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Professor\"/>
    </mc:Choice>
  </mc:AlternateContent>
  <xr:revisionPtr revIDLastSave="0" documentId="13_ncr:1_{E2EE8747-140A-45A4-A51D-23BA07C3AFA4}" xr6:coauthVersionLast="46" xr6:coauthVersionMax="46" xr10:uidLastSave="{00000000-0000-0000-0000-000000000000}"/>
  <bookViews>
    <workbookView xWindow="-110" yWindow="-110" windowWidth="19420" windowHeight="10420" tabRatio="597" activeTab="1" xr2:uid="{00000000-000D-0000-FFFF-FFFF00000000}"/>
  </bookViews>
  <sheets>
    <sheet name="c_1" sheetId="1" r:id="rId1"/>
    <sheet name="c_2" sheetId="2" r:id="rId2"/>
    <sheet name="c_3" sheetId="3" r:id="rId3"/>
    <sheet name="c_4" sheetId="5" r:id="rId4"/>
    <sheet name="c_5" sheetId="11" r:id="rId5"/>
    <sheet name="mortos" sheetId="4" r:id="rId6"/>
    <sheet name="recuperados" sheetId="6" r:id="rId7"/>
    <sheet name="suscetíveis" sheetId="8" r:id="rId8"/>
    <sheet name="Infectado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I21" i="4"/>
  <c r="E18" i="2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8" i="10"/>
  <c r="M19" i="10" l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M21" i="10" s="1"/>
  <c r="M22" i="10" s="1"/>
  <c r="F18" i="10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M21" i="8" s="1"/>
  <c r="M22" i="8" s="1"/>
  <c r="F18" i="8"/>
  <c r="M19" i="8"/>
  <c r="M19" i="6"/>
  <c r="M19" i="4"/>
  <c r="M21" i="4"/>
  <c r="M22" i="4" s="1"/>
  <c r="I20" i="11"/>
  <c r="I18" i="11" s="1"/>
  <c r="F177" i="11"/>
  <c r="F177" i="6" s="1"/>
  <c r="M21" i="6" s="1"/>
  <c r="M22" i="6" s="1"/>
  <c r="E177" i="11"/>
  <c r="F177" i="4" s="1"/>
  <c r="F176" i="11"/>
  <c r="F176" i="6" s="1"/>
  <c r="E176" i="11"/>
  <c r="F176" i="4" s="1"/>
  <c r="F175" i="11"/>
  <c r="F175" i="6" s="1"/>
  <c r="E175" i="11"/>
  <c r="F175" i="4" s="1"/>
  <c r="F174" i="11"/>
  <c r="F174" i="6" s="1"/>
  <c r="E174" i="11"/>
  <c r="F174" i="4" s="1"/>
  <c r="F173" i="11"/>
  <c r="F173" i="6" s="1"/>
  <c r="E173" i="11"/>
  <c r="F173" i="4" s="1"/>
  <c r="F172" i="11"/>
  <c r="F172" i="6" s="1"/>
  <c r="E172" i="11"/>
  <c r="F172" i="4" s="1"/>
  <c r="F171" i="11"/>
  <c r="F171" i="6" s="1"/>
  <c r="E171" i="11"/>
  <c r="F171" i="4" s="1"/>
  <c r="F170" i="11"/>
  <c r="F170" i="6" s="1"/>
  <c r="E170" i="11"/>
  <c r="F170" i="4" s="1"/>
  <c r="F169" i="11"/>
  <c r="F169" i="6" s="1"/>
  <c r="E169" i="11"/>
  <c r="F169" i="4" s="1"/>
  <c r="F168" i="11"/>
  <c r="F168" i="6" s="1"/>
  <c r="E168" i="11"/>
  <c r="F168" i="4" s="1"/>
  <c r="F167" i="11"/>
  <c r="F167" i="6" s="1"/>
  <c r="E167" i="11"/>
  <c r="F167" i="4" s="1"/>
  <c r="F166" i="11"/>
  <c r="F166" i="6" s="1"/>
  <c r="E166" i="11"/>
  <c r="F166" i="4" s="1"/>
  <c r="F165" i="11"/>
  <c r="F165" i="6" s="1"/>
  <c r="E165" i="11"/>
  <c r="F165" i="4" s="1"/>
  <c r="F164" i="11"/>
  <c r="F164" i="6" s="1"/>
  <c r="E164" i="11"/>
  <c r="F164" i="4" s="1"/>
  <c r="F163" i="11"/>
  <c r="F163" i="6" s="1"/>
  <c r="E163" i="11"/>
  <c r="F163" i="4" s="1"/>
  <c r="F162" i="11"/>
  <c r="F162" i="6" s="1"/>
  <c r="E162" i="11"/>
  <c r="F162" i="4" s="1"/>
  <c r="F161" i="11"/>
  <c r="F161" i="6" s="1"/>
  <c r="E161" i="11"/>
  <c r="F161" i="4" s="1"/>
  <c r="F160" i="11"/>
  <c r="F160" i="6" s="1"/>
  <c r="E160" i="11"/>
  <c r="F160" i="4" s="1"/>
  <c r="F159" i="11"/>
  <c r="F159" i="6" s="1"/>
  <c r="E159" i="11"/>
  <c r="F159" i="4" s="1"/>
  <c r="F158" i="11"/>
  <c r="F158" i="6" s="1"/>
  <c r="E158" i="11"/>
  <c r="F158" i="4" s="1"/>
  <c r="F157" i="11"/>
  <c r="F157" i="6" s="1"/>
  <c r="E157" i="11"/>
  <c r="F157" i="4" s="1"/>
  <c r="F156" i="11"/>
  <c r="F156" i="6" s="1"/>
  <c r="E156" i="11"/>
  <c r="F156" i="4" s="1"/>
  <c r="F155" i="11"/>
  <c r="F155" i="6" s="1"/>
  <c r="E155" i="11"/>
  <c r="F155" i="4" s="1"/>
  <c r="F154" i="11"/>
  <c r="F154" i="6" s="1"/>
  <c r="E154" i="11"/>
  <c r="F154" i="4" s="1"/>
  <c r="F153" i="11"/>
  <c r="F153" i="6" s="1"/>
  <c r="E153" i="11"/>
  <c r="F153" i="4" s="1"/>
  <c r="F152" i="11"/>
  <c r="F152" i="6" s="1"/>
  <c r="E152" i="11"/>
  <c r="F152" i="4" s="1"/>
  <c r="F151" i="11"/>
  <c r="F151" i="6" s="1"/>
  <c r="E151" i="11"/>
  <c r="F151" i="4" s="1"/>
  <c r="F150" i="11"/>
  <c r="F150" i="6" s="1"/>
  <c r="E150" i="11"/>
  <c r="F150" i="4" s="1"/>
  <c r="F149" i="11"/>
  <c r="F149" i="6" s="1"/>
  <c r="E149" i="11"/>
  <c r="F149" i="4" s="1"/>
  <c r="F148" i="11"/>
  <c r="F148" i="6" s="1"/>
  <c r="E148" i="11"/>
  <c r="F148" i="4" s="1"/>
  <c r="F147" i="11"/>
  <c r="F147" i="6" s="1"/>
  <c r="E147" i="11"/>
  <c r="F147" i="4" s="1"/>
  <c r="F146" i="11"/>
  <c r="F146" i="6" s="1"/>
  <c r="E146" i="11"/>
  <c r="F146" i="4" s="1"/>
  <c r="F145" i="11"/>
  <c r="F145" i="6" s="1"/>
  <c r="E145" i="11"/>
  <c r="F145" i="4" s="1"/>
  <c r="F144" i="11"/>
  <c r="F144" i="6" s="1"/>
  <c r="E144" i="11"/>
  <c r="F144" i="4" s="1"/>
  <c r="F143" i="11"/>
  <c r="F143" i="6" s="1"/>
  <c r="E143" i="11"/>
  <c r="F143" i="4" s="1"/>
  <c r="F142" i="11"/>
  <c r="F142" i="6" s="1"/>
  <c r="E142" i="11"/>
  <c r="F142" i="4" s="1"/>
  <c r="F141" i="11"/>
  <c r="F141" i="6" s="1"/>
  <c r="E141" i="11"/>
  <c r="F141" i="4" s="1"/>
  <c r="F140" i="11"/>
  <c r="F140" i="6" s="1"/>
  <c r="E140" i="11"/>
  <c r="F140" i="4" s="1"/>
  <c r="F139" i="11"/>
  <c r="F139" i="6" s="1"/>
  <c r="E139" i="11"/>
  <c r="F139" i="4" s="1"/>
  <c r="F138" i="11"/>
  <c r="F138" i="6" s="1"/>
  <c r="E138" i="11"/>
  <c r="F138" i="4" s="1"/>
  <c r="F137" i="11"/>
  <c r="F137" i="6" s="1"/>
  <c r="E137" i="11"/>
  <c r="F137" i="4" s="1"/>
  <c r="F136" i="11"/>
  <c r="F136" i="6" s="1"/>
  <c r="E136" i="11"/>
  <c r="F136" i="4" s="1"/>
  <c r="F135" i="11"/>
  <c r="F135" i="6" s="1"/>
  <c r="E135" i="11"/>
  <c r="F135" i="4" s="1"/>
  <c r="F134" i="11"/>
  <c r="F134" i="6" s="1"/>
  <c r="E134" i="11"/>
  <c r="F134" i="4" s="1"/>
  <c r="F133" i="11"/>
  <c r="F133" i="6" s="1"/>
  <c r="E133" i="11"/>
  <c r="F133" i="4" s="1"/>
  <c r="F132" i="11"/>
  <c r="F132" i="6" s="1"/>
  <c r="E132" i="11"/>
  <c r="F132" i="4" s="1"/>
  <c r="F131" i="11"/>
  <c r="F131" i="6" s="1"/>
  <c r="E131" i="11"/>
  <c r="F131" i="4" s="1"/>
  <c r="F130" i="11"/>
  <c r="F130" i="6" s="1"/>
  <c r="E130" i="11"/>
  <c r="F130" i="4" s="1"/>
  <c r="F129" i="11"/>
  <c r="F129" i="6" s="1"/>
  <c r="E129" i="11"/>
  <c r="F129" i="4" s="1"/>
  <c r="F128" i="11"/>
  <c r="F128" i="6" s="1"/>
  <c r="E128" i="11"/>
  <c r="F128" i="4" s="1"/>
  <c r="F127" i="11"/>
  <c r="F127" i="6" s="1"/>
  <c r="E127" i="11"/>
  <c r="F127" i="4" s="1"/>
  <c r="F126" i="11"/>
  <c r="F126" i="6" s="1"/>
  <c r="E126" i="11"/>
  <c r="F126" i="4" s="1"/>
  <c r="F125" i="11"/>
  <c r="F125" i="6" s="1"/>
  <c r="E125" i="11"/>
  <c r="F125" i="4" s="1"/>
  <c r="F124" i="11"/>
  <c r="F124" i="6" s="1"/>
  <c r="E124" i="11"/>
  <c r="F124" i="4" s="1"/>
  <c r="F123" i="11"/>
  <c r="F123" i="6" s="1"/>
  <c r="E123" i="11"/>
  <c r="F123" i="4" s="1"/>
  <c r="F122" i="11"/>
  <c r="F122" i="6" s="1"/>
  <c r="E122" i="11"/>
  <c r="F122" i="4" s="1"/>
  <c r="F121" i="11"/>
  <c r="F121" i="6" s="1"/>
  <c r="E121" i="11"/>
  <c r="F121" i="4" s="1"/>
  <c r="F120" i="11"/>
  <c r="F120" i="6" s="1"/>
  <c r="E120" i="11"/>
  <c r="F120" i="4" s="1"/>
  <c r="F119" i="11"/>
  <c r="F119" i="6" s="1"/>
  <c r="E119" i="11"/>
  <c r="F119" i="4" s="1"/>
  <c r="F118" i="11"/>
  <c r="F118" i="6" s="1"/>
  <c r="E118" i="11"/>
  <c r="F118" i="4" s="1"/>
  <c r="F117" i="11"/>
  <c r="F117" i="6" s="1"/>
  <c r="E117" i="11"/>
  <c r="F117" i="4" s="1"/>
  <c r="F116" i="11"/>
  <c r="F116" i="6" s="1"/>
  <c r="E116" i="11"/>
  <c r="F116" i="4" s="1"/>
  <c r="F115" i="11"/>
  <c r="F115" i="6" s="1"/>
  <c r="E115" i="11"/>
  <c r="F115" i="4" s="1"/>
  <c r="F114" i="11"/>
  <c r="F114" i="6" s="1"/>
  <c r="E114" i="11"/>
  <c r="F114" i="4" s="1"/>
  <c r="F113" i="11"/>
  <c r="F113" i="6" s="1"/>
  <c r="E113" i="11"/>
  <c r="F113" i="4" s="1"/>
  <c r="F112" i="11"/>
  <c r="F112" i="6" s="1"/>
  <c r="E112" i="11"/>
  <c r="F112" i="4" s="1"/>
  <c r="F111" i="11"/>
  <c r="F111" i="6" s="1"/>
  <c r="E111" i="11"/>
  <c r="F111" i="4" s="1"/>
  <c r="F110" i="11"/>
  <c r="F110" i="6" s="1"/>
  <c r="E110" i="11"/>
  <c r="F110" i="4" s="1"/>
  <c r="F109" i="11"/>
  <c r="F109" i="6" s="1"/>
  <c r="E109" i="11"/>
  <c r="F109" i="4" s="1"/>
  <c r="F108" i="11"/>
  <c r="F108" i="6" s="1"/>
  <c r="E108" i="11"/>
  <c r="F108" i="4" s="1"/>
  <c r="F107" i="11"/>
  <c r="F107" i="6" s="1"/>
  <c r="E107" i="11"/>
  <c r="F107" i="4" s="1"/>
  <c r="F106" i="11"/>
  <c r="F106" i="6" s="1"/>
  <c r="E106" i="11"/>
  <c r="F106" i="4" s="1"/>
  <c r="F105" i="11"/>
  <c r="F105" i="6" s="1"/>
  <c r="E105" i="11"/>
  <c r="F105" i="4" s="1"/>
  <c r="F104" i="11"/>
  <c r="F104" i="6" s="1"/>
  <c r="E104" i="11"/>
  <c r="F104" i="4" s="1"/>
  <c r="F103" i="11"/>
  <c r="F103" i="6" s="1"/>
  <c r="E103" i="11"/>
  <c r="F103" i="4" s="1"/>
  <c r="F102" i="11"/>
  <c r="F102" i="6" s="1"/>
  <c r="E102" i="11"/>
  <c r="F102" i="4" s="1"/>
  <c r="F101" i="11"/>
  <c r="F101" i="6" s="1"/>
  <c r="E101" i="11"/>
  <c r="F101" i="4" s="1"/>
  <c r="F100" i="11"/>
  <c r="F100" i="6" s="1"/>
  <c r="E100" i="11"/>
  <c r="F100" i="4" s="1"/>
  <c r="F99" i="11"/>
  <c r="F99" i="6" s="1"/>
  <c r="E99" i="11"/>
  <c r="F99" i="4" s="1"/>
  <c r="F98" i="11"/>
  <c r="F98" i="6" s="1"/>
  <c r="E98" i="11"/>
  <c r="F98" i="4" s="1"/>
  <c r="F97" i="11"/>
  <c r="F97" i="6" s="1"/>
  <c r="E97" i="11"/>
  <c r="F97" i="4" s="1"/>
  <c r="F96" i="11"/>
  <c r="F96" i="6" s="1"/>
  <c r="E96" i="11"/>
  <c r="F96" i="4" s="1"/>
  <c r="F95" i="11"/>
  <c r="F95" i="6" s="1"/>
  <c r="E95" i="11"/>
  <c r="F95" i="4" s="1"/>
  <c r="F94" i="11"/>
  <c r="F94" i="6" s="1"/>
  <c r="E94" i="11"/>
  <c r="F94" i="4" s="1"/>
  <c r="F93" i="11"/>
  <c r="F93" i="6" s="1"/>
  <c r="E93" i="11"/>
  <c r="F93" i="4" s="1"/>
  <c r="F92" i="11"/>
  <c r="F92" i="6" s="1"/>
  <c r="E92" i="11"/>
  <c r="F92" i="4" s="1"/>
  <c r="F91" i="11"/>
  <c r="F91" i="6" s="1"/>
  <c r="E91" i="11"/>
  <c r="F91" i="4" s="1"/>
  <c r="F90" i="11"/>
  <c r="F90" i="6" s="1"/>
  <c r="E90" i="11"/>
  <c r="F90" i="4" s="1"/>
  <c r="F89" i="11"/>
  <c r="F89" i="6" s="1"/>
  <c r="E89" i="11"/>
  <c r="F89" i="4" s="1"/>
  <c r="F88" i="11"/>
  <c r="F88" i="6" s="1"/>
  <c r="E88" i="11"/>
  <c r="F88" i="4" s="1"/>
  <c r="F87" i="11"/>
  <c r="F87" i="6" s="1"/>
  <c r="E87" i="11"/>
  <c r="F87" i="4" s="1"/>
  <c r="F86" i="11"/>
  <c r="F86" i="6" s="1"/>
  <c r="E86" i="11"/>
  <c r="F86" i="4" s="1"/>
  <c r="F85" i="11"/>
  <c r="F85" i="6" s="1"/>
  <c r="E85" i="11"/>
  <c r="F85" i="4" s="1"/>
  <c r="F84" i="11"/>
  <c r="F84" i="6" s="1"/>
  <c r="E84" i="11"/>
  <c r="F84" i="4" s="1"/>
  <c r="F83" i="11"/>
  <c r="F83" i="6" s="1"/>
  <c r="E83" i="11"/>
  <c r="F83" i="4" s="1"/>
  <c r="F82" i="11"/>
  <c r="F82" i="6" s="1"/>
  <c r="E82" i="11"/>
  <c r="F82" i="4" s="1"/>
  <c r="F81" i="11"/>
  <c r="F81" i="6" s="1"/>
  <c r="E81" i="11"/>
  <c r="F81" i="4" s="1"/>
  <c r="F80" i="11"/>
  <c r="F80" i="6" s="1"/>
  <c r="E80" i="11"/>
  <c r="F80" i="4" s="1"/>
  <c r="F79" i="11"/>
  <c r="F79" i="6" s="1"/>
  <c r="E79" i="11"/>
  <c r="F79" i="4" s="1"/>
  <c r="F78" i="11"/>
  <c r="F78" i="6" s="1"/>
  <c r="E78" i="11"/>
  <c r="F78" i="4" s="1"/>
  <c r="F77" i="11"/>
  <c r="F77" i="6" s="1"/>
  <c r="E77" i="11"/>
  <c r="F77" i="4" s="1"/>
  <c r="F76" i="11"/>
  <c r="F76" i="6" s="1"/>
  <c r="E76" i="11"/>
  <c r="F76" i="4" s="1"/>
  <c r="F75" i="11"/>
  <c r="F75" i="6" s="1"/>
  <c r="E75" i="11"/>
  <c r="F75" i="4" s="1"/>
  <c r="F74" i="11"/>
  <c r="F74" i="6" s="1"/>
  <c r="E74" i="11"/>
  <c r="F74" i="4" s="1"/>
  <c r="F73" i="11"/>
  <c r="F73" i="6" s="1"/>
  <c r="E73" i="11"/>
  <c r="F73" i="4" s="1"/>
  <c r="F72" i="11"/>
  <c r="F72" i="6" s="1"/>
  <c r="E72" i="11"/>
  <c r="F72" i="4" s="1"/>
  <c r="F71" i="11"/>
  <c r="F71" i="6" s="1"/>
  <c r="E71" i="11"/>
  <c r="F71" i="4" s="1"/>
  <c r="F70" i="11"/>
  <c r="F70" i="6" s="1"/>
  <c r="E70" i="11"/>
  <c r="F70" i="4" s="1"/>
  <c r="F69" i="11"/>
  <c r="F69" i="6" s="1"/>
  <c r="E69" i="11"/>
  <c r="F69" i="4" s="1"/>
  <c r="F68" i="11"/>
  <c r="F68" i="6" s="1"/>
  <c r="E68" i="11"/>
  <c r="F68" i="4" s="1"/>
  <c r="F67" i="11"/>
  <c r="F67" i="6" s="1"/>
  <c r="E67" i="11"/>
  <c r="F67" i="4" s="1"/>
  <c r="F66" i="11"/>
  <c r="F66" i="6" s="1"/>
  <c r="E66" i="11"/>
  <c r="F66" i="4" s="1"/>
  <c r="F65" i="11"/>
  <c r="F65" i="6" s="1"/>
  <c r="E65" i="11"/>
  <c r="F65" i="4" s="1"/>
  <c r="F64" i="11"/>
  <c r="F64" i="6" s="1"/>
  <c r="E64" i="11"/>
  <c r="F64" i="4" s="1"/>
  <c r="F63" i="11"/>
  <c r="F63" i="6" s="1"/>
  <c r="E63" i="11"/>
  <c r="F63" i="4" s="1"/>
  <c r="F62" i="11"/>
  <c r="F62" i="6" s="1"/>
  <c r="E62" i="11"/>
  <c r="F62" i="4" s="1"/>
  <c r="F61" i="11"/>
  <c r="F61" i="6" s="1"/>
  <c r="E61" i="11"/>
  <c r="F61" i="4" s="1"/>
  <c r="F60" i="11"/>
  <c r="F60" i="6" s="1"/>
  <c r="E60" i="11"/>
  <c r="F60" i="4" s="1"/>
  <c r="F59" i="11"/>
  <c r="F59" i="6" s="1"/>
  <c r="E59" i="11"/>
  <c r="F59" i="4" s="1"/>
  <c r="F58" i="11"/>
  <c r="F58" i="6" s="1"/>
  <c r="E58" i="11"/>
  <c r="F58" i="4" s="1"/>
  <c r="F57" i="11"/>
  <c r="F57" i="6" s="1"/>
  <c r="E57" i="11"/>
  <c r="F57" i="4" s="1"/>
  <c r="F56" i="11"/>
  <c r="F56" i="6" s="1"/>
  <c r="E56" i="11"/>
  <c r="F56" i="4" s="1"/>
  <c r="F55" i="11"/>
  <c r="F55" i="6" s="1"/>
  <c r="E55" i="11"/>
  <c r="F55" i="4" s="1"/>
  <c r="F54" i="11"/>
  <c r="F54" i="6" s="1"/>
  <c r="E54" i="11"/>
  <c r="F54" i="4" s="1"/>
  <c r="F53" i="11"/>
  <c r="F53" i="6" s="1"/>
  <c r="E53" i="11"/>
  <c r="F53" i="4" s="1"/>
  <c r="F52" i="11"/>
  <c r="F52" i="6" s="1"/>
  <c r="E52" i="11"/>
  <c r="F52" i="4" s="1"/>
  <c r="F51" i="11"/>
  <c r="F51" i="6" s="1"/>
  <c r="E51" i="11"/>
  <c r="F51" i="4" s="1"/>
  <c r="F50" i="11"/>
  <c r="F50" i="6" s="1"/>
  <c r="E50" i="11"/>
  <c r="F50" i="4" s="1"/>
  <c r="F49" i="11"/>
  <c r="F49" i="6" s="1"/>
  <c r="E49" i="11"/>
  <c r="F49" i="4" s="1"/>
  <c r="F48" i="11"/>
  <c r="F48" i="6" s="1"/>
  <c r="E48" i="11"/>
  <c r="F48" i="4" s="1"/>
  <c r="F47" i="11"/>
  <c r="F47" i="6" s="1"/>
  <c r="E47" i="11"/>
  <c r="F47" i="4" s="1"/>
  <c r="F46" i="11"/>
  <c r="F46" i="6" s="1"/>
  <c r="E46" i="11"/>
  <c r="F46" i="4" s="1"/>
  <c r="F45" i="11"/>
  <c r="F45" i="6" s="1"/>
  <c r="E45" i="11"/>
  <c r="F45" i="4" s="1"/>
  <c r="F44" i="11"/>
  <c r="F44" i="6" s="1"/>
  <c r="E44" i="11"/>
  <c r="F44" i="4" s="1"/>
  <c r="F43" i="11"/>
  <c r="F43" i="6" s="1"/>
  <c r="E43" i="11"/>
  <c r="F43" i="4" s="1"/>
  <c r="F42" i="11"/>
  <c r="F42" i="6" s="1"/>
  <c r="E42" i="11"/>
  <c r="F42" i="4" s="1"/>
  <c r="F41" i="11"/>
  <c r="F41" i="6" s="1"/>
  <c r="E41" i="11"/>
  <c r="F41" i="4" s="1"/>
  <c r="F40" i="11"/>
  <c r="F40" i="6" s="1"/>
  <c r="E40" i="11"/>
  <c r="F40" i="4" s="1"/>
  <c r="F39" i="11"/>
  <c r="F39" i="6" s="1"/>
  <c r="E39" i="11"/>
  <c r="F39" i="4" s="1"/>
  <c r="F38" i="11"/>
  <c r="F38" i="6" s="1"/>
  <c r="E38" i="11"/>
  <c r="F38" i="4" s="1"/>
  <c r="F37" i="11"/>
  <c r="F37" i="6" s="1"/>
  <c r="E37" i="11"/>
  <c r="F37" i="4" s="1"/>
  <c r="F36" i="11"/>
  <c r="F36" i="6" s="1"/>
  <c r="E36" i="11"/>
  <c r="F36" i="4" s="1"/>
  <c r="F35" i="11"/>
  <c r="F35" i="6" s="1"/>
  <c r="E35" i="11"/>
  <c r="F35" i="4" s="1"/>
  <c r="F34" i="11"/>
  <c r="F34" i="6" s="1"/>
  <c r="E34" i="11"/>
  <c r="F34" i="4" s="1"/>
  <c r="F33" i="11"/>
  <c r="F33" i="6" s="1"/>
  <c r="E33" i="11"/>
  <c r="F33" i="4" s="1"/>
  <c r="F32" i="11"/>
  <c r="F32" i="6" s="1"/>
  <c r="E32" i="11"/>
  <c r="F32" i="4" s="1"/>
  <c r="F31" i="11"/>
  <c r="F31" i="6" s="1"/>
  <c r="E31" i="11"/>
  <c r="F31" i="4" s="1"/>
  <c r="F30" i="11"/>
  <c r="F30" i="6" s="1"/>
  <c r="E30" i="11"/>
  <c r="F30" i="4" s="1"/>
  <c r="F29" i="11"/>
  <c r="F29" i="6" s="1"/>
  <c r="E29" i="11"/>
  <c r="F29" i="4" s="1"/>
  <c r="F28" i="11"/>
  <c r="F28" i="6" s="1"/>
  <c r="E28" i="11"/>
  <c r="F28" i="4" s="1"/>
  <c r="F27" i="11"/>
  <c r="F27" i="6" s="1"/>
  <c r="E27" i="11"/>
  <c r="F27" i="4" s="1"/>
  <c r="F26" i="11"/>
  <c r="F26" i="6" s="1"/>
  <c r="E26" i="11"/>
  <c r="F26" i="4" s="1"/>
  <c r="F25" i="11"/>
  <c r="F25" i="6" s="1"/>
  <c r="E25" i="11"/>
  <c r="F25" i="4" s="1"/>
  <c r="F24" i="11"/>
  <c r="F24" i="6" s="1"/>
  <c r="E24" i="11"/>
  <c r="F24" i="4" s="1"/>
  <c r="F23" i="11"/>
  <c r="F23" i="6" s="1"/>
  <c r="E23" i="11"/>
  <c r="F23" i="4" s="1"/>
  <c r="F22" i="11"/>
  <c r="F22" i="6" s="1"/>
  <c r="E22" i="11"/>
  <c r="F22" i="4" s="1"/>
  <c r="F21" i="11"/>
  <c r="F21" i="6" s="1"/>
  <c r="E21" i="11"/>
  <c r="F21" i="4" s="1"/>
  <c r="F20" i="11"/>
  <c r="F20" i="6" s="1"/>
  <c r="E20" i="11"/>
  <c r="F20" i="4" s="1"/>
  <c r="F19" i="11"/>
  <c r="F19" i="6" s="1"/>
  <c r="E19" i="11"/>
  <c r="F19" i="4" s="1"/>
  <c r="F18" i="11"/>
  <c r="F18" i="6" s="1"/>
  <c r="E18" i="11"/>
  <c r="F18" i="4" s="1"/>
  <c r="E177" i="10"/>
  <c r="L21" i="10" s="1"/>
  <c r="D177" i="10"/>
  <c r="K21" i="10" s="1"/>
  <c r="K22" i="10" s="1"/>
  <c r="J21" i="10"/>
  <c r="B177" i="10"/>
  <c r="I21" i="10" s="1"/>
  <c r="I22" i="10" s="1"/>
  <c r="E176" i="10"/>
  <c r="D176" i="10"/>
  <c r="B176" i="10"/>
  <c r="E175" i="10"/>
  <c r="D175" i="10"/>
  <c r="B175" i="10"/>
  <c r="E174" i="10"/>
  <c r="D174" i="10"/>
  <c r="B174" i="10"/>
  <c r="E173" i="10"/>
  <c r="D173" i="10"/>
  <c r="B173" i="10"/>
  <c r="E172" i="10"/>
  <c r="D172" i="10"/>
  <c r="B172" i="10"/>
  <c r="E171" i="10"/>
  <c r="D171" i="10"/>
  <c r="B171" i="10"/>
  <c r="E170" i="10"/>
  <c r="D170" i="10"/>
  <c r="B170" i="10"/>
  <c r="E169" i="10"/>
  <c r="D169" i="10"/>
  <c r="B169" i="10"/>
  <c r="E168" i="10"/>
  <c r="D168" i="10"/>
  <c r="B168" i="10"/>
  <c r="E167" i="10"/>
  <c r="D167" i="10"/>
  <c r="B167" i="10"/>
  <c r="E166" i="10"/>
  <c r="D166" i="10"/>
  <c r="B166" i="10"/>
  <c r="E165" i="10"/>
  <c r="D165" i="10"/>
  <c r="B165" i="10"/>
  <c r="E164" i="10"/>
  <c r="D164" i="10"/>
  <c r="B164" i="10"/>
  <c r="E163" i="10"/>
  <c r="D163" i="10"/>
  <c r="B163" i="10"/>
  <c r="E162" i="10"/>
  <c r="D162" i="10"/>
  <c r="B162" i="10"/>
  <c r="E161" i="10"/>
  <c r="D161" i="10"/>
  <c r="B161" i="10"/>
  <c r="E160" i="10"/>
  <c r="D160" i="10"/>
  <c r="B160" i="10"/>
  <c r="E159" i="10"/>
  <c r="D159" i="10"/>
  <c r="B159" i="10"/>
  <c r="E158" i="10"/>
  <c r="D158" i="10"/>
  <c r="B158" i="10"/>
  <c r="E157" i="10"/>
  <c r="D157" i="10"/>
  <c r="B157" i="10"/>
  <c r="E156" i="10"/>
  <c r="D156" i="10"/>
  <c r="B156" i="10"/>
  <c r="E155" i="10"/>
  <c r="D155" i="10"/>
  <c r="B155" i="10"/>
  <c r="E154" i="10"/>
  <c r="D154" i="10"/>
  <c r="B154" i="10"/>
  <c r="E153" i="10"/>
  <c r="D153" i="10"/>
  <c r="B153" i="10"/>
  <c r="E152" i="10"/>
  <c r="D152" i="10"/>
  <c r="B152" i="10"/>
  <c r="E151" i="10"/>
  <c r="D151" i="10"/>
  <c r="B151" i="10"/>
  <c r="E150" i="10"/>
  <c r="D150" i="10"/>
  <c r="B150" i="10"/>
  <c r="E149" i="10"/>
  <c r="D149" i="10"/>
  <c r="B149" i="10"/>
  <c r="E148" i="10"/>
  <c r="D148" i="10"/>
  <c r="B148" i="10"/>
  <c r="E147" i="10"/>
  <c r="D147" i="10"/>
  <c r="B147" i="10"/>
  <c r="E146" i="10"/>
  <c r="D146" i="10"/>
  <c r="B146" i="10"/>
  <c r="E145" i="10"/>
  <c r="D145" i="10"/>
  <c r="B145" i="10"/>
  <c r="E144" i="10"/>
  <c r="D144" i="10"/>
  <c r="B144" i="10"/>
  <c r="E143" i="10"/>
  <c r="D143" i="10"/>
  <c r="B143" i="10"/>
  <c r="E142" i="10"/>
  <c r="D142" i="10"/>
  <c r="B142" i="10"/>
  <c r="E141" i="10"/>
  <c r="D141" i="10"/>
  <c r="B141" i="10"/>
  <c r="E140" i="10"/>
  <c r="D140" i="10"/>
  <c r="B140" i="10"/>
  <c r="E139" i="10"/>
  <c r="D139" i="10"/>
  <c r="B139" i="10"/>
  <c r="E138" i="10"/>
  <c r="D138" i="10"/>
  <c r="B138" i="10"/>
  <c r="E137" i="10"/>
  <c r="D137" i="10"/>
  <c r="B137" i="10"/>
  <c r="E136" i="10"/>
  <c r="D136" i="10"/>
  <c r="B136" i="10"/>
  <c r="E135" i="10"/>
  <c r="D135" i="10"/>
  <c r="B135" i="10"/>
  <c r="E134" i="10"/>
  <c r="D134" i="10"/>
  <c r="B134" i="10"/>
  <c r="E133" i="10"/>
  <c r="D133" i="10"/>
  <c r="B133" i="10"/>
  <c r="E132" i="10"/>
  <c r="D132" i="10"/>
  <c r="B132" i="10"/>
  <c r="E131" i="10"/>
  <c r="D131" i="10"/>
  <c r="B131" i="10"/>
  <c r="E130" i="10"/>
  <c r="D130" i="10"/>
  <c r="B130" i="10"/>
  <c r="E129" i="10"/>
  <c r="D129" i="10"/>
  <c r="B129" i="10"/>
  <c r="E128" i="10"/>
  <c r="D128" i="10"/>
  <c r="B128" i="10"/>
  <c r="E127" i="10"/>
  <c r="D127" i="10"/>
  <c r="B127" i="10"/>
  <c r="E126" i="10"/>
  <c r="D126" i="10"/>
  <c r="B126" i="10"/>
  <c r="E125" i="10"/>
  <c r="D125" i="10"/>
  <c r="B125" i="10"/>
  <c r="E124" i="10"/>
  <c r="D124" i="10"/>
  <c r="B124" i="10"/>
  <c r="E123" i="10"/>
  <c r="D123" i="10"/>
  <c r="B123" i="10"/>
  <c r="E122" i="10"/>
  <c r="D122" i="10"/>
  <c r="B122" i="10"/>
  <c r="E121" i="10"/>
  <c r="D121" i="10"/>
  <c r="B121" i="10"/>
  <c r="E120" i="10"/>
  <c r="D120" i="10"/>
  <c r="B120" i="10"/>
  <c r="E119" i="10"/>
  <c r="D119" i="10"/>
  <c r="B119" i="10"/>
  <c r="E118" i="10"/>
  <c r="D118" i="10"/>
  <c r="B118" i="10"/>
  <c r="E117" i="10"/>
  <c r="D117" i="10"/>
  <c r="B117" i="10"/>
  <c r="E116" i="10"/>
  <c r="D116" i="10"/>
  <c r="B116" i="10"/>
  <c r="E115" i="10"/>
  <c r="D115" i="10"/>
  <c r="B115" i="10"/>
  <c r="E114" i="10"/>
  <c r="D114" i="10"/>
  <c r="B114" i="10"/>
  <c r="E113" i="10"/>
  <c r="D113" i="10"/>
  <c r="B113" i="10"/>
  <c r="E112" i="10"/>
  <c r="D112" i="10"/>
  <c r="B112" i="10"/>
  <c r="E111" i="10"/>
  <c r="D111" i="10"/>
  <c r="B111" i="10"/>
  <c r="E110" i="10"/>
  <c r="D110" i="10"/>
  <c r="B110" i="10"/>
  <c r="E109" i="10"/>
  <c r="D109" i="10"/>
  <c r="B109" i="10"/>
  <c r="E108" i="10"/>
  <c r="D108" i="10"/>
  <c r="B108" i="10"/>
  <c r="E107" i="10"/>
  <c r="D107" i="10"/>
  <c r="B107" i="10"/>
  <c r="E106" i="10"/>
  <c r="D106" i="10"/>
  <c r="B106" i="10"/>
  <c r="E105" i="10"/>
  <c r="D105" i="10"/>
  <c r="B105" i="10"/>
  <c r="E104" i="10"/>
  <c r="D104" i="10"/>
  <c r="B104" i="10"/>
  <c r="E103" i="10"/>
  <c r="D103" i="10"/>
  <c r="B103" i="10"/>
  <c r="E102" i="10"/>
  <c r="D102" i="10"/>
  <c r="B102" i="10"/>
  <c r="E101" i="10"/>
  <c r="D101" i="10"/>
  <c r="B101" i="10"/>
  <c r="E100" i="10"/>
  <c r="D100" i="10"/>
  <c r="B100" i="10"/>
  <c r="E99" i="10"/>
  <c r="D99" i="10"/>
  <c r="B99" i="10"/>
  <c r="E98" i="10"/>
  <c r="D98" i="10"/>
  <c r="B98" i="10"/>
  <c r="E97" i="10"/>
  <c r="D97" i="10"/>
  <c r="B97" i="10"/>
  <c r="E96" i="10"/>
  <c r="D96" i="10"/>
  <c r="B96" i="10"/>
  <c r="E95" i="10"/>
  <c r="D95" i="10"/>
  <c r="B95" i="10"/>
  <c r="E94" i="10"/>
  <c r="D94" i="10"/>
  <c r="B94" i="10"/>
  <c r="E93" i="10"/>
  <c r="D93" i="10"/>
  <c r="B93" i="10"/>
  <c r="E92" i="10"/>
  <c r="D92" i="10"/>
  <c r="B92" i="10"/>
  <c r="E91" i="10"/>
  <c r="D91" i="10"/>
  <c r="B91" i="10"/>
  <c r="E90" i="10"/>
  <c r="D90" i="10"/>
  <c r="B90" i="10"/>
  <c r="E89" i="10"/>
  <c r="D89" i="10"/>
  <c r="B89" i="10"/>
  <c r="E88" i="10"/>
  <c r="D88" i="10"/>
  <c r="B88" i="10"/>
  <c r="E87" i="10"/>
  <c r="D87" i="10"/>
  <c r="B87" i="10"/>
  <c r="E86" i="10"/>
  <c r="D86" i="10"/>
  <c r="B86" i="10"/>
  <c r="E85" i="10"/>
  <c r="D85" i="10"/>
  <c r="B85" i="10"/>
  <c r="E84" i="10"/>
  <c r="D84" i="10"/>
  <c r="B84" i="10"/>
  <c r="E83" i="10"/>
  <c r="D83" i="10"/>
  <c r="B83" i="10"/>
  <c r="E82" i="10"/>
  <c r="D82" i="10"/>
  <c r="B82" i="10"/>
  <c r="E81" i="10"/>
  <c r="D81" i="10"/>
  <c r="B81" i="10"/>
  <c r="E80" i="10"/>
  <c r="D80" i="10"/>
  <c r="B80" i="10"/>
  <c r="E79" i="10"/>
  <c r="D79" i="10"/>
  <c r="B79" i="10"/>
  <c r="E78" i="10"/>
  <c r="D78" i="10"/>
  <c r="B78" i="10"/>
  <c r="E77" i="10"/>
  <c r="D77" i="10"/>
  <c r="B77" i="10"/>
  <c r="E76" i="10"/>
  <c r="D76" i="10"/>
  <c r="B76" i="10"/>
  <c r="E75" i="10"/>
  <c r="D75" i="10"/>
  <c r="B75" i="10"/>
  <c r="E74" i="10"/>
  <c r="D74" i="10"/>
  <c r="B74" i="10"/>
  <c r="E73" i="10"/>
  <c r="D73" i="10"/>
  <c r="B73" i="10"/>
  <c r="E72" i="10"/>
  <c r="D72" i="10"/>
  <c r="B72" i="10"/>
  <c r="E71" i="10"/>
  <c r="D71" i="10"/>
  <c r="B71" i="10"/>
  <c r="E70" i="10"/>
  <c r="D70" i="10"/>
  <c r="B70" i="10"/>
  <c r="E69" i="10"/>
  <c r="D69" i="10"/>
  <c r="B69" i="10"/>
  <c r="E68" i="10"/>
  <c r="D68" i="10"/>
  <c r="B68" i="10"/>
  <c r="E67" i="10"/>
  <c r="D67" i="10"/>
  <c r="B67" i="10"/>
  <c r="E66" i="10"/>
  <c r="D66" i="10"/>
  <c r="B66" i="10"/>
  <c r="E65" i="10"/>
  <c r="D65" i="10"/>
  <c r="B65" i="10"/>
  <c r="E64" i="10"/>
  <c r="D64" i="10"/>
  <c r="B64" i="10"/>
  <c r="E63" i="10"/>
  <c r="D63" i="10"/>
  <c r="B63" i="10"/>
  <c r="E62" i="10"/>
  <c r="D62" i="10"/>
  <c r="B62" i="10"/>
  <c r="E61" i="10"/>
  <c r="D61" i="10"/>
  <c r="B61" i="10"/>
  <c r="E60" i="10"/>
  <c r="D60" i="10"/>
  <c r="B60" i="10"/>
  <c r="E59" i="10"/>
  <c r="D59" i="10"/>
  <c r="B59" i="10"/>
  <c r="E58" i="10"/>
  <c r="D58" i="10"/>
  <c r="B58" i="10"/>
  <c r="E57" i="10"/>
  <c r="D57" i="10"/>
  <c r="B57" i="10"/>
  <c r="E56" i="10"/>
  <c r="D56" i="10"/>
  <c r="B56" i="10"/>
  <c r="E55" i="10"/>
  <c r="D55" i="10"/>
  <c r="B55" i="10"/>
  <c r="E54" i="10"/>
  <c r="D54" i="10"/>
  <c r="B54" i="10"/>
  <c r="E53" i="10"/>
  <c r="D53" i="10"/>
  <c r="B53" i="10"/>
  <c r="E52" i="10"/>
  <c r="D52" i="10"/>
  <c r="B52" i="10"/>
  <c r="E51" i="10"/>
  <c r="D51" i="10"/>
  <c r="B51" i="10"/>
  <c r="E50" i="10"/>
  <c r="D50" i="10"/>
  <c r="B50" i="10"/>
  <c r="E49" i="10"/>
  <c r="D49" i="10"/>
  <c r="B49" i="10"/>
  <c r="E48" i="10"/>
  <c r="D48" i="10"/>
  <c r="B48" i="10"/>
  <c r="E47" i="10"/>
  <c r="D47" i="10"/>
  <c r="B47" i="10"/>
  <c r="E46" i="10"/>
  <c r="D46" i="10"/>
  <c r="B46" i="10"/>
  <c r="E45" i="10"/>
  <c r="D45" i="10"/>
  <c r="B45" i="10"/>
  <c r="E44" i="10"/>
  <c r="D44" i="10"/>
  <c r="B44" i="10"/>
  <c r="E43" i="10"/>
  <c r="D43" i="10"/>
  <c r="B43" i="10"/>
  <c r="E42" i="10"/>
  <c r="D42" i="10"/>
  <c r="B42" i="10"/>
  <c r="E41" i="10"/>
  <c r="D41" i="10"/>
  <c r="B41" i="10"/>
  <c r="E40" i="10"/>
  <c r="D40" i="10"/>
  <c r="B40" i="10"/>
  <c r="E39" i="10"/>
  <c r="D39" i="10"/>
  <c r="B39" i="10"/>
  <c r="E38" i="10"/>
  <c r="D38" i="10"/>
  <c r="B38" i="10"/>
  <c r="E37" i="10"/>
  <c r="D37" i="10"/>
  <c r="B37" i="10"/>
  <c r="E36" i="10"/>
  <c r="D36" i="10"/>
  <c r="B36" i="10"/>
  <c r="E35" i="10"/>
  <c r="D35" i="10"/>
  <c r="B35" i="10"/>
  <c r="E34" i="10"/>
  <c r="D34" i="10"/>
  <c r="B34" i="10"/>
  <c r="E33" i="10"/>
  <c r="D33" i="10"/>
  <c r="B33" i="10"/>
  <c r="E32" i="10"/>
  <c r="D32" i="10"/>
  <c r="B32" i="10"/>
  <c r="E31" i="10"/>
  <c r="D31" i="10"/>
  <c r="B31" i="10"/>
  <c r="E30" i="10"/>
  <c r="D30" i="10"/>
  <c r="B30" i="10"/>
  <c r="E29" i="10"/>
  <c r="D29" i="10"/>
  <c r="B29" i="10"/>
  <c r="E28" i="10"/>
  <c r="D28" i="10"/>
  <c r="B28" i="10"/>
  <c r="E27" i="10"/>
  <c r="D27" i="10"/>
  <c r="B27" i="10"/>
  <c r="E26" i="10"/>
  <c r="D26" i="10"/>
  <c r="B26" i="10"/>
  <c r="E25" i="10"/>
  <c r="D25" i="10"/>
  <c r="B25" i="10"/>
  <c r="E24" i="10"/>
  <c r="D24" i="10"/>
  <c r="B24" i="10"/>
  <c r="E23" i="10"/>
  <c r="D23" i="10"/>
  <c r="B23" i="10"/>
  <c r="E22" i="10"/>
  <c r="D22" i="10"/>
  <c r="B22" i="10"/>
  <c r="E21" i="10"/>
  <c r="D21" i="10"/>
  <c r="B21" i="10"/>
  <c r="L20" i="10"/>
  <c r="E20" i="10"/>
  <c r="D20" i="10"/>
  <c r="B20" i="10"/>
  <c r="L19" i="10"/>
  <c r="K19" i="10"/>
  <c r="J19" i="10"/>
  <c r="I19" i="10"/>
  <c r="E19" i="10"/>
  <c r="D19" i="10"/>
  <c r="B19" i="10"/>
  <c r="E18" i="10"/>
  <c r="D18" i="10"/>
  <c r="B18" i="10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I21" i="8" s="1"/>
  <c r="I22" i="8" s="1"/>
  <c r="C177" i="8"/>
  <c r="J21" i="8" s="1"/>
  <c r="J22" i="8" s="1"/>
  <c r="D177" i="8"/>
  <c r="K21" i="8" s="1"/>
  <c r="K22" i="8" s="1"/>
  <c r="E177" i="8"/>
  <c r="L21" i="8" s="1"/>
  <c r="L22" i="8" s="1"/>
  <c r="E18" i="8"/>
  <c r="D18" i="8"/>
  <c r="C18" i="8"/>
  <c r="B18" i="8"/>
  <c r="L20" i="8"/>
  <c r="L19" i="8"/>
  <c r="K19" i="8"/>
  <c r="J19" i="8"/>
  <c r="I19" i="8"/>
  <c r="F177" i="3"/>
  <c r="D177" i="6" s="1"/>
  <c r="K21" i="6" s="1"/>
  <c r="K22" i="6" s="1"/>
  <c r="F176" i="3"/>
  <c r="D176" i="6" s="1"/>
  <c r="F175" i="3"/>
  <c r="D175" i="6" s="1"/>
  <c r="F174" i="3"/>
  <c r="D174" i="6" s="1"/>
  <c r="F173" i="3"/>
  <c r="D173" i="6" s="1"/>
  <c r="F172" i="3"/>
  <c r="D172" i="6" s="1"/>
  <c r="F171" i="3"/>
  <c r="D171" i="6" s="1"/>
  <c r="F170" i="3"/>
  <c r="D170" i="6" s="1"/>
  <c r="F169" i="3"/>
  <c r="D169" i="6" s="1"/>
  <c r="F168" i="3"/>
  <c r="D168" i="6" s="1"/>
  <c r="F167" i="3"/>
  <c r="D167" i="6" s="1"/>
  <c r="F166" i="3"/>
  <c r="D166" i="6" s="1"/>
  <c r="F165" i="3"/>
  <c r="D165" i="6" s="1"/>
  <c r="F164" i="3"/>
  <c r="D164" i="6" s="1"/>
  <c r="F163" i="3"/>
  <c r="D163" i="6" s="1"/>
  <c r="F162" i="3"/>
  <c r="D162" i="6" s="1"/>
  <c r="F161" i="3"/>
  <c r="D161" i="6" s="1"/>
  <c r="F160" i="3"/>
  <c r="D160" i="6" s="1"/>
  <c r="F159" i="3"/>
  <c r="D159" i="6" s="1"/>
  <c r="F158" i="3"/>
  <c r="D158" i="6" s="1"/>
  <c r="F157" i="3"/>
  <c r="D157" i="6" s="1"/>
  <c r="F156" i="3"/>
  <c r="D156" i="6" s="1"/>
  <c r="F155" i="3"/>
  <c r="D155" i="6" s="1"/>
  <c r="F154" i="3"/>
  <c r="D154" i="6" s="1"/>
  <c r="F153" i="3"/>
  <c r="D153" i="6" s="1"/>
  <c r="F152" i="3"/>
  <c r="D152" i="6" s="1"/>
  <c r="F151" i="3"/>
  <c r="D151" i="6" s="1"/>
  <c r="F150" i="3"/>
  <c r="D150" i="6" s="1"/>
  <c r="F149" i="3"/>
  <c r="D149" i="6" s="1"/>
  <c r="F148" i="3"/>
  <c r="D148" i="6" s="1"/>
  <c r="F147" i="3"/>
  <c r="D147" i="6" s="1"/>
  <c r="F146" i="3"/>
  <c r="D146" i="6" s="1"/>
  <c r="F145" i="3"/>
  <c r="D145" i="6" s="1"/>
  <c r="F144" i="3"/>
  <c r="D144" i="6" s="1"/>
  <c r="F143" i="3"/>
  <c r="D143" i="6" s="1"/>
  <c r="F142" i="3"/>
  <c r="D142" i="6" s="1"/>
  <c r="F141" i="3"/>
  <c r="D141" i="6" s="1"/>
  <c r="F140" i="3"/>
  <c r="D140" i="6" s="1"/>
  <c r="F139" i="3"/>
  <c r="D139" i="6" s="1"/>
  <c r="F138" i="3"/>
  <c r="D138" i="6" s="1"/>
  <c r="F137" i="3"/>
  <c r="D137" i="6" s="1"/>
  <c r="F136" i="3"/>
  <c r="D136" i="6" s="1"/>
  <c r="F135" i="3"/>
  <c r="D135" i="6" s="1"/>
  <c r="F134" i="3"/>
  <c r="D134" i="6" s="1"/>
  <c r="F133" i="3"/>
  <c r="D133" i="6" s="1"/>
  <c r="F132" i="3"/>
  <c r="D132" i="6" s="1"/>
  <c r="F131" i="3"/>
  <c r="D131" i="6" s="1"/>
  <c r="F130" i="3"/>
  <c r="D130" i="6" s="1"/>
  <c r="F129" i="3"/>
  <c r="D129" i="6" s="1"/>
  <c r="F128" i="3"/>
  <c r="D128" i="6" s="1"/>
  <c r="F127" i="3"/>
  <c r="D127" i="6" s="1"/>
  <c r="F126" i="3"/>
  <c r="D126" i="6" s="1"/>
  <c r="F125" i="3"/>
  <c r="D125" i="6" s="1"/>
  <c r="F124" i="3"/>
  <c r="D124" i="6" s="1"/>
  <c r="F123" i="3"/>
  <c r="D123" i="6" s="1"/>
  <c r="F122" i="3"/>
  <c r="D122" i="6" s="1"/>
  <c r="F121" i="3"/>
  <c r="D121" i="6" s="1"/>
  <c r="F120" i="3"/>
  <c r="D120" i="6" s="1"/>
  <c r="F119" i="3"/>
  <c r="D119" i="6" s="1"/>
  <c r="F118" i="3"/>
  <c r="D118" i="6" s="1"/>
  <c r="F117" i="3"/>
  <c r="D117" i="6" s="1"/>
  <c r="F116" i="3"/>
  <c r="D116" i="6" s="1"/>
  <c r="F115" i="3"/>
  <c r="D115" i="6" s="1"/>
  <c r="F114" i="3"/>
  <c r="D114" i="6" s="1"/>
  <c r="F113" i="3"/>
  <c r="D113" i="6" s="1"/>
  <c r="F112" i="3"/>
  <c r="D112" i="6" s="1"/>
  <c r="F111" i="3"/>
  <c r="D111" i="6" s="1"/>
  <c r="F110" i="3"/>
  <c r="D110" i="6" s="1"/>
  <c r="F109" i="3"/>
  <c r="D109" i="6" s="1"/>
  <c r="F108" i="3"/>
  <c r="D108" i="6" s="1"/>
  <c r="F107" i="3"/>
  <c r="D107" i="6" s="1"/>
  <c r="F106" i="3"/>
  <c r="D106" i="6" s="1"/>
  <c r="F105" i="3"/>
  <c r="D105" i="6" s="1"/>
  <c r="F104" i="3"/>
  <c r="D104" i="6" s="1"/>
  <c r="F103" i="3"/>
  <c r="D103" i="6" s="1"/>
  <c r="F102" i="3"/>
  <c r="D102" i="6" s="1"/>
  <c r="F101" i="3"/>
  <c r="D101" i="6" s="1"/>
  <c r="F100" i="3"/>
  <c r="D100" i="6" s="1"/>
  <c r="F99" i="3"/>
  <c r="D99" i="6" s="1"/>
  <c r="F98" i="3"/>
  <c r="D98" i="6" s="1"/>
  <c r="F97" i="3"/>
  <c r="D97" i="6" s="1"/>
  <c r="F96" i="3"/>
  <c r="D96" i="6" s="1"/>
  <c r="F95" i="3"/>
  <c r="D95" i="6" s="1"/>
  <c r="F94" i="3"/>
  <c r="D94" i="6" s="1"/>
  <c r="F93" i="3"/>
  <c r="D93" i="6" s="1"/>
  <c r="F92" i="3"/>
  <c r="D92" i="6" s="1"/>
  <c r="F91" i="3"/>
  <c r="D91" i="6" s="1"/>
  <c r="F90" i="3"/>
  <c r="D90" i="6" s="1"/>
  <c r="F89" i="3"/>
  <c r="D89" i="6" s="1"/>
  <c r="F88" i="3"/>
  <c r="D88" i="6" s="1"/>
  <c r="F87" i="3"/>
  <c r="D87" i="6" s="1"/>
  <c r="F86" i="3"/>
  <c r="D86" i="6" s="1"/>
  <c r="F85" i="3"/>
  <c r="D85" i="6" s="1"/>
  <c r="F84" i="3"/>
  <c r="D84" i="6" s="1"/>
  <c r="F83" i="3"/>
  <c r="D83" i="6" s="1"/>
  <c r="F82" i="3"/>
  <c r="D82" i="6" s="1"/>
  <c r="F81" i="3"/>
  <c r="D81" i="6" s="1"/>
  <c r="F80" i="3"/>
  <c r="D80" i="6" s="1"/>
  <c r="F79" i="3"/>
  <c r="D79" i="6" s="1"/>
  <c r="F78" i="3"/>
  <c r="D78" i="6" s="1"/>
  <c r="F77" i="3"/>
  <c r="D77" i="6" s="1"/>
  <c r="F76" i="3"/>
  <c r="D76" i="6" s="1"/>
  <c r="F75" i="3"/>
  <c r="D75" i="6" s="1"/>
  <c r="F74" i="3"/>
  <c r="D74" i="6" s="1"/>
  <c r="F73" i="3"/>
  <c r="D73" i="6" s="1"/>
  <c r="F72" i="3"/>
  <c r="D72" i="6" s="1"/>
  <c r="F71" i="3"/>
  <c r="D71" i="6" s="1"/>
  <c r="F70" i="3"/>
  <c r="D70" i="6" s="1"/>
  <c r="F69" i="3"/>
  <c r="D69" i="6" s="1"/>
  <c r="F68" i="3"/>
  <c r="D68" i="6" s="1"/>
  <c r="F67" i="3"/>
  <c r="D67" i="6" s="1"/>
  <c r="F66" i="3"/>
  <c r="D66" i="6" s="1"/>
  <c r="F65" i="3"/>
  <c r="D65" i="6" s="1"/>
  <c r="F64" i="3"/>
  <c r="D64" i="6" s="1"/>
  <c r="F63" i="3"/>
  <c r="D63" i="6" s="1"/>
  <c r="F62" i="3"/>
  <c r="D62" i="6" s="1"/>
  <c r="F61" i="3"/>
  <c r="D61" i="6" s="1"/>
  <c r="F60" i="3"/>
  <c r="D60" i="6" s="1"/>
  <c r="F59" i="3"/>
  <c r="D59" i="6" s="1"/>
  <c r="F58" i="3"/>
  <c r="D58" i="6" s="1"/>
  <c r="F57" i="3"/>
  <c r="D57" i="6" s="1"/>
  <c r="F56" i="3"/>
  <c r="D56" i="6" s="1"/>
  <c r="F55" i="3"/>
  <c r="D55" i="6" s="1"/>
  <c r="F54" i="3"/>
  <c r="D54" i="6" s="1"/>
  <c r="F53" i="3"/>
  <c r="D53" i="6" s="1"/>
  <c r="F52" i="3"/>
  <c r="D52" i="6" s="1"/>
  <c r="F51" i="3"/>
  <c r="D51" i="6" s="1"/>
  <c r="F50" i="3"/>
  <c r="D50" i="6" s="1"/>
  <c r="F49" i="3"/>
  <c r="D49" i="6" s="1"/>
  <c r="F48" i="3"/>
  <c r="D48" i="6" s="1"/>
  <c r="F47" i="3"/>
  <c r="D47" i="6" s="1"/>
  <c r="F46" i="3"/>
  <c r="D46" i="6" s="1"/>
  <c r="F45" i="3"/>
  <c r="D45" i="6" s="1"/>
  <c r="F44" i="3"/>
  <c r="D44" i="6" s="1"/>
  <c r="F43" i="3"/>
  <c r="D43" i="6" s="1"/>
  <c r="F42" i="3"/>
  <c r="D42" i="6" s="1"/>
  <c r="F41" i="3"/>
  <c r="D41" i="6" s="1"/>
  <c r="F40" i="3"/>
  <c r="D40" i="6" s="1"/>
  <c r="F39" i="3"/>
  <c r="D39" i="6" s="1"/>
  <c r="F38" i="3"/>
  <c r="D38" i="6" s="1"/>
  <c r="F37" i="3"/>
  <c r="D37" i="6" s="1"/>
  <c r="F36" i="3"/>
  <c r="D36" i="6" s="1"/>
  <c r="F35" i="3"/>
  <c r="D35" i="6" s="1"/>
  <c r="F34" i="3"/>
  <c r="D34" i="6" s="1"/>
  <c r="F33" i="3"/>
  <c r="D33" i="6" s="1"/>
  <c r="F32" i="3"/>
  <c r="D32" i="6" s="1"/>
  <c r="F31" i="3"/>
  <c r="D31" i="6" s="1"/>
  <c r="F30" i="3"/>
  <c r="D30" i="6" s="1"/>
  <c r="F29" i="3"/>
  <c r="D29" i="6" s="1"/>
  <c r="F28" i="3"/>
  <c r="D28" i="6" s="1"/>
  <c r="F27" i="3"/>
  <c r="D27" i="6" s="1"/>
  <c r="F26" i="3"/>
  <c r="D26" i="6" s="1"/>
  <c r="F25" i="3"/>
  <c r="D25" i="6" s="1"/>
  <c r="F24" i="3"/>
  <c r="D24" i="6" s="1"/>
  <c r="F23" i="3"/>
  <c r="D23" i="6" s="1"/>
  <c r="F22" i="3"/>
  <c r="D22" i="6" s="1"/>
  <c r="F21" i="3"/>
  <c r="D21" i="6" s="1"/>
  <c r="F20" i="3"/>
  <c r="D20" i="6" s="1"/>
  <c r="F19" i="3"/>
  <c r="D19" i="6" s="1"/>
  <c r="F18" i="3"/>
  <c r="D18" i="6" s="1"/>
  <c r="F177" i="5"/>
  <c r="E177" i="6" s="1"/>
  <c r="F176" i="5"/>
  <c r="E176" i="6" s="1"/>
  <c r="F175" i="5"/>
  <c r="E175" i="6" s="1"/>
  <c r="F174" i="5"/>
  <c r="E174" i="6" s="1"/>
  <c r="F173" i="5"/>
  <c r="E173" i="6" s="1"/>
  <c r="F172" i="5"/>
  <c r="E172" i="6" s="1"/>
  <c r="F171" i="5"/>
  <c r="E171" i="6" s="1"/>
  <c r="F170" i="5"/>
  <c r="E170" i="6" s="1"/>
  <c r="F169" i="5"/>
  <c r="E169" i="6" s="1"/>
  <c r="F168" i="5"/>
  <c r="E168" i="6" s="1"/>
  <c r="F167" i="5"/>
  <c r="E167" i="6" s="1"/>
  <c r="F166" i="5"/>
  <c r="E166" i="6" s="1"/>
  <c r="F165" i="5"/>
  <c r="E165" i="6" s="1"/>
  <c r="F164" i="5"/>
  <c r="E164" i="6" s="1"/>
  <c r="F163" i="5"/>
  <c r="E163" i="6" s="1"/>
  <c r="F162" i="5"/>
  <c r="E162" i="6" s="1"/>
  <c r="F161" i="5"/>
  <c r="E161" i="6" s="1"/>
  <c r="F160" i="5"/>
  <c r="E160" i="6" s="1"/>
  <c r="F159" i="5"/>
  <c r="E159" i="6" s="1"/>
  <c r="F158" i="5"/>
  <c r="E158" i="6" s="1"/>
  <c r="F157" i="5"/>
  <c r="E157" i="6" s="1"/>
  <c r="F156" i="5"/>
  <c r="E156" i="6" s="1"/>
  <c r="F155" i="5"/>
  <c r="E155" i="6" s="1"/>
  <c r="F154" i="5"/>
  <c r="E154" i="6" s="1"/>
  <c r="F153" i="5"/>
  <c r="E153" i="6" s="1"/>
  <c r="F152" i="5"/>
  <c r="E152" i="6" s="1"/>
  <c r="F151" i="5"/>
  <c r="E151" i="6" s="1"/>
  <c r="F150" i="5"/>
  <c r="E150" i="6" s="1"/>
  <c r="F149" i="5"/>
  <c r="E149" i="6" s="1"/>
  <c r="F148" i="5"/>
  <c r="E148" i="6" s="1"/>
  <c r="F147" i="5"/>
  <c r="E147" i="6" s="1"/>
  <c r="F146" i="5"/>
  <c r="E146" i="6" s="1"/>
  <c r="F145" i="5"/>
  <c r="E145" i="6" s="1"/>
  <c r="F144" i="5"/>
  <c r="E144" i="6" s="1"/>
  <c r="F143" i="5"/>
  <c r="E143" i="6" s="1"/>
  <c r="F142" i="5"/>
  <c r="E142" i="6" s="1"/>
  <c r="F141" i="5"/>
  <c r="E141" i="6" s="1"/>
  <c r="F140" i="5"/>
  <c r="E140" i="6" s="1"/>
  <c r="F139" i="5"/>
  <c r="E139" i="6" s="1"/>
  <c r="F138" i="5"/>
  <c r="E138" i="6" s="1"/>
  <c r="F137" i="5"/>
  <c r="E137" i="6" s="1"/>
  <c r="F136" i="5"/>
  <c r="E136" i="6" s="1"/>
  <c r="F135" i="5"/>
  <c r="E135" i="6" s="1"/>
  <c r="F134" i="5"/>
  <c r="E134" i="6" s="1"/>
  <c r="F133" i="5"/>
  <c r="E133" i="6" s="1"/>
  <c r="F132" i="5"/>
  <c r="E132" i="6" s="1"/>
  <c r="F131" i="5"/>
  <c r="E131" i="6" s="1"/>
  <c r="F130" i="5"/>
  <c r="E130" i="6" s="1"/>
  <c r="F129" i="5"/>
  <c r="E129" i="6" s="1"/>
  <c r="F128" i="5"/>
  <c r="E128" i="6" s="1"/>
  <c r="F127" i="5"/>
  <c r="E127" i="6" s="1"/>
  <c r="F126" i="5"/>
  <c r="E126" i="6" s="1"/>
  <c r="F125" i="5"/>
  <c r="E125" i="6" s="1"/>
  <c r="F124" i="5"/>
  <c r="E124" i="6" s="1"/>
  <c r="F123" i="5"/>
  <c r="E123" i="6" s="1"/>
  <c r="F122" i="5"/>
  <c r="E122" i="6" s="1"/>
  <c r="F121" i="5"/>
  <c r="E121" i="6" s="1"/>
  <c r="F120" i="5"/>
  <c r="E120" i="6" s="1"/>
  <c r="F119" i="5"/>
  <c r="E119" i="6" s="1"/>
  <c r="F118" i="5"/>
  <c r="E118" i="6" s="1"/>
  <c r="F117" i="5"/>
  <c r="E117" i="6" s="1"/>
  <c r="F116" i="5"/>
  <c r="E116" i="6" s="1"/>
  <c r="F115" i="5"/>
  <c r="E115" i="6" s="1"/>
  <c r="F114" i="5"/>
  <c r="E114" i="6" s="1"/>
  <c r="F113" i="5"/>
  <c r="E113" i="6" s="1"/>
  <c r="F112" i="5"/>
  <c r="E112" i="6" s="1"/>
  <c r="F111" i="5"/>
  <c r="E111" i="6" s="1"/>
  <c r="F110" i="5"/>
  <c r="E110" i="6" s="1"/>
  <c r="F109" i="5"/>
  <c r="E109" i="6" s="1"/>
  <c r="F108" i="5"/>
  <c r="E108" i="6" s="1"/>
  <c r="F107" i="5"/>
  <c r="E107" i="6" s="1"/>
  <c r="F106" i="5"/>
  <c r="E106" i="6" s="1"/>
  <c r="F105" i="5"/>
  <c r="E105" i="6" s="1"/>
  <c r="F104" i="5"/>
  <c r="E104" i="6" s="1"/>
  <c r="F103" i="5"/>
  <c r="E103" i="6" s="1"/>
  <c r="F102" i="5"/>
  <c r="E102" i="6" s="1"/>
  <c r="F101" i="5"/>
  <c r="E101" i="6" s="1"/>
  <c r="F100" i="5"/>
  <c r="E100" i="6" s="1"/>
  <c r="F99" i="5"/>
  <c r="E99" i="6" s="1"/>
  <c r="F98" i="5"/>
  <c r="E98" i="6" s="1"/>
  <c r="F97" i="5"/>
  <c r="E97" i="6" s="1"/>
  <c r="F96" i="5"/>
  <c r="E96" i="6" s="1"/>
  <c r="F95" i="5"/>
  <c r="E95" i="6" s="1"/>
  <c r="F94" i="5"/>
  <c r="E94" i="6" s="1"/>
  <c r="F93" i="5"/>
  <c r="E93" i="6" s="1"/>
  <c r="F92" i="5"/>
  <c r="E92" i="6" s="1"/>
  <c r="F91" i="5"/>
  <c r="E91" i="6" s="1"/>
  <c r="F90" i="5"/>
  <c r="E90" i="6" s="1"/>
  <c r="F89" i="5"/>
  <c r="E89" i="6" s="1"/>
  <c r="F88" i="5"/>
  <c r="E88" i="6" s="1"/>
  <c r="F87" i="5"/>
  <c r="E87" i="6" s="1"/>
  <c r="F86" i="5"/>
  <c r="E86" i="6" s="1"/>
  <c r="F85" i="5"/>
  <c r="E85" i="6" s="1"/>
  <c r="F84" i="5"/>
  <c r="E84" i="6" s="1"/>
  <c r="F83" i="5"/>
  <c r="E83" i="6" s="1"/>
  <c r="F82" i="5"/>
  <c r="E82" i="6" s="1"/>
  <c r="F81" i="5"/>
  <c r="E81" i="6" s="1"/>
  <c r="F80" i="5"/>
  <c r="E80" i="6" s="1"/>
  <c r="F79" i="5"/>
  <c r="E79" i="6" s="1"/>
  <c r="F78" i="5"/>
  <c r="E78" i="6" s="1"/>
  <c r="F77" i="5"/>
  <c r="E77" i="6" s="1"/>
  <c r="F76" i="5"/>
  <c r="E76" i="6" s="1"/>
  <c r="F75" i="5"/>
  <c r="E75" i="6" s="1"/>
  <c r="F74" i="5"/>
  <c r="E74" i="6" s="1"/>
  <c r="F73" i="5"/>
  <c r="E73" i="6" s="1"/>
  <c r="F72" i="5"/>
  <c r="E72" i="6" s="1"/>
  <c r="F71" i="5"/>
  <c r="E71" i="6" s="1"/>
  <c r="F70" i="5"/>
  <c r="E70" i="6" s="1"/>
  <c r="F69" i="5"/>
  <c r="E69" i="6" s="1"/>
  <c r="F68" i="5"/>
  <c r="E68" i="6" s="1"/>
  <c r="F67" i="5"/>
  <c r="E67" i="6" s="1"/>
  <c r="F66" i="5"/>
  <c r="E66" i="6" s="1"/>
  <c r="F65" i="5"/>
  <c r="E65" i="6" s="1"/>
  <c r="F64" i="5"/>
  <c r="E64" i="6" s="1"/>
  <c r="F63" i="5"/>
  <c r="E63" i="6" s="1"/>
  <c r="F62" i="5"/>
  <c r="E62" i="6" s="1"/>
  <c r="F61" i="5"/>
  <c r="E61" i="6" s="1"/>
  <c r="F60" i="5"/>
  <c r="E60" i="6" s="1"/>
  <c r="F59" i="5"/>
  <c r="E59" i="6" s="1"/>
  <c r="F58" i="5"/>
  <c r="E58" i="6" s="1"/>
  <c r="F57" i="5"/>
  <c r="E57" i="6" s="1"/>
  <c r="F56" i="5"/>
  <c r="E56" i="6" s="1"/>
  <c r="F55" i="5"/>
  <c r="E55" i="6" s="1"/>
  <c r="F54" i="5"/>
  <c r="E54" i="6" s="1"/>
  <c r="F53" i="5"/>
  <c r="E53" i="6" s="1"/>
  <c r="F52" i="5"/>
  <c r="E52" i="6" s="1"/>
  <c r="F51" i="5"/>
  <c r="E51" i="6" s="1"/>
  <c r="F50" i="5"/>
  <c r="E50" i="6" s="1"/>
  <c r="F49" i="5"/>
  <c r="E49" i="6" s="1"/>
  <c r="F48" i="5"/>
  <c r="E48" i="6" s="1"/>
  <c r="F47" i="5"/>
  <c r="E47" i="6" s="1"/>
  <c r="F46" i="5"/>
  <c r="E46" i="6" s="1"/>
  <c r="F45" i="5"/>
  <c r="E45" i="6" s="1"/>
  <c r="F44" i="5"/>
  <c r="E44" i="6" s="1"/>
  <c r="F43" i="5"/>
  <c r="E43" i="6" s="1"/>
  <c r="F42" i="5"/>
  <c r="E42" i="6" s="1"/>
  <c r="F41" i="5"/>
  <c r="E41" i="6" s="1"/>
  <c r="F40" i="5"/>
  <c r="E40" i="6" s="1"/>
  <c r="F39" i="5"/>
  <c r="E39" i="6" s="1"/>
  <c r="F38" i="5"/>
  <c r="E38" i="6" s="1"/>
  <c r="F37" i="5"/>
  <c r="E37" i="6" s="1"/>
  <c r="F36" i="5"/>
  <c r="E36" i="6" s="1"/>
  <c r="F35" i="5"/>
  <c r="E35" i="6" s="1"/>
  <c r="F34" i="5"/>
  <c r="E34" i="6" s="1"/>
  <c r="F33" i="5"/>
  <c r="E33" i="6" s="1"/>
  <c r="F32" i="5"/>
  <c r="E32" i="6" s="1"/>
  <c r="F31" i="5"/>
  <c r="E31" i="6" s="1"/>
  <c r="F30" i="5"/>
  <c r="E30" i="6" s="1"/>
  <c r="F29" i="5"/>
  <c r="E29" i="6" s="1"/>
  <c r="F28" i="5"/>
  <c r="E28" i="6" s="1"/>
  <c r="F27" i="5"/>
  <c r="E27" i="6" s="1"/>
  <c r="F26" i="5"/>
  <c r="E26" i="6" s="1"/>
  <c r="F25" i="5"/>
  <c r="E25" i="6" s="1"/>
  <c r="F24" i="5"/>
  <c r="E24" i="6" s="1"/>
  <c r="F23" i="5"/>
  <c r="E23" i="6" s="1"/>
  <c r="F22" i="5"/>
  <c r="E22" i="6" s="1"/>
  <c r="F21" i="5"/>
  <c r="E21" i="6" s="1"/>
  <c r="F20" i="5"/>
  <c r="E20" i="6" s="1"/>
  <c r="F19" i="5"/>
  <c r="E19" i="6" s="1"/>
  <c r="F18" i="5"/>
  <c r="E18" i="6" s="1"/>
  <c r="F177" i="2"/>
  <c r="C177" i="6" s="1"/>
  <c r="J21" i="6" s="1"/>
  <c r="J22" i="6" s="1"/>
  <c r="F176" i="2"/>
  <c r="C176" i="6" s="1"/>
  <c r="F175" i="2"/>
  <c r="C175" i="6" s="1"/>
  <c r="F174" i="2"/>
  <c r="C174" i="6" s="1"/>
  <c r="F173" i="2"/>
  <c r="C173" i="6" s="1"/>
  <c r="F172" i="2"/>
  <c r="C172" i="6" s="1"/>
  <c r="F171" i="2"/>
  <c r="C171" i="6" s="1"/>
  <c r="F170" i="2"/>
  <c r="C170" i="6" s="1"/>
  <c r="F169" i="2"/>
  <c r="C169" i="6" s="1"/>
  <c r="F168" i="2"/>
  <c r="C168" i="6" s="1"/>
  <c r="F167" i="2"/>
  <c r="C167" i="6" s="1"/>
  <c r="F166" i="2"/>
  <c r="C166" i="6" s="1"/>
  <c r="F165" i="2"/>
  <c r="C165" i="6" s="1"/>
  <c r="F164" i="2"/>
  <c r="C164" i="6" s="1"/>
  <c r="F163" i="2"/>
  <c r="C163" i="6" s="1"/>
  <c r="F162" i="2"/>
  <c r="C162" i="6" s="1"/>
  <c r="F161" i="2"/>
  <c r="C161" i="6" s="1"/>
  <c r="F160" i="2"/>
  <c r="C160" i="6" s="1"/>
  <c r="F159" i="2"/>
  <c r="C159" i="6" s="1"/>
  <c r="F158" i="2"/>
  <c r="C158" i="6" s="1"/>
  <c r="F157" i="2"/>
  <c r="C157" i="6" s="1"/>
  <c r="F156" i="2"/>
  <c r="C156" i="6" s="1"/>
  <c r="F155" i="2"/>
  <c r="C155" i="6" s="1"/>
  <c r="F154" i="2"/>
  <c r="C154" i="6" s="1"/>
  <c r="F153" i="2"/>
  <c r="C153" i="6" s="1"/>
  <c r="F152" i="2"/>
  <c r="C152" i="6" s="1"/>
  <c r="F151" i="2"/>
  <c r="C151" i="6" s="1"/>
  <c r="F150" i="2"/>
  <c r="C150" i="6" s="1"/>
  <c r="F149" i="2"/>
  <c r="C149" i="6" s="1"/>
  <c r="F148" i="2"/>
  <c r="C148" i="6" s="1"/>
  <c r="F147" i="2"/>
  <c r="C147" i="6" s="1"/>
  <c r="F146" i="2"/>
  <c r="C146" i="6" s="1"/>
  <c r="F145" i="2"/>
  <c r="C145" i="6" s="1"/>
  <c r="F144" i="2"/>
  <c r="C144" i="6" s="1"/>
  <c r="F143" i="2"/>
  <c r="C143" i="6" s="1"/>
  <c r="F142" i="2"/>
  <c r="C142" i="6" s="1"/>
  <c r="F141" i="2"/>
  <c r="C141" i="6" s="1"/>
  <c r="F140" i="2"/>
  <c r="C140" i="6" s="1"/>
  <c r="F139" i="2"/>
  <c r="C139" i="6" s="1"/>
  <c r="F138" i="2"/>
  <c r="C138" i="6" s="1"/>
  <c r="F137" i="2"/>
  <c r="C137" i="6" s="1"/>
  <c r="F136" i="2"/>
  <c r="C136" i="6" s="1"/>
  <c r="F135" i="2"/>
  <c r="C135" i="6" s="1"/>
  <c r="F134" i="2"/>
  <c r="C134" i="6" s="1"/>
  <c r="F133" i="2"/>
  <c r="C133" i="6" s="1"/>
  <c r="F132" i="2"/>
  <c r="C132" i="6" s="1"/>
  <c r="F131" i="2"/>
  <c r="C131" i="6" s="1"/>
  <c r="F130" i="2"/>
  <c r="C130" i="6" s="1"/>
  <c r="F129" i="2"/>
  <c r="C129" i="6" s="1"/>
  <c r="F128" i="2"/>
  <c r="C128" i="6" s="1"/>
  <c r="F127" i="2"/>
  <c r="C127" i="6" s="1"/>
  <c r="F126" i="2"/>
  <c r="C126" i="6" s="1"/>
  <c r="F125" i="2"/>
  <c r="C125" i="6" s="1"/>
  <c r="F124" i="2"/>
  <c r="C124" i="6" s="1"/>
  <c r="F123" i="2"/>
  <c r="C123" i="6" s="1"/>
  <c r="F122" i="2"/>
  <c r="C122" i="6" s="1"/>
  <c r="F121" i="2"/>
  <c r="C121" i="6" s="1"/>
  <c r="F120" i="2"/>
  <c r="C120" i="6" s="1"/>
  <c r="F119" i="2"/>
  <c r="C119" i="6" s="1"/>
  <c r="F118" i="2"/>
  <c r="C118" i="6" s="1"/>
  <c r="F117" i="2"/>
  <c r="C117" i="6" s="1"/>
  <c r="F116" i="2"/>
  <c r="C116" i="6" s="1"/>
  <c r="F115" i="2"/>
  <c r="C115" i="6" s="1"/>
  <c r="F114" i="2"/>
  <c r="C114" i="6" s="1"/>
  <c r="F113" i="2"/>
  <c r="C113" i="6" s="1"/>
  <c r="F112" i="2"/>
  <c r="C112" i="6" s="1"/>
  <c r="F111" i="2"/>
  <c r="C111" i="6" s="1"/>
  <c r="F110" i="2"/>
  <c r="C110" i="6" s="1"/>
  <c r="F109" i="2"/>
  <c r="C109" i="6" s="1"/>
  <c r="F108" i="2"/>
  <c r="C108" i="6" s="1"/>
  <c r="F107" i="2"/>
  <c r="C107" i="6" s="1"/>
  <c r="F106" i="2"/>
  <c r="C106" i="6" s="1"/>
  <c r="F105" i="2"/>
  <c r="C105" i="6" s="1"/>
  <c r="F104" i="2"/>
  <c r="C104" i="6" s="1"/>
  <c r="F103" i="2"/>
  <c r="C103" i="6" s="1"/>
  <c r="F102" i="2"/>
  <c r="C102" i="6" s="1"/>
  <c r="F101" i="2"/>
  <c r="C101" i="6" s="1"/>
  <c r="F100" i="2"/>
  <c r="C100" i="6" s="1"/>
  <c r="F99" i="2"/>
  <c r="C99" i="6" s="1"/>
  <c r="F98" i="2"/>
  <c r="C98" i="6" s="1"/>
  <c r="F97" i="2"/>
  <c r="C97" i="6" s="1"/>
  <c r="F96" i="2"/>
  <c r="C96" i="6" s="1"/>
  <c r="F95" i="2"/>
  <c r="C95" i="6" s="1"/>
  <c r="F94" i="2"/>
  <c r="C94" i="6" s="1"/>
  <c r="F93" i="2"/>
  <c r="C93" i="6" s="1"/>
  <c r="F92" i="2"/>
  <c r="C92" i="6" s="1"/>
  <c r="F91" i="2"/>
  <c r="C91" i="6" s="1"/>
  <c r="F90" i="2"/>
  <c r="C90" i="6" s="1"/>
  <c r="F89" i="2"/>
  <c r="C89" i="6" s="1"/>
  <c r="F88" i="2"/>
  <c r="C88" i="6" s="1"/>
  <c r="F87" i="2"/>
  <c r="C87" i="6" s="1"/>
  <c r="F86" i="2"/>
  <c r="C86" i="6" s="1"/>
  <c r="F85" i="2"/>
  <c r="C85" i="6" s="1"/>
  <c r="F84" i="2"/>
  <c r="C84" i="6" s="1"/>
  <c r="F83" i="2"/>
  <c r="C83" i="6" s="1"/>
  <c r="F82" i="2"/>
  <c r="C82" i="6" s="1"/>
  <c r="F81" i="2"/>
  <c r="C81" i="6" s="1"/>
  <c r="F80" i="2"/>
  <c r="C80" i="6" s="1"/>
  <c r="F79" i="2"/>
  <c r="C79" i="6" s="1"/>
  <c r="F78" i="2"/>
  <c r="C78" i="6" s="1"/>
  <c r="F77" i="2"/>
  <c r="C77" i="6" s="1"/>
  <c r="F76" i="2"/>
  <c r="C76" i="6" s="1"/>
  <c r="F75" i="2"/>
  <c r="C75" i="6" s="1"/>
  <c r="F74" i="2"/>
  <c r="C74" i="6" s="1"/>
  <c r="F73" i="2"/>
  <c r="C73" i="6" s="1"/>
  <c r="F72" i="2"/>
  <c r="C72" i="6" s="1"/>
  <c r="F71" i="2"/>
  <c r="C71" i="6" s="1"/>
  <c r="F70" i="2"/>
  <c r="C70" i="6" s="1"/>
  <c r="F69" i="2"/>
  <c r="C69" i="6" s="1"/>
  <c r="F68" i="2"/>
  <c r="C68" i="6" s="1"/>
  <c r="F67" i="2"/>
  <c r="C67" i="6" s="1"/>
  <c r="F66" i="2"/>
  <c r="C66" i="6" s="1"/>
  <c r="F65" i="2"/>
  <c r="C65" i="6" s="1"/>
  <c r="F64" i="2"/>
  <c r="C64" i="6" s="1"/>
  <c r="F63" i="2"/>
  <c r="C63" i="6" s="1"/>
  <c r="F62" i="2"/>
  <c r="C62" i="6" s="1"/>
  <c r="F61" i="2"/>
  <c r="C61" i="6" s="1"/>
  <c r="F60" i="2"/>
  <c r="C60" i="6" s="1"/>
  <c r="F59" i="2"/>
  <c r="C59" i="6" s="1"/>
  <c r="F58" i="2"/>
  <c r="C58" i="6" s="1"/>
  <c r="F57" i="2"/>
  <c r="C57" i="6" s="1"/>
  <c r="F56" i="2"/>
  <c r="C56" i="6" s="1"/>
  <c r="F55" i="2"/>
  <c r="C55" i="6" s="1"/>
  <c r="F54" i="2"/>
  <c r="C54" i="6" s="1"/>
  <c r="F53" i="2"/>
  <c r="C53" i="6" s="1"/>
  <c r="F52" i="2"/>
  <c r="C52" i="6" s="1"/>
  <c r="F51" i="2"/>
  <c r="C51" i="6" s="1"/>
  <c r="F50" i="2"/>
  <c r="C50" i="6" s="1"/>
  <c r="F49" i="2"/>
  <c r="C49" i="6" s="1"/>
  <c r="F48" i="2"/>
  <c r="C48" i="6" s="1"/>
  <c r="F47" i="2"/>
  <c r="C47" i="6" s="1"/>
  <c r="F46" i="2"/>
  <c r="C46" i="6" s="1"/>
  <c r="F45" i="2"/>
  <c r="C45" i="6" s="1"/>
  <c r="F44" i="2"/>
  <c r="C44" i="6" s="1"/>
  <c r="F43" i="2"/>
  <c r="C43" i="6" s="1"/>
  <c r="F42" i="2"/>
  <c r="C42" i="6" s="1"/>
  <c r="F41" i="2"/>
  <c r="C41" i="6" s="1"/>
  <c r="F40" i="2"/>
  <c r="C40" i="6" s="1"/>
  <c r="F39" i="2"/>
  <c r="C39" i="6" s="1"/>
  <c r="F38" i="2"/>
  <c r="C38" i="6" s="1"/>
  <c r="F37" i="2"/>
  <c r="C37" i="6" s="1"/>
  <c r="F36" i="2"/>
  <c r="C36" i="6" s="1"/>
  <c r="F35" i="2"/>
  <c r="C35" i="6" s="1"/>
  <c r="F34" i="2"/>
  <c r="C34" i="6" s="1"/>
  <c r="F33" i="2"/>
  <c r="C33" i="6" s="1"/>
  <c r="F32" i="2"/>
  <c r="C32" i="6" s="1"/>
  <c r="F31" i="2"/>
  <c r="C31" i="6" s="1"/>
  <c r="F30" i="2"/>
  <c r="C30" i="6" s="1"/>
  <c r="F29" i="2"/>
  <c r="C29" i="6" s="1"/>
  <c r="F28" i="2"/>
  <c r="C28" i="6" s="1"/>
  <c r="F27" i="2"/>
  <c r="C27" i="6" s="1"/>
  <c r="F26" i="2"/>
  <c r="C26" i="6" s="1"/>
  <c r="F25" i="2"/>
  <c r="C25" i="6" s="1"/>
  <c r="F24" i="2"/>
  <c r="C24" i="6" s="1"/>
  <c r="F23" i="2"/>
  <c r="C23" i="6" s="1"/>
  <c r="F22" i="2"/>
  <c r="C22" i="6" s="1"/>
  <c r="F21" i="2"/>
  <c r="C21" i="6" s="1"/>
  <c r="F20" i="2"/>
  <c r="C20" i="6" s="1"/>
  <c r="F19" i="2"/>
  <c r="C19" i="6" s="1"/>
  <c r="F18" i="2"/>
  <c r="C18" i="6" s="1"/>
  <c r="F19" i="1"/>
  <c r="B19" i="6" s="1"/>
  <c r="F20" i="1"/>
  <c r="B20" i="6" s="1"/>
  <c r="F21" i="1"/>
  <c r="B21" i="6" s="1"/>
  <c r="F22" i="1"/>
  <c r="B22" i="6" s="1"/>
  <c r="F23" i="1"/>
  <c r="B23" i="6" s="1"/>
  <c r="F24" i="1"/>
  <c r="B24" i="6" s="1"/>
  <c r="F25" i="1"/>
  <c r="B25" i="6" s="1"/>
  <c r="F26" i="1"/>
  <c r="B26" i="6" s="1"/>
  <c r="F27" i="1"/>
  <c r="B27" i="6" s="1"/>
  <c r="F28" i="1"/>
  <c r="B28" i="6" s="1"/>
  <c r="F29" i="1"/>
  <c r="B29" i="6" s="1"/>
  <c r="F30" i="1"/>
  <c r="B30" i="6" s="1"/>
  <c r="F31" i="1"/>
  <c r="B31" i="6" s="1"/>
  <c r="F32" i="1"/>
  <c r="B32" i="6" s="1"/>
  <c r="F33" i="1"/>
  <c r="B33" i="6" s="1"/>
  <c r="F34" i="1"/>
  <c r="B34" i="6" s="1"/>
  <c r="F35" i="1"/>
  <c r="B35" i="6" s="1"/>
  <c r="F36" i="1"/>
  <c r="B36" i="6" s="1"/>
  <c r="F37" i="1"/>
  <c r="B37" i="6" s="1"/>
  <c r="F38" i="1"/>
  <c r="B38" i="6" s="1"/>
  <c r="F39" i="1"/>
  <c r="B39" i="6" s="1"/>
  <c r="F40" i="1"/>
  <c r="B40" i="6" s="1"/>
  <c r="F41" i="1"/>
  <c r="B41" i="6" s="1"/>
  <c r="F42" i="1"/>
  <c r="B42" i="6" s="1"/>
  <c r="F43" i="1"/>
  <c r="B43" i="6" s="1"/>
  <c r="F44" i="1"/>
  <c r="B44" i="6" s="1"/>
  <c r="F45" i="1"/>
  <c r="B45" i="6" s="1"/>
  <c r="F46" i="1"/>
  <c r="B46" i="6" s="1"/>
  <c r="F47" i="1"/>
  <c r="B47" i="6" s="1"/>
  <c r="F48" i="1"/>
  <c r="B48" i="6" s="1"/>
  <c r="F49" i="1"/>
  <c r="B49" i="6" s="1"/>
  <c r="F50" i="1"/>
  <c r="B50" i="6" s="1"/>
  <c r="F51" i="1"/>
  <c r="B51" i="6" s="1"/>
  <c r="F52" i="1"/>
  <c r="B52" i="6" s="1"/>
  <c r="F53" i="1"/>
  <c r="B53" i="6" s="1"/>
  <c r="F54" i="1"/>
  <c r="B54" i="6" s="1"/>
  <c r="F55" i="1"/>
  <c r="B55" i="6" s="1"/>
  <c r="F56" i="1"/>
  <c r="B56" i="6" s="1"/>
  <c r="F57" i="1"/>
  <c r="B57" i="6" s="1"/>
  <c r="F58" i="1"/>
  <c r="B58" i="6" s="1"/>
  <c r="F59" i="1"/>
  <c r="B59" i="6" s="1"/>
  <c r="F60" i="1"/>
  <c r="B60" i="6" s="1"/>
  <c r="F61" i="1"/>
  <c r="B61" i="6" s="1"/>
  <c r="F62" i="1"/>
  <c r="B62" i="6" s="1"/>
  <c r="F63" i="1"/>
  <c r="B63" i="6" s="1"/>
  <c r="F64" i="1"/>
  <c r="B64" i="6" s="1"/>
  <c r="F65" i="1"/>
  <c r="B65" i="6" s="1"/>
  <c r="F66" i="1"/>
  <c r="B66" i="6" s="1"/>
  <c r="F67" i="1"/>
  <c r="B67" i="6" s="1"/>
  <c r="F68" i="1"/>
  <c r="B68" i="6" s="1"/>
  <c r="F69" i="1"/>
  <c r="B69" i="6" s="1"/>
  <c r="F70" i="1"/>
  <c r="B70" i="6" s="1"/>
  <c r="F71" i="1"/>
  <c r="B71" i="6" s="1"/>
  <c r="F72" i="1"/>
  <c r="B72" i="6" s="1"/>
  <c r="F73" i="1"/>
  <c r="B73" i="6" s="1"/>
  <c r="F74" i="1"/>
  <c r="B74" i="6" s="1"/>
  <c r="F75" i="1"/>
  <c r="B75" i="6" s="1"/>
  <c r="F76" i="1"/>
  <c r="B76" i="6" s="1"/>
  <c r="F77" i="1"/>
  <c r="B77" i="6" s="1"/>
  <c r="F78" i="1"/>
  <c r="B78" i="6" s="1"/>
  <c r="F79" i="1"/>
  <c r="B79" i="6" s="1"/>
  <c r="F80" i="1"/>
  <c r="B80" i="6" s="1"/>
  <c r="F81" i="1"/>
  <c r="B81" i="6" s="1"/>
  <c r="F82" i="1"/>
  <c r="B82" i="6" s="1"/>
  <c r="F83" i="1"/>
  <c r="B83" i="6" s="1"/>
  <c r="F84" i="1"/>
  <c r="B84" i="6" s="1"/>
  <c r="F85" i="1"/>
  <c r="B85" i="6" s="1"/>
  <c r="F86" i="1"/>
  <c r="B86" i="6" s="1"/>
  <c r="F87" i="1"/>
  <c r="B87" i="6" s="1"/>
  <c r="F88" i="1"/>
  <c r="B88" i="6" s="1"/>
  <c r="F89" i="1"/>
  <c r="B89" i="6" s="1"/>
  <c r="F90" i="1"/>
  <c r="B90" i="6" s="1"/>
  <c r="F91" i="1"/>
  <c r="B91" i="6" s="1"/>
  <c r="F92" i="1"/>
  <c r="B92" i="6" s="1"/>
  <c r="F93" i="1"/>
  <c r="B93" i="6" s="1"/>
  <c r="F94" i="1"/>
  <c r="B94" i="6" s="1"/>
  <c r="F95" i="1"/>
  <c r="B95" i="6" s="1"/>
  <c r="F96" i="1"/>
  <c r="B96" i="6" s="1"/>
  <c r="F97" i="1"/>
  <c r="B97" i="6" s="1"/>
  <c r="F98" i="1"/>
  <c r="B98" i="6" s="1"/>
  <c r="F99" i="1"/>
  <c r="B99" i="6" s="1"/>
  <c r="F100" i="1"/>
  <c r="B100" i="6" s="1"/>
  <c r="F101" i="1"/>
  <c r="B101" i="6" s="1"/>
  <c r="F102" i="1"/>
  <c r="B102" i="6" s="1"/>
  <c r="F103" i="1"/>
  <c r="B103" i="6" s="1"/>
  <c r="F104" i="1"/>
  <c r="B104" i="6" s="1"/>
  <c r="F105" i="1"/>
  <c r="B105" i="6" s="1"/>
  <c r="F106" i="1"/>
  <c r="B106" i="6" s="1"/>
  <c r="F107" i="1"/>
  <c r="B107" i="6" s="1"/>
  <c r="F108" i="1"/>
  <c r="B108" i="6" s="1"/>
  <c r="F109" i="1"/>
  <c r="B109" i="6" s="1"/>
  <c r="F110" i="1"/>
  <c r="B110" i="6" s="1"/>
  <c r="F111" i="1"/>
  <c r="B111" i="6" s="1"/>
  <c r="F112" i="1"/>
  <c r="B112" i="6" s="1"/>
  <c r="F113" i="1"/>
  <c r="B113" i="6" s="1"/>
  <c r="F114" i="1"/>
  <c r="B114" i="6" s="1"/>
  <c r="F115" i="1"/>
  <c r="B115" i="6" s="1"/>
  <c r="F116" i="1"/>
  <c r="B116" i="6" s="1"/>
  <c r="F117" i="1"/>
  <c r="B117" i="6" s="1"/>
  <c r="F118" i="1"/>
  <c r="B118" i="6" s="1"/>
  <c r="F119" i="1"/>
  <c r="B119" i="6" s="1"/>
  <c r="F120" i="1"/>
  <c r="B120" i="6" s="1"/>
  <c r="F121" i="1"/>
  <c r="B121" i="6" s="1"/>
  <c r="F122" i="1"/>
  <c r="B122" i="6" s="1"/>
  <c r="F123" i="1"/>
  <c r="B123" i="6" s="1"/>
  <c r="F124" i="1"/>
  <c r="B124" i="6" s="1"/>
  <c r="F125" i="1"/>
  <c r="B125" i="6" s="1"/>
  <c r="F126" i="1"/>
  <c r="B126" i="6" s="1"/>
  <c r="F127" i="1"/>
  <c r="B127" i="6" s="1"/>
  <c r="F128" i="1"/>
  <c r="B128" i="6" s="1"/>
  <c r="F129" i="1"/>
  <c r="B129" i="6" s="1"/>
  <c r="F130" i="1"/>
  <c r="B130" i="6" s="1"/>
  <c r="F131" i="1"/>
  <c r="B131" i="6" s="1"/>
  <c r="F132" i="1"/>
  <c r="B132" i="6" s="1"/>
  <c r="F133" i="1"/>
  <c r="B133" i="6" s="1"/>
  <c r="F134" i="1"/>
  <c r="B134" i="6" s="1"/>
  <c r="F135" i="1"/>
  <c r="B135" i="6" s="1"/>
  <c r="F136" i="1"/>
  <c r="B136" i="6" s="1"/>
  <c r="F137" i="1"/>
  <c r="B137" i="6" s="1"/>
  <c r="F138" i="1"/>
  <c r="B138" i="6" s="1"/>
  <c r="F139" i="1"/>
  <c r="B139" i="6" s="1"/>
  <c r="F140" i="1"/>
  <c r="B140" i="6" s="1"/>
  <c r="F141" i="1"/>
  <c r="B141" i="6" s="1"/>
  <c r="F142" i="1"/>
  <c r="B142" i="6" s="1"/>
  <c r="F143" i="1"/>
  <c r="B143" i="6" s="1"/>
  <c r="F144" i="1"/>
  <c r="B144" i="6" s="1"/>
  <c r="F145" i="1"/>
  <c r="B145" i="6" s="1"/>
  <c r="F146" i="1"/>
  <c r="B146" i="6" s="1"/>
  <c r="F147" i="1"/>
  <c r="B147" i="6" s="1"/>
  <c r="F148" i="1"/>
  <c r="B148" i="6" s="1"/>
  <c r="F149" i="1"/>
  <c r="B149" i="6" s="1"/>
  <c r="F150" i="1"/>
  <c r="B150" i="6" s="1"/>
  <c r="F151" i="1"/>
  <c r="B151" i="6" s="1"/>
  <c r="F152" i="1"/>
  <c r="B152" i="6" s="1"/>
  <c r="F153" i="1"/>
  <c r="B153" i="6" s="1"/>
  <c r="F154" i="1"/>
  <c r="B154" i="6" s="1"/>
  <c r="F155" i="1"/>
  <c r="B155" i="6" s="1"/>
  <c r="F156" i="1"/>
  <c r="B156" i="6" s="1"/>
  <c r="F157" i="1"/>
  <c r="B157" i="6" s="1"/>
  <c r="F158" i="1"/>
  <c r="B158" i="6" s="1"/>
  <c r="F159" i="1"/>
  <c r="B159" i="6" s="1"/>
  <c r="F160" i="1"/>
  <c r="B160" i="6" s="1"/>
  <c r="F161" i="1"/>
  <c r="B161" i="6" s="1"/>
  <c r="F162" i="1"/>
  <c r="B162" i="6" s="1"/>
  <c r="F163" i="1"/>
  <c r="B163" i="6" s="1"/>
  <c r="F164" i="1"/>
  <c r="B164" i="6" s="1"/>
  <c r="F165" i="1"/>
  <c r="B165" i="6" s="1"/>
  <c r="F166" i="1"/>
  <c r="B166" i="6" s="1"/>
  <c r="F167" i="1"/>
  <c r="B167" i="6" s="1"/>
  <c r="F168" i="1"/>
  <c r="B168" i="6" s="1"/>
  <c r="F169" i="1"/>
  <c r="B169" i="6" s="1"/>
  <c r="F170" i="1"/>
  <c r="B170" i="6" s="1"/>
  <c r="F171" i="1"/>
  <c r="B171" i="6" s="1"/>
  <c r="F172" i="1"/>
  <c r="B172" i="6" s="1"/>
  <c r="F173" i="1"/>
  <c r="B173" i="6" s="1"/>
  <c r="F174" i="1"/>
  <c r="B174" i="6" s="1"/>
  <c r="F175" i="1"/>
  <c r="B175" i="6" s="1"/>
  <c r="F176" i="1"/>
  <c r="B176" i="6" s="1"/>
  <c r="F177" i="1"/>
  <c r="B177" i="6" s="1"/>
  <c r="F18" i="1"/>
  <c r="B18" i="6" s="1"/>
  <c r="L20" i="6"/>
  <c r="L19" i="6"/>
  <c r="K19" i="6"/>
  <c r="J19" i="6"/>
  <c r="I19" i="6"/>
  <c r="E19" i="5"/>
  <c r="E19" i="4" s="1"/>
  <c r="E20" i="5"/>
  <c r="E20" i="4" s="1"/>
  <c r="E21" i="5"/>
  <c r="E22" i="5"/>
  <c r="E22" i="4" s="1"/>
  <c r="E23" i="5"/>
  <c r="E23" i="4" s="1"/>
  <c r="E24" i="5"/>
  <c r="E24" i="4" s="1"/>
  <c r="E25" i="5"/>
  <c r="E25" i="4" s="1"/>
  <c r="E26" i="5"/>
  <c r="E26" i="4" s="1"/>
  <c r="E27" i="5"/>
  <c r="E27" i="4" s="1"/>
  <c r="E28" i="5"/>
  <c r="E28" i="4" s="1"/>
  <c r="E29" i="5"/>
  <c r="E29" i="4" s="1"/>
  <c r="E30" i="5"/>
  <c r="E30" i="4" s="1"/>
  <c r="E31" i="5"/>
  <c r="E31" i="4" s="1"/>
  <c r="E32" i="5"/>
  <c r="E32" i="4" s="1"/>
  <c r="E33" i="5"/>
  <c r="E33" i="4" s="1"/>
  <c r="E34" i="5"/>
  <c r="E34" i="4" s="1"/>
  <c r="E35" i="5"/>
  <c r="E35" i="4" s="1"/>
  <c r="E36" i="5"/>
  <c r="E36" i="4" s="1"/>
  <c r="E37" i="5"/>
  <c r="E38" i="5"/>
  <c r="E38" i="4" s="1"/>
  <c r="E39" i="5"/>
  <c r="E39" i="4" s="1"/>
  <c r="E40" i="5"/>
  <c r="E40" i="4" s="1"/>
  <c r="E41" i="5"/>
  <c r="E41" i="4" s="1"/>
  <c r="E42" i="5"/>
  <c r="E43" i="5"/>
  <c r="E43" i="4" s="1"/>
  <c r="E44" i="5"/>
  <c r="E44" i="4" s="1"/>
  <c r="E45" i="5"/>
  <c r="E45" i="4" s="1"/>
  <c r="E46" i="5"/>
  <c r="E46" i="4" s="1"/>
  <c r="E47" i="5"/>
  <c r="E47" i="4" s="1"/>
  <c r="E48" i="5"/>
  <c r="E48" i="4" s="1"/>
  <c r="E49" i="5"/>
  <c r="E49" i="4" s="1"/>
  <c r="E50" i="5"/>
  <c r="E50" i="4" s="1"/>
  <c r="E51" i="5"/>
  <c r="E51" i="4" s="1"/>
  <c r="E52" i="5"/>
  <c r="E52" i="4" s="1"/>
  <c r="E53" i="5"/>
  <c r="E53" i="4" s="1"/>
  <c r="E54" i="5"/>
  <c r="E54" i="4" s="1"/>
  <c r="E55" i="5"/>
  <c r="E55" i="4" s="1"/>
  <c r="E56" i="5"/>
  <c r="E56" i="4" s="1"/>
  <c r="E57" i="5"/>
  <c r="E57" i="4" s="1"/>
  <c r="E58" i="5"/>
  <c r="E59" i="5"/>
  <c r="E60" i="5"/>
  <c r="E60" i="4" s="1"/>
  <c r="E61" i="5"/>
  <c r="E61" i="4" s="1"/>
  <c r="E62" i="5"/>
  <c r="E62" i="4" s="1"/>
  <c r="E63" i="5"/>
  <c r="E63" i="4" s="1"/>
  <c r="E64" i="5"/>
  <c r="E64" i="4" s="1"/>
  <c r="E65" i="5"/>
  <c r="E65" i="4" s="1"/>
  <c r="E66" i="5"/>
  <c r="E67" i="5"/>
  <c r="E67" i="4" s="1"/>
  <c r="E68" i="5"/>
  <c r="E68" i="4" s="1"/>
  <c r="E69" i="5"/>
  <c r="E69" i="4" s="1"/>
  <c r="E70" i="5"/>
  <c r="E70" i="4" s="1"/>
  <c r="E71" i="5"/>
  <c r="E71" i="4" s="1"/>
  <c r="E72" i="5"/>
  <c r="E72" i="4" s="1"/>
  <c r="E73" i="5"/>
  <c r="E73" i="4" s="1"/>
  <c r="E74" i="5"/>
  <c r="E74" i="4" s="1"/>
  <c r="E75" i="5"/>
  <c r="E75" i="4" s="1"/>
  <c r="E76" i="5"/>
  <c r="E76" i="4" s="1"/>
  <c r="E77" i="5"/>
  <c r="E77" i="4" s="1"/>
  <c r="E78" i="5"/>
  <c r="E78" i="4" s="1"/>
  <c r="E79" i="5"/>
  <c r="E79" i="4" s="1"/>
  <c r="E80" i="5"/>
  <c r="E80" i="4" s="1"/>
  <c r="E81" i="5"/>
  <c r="E81" i="4" s="1"/>
  <c r="E82" i="5"/>
  <c r="E82" i="4" s="1"/>
  <c r="E83" i="5"/>
  <c r="E84" i="5"/>
  <c r="E84" i="4" s="1"/>
  <c r="E85" i="5"/>
  <c r="E85" i="4" s="1"/>
  <c r="E86" i="5"/>
  <c r="E86" i="4" s="1"/>
  <c r="E87" i="5"/>
  <c r="E87" i="4" s="1"/>
  <c r="E88" i="5"/>
  <c r="E88" i="4" s="1"/>
  <c r="E89" i="5"/>
  <c r="E89" i="4" s="1"/>
  <c r="E90" i="5"/>
  <c r="E90" i="4" s="1"/>
  <c r="E91" i="5"/>
  <c r="E91" i="4" s="1"/>
  <c r="E92" i="5"/>
  <c r="E92" i="4" s="1"/>
  <c r="E93" i="5"/>
  <c r="E93" i="4" s="1"/>
  <c r="E94" i="5"/>
  <c r="E94" i="4" s="1"/>
  <c r="E95" i="5"/>
  <c r="E95" i="4" s="1"/>
  <c r="E96" i="5"/>
  <c r="E96" i="4" s="1"/>
  <c r="E97" i="5"/>
  <c r="E97" i="4" s="1"/>
  <c r="E98" i="5"/>
  <c r="E98" i="4" s="1"/>
  <c r="E99" i="5"/>
  <c r="E99" i="4" s="1"/>
  <c r="E100" i="5"/>
  <c r="E100" i="4" s="1"/>
  <c r="E101" i="5"/>
  <c r="E101" i="4" s="1"/>
  <c r="E102" i="5"/>
  <c r="E102" i="4" s="1"/>
  <c r="E103" i="5"/>
  <c r="E103" i="4" s="1"/>
  <c r="E104" i="5"/>
  <c r="E104" i="4" s="1"/>
  <c r="E105" i="5"/>
  <c r="E105" i="4" s="1"/>
  <c r="E106" i="5"/>
  <c r="E106" i="4" s="1"/>
  <c r="E107" i="5"/>
  <c r="E107" i="4" s="1"/>
  <c r="E108" i="5"/>
  <c r="E108" i="4" s="1"/>
  <c r="E109" i="5"/>
  <c r="E109" i="4" s="1"/>
  <c r="E110" i="5"/>
  <c r="E110" i="4" s="1"/>
  <c r="E111" i="5"/>
  <c r="E111" i="4" s="1"/>
  <c r="E112" i="5"/>
  <c r="E112" i="4" s="1"/>
  <c r="E113" i="5"/>
  <c r="E113" i="4" s="1"/>
  <c r="E114" i="5"/>
  <c r="E114" i="4" s="1"/>
  <c r="E115" i="5"/>
  <c r="E115" i="4" s="1"/>
  <c r="E116" i="5"/>
  <c r="E116" i="4" s="1"/>
  <c r="E117" i="5"/>
  <c r="E117" i="4" s="1"/>
  <c r="E118" i="5"/>
  <c r="E118" i="4" s="1"/>
  <c r="E119" i="5"/>
  <c r="E119" i="4" s="1"/>
  <c r="E120" i="5"/>
  <c r="E120" i="4" s="1"/>
  <c r="E121" i="5"/>
  <c r="E121" i="4" s="1"/>
  <c r="E122" i="5"/>
  <c r="E122" i="4" s="1"/>
  <c r="E123" i="5"/>
  <c r="E123" i="4" s="1"/>
  <c r="E124" i="5"/>
  <c r="E124" i="4" s="1"/>
  <c r="E125" i="5"/>
  <c r="E125" i="4" s="1"/>
  <c r="E126" i="5"/>
  <c r="E126" i="4" s="1"/>
  <c r="E127" i="5"/>
  <c r="E127" i="4" s="1"/>
  <c r="E128" i="5"/>
  <c r="E128" i="4" s="1"/>
  <c r="E129" i="5"/>
  <c r="E129" i="4" s="1"/>
  <c r="E130" i="5"/>
  <c r="E130" i="4" s="1"/>
  <c r="E131" i="5"/>
  <c r="E131" i="4" s="1"/>
  <c r="E132" i="5"/>
  <c r="E132" i="4" s="1"/>
  <c r="E133" i="5"/>
  <c r="E133" i="4" s="1"/>
  <c r="E134" i="5"/>
  <c r="E134" i="4" s="1"/>
  <c r="E135" i="5"/>
  <c r="E135" i="4" s="1"/>
  <c r="E136" i="5"/>
  <c r="E136" i="4" s="1"/>
  <c r="E137" i="5"/>
  <c r="E137" i="4" s="1"/>
  <c r="E138" i="5"/>
  <c r="E138" i="4" s="1"/>
  <c r="E139" i="5"/>
  <c r="E139" i="4" s="1"/>
  <c r="E140" i="5"/>
  <c r="E140" i="4" s="1"/>
  <c r="E141" i="5"/>
  <c r="E141" i="4" s="1"/>
  <c r="E142" i="5"/>
  <c r="E142" i="4" s="1"/>
  <c r="E143" i="5"/>
  <c r="E143" i="4" s="1"/>
  <c r="E144" i="5"/>
  <c r="E144" i="4" s="1"/>
  <c r="E145" i="5"/>
  <c r="E145" i="4" s="1"/>
  <c r="E146" i="5"/>
  <c r="E146" i="4" s="1"/>
  <c r="E147" i="5"/>
  <c r="E147" i="4" s="1"/>
  <c r="E148" i="5"/>
  <c r="E148" i="4" s="1"/>
  <c r="E149" i="5"/>
  <c r="E149" i="4" s="1"/>
  <c r="E150" i="5"/>
  <c r="E150" i="4" s="1"/>
  <c r="E151" i="5"/>
  <c r="E151" i="4" s="1"/>
  <c r="E152" i="5"/>
  <c r="E152" i="4" s="1"/>
  <c r="E153" i="5"/>
  <c r="E153" i="4" s="1"/>
  <c r="E154" i="5"/>
  <c r="E154" i="4" s="1"/>
  <c r="E155" i="5"/>
  <c r="E155" i="4" s="1"/>
  <c r="E156" i="5"/>
  <c r="E156" i="4" s="1"/>
  <c r="E157" i="5"/>
  <c r="E157" i="4" s="1"/>
  <c r="E158" i="5"/>
  <c r="E158" i="4" s="1"/>
  <c r="E159" i="5"/>
  <c r="E159" i="4" s="1"/>
  <c r="E160" i="5"/>
  <c r="E160" i="4" s="1"/>
  <c r="E161" i="5"/>
  <c r="E161" i="4" s="1"/>
  <c r="E162" i="5"/>
  <c r="E162" i="4" s="1"/>
  <c r="E163" i="5"/>
  <c r="E163" i="4" s="1"/>
  <c r="E164" i="5"/>
  <c r="E164" i="4" s="1"/>
  <c r="E165" i="5"/>
  <c r="E165" i="4" s="1"/>
  <c r="E166" i="5"/>
  <c r="E166" i="4" s="1"/>
  <c r="E167" i="5"/>
  <c r="E167" i="4" s="1"/>
  <c r="E168" i="5"/>
  <c r="E168" i="4" s="1"/>
  <c r="E169" i="5"/>
  <c r="E169" i="4" s="1"/>
  <c r="E170" i="5"/>
  <c r="E170" i="4" s="1"/>
  <c r="E171" i="5"/>
  <c r="E171" i="4" s="1"/>
  <c r="E172" i="5"/>
  <c r="E172" i="4" s="1"/>
  <c r="E173" i="5"/>
  <c r="E173" i="4" s="1"/>
  <c r="E174" i="5"/>
  <c r="E174" i="4" s="1"/>
  <c r="E175" i="5"/>
  <c r="E175" i="4" s="1"/>
  <c r="E176" i="5"/>
  <c r="E176" i="4" s="1"/>
  <c r="E177" i="5"/>
  <c r="E177" i="4" s="1"/>
  <c r="L21" i="4" s="1"/>
  <c r="L22" i="4" s="1"/>
  <c r="E18" i="5"/>
  <c r="E18" i="4" s="1"/>
  <c r="E19" i="3"/>
  <c r="D19" i="4" s="1"/>
  <c r="E20" i="3"/>
  <c r="E21" i="3"/>
  <c r="D21" i="4" s="1"/>
  <c r="E22" i="3"/>
  <c r="E23" i="3"/>
  <c r="D23" i="4" s="1"/>
  <c r="E24" i="3"/>
  <c r="D24" i="4" s="1"/>
  <c r="E25" i="3"/>
  <c r="D25" i="4" s="1"/>
  <c r="E26" i="3"/>
  <c r="D26" i="4" s="1"/>
  <c r="E27" i="3"/>
  <c r="D27" i="4" s="1"/>
  <c r="E28" i="3"/>
  <c r="D28" i="4" s="1"/>
  <c r="E29" i="3"/>
  <c r="D29" i="4" s="1"/>
  <c r="E30" i="3"/>
  <c r="D30" i="4" s="1"/>
  <c r="E31" i="3"/>
  <c r="D31" i="4" s="1"/>
  <c r="E32" i="3"/>
  <c r="D32" i="4" s="1"/>
  <c r="E33" i="3"/>
  <c r="D33" i="4" s="1"/>
  <c r="E34" i="3"/>
  <c r="D34" i="4" s="1"/>
  <c r="E35" i="3"/>
  <c r="D35" i="4" s="1"/>
  <c r="E36" i="3"/>
  <c r="D36" i="4" s="1"/>
  <c r="E37" i="3"/>
  <c r="D37" i="4" s="1"/>
  <c r="E38" i="3"/>
  <c r="D38" i="4" s="1"/>
  <c r="E39" i="3"/>
  <c r="D39" i="4" s="1"/>
  <c r="E40" i="3"/>
  <c r="D40" i="4" s="1"/>
  <c r="E41" i="3"/>
  <c r="D41" i="4" s="1"/>
  <c r="E42" i="3"/>
  <c r="D42" i="4" s="1"/>
  <c r="E43" i="3"/>
  <c r="D43" i="4" s="1"/>
  <c r="E44" i="3"/>
  <c r="D44" i="4" s="1"/>
  <c r="E45" i="3"/>
  <c r="E46" i="3"/>
  <c r="D46" i="4" s="1"/>
  <c r="E47" i="3"/>
  <c r="D47" i="4" s="1"/>
  <c r="E48" i="3"/>
  <c r="D48" i="4" s="1"/>
  <c r="E49" i="3"/>
  <c r="D49" i="4" s="1"/>
  <c r="E50" i="3"/>
  <c r="D50" i="4" s="1"/>
  <c r="E51" i="3"/>
  <c r="D51" i="4" s="1"/>
  <c r="E52" i="3"/>
  <c r="D52" i="4" s="1"/>
  <c r="E53" i="3"/>
  <c r="D53" i="4" s="1"/>
  <c r="E54" i="3"/>
  <c r="D54" i="4" s="1"/>
  <c r="E55" i="3"/>
  <c r="D55" i="4" s="1"/>
  <c r="E56" i="3"/>
  <c r="D56" i="4" s="1"/>
  <c r="E57" i="3"/>
  <c r="D57" i="4" s="1"/>
  <c r="E58" i="3"/>
  <c r="D58" i="4" s="1"/>
  <c r="E59" i="3"/>
  <c r="D59" i="4" s="1"/>
  <c r="E60" i="3"/>
  <c r="D60" i="4" s="1"/>
  <c r="E61" i="3"/>
  <c r="D61" i="4" s="1"/>
  <c r="E62" i="3"/>
  <c r="D62" i="4" s="1"/>
  <c r="E63" i="3"/>
  <c r="D63" i="4" s="1"/>
  <c r="E64" i="3"/>
  <c r="D64" i="4" s="1"/>
  <c r="E65" i="3"/>
  <c r="D65" i="4" s="1"/>
  <c r="E66" i="3"/>
  <c r="D66" i="4" s="1"/>
  <c r="E67" i="3"/>
  <c r="D67" i="4" s="1"/>
  <c r="E68" i="3"/>
  <c r="D68" i="4" s="1"/>
  <c r="E69" i="3"/>
  <c r="D69" i="4" s="1"/>
  <c r="E70" i="3"/>
  <c r="D70" i="4" s="1"/>
  <c r="E71" i="3"/>
  <c r="D71" i="4" s="1"/>
  <c r="E72" i="3"/>
  <c r="D72" i="4" s="1"/>
  <c r="E73" i="3"/>
  <c r="D73" i="4" s="1"/>
  <c r="E74" i="3"/>
  <c r="D74" i="4" s="1"/>
  <c r="E75" i="3"/>
  <c r="D75" i="4" s="1"/>
  <c r="E76" i="3"/>
  <c r="D76" i="4" s="1"/>
  <c r="E77" i="3"/>
  <c r="D77" i="4" s="1"/>
  <c r="E78" i="3"/>
  <c r="D78" i="4" s="1"/>
  <c r="E79" i="3"/>
  <c r="D79" i="4" s="1"/>
  <c r="E80" i="3"/>
  <c r="D80" i="4" s="1"/>
  <c r="E81" i="3"/>
  <c r="D81" i="4" s="1"/>
  <c r="E82" i="3"/>
  <c r="D82" i="4" s="1"/>
  <c r="E83" i="3"/>
  <c r="D83" i="4" s="1"/>
  <c r="E84" i="3"/>
  <c r="D84" i="4" s="1"/>
  <c r="E85" i="3"/>
  <c r="D85" i="4" s="1"/>
  <c r="E86" i="3"/>
  <c r="D86" i="4" s="1"/>
  <c r="E87" i="3"/>
  <c r="D87" i="4" s="1"/>
  <c r="E88" i="3"/>
  <c r="D88" i="4" s="1"/>
  <c r="E89" i="3"/>
  <c r="D89" i="4" s="1"/>
  <c r="E90" i="3"/>
  <c r="D90" i="4" s="1"/>
  <c r="E91" i="3"/>
  <c r="D91" i="4" s="1"/>
  <c r="E92" i="3"/>
  <c r="D92" i="4" s="1"/>
  <c r="E93" i="3"/>
  <c r="D93" i="4" s="1"/>
  <c r="E94" i="3"/>
  <c r="D94" i="4" s="1"/>
  <c r="E95" i="3"/>
  <c r="D95" i="4" s="1"/>
  <c r="E96" i="3"/>
  <c r="D96" i="4" s="1"/>
  <c r="E97" i="3"/>
  <c r="D97" i="4" s="1"/>
  <c r="E98" i="3"/>
  <c r="D98" i="4" s="1"/>
  <c r="E99" i="3"/>
  <c r="D99" i="4" s="1"/>
  <c r="E100" i="3"/>
  <c r="D100" i="4" s="1"/>
  <c r="E101" i="3"/>
  <c r="D101" i="4" s="1"/>
  <c r="E102" i="3"/>
  <c r="D102" i="4" s="1"/>
  <c r="E103" i="3"/>
  <c r="D103" i="4" s="1"/>
  <c r="E104" i="3"/>
  <c r="D104" i="4" s="1"/>
  <c r="E105" i="3"/>
  <c r="D105" i="4" s="1"/>
  <c r="E106" i="3"/>
  <c r="D106" i="4" s="1"/>
  <c r="E107" i="3"/>
  <c r="D107" i="4" s="1"/>
  <c r="E108" i="3"/>
  <c r="D108" i="4" s="1"/>
  <c r="E109" i="3"/>
  <c r="D109" i="4" s="1"/>
  <c r="E110" i="3"/>
  <c r="D110" i="4" s="1"/>
  <c r="E111" i="3"/>
  <c r="D111" i="4" s="1"/>
  <c r="E112" i="3"/>
  <c r="D112" i="4" s="1"/>
  <c r="E113" i="3"/>
  <c r="D113" i="4" s="1"/>
  <c r="E114" i="3"/>
  <c r="D114" i="4" s="1"/>
  <c r="E115" i="3"/>
  <c r="D115" i="4" s="1"/>
  <c r="E116" i="3"/>
  <c r="D116" i="4" s="1"/>
  <c r="E117" i="3"/>
  <c r="D117" i="4" s="1"/>
  <c r="E118" i="3"/>
  <c r="D118" i="4" s="1"/>
  <c r="E119" i="3"/>
  <c r="D119" i="4" s="1"/>
  <c r="E120" i="3"/>
  <c r="D120" i="4" s="1"/>
  <c r="E121" i="3"/>
  <c r="D121" i="4" s="1"/>
  <c r="E122" i="3"/>
  <c r="D122" i="4" s="1"/>
  <c r="E123" i="3"/>
  <c r="D123" i="4" s="1"/>
  <c r="E124" i="3"/>
  <c r="D124" i="4" s="1"/>
  <c r="E125" i="3"/>
  <c r="D125" i="4" s="1"/>
  <c r="E126" i="3"/>
  <c r="D126" i="4" s="1"/>
  <c r="E127" i="3"/>
  <c r="D127" i="4" s="1"/>
  <c r="E128" i="3"/>
  <c r="D128" i="4" s="1"/>
  <c r="E129" i="3"/>
  <c r="D129" i="4" s="1"/>
  <c r="E130" i="3"/>
  <c r="D130" i="4" s="1"/>
  <c r="E131" i="3"/>
  <c r="D131" i="4" s="1"/>
  <c r="E132" i="3"/>
  <c r="D132" i="4" s="1"/>
  <c r="E133" i="3"/>
  <c r="D133" i="4" s="1"/>
  <c r="E134" i="3"/>
  <c r="D134" i="4" s="1"/>
  <c r="E135" i="3"/>
  <c r="D135" i="4" s="1"/>
  <c r="E136" i="3"/>
  <c r="D136" i="4" s="1"/>
  <c r="E137" i="3"/>
  <c r="D137" i="4" s="1"/>
  <c r="E138" i="3"/>
  <c r="D138" i="4" s="1"/>
  <c r="E139" i="3"/>
  <c r="D139" i="4" s="1"/>
  <c r="E140" i="3"/>
  <c r="D140" i="4" s="1"/>
  <c r="E141" i="3"/>
  <c r="D141" i="4" s="1"/>
  <c r="E142" i="3"/>
  <c r="D142" i="4" s="1"/>
  <c r="E143" i="3"/>
  <c r="D143" i="4" s="1"/>
  <c r="E144" i="3"/>
  <c r="D144" i="4" s="1"/>
  <c r="E145" i="3"/>
  <c r="D145" i="4" s="1"/>
  <c r="E146" i="3"/>
  <c r="D146" i="4" s="1"/>
  <c r="E147" i="3"/>
  <c r="D147" i="4" s="1"/>
  <c r="E148" i="3"/>
  <c r="D148" i="4" s="1"/>
  <c r="E149" i="3"/>
  <c r="D149" i="4" s="1"/>
  <c r="E150" i="3"/>
  <c r="D150" i="4" s="1"/>
  <c r="E151" i="3"/>
  <c r="D151" i="4" s="1"/>
  <c r="E152" i="3"/>
  <c r="D152" i="4" s="1"/>
  <c r="E153" i="3"/>
  <c r="D153" i="4" s="1"/>
  <c r="E154" i="3"/>
  <c r="D154" i="4" s="1"/>
  <c r="E155" i="3"/>
  <c r="D155" i="4" s="1"/>
  <c r="E156" i="3"/>
  <c r="D156" i="4" s="1"/>
  <c r="E157" i="3"/>
  <c r="D157" i="4" s="1"/>
  <c r="E158" i="3"/>
  <c r="D158" i="4" s="1"/>
  <c r="E159" i="3"/>
  <c r="D159" i="4" s="1"/>
  <c r="E160" i="3"/>
  <c r="D160" i="4" s="1"/>
  <c r="E161" i="3"/>
  <c r="D161" i="4" s="1"/>
  <c r="E162" i="3"/>
  <c r="D162" i="4" s="1"/>
  <c r="E163" i="3"/>
  <c r="D163" i="4" s="1"/>
  <c r="E164" i="3"/>
  <c r="D164" i="4" s="1"/>
  <c r="E165" i="3"/>
  <c r="D165" i="4" s="1"/>
  <c r="E166" i="3"/>
  <c r="D166" i="4" s="1"/>
  <c r="E167" i="3"/>
  <c r="D167" i="4" s="1"/>
  <c r="E168" i="3"/>
  <c r="D168" i="4" s="1"/>
  <c r="E169" i="3"/>
  <c r="D169" i="4" s="1"/>
  <c r="E170" i="3"/>
  <c r="D170" i="4" s="1"/>
  <c r="E171" i="3"/>
  <c r="D171" i="4" s="1"/>
  <c r="E172" i="3"/>
  <c r="D172" i="4" s="1"/>
  <c r="E173" i="3"/>
  <c r="D173" i="4" s="1"/>
  <c r="E174" i="3"/>
  <c r="D174" i="4" s="1"/>
  <c r="E175" i="3"/>
  <c r="D175" i="4" s="1"/>
  <c r="E176" i="3"/>
  <c r="D176" i="4" s="1"/>
  <c r="E177" i="3"/>
  <c r="D177" i="4" s="1"/>
  <c r="K21" i="4" s="1"/>
  <c r="K22" i="4" s="1"/>
  <c r="E18" i="3"/>
  <c r="D18" i="4" s="1"/>
  <c r="C19" i="4"/>
  <c r="C20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J21" i="4" s="1"/>
  <c r="J22" i="4" s="1"/>
  <c r="C18" i="4"/>
  <c r="E19" i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7" i="1"/>
  <c r="E28" i="1"/>
  <c r="B28" i="4" s="1"/>
  <c r="E29" i="1"/>
  <c r="B29" i="4" s="1"/>
  <c r="E30" i="1"/>
  <c r="B30" i="4" s="1"/>
  <c r="E31" i="1"/>
  <c r="B31" i="4" s="1"/>
  <c r="E32" i="1"/>
  <c r="B32" i="4" s="1"/>
  <c r="E33" i="1"/>
  <c r="B33" i="4" s="1"/>
  <c r="E34" i="1"/>
  <c r="B34" i="4" s="1"/>
  <c r="E35" i="1"/>
  <c r="E36" i="1"/>
  <c r="B36" i="4" s="1"/>
  <c r="E37" i="1"/>
  <c r="B37" i="4" s="1"/>
  <c r="E38" i="1"/>
  <c r="B38" i="4" s="1"/>
  <c r="E39" i="1"/>
  <c r="B39" i="4" s="1"/>
  <c r="E40" i="1"/>
  <c r="B40" i="4" s="1"/>
  <c r="E41" i="1"/>
  <c r="B41" i="4" s="1"/>
  <c r="E42" i="1"/>
  <c r="B42" i="4" s="1"/>
  <c r="E43" i="1"/>
  <c r="E44" i="1"/>
  <c r="B44" i="4" s="1"/>
  <c r="E45" i="1"/>
  <c r="B45" i="4" s="1"/>
  <c r="E46" i="1"/>
  <c r="B46" i="4" s="1"/>
  <c r="E47" i="1"/>
  <c r="B47" i="4" s="1"/>
  <c r="E48" i="1"/>
  <c r="B48" i="4" s="1"/>
  <c r="E49" i="1"/>
  <c r="B49" i="4" s="1"/>
  <c r="E50" i="1"/>
  <c r="B50" i="4" s="1"/>
  <c r="E51" i="1"/>
  <c r="B51" i="4" s="1"/>
  <c r="E52" i="1"/>
  <c r="B52" i="4" s="1"/>
  <c r="E53" i="1"/>
  <c r="B53" i="4" s="1"/>
  <c r="E54" i="1"/>
  <c r="B54" i="4" s="1"/>
  <c r="E55" i="1"/>
  <c r="B55" i="4" s="1"/>
  <c r="E56" i="1"/>
  <c r="B56" i="4" s="1"/>
  <c r="E57" i="1"/>
  <c r="E58" i="1"/>
  <c r="B58" i="4" s="1"/>
  <c r="E59" i="1"/>
  <c r="B59" i="4" s="1"/>
  <c r="E60" i="1"/>
  <c r="B60" i="4" s="1"/>
  <c r="E61" i="1"/>
  <c r="B61" i="4" s="1"/>
  <c r="E62" i="1"/>
  <c r="B62" i="4" s="1"/>
  <c r="E63" i="1"/>
  <c r="B63" i="4" s="1"/>
  <c r="E64" i="1"/>
  <c r="B64" i="4" s="1"/>
  <c r="E65" i="1"/>
  <c r="E66" i="1"/>
  <c r="B66" i="4" s="1"/>
  <c r="E67" i="1"/>
  <c r="E68" i="1"/>
  <c r="B68" i="4" s="1"/>
  <c r="E69" i="1"/>
  <c r="E70" i="1"/>
  <c r="B70" i="4" s="1"/>
  <c r="E71" i="1"/>
  <c r="B71" i="4" s="1"/>
  <c r="E72" i="1"/>
  <c r="B72" i="4" s="1"/>
  <c r="E73" i="1"/>
  <c r="E74" i="1"/>
  <c r="B74" i="4" s="1"/>
  <c r="E75" i="1"/>
  <c r="E76" i="1"/>
  <c r="B76" i="4" s="1"/>
  <c r="E77" i="1"/>
  <c r="B77" i="4" s="1"/>
  <c r="E78" i="1"/>
  <c r="B78" i="4" s="1"/>
  <c r="E79" i="1"/>
  <c r="B79" i="4" s="1"/>
  <c r="E80" i="1"/>
  <c r="B80" i="4" s="1"/>
  <c r="E81" i="1"/>
  <c r="E82" i="1"/>
  <c r="B82" i="4" s="1"/>
  <c r="E83" i="1"/>
  <c r="E84" i="1"/>
  <c r="B84" i="4" s="1"/>
  <c r="E85" i="1"/>
  <c r="B85" i="4" s="1"/>
  <c r="E86" i="1"/>
  <c r="B86" i="4" s="1"/>
  <c r="E87" i="1"/>
  <c r="E88" i="1"/>
  <c r="B88" i="4" s="1"/>
  <c r="E89" i="1"/>
  <c r="E90" i="1"/>
  <c r="B90" i="4" s="1"/>
  <c r="E91" i="1"/>
  <c r="B91" i="4" s="1"/>
  <c r="E92" i="1"/>
  <c r="B92" i="4" s="1"/>
  <c r="E93" i="1"/>
  <c r="E94" i="1"/>
  <c r="B94" i="4" s="1"/>
  <c r="E95" i="1"/>
  <c r="B95" i="4" s="1"/>
  <c r="E96" i="1"/>
  <c r="B96" i="4" s="1"/>
  <c r="E97" i="1"/>
  <c r="B97" i="4" s="1"/>
  <c r="E98" i="1"/>
  <c r="B98" i="4" s="1"/>
  <c r="E99" i="1"/>
  <c r="B99" i="4" s="1"/>
  <c r="E100" i="1"/>
  <c r="B100" i="4" s="1"/>
  <c r="E101" i="1"/>
  <c r="B101" i="4" s="1"/>
  <c r="E102" i="1"/>
  <c r="B102" i="4" s="1"/>
  <c r="E103" i="1"/>
  <c r="B103" i="4" s="1"/>
  <c r="E104" i="1"/>
  <c r="B104" i="4" s="1"/>
  <c r="E105" i="1"/>
  <c r="B105" i="4" s="1"/>
  <c r="E106" i="1"/>
  <c r="B106" i="4" s="1"/>
  <c r="E107" i="1"/>
  <c r="B107" i="4" s="1"/>
  <c r="E108" i="1"/>
  <c r="B108" i="4" s="1"/>
  <c r="E109" i="1"/>
  <c r="B109" i="4" s="1"/>
  <c r="E110" i="1"/>
  <c r="B110" i="4" s="1"/>
  <c r="E111" i="1"/>
  <c r="B111" i="4" s="1"/>
  <c r="E112" i="1"/>
  <c r="B112" i="4" s="1"/>
  <c r="E113" i="1"/>
  <c r="E114" i="1"/>
  <c r="B114" i="4" s="1"/>
  <c r="E115" i="1"/>
  <c r="E116" i="1"/>
  <c r="B116" i="4" s="1"/>
  <c r="E117" i="1"/>
  <c r="B117" i="4" s="1"/>
  <c r="E118" i="1"/>
  <c r="B118" i="4" s="1"/>
  <c r="E119" i="1"/>
  <c r="B119" i="4" s="1"/>
  <c r="E120" i="1"/>
  <c r="B120" i="4" s="1"/>
  <c r="E121" i="1"/>
  <c r="E122" i="1"/>
  <c r="B122" i="4" s="1"/>
  <c r="E123" i="1"/>
  <c r="B123" i="4" s="1"/>
  <c r="E124" i="1"/>
  <c r="B124" i="4" s="1"/>
  <c r="E125" i="1"/>
  <c r="B125" i="4" s="1"/>
  <c r="E126" i="1"/>
  <c r="B126" i="4" s="1"/>
  <c r="E127" i="1"/>
  <c r="B127" i="4" s="1"/>
  <c r="E128" i="1"/>
  <c r="B128" i="4" s="1"/>
  <c r="E129" i="1"/>
  <c r="E130" i="1"/>
  <c r="B130" i="4" s="1"/>
  <c r="E131" i="1"/>
  <c r="B131" i="4" s="1"/>
  <c r="E132" i="1"/>
  <c r="B132" i="4" s="1"/>
  <c r="E133" i="1"/>
  <c r="B133" i="4" s="1"/>
  <c r="E134" i="1"/>
  <c r="B134" i="4" s="1"/>
  <c r="E135" i="1"/>
  <c r="B135" i="4" s="1"/>
  <c r="E136" i="1"/>
  <c r="B136" i="4" s="1"/>
  <c r="E137" i="1"/>
  <c r="E138" i="1"/>
  <c r="B138" i="4" s="1"/>
  <c r="E139" i="1"/>
  <c r="E140" i="1"/>
  <c r="B140" i="4" s="1"/>
  <c r="E141" i="1"/>
  <c r="B141" i="4" s="1"/>
  <c r="E142" i="1"/>
  <c r="B142" i="4" s="1"/>
  <c r="E143" i="1"/>
  <c r="B143" i="4" s="1"/>
  <c r="E144" i="1"/>
  <c r="B144" i="4" s="1"/>
  <c r="E145" i="1"/>
  <c r="E146" i="1"/>
  <c r="B146" i="4" s="1"/>
  <c r="E147" i="1"/>
  <c r="E148" i="1"/>
  <c r="B148" i="4" s="1"/>
  <c r="E149" i="1"/>
  <c r="B149" i="4" s="1"/>
  <c r="E150" i="1"/>
  <c r="B150" i="4" s="1"/>
  <c r="E151" i="1"/>
  <c r="B151" i="4" s="1"/>
  <c r="E152" i="1"/>
  <c r="B152" i="4" s="1"/>
  <c r="E153" i="1"/>
  <c r="E154" i="1"/>
  <c r="B154" i="4" s="1"/>
  <c r="E155" i="1"/>
  <c r="E156" i="1"/>
  <c r="B156" i="4" s="1"/>
  <c r="E157" i="1"/>
  <c r="B157" i="4" s="1"/>
  <c r="E158" i="1"/>
  <c r="B158" i="4" s="1"/>
  <c r="E159" i="1"/>
  <c r="E160" i="1"/>
  <c r="B160" i="4" s="1"/>
  <c r="E161" i="1"/>
  <c r="B161" i="4" s="1"/>
  <c r="E162" i="1"/>
  <c r="B162" i="4" s="1"/>
  <c r="E163" i="1"/>
  <c r="E164" i="1"/>
  <c r="B164" i="4" s="1"/>
  <c r="E165" i="1"/>
  <c r="B165" i="4" s="1"/>
  <c r="E166" i="1"/>
  <c r="B166" i="4" s="1"/>
  <c r="E167" i="1"/>
  <c r="B167" i="4" s="1"/>
  <c r="E168" i="1"/>
  <c r="B168" i="4" s="1"/>
  <c r="E169" i="1"/>
  <c r="B169" i="4" s="1"/>
  <c r="E170" i="1"/>
  <c r="B170" i="4" s="1"/>
  <c r="E171" i="1"/>
  <c r="B171" i="4" s="1"/>
  <c r="E172" i="1"/>
  <c r="B172" i="4" s="1"/>
  <c r="E173" i="1"/>
  <c r="E174" i="1"/>
  <c r="B174" i="4" s="1"/>
  <c r="E175" i="1"/>
  <c r="B175" i="4" s="1"/>
  <c r="E176" i="1"/>
  <c r="B176" i="4" s="1"/>
  <c r="E177" i="1"/>
  <c r="E18" i="1"/>
  <c r="B18" i="4" s="1"/>
  <c r="L20" i="4"/>
  <c r="L19" i="4"/>
  <c r="E21" i="4"/>
  <c r="E37" i="4"/>
  <c r="E83" i="4"/>
  <c r="E59" i="4"/>
  <c r="I18" i="5"/>
  <c r="D20" i="4"/>
  <c r="C21" i="4"/>
  <c r="D22" i="4"/>
  <c r="D45" i="4"/>
  <c r="C55" i="4"/>
  <c r="K19" i="4"/>
  <c r="J19" i="4"/>
  <c r="I19" i="4"/>
  <c r="I20" i="3"/>
  <c r="K20" i="10" s="1"/>
  <c r="C38" i="4"/>
  <c r="I20" i="2"/>
  <c r="I18" i="2" s="1"/>
  <c r="I20" i="1"/>
  <c r="I20" i="10" s="1"/>
  <c r="B69" i="4"/>
  <c r="K18" i="10" l="1"/>
  <c r="I18" i="10"/>
  <c r="M20" i="6"/>
  <c r="M18" i="6" s="1"/>
  <c r="M20" i="8"/>
  <c r="M18" i="8" s="1"/>
  <c r="M20" i="4"/>
  <c r="M18" i="4" s="1"/>
  <c r="M20" i="10"/>
  <c r="M18" i="10" s="1"/>
  <c r="M23" i="10"/>
  <c r="M24" i="10" s="1"/>
  <c r="L18" i="8"/>
  <c r="I23" i="10"/>
  <c r="I24" i="10" s="1"/>
  <c r="L18" i="10"/>
  <c r="J22" i="10"/>
  <c r="K23" i="10"/>
  <c r="K24" i="10" s="1"/>
  <c r="K20" i="4"/>
  <c r="K18" i="4" s="1"/>
  <c r="I20" i="8"/>
  <c r="I18" i="8" s="1"/>
  <c r="J20" i="4"/>
  <c r="J18" i="4" s="1"/>
  <c r="J20" i="8"/>
  <c r="J18" i="8" s="1"/>
  <c r="K20" i="8"/>
  <c r="K18" i="8" s="1"/>
  <c r="I18" i="3"/>
  <c r="L22" i="10"/>
  <c r="J23" i="10"/>
  <c r="J24" i="10" s="1"/>
  <c r="J20" i="10"/>
  <c r="J18" i="10" s="1"/>
  <c r="L23" i="10"/>
  <c r="L24" i="10" s="1"/>
  <c r="L18" i="6"/>
  <c r="I18" i="1"/>
  <c r="K20" i="6"/>
  <c r="K18" i="6" s="1"/>
  <c r="J20" i="6"/>
  <c r="J18" i="6" s="1"/>
  <c r="L21" i="6"/>
  <c r="L22" i="6" s="1"/>
  <c r="E66" i="4"/>
  <c r="E58" i="4"/>
  <c r="E42" i="4"/>
  <c r="B115" i="4"/>
  <c r="B177" i="4"/>
  <c r="I22" i="4" s="1"/>
  <c r="I21" i="6"/>
  <c r="I22" i="6" s="1"/>
  <c r="B153" i="4"/>
  <c r="B145" i="4"/>
  <c r="B137" i="4"/>
  <c r="B129" i="4"/>
  <c r="B121" i="4"/>
  <c r="B113" i="4"/>
  <c r="B89" i="4"/>
  <c r="B81" i="4"/>
  <c r="B73" i="4"/>
  <c r="B65" i="4"/>
  <c r="B57" i="4"/>
  <c r="B147" i="4"/>
  <c r="B83" i="4"/>
  <c r="B163" i="4"/>
  <c r="B155" i="4"/>
  <c r="B35" i="4"/>
  <c r="B159" i="4"/>
  <c r="B87" i="4"/>
  <c r="B27" i="4"/>
  <c r="B19" i="4"/>
  <c r="B139" i="4"/>
  <c r="B75" i="4"/>
  <c r="I20" i="6"/>
  <c r="I18" i="6" s="1"/>
  <c r="B93" i="4"/>
  <c r="B43" i="4"/>
  <c r="B173" i="4"/>
  <c r="B67" i="4"/>
  <c r="L18" i="4"/>
  <c r="I20" i="4"/>
  <c r="I18" i="4" s="1"/>
</calcChain>
</file>

<file path=xl/sharedStrings.xml><?xml version="1.0" encoding="utf-8"?>
<sst xmlns="http://schemas.openxmlformats.org/spreadsheetml/2006/main" count="102" uniqueCount="38">
  <si>
    <t>Suscetíveis</t>
  </si>
  <si>
    <t>Recuperados</t>
  </si>
  <si>
    <t>Infectados</t>
  </si>
  <si>
    <t>Mortos</t>
  </si>
  <si>
    <t>R0</t>
  </si>
  <si>
    <t>beta</t>
  </si>
  <si>
    <t>gamma</t>
  </si>
  <si>
    <t>mortos_1</t>
  </si>
  <si>
    <t>mortos_2</t>
  </si>
  <si>
    <t>mortos_3</t>
  </si>
  <si>
    <t>mortos_4</t>
  </si>
  <si>
    <t>c_1</t>
  </si>
  <si>
    <t>c_2</t>
  </si>
  <si>
    <t>c_3</t>
  </si>
  <si>
    <t>mortos</t>
  </si>
  <si>
    <t>c_4</t>
  </si>
  <si>
    <t>Removidos</t>
  </si>
  <si>
    <t>recuperados</t>
  </si>
  <si>
    <t>rec_1</t>
  </si>
  <si>
    <t>rec_2</t>
  </si>
  <si>
    <t>rec_3</t>
  </si>
  <si>
    <t>rec_4</t>
  </si>
  <si>
    <t>infec_1</t>
  </si>
  <si>
    <t>infec_2</t>
  </si>
  <si>
    <t>infec_3</t>
  </si>
  <si>
    <t>infec_4</t>
  </si>
  <si>
    <t>infectados</t>
  </si>
  <si>
    <t>susc_1</t>
  </si>
  <si>
    <t>susc_2</t>
  </si>
  <si>
    <t>susc_3</t>
  </si>
  <si>
    <t>susc_4</t>
  </si>
  <si>
    <t>suscetíveis restantes</t>
  </si>
  <si>
    <t>pico de infectados</t>
  </si>
  <si>
    <t>c_5</t>
  </si>
  <si>
    <t>mortos_5</t>
  </si>
  <si>
    <t>infec_5</t>
  </si>
  <si>
    <t>rec_5</t>
  </si>
  <si>
    <t>susc_5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</si>
</sst>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" fontId="0" fillId="0" borderId="0" xfId="0" applyNumberFormat="1" applyBorder="1"/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/>
    <xf numFmtId="165" fontId="0" fillId="0" borderId="0" xfId="0" applyNumberFormat="1"/>
    <xf numFmtId="14" fontId="0" fillId="0" borderId="1" xfId="0" applyNumberFormat="1" applyBorder="1" applyAlignment="1">
      <alignment horizontal="center" vertical="center"/>
    </xf>
    <xf numFmtId="3" fontId="0" fillId="0" borderId="3" xfId="0" applyNumberFormat="1" applyBorder="1"/>
    <xf numFmtId="0" fontId="3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c_1!$B$17</c:f>
              <c:strCache>
                <c:ptCount val="1"/>
                <c:pt idx="0">
                  <c:v>Suscetíveis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c_1!$B$18:$B$177</c:f>
              <c:numCache>
                <c:formatCode>#,##0</c:formatCode>
                <c:ptCount val="160"/>
                <c:pt idx="0">
                  <c:v>14999397.183</c:v>
                </c:pt>
                <c:pt idx="1">
                  <c:v>14999268.246486699</c:v>
                </c:pt>
                <c:pt idx="2">
                  <c:v>14999121.4404242</c:v>
                </c:pt>
                <c:pt idx="3">
                  <c:v>14998954.288783601</c:v>
                </c:pt>
                <c:pt idx="4">
                  <c:v>14998763.972611099</c:v>
                </c:pt>
                <c:pt idx="5">
                  <c:v>14998547.282588501</c:v>
                </c:pt>
                <c:pt idx="6">
                  <c:v>14998300.5650286</c:v>
                </c:pt>
                <c:pt idx="7">
                  <c:v>14998019.6604502</c:v>
                </c:pt>
                <c:pt idx="8">
                  <c:v>14997699.8336317</c:v>
                </c:pt>
                <c:pt idx="9">
                  <c:v>14997335.694062101</c:v>
                </c:pt>
                <c:pt idx="10">
                  <c:v>14996921.105452299</c:v>
                </c:pt>
                <c:pt idx="11">
                  <c:v>14996449.0827656</c:v>
                </c:pt>
                <c:pt idx="12">
                  <c:v>14995911.6751185</c:v>
                </c:pt>
                <c:pt idx="13">
                  <c:v>14995299.832611701</c:v>
                </c:pt>
                <c:pt idx="14">
                  <c:v>14994603.2548989</c:v>
                </c:pt>
                <c:pt idx="15">
                  <c:v>14993810.2190839</c:v>
                </c:pt>
                <c:pt idx="16">
                  <c:v>14992907.3840429</c:v>
                </c:pt>
                <c:pt idx="17">
                  <c:v>14991879.568134099</c:v>
                </c:pt>
                <c:pt idx="18">
                  <c:v>14990709.496674201</c:v>
                </c:pt>
                <c:pt idx="19">
                  <c:v>14989377.5151805</c:v>
                </c:pt>
                <c:pt idx="20">
                  <c:v>14987861.2638554</c:v>
                </c:pt>
                <c:pt idx="21">
                  <c:v>14986135.308241401</c:v>
                </c:pt>
                <c:pt idx="22">
                  <c:v>14984170.720336201</c:v>
                </c:pt>
                <c:pt idx="23">
                  <c:v>14981934.603817901</c:v>
                </c:pt>
                <c:pt idx="24">
                  <c:v>14979389.556242799</c:v>
                </c:pt>
                <c:pt idx="25">
                  <c:v>14976493.060303999</c:v>
                </c:pt>
                <c:pt idx="26">
                  <c:v>14973196.795376001</c:v>
                </c:pt>
                <c:pt idx="27">
                  <c:v>14969445.8596332</c:v>
                </c:pt>
                <c:pt idx="28">
                  <c:v>14965177.892203599</c:v>
                </c:pt>
                <c:pt idx="29">
                  <c:v>14960322.083601199</c:v>
                </c:pt>
                <c:pt idx="30">
                  <c:v>14954798.0618189</c:v>
                </c:pt>
                <c:pt idx="31">
                  <c:v>14948514.6410376</c:v>
                </c:pt>
                <c:pt idx="32">
                  <c:v>14941368.418256899</c:v>
                </c:pt>
                <c:pt idx="33">
                  <c:v>14933242.2029435</c:v>
                </c:pt>
                <c:pt idx="34">
                  <c:v>14924003.2646366</c:v>
                </c:pt>
                <c:pt idx="35">
                  <c:v>14913501.383439001</c:v>
                </c:pt>
                <c:pt idx="36">
                  <c:v>14901566.688663499</c:v>
                </c:pt>
                <c:pt idx="37">
                  <c:v>14888007.272798199</c:v>
                </c:pt>
                <c:pt idx="38">
                  <c:v>14872606.5704071</c:v>
                </c:pt>
                <c:pt idx="39">
                  <c:v>14855120.496064801</c:v>
                </c:pt>
                <c:pt idx="40">
                  <c:v>14835274.340366101</c:v>
                </c:pt>
                <c:pt idx="41">
                  <c:v>14812759.432458799</c:v>
                </c:pt>
                <c:pt idx="42">
                  <c:v>14787229.5893196</c:v>
                </c:pt>
                <c:pt idx="43">
                  <c:v>14758297.386468999</c:v>
                </c:pt>
                <c:pt idx="44">
                  <c:v>14725530.3038629</c:v>
                </c:pt>
                <c:pt idx="45">
                  <c:v>14688446.833197501</c:v>
                </c:pt>
                <c:pt idx="46">
                  <c:v>14646512.647978701</c:v>
                </c:pt>
                <c:pt idx="47">
                  <c:v>14599137.0044349</c:v>
                </c:pt>
                <c:pt idx="48">
                  <c:v>14545669.5600903</c:v>
                </c:pt>
                <c:pt idx="49">
                  <c:v>14485397.872172</c:v>
                </c:pt>
                <c:pt idx="50">
                  <c:v>14417545.8953283</c:v>
                </c:pt>
                <c:pt idx="51">
                  <c:v>14341273.868282599</c:v>
                </c:pt>
                <c:pt idx="52">
                  <c:v>14255680.0520413</c:v>
                </c:pt>
                <c:pt idx="53">
                  <c:v>14159804.8588509</c:v>
                </c:pt>
                <c:pt idx="54">
                  <c:v>14052637.9688175</c:v>
                </c:pt>
                <c:pt idx="55">
                  <c:v>13933129.0762213</c:v>
                </c:pt>
                <c:pt idx="56">
                  <c:v>13800202.9161311</c:v>
                </c:pt>
                <c:pt idx="57">
                  <c:v>13652779.175853901</c:v>
                </c:pt>
                <c:pt idx="58">
                  <c:v>13489797.779196899</c:v>
                </c:pt>
                <c:pt idx="59">
                  <c:v>13310249.819890499</c:v>
                </c:pt>
                <c:pt idx="60">
                  <c:v>13113214.0972187</c:v>
                </c:pt>
                <c:pt idx="61">
                  <c:v>12897898.7599154</c:v>
                </c:pt>
                <c:pt idx="62">
                  <c:v>12663686.998913599</c:v>
                </c:pt>
                <c:pt idx="63">
                  <c:v>12410185.0755447</c:v>
                </c:pt>
                <c:pt idx="64">
                  <c:v>12137270.260173</c:v>
                </c:pt>
                <c:pt idx="65">
                  <c:v>11845135.595039399</c:v>
                </c:pt>
                <c:pt idx="66">
                  <c:v>11534327.873589201</c:v>
                </c:pt>
                <c:pt idx="67">
                  <c:v>11205774.967351001</c:v>
                </c:pt>
                <c:pt idx="68">
                  <c:v>10860798.801935701</c:v>
                </c:pt>
                <c:pt idx="69">
                  <c:v>10501110.8448081</c:v>
                </c:pt>
                <c:pt idx="70">
                  <c:v>10128788.0882596</c:v>
                </c:pt>
                <c:pt idx="71">
                  <c:v>9746229.0645145103</c:v>
                </c:pt>
                <c:pt idx="72">
                  <c:v>9356091.2384801507</c:v>
                </c:pt>
                <c:pt idx="73">
                  <c:v>8961212.9851440694</c:v>
                </c:pt>
                <c:pt idx="74">
                  <c:v>8564524.9631164595</c:v>
                </c:pt>
                <c:pt idx="75">
                  <c:v>8168956.8294916498</c:v>
                </c:pt>
                <c:pt idx="76">
                  <c:v>7777345.7405430004</c:v>
                </c:pt>
                <c:pt idx="77">
                  <c:v>7392352.7192904204</c:v>
                </c:pt>
                <c:pt idx="78">
                  <c:v>7016391.9898481499</c:v>
                </c:pt>
                <c:pt idx="79">
                  <c:v>6651576.8799507497</c:v>
                </c:pt>
                <c:pt idx="80">
                  <c:v>6299684.1432036199</c:v>
                </c:pt>
                <c:pt idx="81">
                  <c:v>5962136.8362324303</c:v>
                </c:pt>
                <c:pt idx="82">
                  <c:v>5640004.2706192797</c:v>
                </c:pt>
                <c:pt idx="83">
                  <c:v>5334016.5259095402</c:v>
                </c:pt>
                <c:pt idx="84">
                  <c:v>5044590.3246904695</c:v>
                </c:pt>
                <c:pt idx="85">
                  <c:v>4771862.8434475204</c:v>
                </c:pt>
                <c:pt idx="86">
                  <c:v>4515730.1611293703</c:v>
                </c:pt>
                <c:pt idx="87">
                  <c:v>4275887.4266721997</c:v>
                </c:pt>
                <c:pt idx="88">
                  <c:v>4051868.4380334602</c:v>
                </c:pt>
                <c:pt idx="89">
                  <c:v>3843082.8753358</c:v>
                </c:pt>
                <c:pt idx="90">
                  <c:v>3648850.0163825098</c:v>
                </c:pt>
                <c:pt idx="91">
                  <c:v>3468428.2803324098</c:v>
                </c:pt>
                <c:pt idx="92">
                  <c:v>3301040.3330780799</c:v>
                </c:pt>
                <c:pt idx="93">
                  <c:v>3145893.84134052</c:v>
                </c:pt>
                <c:pt idx="94">
                  <c:v>3002198.1220577899</c:v>
                </c:pt>
                <c:pt idx="95">
                  <c:v>2869177.0749970898</c:v>
                </c:pt>
                <c:pt idx="96">
                  <c:v>2746078.90886134</c:v>
                </c:pt>
                <c:pt idx="97">
                  <c:v>2632183.1162911099</c:v>
                </c:pt>
                <c:pt idx="98">
                  <c:v>2526805.1630742801</c:v>
                </c:pt>
                <c:pt idx="99">
                  <c:v>2429299.3311636699</c:v>
                </c:pt>
                <c:pt idx="100">
                  <c:v>2339060.1129800999</c:v>
                </c:pt>
                <c:pt idx="101">
                  <c:v>2255522.4690924101</c:v>
                </c:pt>
                <c:pt idx="102">
                  <c:v>2178161.2378210202</c:v>
                </c:pt>
                <c:pt idx="103">
                  <c:v>2106489.9309574799</c:v>
                </c:pt>
                <c:pt idx="104">
                  <c:v>2040059.09972316</c:v>
                </c:pt>
                <c:pt idx="105">
                  <c:v>1978454.4098082201</c:v>
                </c:pt>
                <c:pt idx="106">
                  <c:v>1921294.5708506501</c:v>
                </c:pt>
                <c:pt idx="107">
                  <c:v>1868229.16766851</c:v>
                </c:pt>
                <c:pt idx="108">
                  <c:v>1818936.4978549499</c:v>
                </c:pt>
                <c:pt idx="109">
                  <c:v>1773121.44028659</c:v>
                </c:pt>
                <c:pt idx="110">
                  <c:v>1730513.3927376801</c:v>
                </c:pt>
                <c:pt idx="111">
                  <c:v>1690864.3173195401</c:v>
                </c:pt>
                <c:pt idx="112">
                  <c:v>1653946.8806715901</c:v>
                </c:pt>
                <c:pt idx="113">
                  <c:v>1619552.7219770199</c:v>
                </c:pt>
                <c:pt idx="114">
                  <c:v>1587490.8398998999</c:v>
                </c:pt>
                <c:pt idx="115">
                  <c:v>1557586.0947932701</c:v>
                </c:pt>
                <c:pt idx="116">
                  <c:v>1529677.83484603</c:v>
                </c:pt>
                <c:pt idx="117">
                  <c:v>1503618.6299726199</c:v>
                </c:pt>
                <c:pt idx="118">
                  <c:v>1479273.1087614701</c:v>
                </c:pt>
                <c:pt idx="119">
                  <c:v>1456516.9066534501</c:v>
                </c:pt>
                <c:pt idx="120">
                  <c:v>1435235.69427114</c:v>
                </c:pt>
                <c:pt idx="121">
                  <c:v>1415324.3001222501</c:v>
                </c:pt>
                <c:pt idx="122">
                  <c:v>1396685.9067460599</c:v>
                </c:pt>
                <c:pt idx="123">
                  <c:v>1379231.3255990599</c:v>
                </c:pt>
                <c:pt idx="124">
                  <c:v>1362878.3329882701</c:v>
                </c:pt>
                <c:pt idx="125">
                  <c:v>1347551.0696510801</c:v>
                </c:pt>
                <c:pt idx="126">
                  <c:v>1333179.4947544101</c:v>
                </c:pt>
                <c:pt idx="127">
                  <c:v>1319698.8901881599</c:v>
                </c:pt>
                <c:pt idx="128">
                  <c:v>1307049.4101174299</c:v>
                </c:pt>
                <c:pt idx="129">
                  <c:v>1295175.6718842599</c:v>
                </c:pt>
                <c:pt idx="130">
                  <c:v>1284026.38456346</c:v>
                </c:pt>
                <c:pt idx="131">
                  <c:v>1273554.0110303001</c:v>
                </c:pt>
                <c:pt idx="132">
                  <c:v>1263714.4606308399</c:v>
                </c:pt>
                <c:pt idx="133">
                  <c:v>1254466.80966493</c:v>
                </c:pt>
                <c:pt idx="134">
                  <c:v>1245773.04697117</c:v>
                </c:pt>
                <c:pt idx="135">
                  <c:v>1237597.8421210099</c:v>
                </c:pt>
                <c:pt idx="136">
                  <c:v>1229908.3336010701</c:v>
                </c:pt>
                <c:pt idx="137">
                  <c:v>1222673.93672503</c:v>
                </c:pt>
                <c:pt idx="138">
                  <c:v>1215866.1666636199</c:v>
                </c:pt>
                <c:pt idx="139">
                  <c:v>1209458.4785162201</c:v>
                </c:pt>
                <c:pt idx="140">
                  <c:v>1203426.11938832</c:v>
                </c:pt>
                <c:pt idx="141">
                  <c:v>1197745.99445029</c:v>
                </c:pt>
                <c:pt idx="142">
                  <c:v>1192396.5431731299</c:v>
                </c:pt>
                <c:pt idx="143">
                  <c:v>1187357.6265894701</c:v>
                </c:pt>
                <c:pt idx="144">
                  <c:v>1182610.4235113999</c:v>
                </c:pt>
                <c:pt idx="145">
                  <c:v>1178137.33518247</c:v>
                </c:pt>
                <c:pt idx="146">
                  <c:v>1173921.8980433</c:v>
                </c:pt>
                <c:pt idx="147">
                  <c:v>1169948.7028921901</c:v>
                </c:pt>
                <c:pt idx="148">
                  <c:v>1166203.32119258</c:v>
                </c:pt>
                <c:pt idx="149">
                  <c:v>1162672.23633003</c:v>
                </c:pt>
                <c:pt idx="150">
                  <c:v>1159342.78106085</c:v>
                </c:pt>
                <c:pt idx="151">
                  <c:v>1156203.0790726901</c:v>
                </c:pt>
                <c:pt idx="152">
                  <c:v>1153241.9915451801</c:v>
                </c:pt>
                <c:pt idx="153">
                  <c:v>1150449.0673039199</c:v>
                </c:pt>
                <c:pt idx="154">
                  <c:v>1147814.4971150199</c:v>
                </c:pt>
                <c:pt idx="155">
                  <c:v>1145329.0711954699</c:v>
                </c:pt>
                <c:pt idx="156">
                  <c:v>1142984.1394078401</c:v>
                </c:pt>
                <c:pt idx="157">
                  <c:v>1140771.5752463299</c:v>
                </c:pt>
                <c:pt idx="158">
                  <c:v>1138683.7415626899</c:v>
                </c:pt>
                <c:pt idx="159">
                  <c:v>1136713.4592921899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8-4A3C-B4E7-1FB0DDE39287}"/>
            </c:ext>
          </c:extLst>
        </c:ser>
        <c:ser>
          <c:idx val="1"/>
          <c:order val="1"/>
          <c:tx>
            <c:strRef>
              <c:f>c_1!$C$17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c_1!$C$18:$C$177</c:f>
              <c:numCache>
                <c:formatCode>#,##0</c:formatCode>
                <c:ptCount val="160"/>
                <c:pt idx="0">
                  <c:v>600</c:v>
                </c:pt>
                <c:pt idx="1">
                  <c:v>683.16201472616206</c:v>
                </c:pt>
                <c:pt idx="2">
                  <c:v>777.84912748506497</c:v>
                </c:pt>
                <c:pt idx="3">
                  <c:v>885.65812923948295</c:v>
                </c:pt>
                <c:pt idx="4">
                  <c:v>1008.40692146589</c:v>
                </c:pt>
                <c:pt idx="5">
                  <c:v>1148.1650910293799</c:v>
                </c:pt>
                <c:pt idx="6">
                  <c:v>1307.2887135455301</c:v>
                </c:pt>
                <c:pt idx="7">
                  <c:v>1488.45993340666</c:v>
                </c:pt>
                <c:pt idx="8">
                  <c:v>1694.7320289171701</c:v>
                </c:pt>
                <c:pt idx="9">
                  <c:v>1929.58065590513</c:v>
                </c:pt>
                <c:pt idx="10">
                  <c:v>2196.9621278834902</c:v>
                </c:pt>
                <c:pt idx="11">
                  <c:v>2501.3797211256801</c:v>
                </c:pt>
                <c:pt idx="12">
                  <c:v>2847.9590606715501</c:v>
                </c:pt>
                <c:pt idx="13">
                  <c:v>3242.5338289432898</c:v>
                </c:pt>
                <c:pt idx="14">
                  <c:v>3691.7431982775101</c:v>
                </c:pt>
                <c:pt idx="15">
                  <c:v>4203.1425257914398</c:v>
                </c:pt>
                <c:pt idx="16">
                  <c:v>4785.3291609119797</c:v>
                </c:pt>
                <c:pt idx="17">
                  <c:v>5448.0852993236404</c:v>
                </c:pt>
                <c:pt idx="18">
                  <c:v>6202.5401812276104</c:v>
                </c:pt>
                <c:pt idx="19">
                  <c:v>7061.3541711659</c:v>
                </c:pt>
                <c:pt idx="20">
                  <c:v>8038.92757575017</c:v>
                </c:pt>
                <c:pt idx="21">
                  <c:v>9151.6373955679792</c:v>
                </c:pt>
                <c:pt idx="22">
                  <c:v>10418.105594275599</c:v>
                </c:pt>
                <c:pt idx="23">
                  <c:v>11859.5028541299</c:v>
                </c:pt>
                <c:pt idx="24">
                  <c:v>13499.8922556212</c:v>
                </c:pt>
                <c:pt idx="25">
                  <c:v>15366.6177711808</c:v>
                </c:pt>
                <c:pt idx="26">
                  <c:v>17490.7429576387</c:v>
                </c:pt>
                <c:pt idx="27">
                  <c:v>19907.545755053801</c:v>
                </c:pt>
                <c:pt idx="28">
                  <c:v>22657.075740721801</c:v>
                </c:pt>
                <c:pt idx="29">
                  <c:v>25784.780814194601</c:v>
                </c:pt>
                <c:pt idx="30">
                  <c:v>29342.210703501401</c:v>
                </c:pt>
                <c:pt idx="31">
                  <c:v>33387.804757275298</c:v>
                </c:pt>
                <c:pt idx="32">
                  <c:v>37987.772201833803</c:v>
                </c:pt>
                <c:pt idx="33">
                  <c:v>43217.072917842102</c:v>
                </c:pt>
                <c:pt idx="34">
                  <c:v>49160.506400790997</c:v>
                </c:pt>
                <c:pt idx="35">
                  <c:v>55913.915966122302</c:v>
                </c:pt>
                <c:pt idx="36">
                  <c:v>63585.514428561197</c:v>
                </c:pt>
                <c:pt idx="37">
                  <c:v>72297.335291765296</c:v>
                </c:pt>
                <c:pt idx="38">
                  <c:v>82186.810773934907</c:v>
                </c:pt>
                <c:pt idx="39">
                  <c:v>93408.473653917506</c:v>
                </c:pt>
                <c:pt idx="40">
                  <c:v>106135.775176743</c:v>
                </c:pt>
                <c:pt idx="41">
                  <c:v>120563.00284073201</c:v>
                </c:pt>
                <c:pt idx="42">
                  <c:v>136907.27168487501</c:v>
                </c:pt>
                <c:pt idx="43">
                  <c:v>155410.550354501</c:v>
                </c:pt>
                <c:pt idx="44">
                  <c:v>176341.66728614501</c:v>
                </c:pt>
                <c:pt idx="45">
                  <c:v>199998.21604617301</c:v>
                </c:pt>
                <c:pt idx="46">
                  <c:v>226708.26649576399</c:v>
                </c:pt>
                <c:pt idx="47">
                  <c:v>256831.73572839401</c:v>
                </c:pt>
                <c:pt idx="48">
                  <c:v>290761.25930805702</c:v>
                </c:pt>
                <c:pt idx="49">
                  <c:v>328922.34451039101</c:v>
                </c:pt>
                <c:pt idx="50">
                  <c:v>371772.54693141102</c:v>
                </c:pt>
                <c:pt idx="51">
                  <c:v>419799.36094339198</c:v>
                </c:pt>
                <c:pt idx="52">
                  <c:v>473516.46527415002</c:v>
                </c:pt>
                <c:pt idx="53">
                  <c:v>533457.91741903499</c:v>
                </c:pt>
                <c:pt idx="54">
                  <c:v>600169.86112471903</c:v>
                </c:pt>
                <c:pt idx="55">
                  <c:v>674199.29871825897</c:v>
                </c:pt>
                <c:pt idx="56">
                  <c:v>756079.50322904496</c:v>
                </c:pt>
                <c:pt idx="57">
                  <c:v>846311.71858876804</c:v>
                </c:pt>
                <c:pt idx="58">
                  <c:v>945342.93404605798</c:v>
                </c:pt>
                <c:pt idx="59">
                  <c:v>1053539.7383248601</c:v>
                </c:pt>
                <c:pt idx="60">
                  <c:v>1171158.57131657</c:v>
                </c:pt>
                <c:pt idx="61">
                  <c:v>1298313.1013499801</c:v>
                </c:pt>
                <c:pt idx="62">
                  <c:v>1434939.95183885</c:v>
                </c:pt>
                <c:pt idx="63">
                  <c:v>1580764.54961488</c:v>
                </c:pt>
                <c:pt idx="64">
                  <c:v>1735269.43032156</c:v>
                </c:pt>
                <c:pt idx="65">
                  <c:v>1897667.8135059499</c:v>
                </c:pt>
                <c:pt idx="66">
                  <c:v>2066885.57065966</c:v>
                </c:pt>
                <c:pt idx="67">
                  <c:v>2241554.7345170202</c:v>
                </c:pt>
                <c:pt idx="68">
                  <c:v>2420021.3315506</c:v>
                </c:pt>
                <c:pt idx="69">
                  <c:v>2600369.5649519698</c:v>
                </c:pt>
                <c:pt idx="70">
                  <c:v>2780463.1633273</c:v>
                </c:pt>
                <c:pt idx="71">
                  <c:v>2958003.1459927298</c:v>
                </c:pt>
                <c:pt idx="72">
                  <c:v>3130599.56437848</c:v>
                </c:pt>
                <c:pt idx="73">
                  <c:v>3295853.1508503901</c:v>
                </c:pt>
                <c:pt idx="74">
                  <c:v>3451441.54421105</c:v>
                </c:pt>
                <c:pt idx="75">
                  <c:v>3595204.02340547</c:v>
                </c:pt>
                <c:pt idx="76">
                  <c:v>3725218.6397749102</c:v>
                </c:pt>
                <c:pt idx="77">
                  <c:v>3839866.40698419</c:v>
                </c:pt>
                <c:pt idx="78">
                  <c:v>3937878.52514137</c:v>
                </c:pt>
                <c:pt idx="79">
                  <c:v>4018364.34266944</c:v>
                </c:pt>
                <c:pt idx="80">
                  <c:v>4080819.6027126699</c:v>
                </c:pt>
                <c:pt idx="81">
                  <c:v>4125116.2230583099</c:v>
                </c:pt>
                <c:pt idx="82">
                  <c:v>4151476.3127035601</c:v>
                </c:pt>
                <c:pt idx="83">
                  <c:v>4160433.9428314702</c:v>
                </c:pt>
                <c:pt idx="84">
                  <c:v>4152788.6076346301</c:v>
                </c:pt>
                <c:pt idx="85">
                  <c:v>4129554.2544637299</c:v>
                </c:pt>
                <c:pt idx="86">
                  <c:v>4091907.3724360098</c:v>
                </c:pt>
                <c:pt idx="87">
                  <c:v>4041137.0164831602</c:v>
                </c:pt>
                <c:pt idx="88">
                  <c:v>3978598.8558015502</c:v>
                </c:pt>
                <c:pt idx="89">
                  <c:v>3905674.66368854</c:v>
                </c:pt>
                <c:pt idx="90">
                  <c:v>3823738.0044398401</c:v>
                </c:pt>
                <c:pt idx="91">
                  <c:v>3734126.2988916901</c:v>
                </c:pt>
                <c:pt idx="92">
                  <c:v>3638119.1300180499</c:v>
                </c:pt>
                <c:pt idx="93">
                  <c:v>3536922.2165104002</c:v>
                </c:pt>
                <c:pt idx="94">
                  <c:v>3431656.4565560599</c:v>
                </c:pt>
                <c:pt idx="95">
                  <c:v>3323351.3243697602</c:v>
                </c:pt>
                <c:pt idx="96">
                  <c:v>3212941.7978039798</c:v>
                </c:pt>
                <c:pt idx="97">
                  <c:v>3101268.15809533</c:v>
                </c:pt>
                <c:pt idx="98">
                  <c:v>2989078.0072781402</c:v>
                </c:pt>
                <c:pt idx="99">
                  <c:v>2877029.9230120201</c:v>
                </c:pt>
                <c:pt idx="100">
                  <c:v>2765698.2592009399</c:v>
                </c:pt>
                <c:pt idx="101">
                  <c:v>2655578.7109531099</c:v>
                </c:pt>
                <c:pt idx="102">
                  <c:v>2547094.31105508</c:v>
                </c:pt>
                <c:pt idx="103">
                  <c:v>2440601.6078621699</c:v>
                </c:pt>
                <c:pt idx="104">
                  <c:v>2336396.8283451898</c:v>
                </c:pt>
                <c:pt idx="105">
                  <c:v>2234721.8950042501</c:v>
                </c:pt>
                <c:pt idx="106">
                  <c:v>2135770.1675096201</c:v>
                </c:pt>
                <c:pt idx="107">
                  <c:v>2039691.8908596099</c:v>
                </c:pt>
                <c:pt idx="108">
                  <c:v>1946599.24861787</c:v>
                </c:pt>
                <c:pt idx="109">
                  <c:v>1856571.04737492</c:v>
                </c:pt>
                <c:pt idx="110">
                  <c:v>1769657.00927053</c:v>
                </c:pt>
                <c:pt idx="111">
                  <c:v>1685881.65990055</c:v>
                </c:pt>
                <c:pt idx="112">
                  <c:v>1605247.8628833899</c:v>
                </c:pt>
                <c:pt idx="113">
                  <c:v>1527739.98333499</c:v>
                </c:pt>
                <c:pt idx="114">
                  <c:v>1453326.7191143599</c:v>
                </c:pt>
                <c:pt idx="115">
                  <c:v>1381963.6268349199</c:v>
                </c:pt>
                <c:pt idx="116">
                  <c:v>1313595.3525705901</c:v>
                </c:pt>
                <c:pt idx="117">
                  <c:v>1248157.60576697</c:v>
                </c:pt>
                <c:pt idx="118">
                  <c:v>1185578.8978607</c:v>
                </c:pt>
                <c:pt idx="119">
                  <c:v>1125782.0522565199</c:v>
                </c:pt>
                <c:pt idx="120">
                  <c:v>1068685.5338550799</c:v>
                </c:pt>
                <c:pt idx="121">
                  <c:v>1014204.59660032</c:v>
                </c:pt>
                <c:pt idx="122">
                  <c:v>962252.27983622102</c:v>
                </c:pt>
                <c:pt idx="123">
                  <c:v>912740.26034570194</c:v>
                </c:pt>
                <c:pt idx="124">
                  <c:v>865579.58685455599</c:v>
                </c:pt>
                <c:pt idx="125">
                  <c:v>820681.30243792199</c:v>
                </c:pt>
                <c:pt idx="126">
                  <c:v>777956.97176303505</c:v>
                </c:pt>
                <c:pt idx="127">
                  <c:v>737319.12324902404</c:v>
                </c:pt>
                <c:pt idx="128">
                  <c:v>698681.61704406701</c:v>
                </c:pt>
                <c:pt idx="129">
                  <c:v>661959.94725472201</c:v>
                </c:pt>
                <c:pt idx="130">
                  <c:v>627071.48860729102</c:v>
                </c:pt>
                <c:pt idx="131">
                  <c:v>593935.69195070094</c:v>
                </c:pt>
                <c:pt idx="132">
                  <c:v>562474.23783178604</c:v>
                </c:pt>
                <c:pt idx="133">
                  <c:v>532611.15243476303</c:v>
                </c:pt>
                <c:pt idx="134">
                  <c:v>504272.89089308598</c:v>
                </c:pt>
                <c:pt idx="135">
                  <c:v>477388.392997797</c:v>
                </c:pt>
                <c:pt idx="136">
                  <c:v>451889.11805612</c:v>
                </c:pt>
                <c:pt idx="137">
                  <c:v>427709.05424320698</c:v>
                </c:pt>
                <c:pt idx="138">
                  <c:v>404784.71666098799</c:v>
                </c:pt>
                <c:pt idx="139">
                  <c:v>383055.12564782402</c:v>
                </c:pt>
                <c:pt idx="140">
                  <c:v>362461.77843892999</c:v>
                </c:pt>
                <c:pt idx="141">
                  <c:v>342948.60632193502</c:v>
                </c:pt>
                <c:pt idx="142">
                  <c:v>324461.92690004298</c:v>
                </c:pt>
                <c:pt idx="143">
                  <c:v>306950.38796840602</c:v>
                </c:pt>
                <c:pt idx="144">
                  <c:v>290364.90699830599</c:v>
                </c:pt>
                <c:pt idx="145">
                  <c:v>274658.606716957</c:v>
                </c:pt>
                <c:pt idx="146">
                  <c:v>259786.74685006699</c:v>
                </c:pt>
                <c:pt idx="147">
                  <c:v>245706.65539218701</c:v>
                </c:pt>
                <c:pt idx="148">
                  <c:v>232377.65641705701</c:v>
                </c:pt>
                <c:pt idx="149">
                  <c:v>219760.99924709101</c:v>
                </c:pt>
                <c:pt idx="150">
                  <c:v>207819.78557599799</c:v>
                </c:pt>
                <c:pt idx="151">
                  <c:v>196518.89857696</c:v>
                </c:pt>
                <c:pt idx="152">
                  <c:v>185824.931287143</c:v>
                </c:pt>
                <c:pt idx="153">
                  <c:v>175706.11701792199</c:v>
                </c:pt>
                <c:pt idx="154">
                  <c:v>166132.26012414999</c:v>
                </c:pt>
                <c:pt idx="155">
                  <c:v>157074.668625875</c:v>
                </c:pt>
                <c:pt idx="156">
                  <c:v>148506.08939327399</c:v>
                </c:pt>
                <c:pt idx="157">
                  <c:v>140400.64310739099</c:v>
                </c:pt>
                <c:pt idx="158">
                  <c:v>132733.76297925701</c:v>
                </c:pt>
                <c:pt idx="159">
                  <c:v>125482.13419248701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8-4A3C-B4E7-1FB0DDE39287}"/>
            </c:ext>
          </c:extLst>
        </c:ser>
        <c:ser>
          <c:idx val="2"/>
          <c:order val="2"/>
          <c:tx>
            <c:strRef>
              <c:f>c_1!$D$17</c:f>
              <c:strCache>
                <c:ptCount val="1"/>
                <c:pt idx="0">
                  <c:v>Removidos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c_1!$D$18:$D$177</c:f>
              <c:numCache>
                <c:formatCode>#,##0</c:formatCode>
                <c:ptCount val="160"/>
                <c:pt idx="0">
                  <c:v>2.8170000000000002</c:v>
                </c:pt>
                <c:pt idx="1">
                  <c:v>48.591498508591002</c:v>
                </c:pt>
                <c:pt idx="2">
                  <c:v>100.710448314743</c:v>
                </c:pt>
                <c:pt idx="3">
                  <c:v>160.053087075538</c:v>
                </c:pt>
                <c:pt idx="4">
                  <c:v>227.62046735361901</c:v>
                </c:pt>
                <c:pt idx="5">
                  <c:v>304.55232038026401</c:v>
                </c:pt>
                <c:pt idx="6">
                  <c:v>392.14625783448599</c:v>
                </c:pt>
                <c:pt idx="7">
                  <c:v>491.87961638824203</c:v>
                </c:pt>
                <c:pt idx="8">
                  <c:v>605.43433933253596</c:v>
                </c:pt>
                <c:pt idx="9">
                  <c:v>734.72528192455798</c:v>
                </c:pt>
                <c:pt idx="10">
                  <c:v>881.93241977254297</c:v>
                </c:pt>
                <c:pt idx="11">
                  <c:v>1049.5375132706999</c:v>
                </c:pt>
                <c:pt idx="12">
                  <c:v>1240.36582082054</c:v>
                </c:pt>
                <c:pt idx="13">
                  <c:v>1457.63355930599</c:v>
                </c:pt>
                <c:pt idx="14">
                  <c:v>1705.0019027753001</c:v>
                </c:pt>
                <c:pt idx="15">
                  <c:v>1986.6383902846701</c:v>
                </c:pt>
                <c:pt idx="16">
                  <c:v>2307.2867960915901</c:v>
                </c:pt>
                <c:pt idx="17">
                  <c:v>2672.3465665512899</c:v>
                </c:pt>
                <c:pt idx="18">
                  <c:v>3087.9631445117898</c:v>
                </c:pt>
                <c:pt idx="19">
                  <c:v>3561.13064828407</c:v>
                </c:pt>
                <c:pt idx="20">
                  <c:v>4099.8085687684998</c:v>
                </c:pt>
                <c:pt idx="21">
                  <c:v>4713.0543629697904</c:v>
                </c:pt>
                <c:pt idx="22">
                  <c:v>5411.17406949616</c:v>
                </c:pt>
                <c:pt idx="23">
                  <c:v>6205.8933279463699</c:v>
                </c:pt>
                <c:pt idx="24">
                  <c:v>7110.5515015335104</c:v>
                </c:pt>
                <c:pt idx="25">
                  <c:v>8140.3219248042797</c:v>
                </c:pt>
                <c:pt idx="26">
                  <c:v>9312.4616663373909</c:v>
                </c:pt>
                <c:pt idx="27">
                  <c:v>10646.5946116699</c:v>
                </c:pt>
                <c:pt idx="28">
                  <c:v>12165.0320556607</c:v>
                </c:pt>
                <c:pt idx="29">
                  <c:v>13893.1355845833</c:v>
                </c:pt>
                <c:pt idx="30">
                  <c:v>15859.7274775203</c:v>
                </c:pt>
                <c:pt idx="31">
                  <c:v>18097.554205085002</c:v>
                </c:pt>
                <c:pt idx="32">
                  <c:v>20643.809541237701</c:v>
                </c:pt>
                <c:pt idx="33">
                  <c:v>23540.724138626101</c:v>
                </c:pt>
                <c:pt idx="34">
                  <c:v>26836.228962588899</c:v>
                </c:pt>
                <c:pt idx="35">
                  <c:v>30584.7005948113</c:v>
                </c:pt>
                <c:pt idx="36">
                  <c:v>34847.796907891898</c:v>
                </c:pt>
                <c:pt idx="37">
                  <c:v>39695.391910026803</c:v>
                </c:pt>
                <c:pt idx="38">
                  <c:v>45206.618818960203</c:v>
                </c:pt>
                <c:pt idx="39">
                  <c:v>51471.0302812152</c:v>
                </c:pt>
                <c:pt idx="40">
                  <c:v>58589.884457114102</c:v>
                </c:pt>
                <c:pt idx="41">
                  <c:v>66677.5647004567</c:v>
                </c:pt>
                <c:pt idx="42">
                  <c:v>75863.138995450194</c:v>
                </c:pt>
                <c:pt idx="43">
                  <c:v>86292.063176413998</c:v>
                </c:pt>
                <c:pt idx="44">
                  <c:v>98128.028850908799</c:v>
                </c:pt>
                <c:pt idx="45">
                  <c:v>111554.95075632</c:v>
                </c:pt>
                <c:pt idx="46">
                  <c:v>126779.085525467</c:v>
                </c:pt>
                <c:pt idx="47">
                  <c:v>144031.25983669999</c:v>
                </c:pt>
                <c:pt idx="48">
                  <c:v>163569.18060162</c:v>
                </c:pt>
                <c:pt idx="49">
                  <c:v>185679.783317586</c:v>
                </c:pt>
                <c:pt idx="50">
                  <c:v>210681.55774020799</c:v>
                </c:pt>
                <c:pt idx="51">
                  <c:v>238926.77077393199</c:v>
                </c:pt>
                <c:pt idx="52">
                  <c:v>270803.48268452298</c:v>
                </c:pt>
                <c:pt idx="53">
                  <c:v>306737.223729986</c:v>
                </c:pt>
                <c:pt idx="54">
                  <c:v>347192.17005769798</c:v>
                </c:pt>
                <c:pt idx="55">
                  <c:v>392671.62506039703</c:v>
                </c:pt>
                <c:pt idx="56">
                  <c:v>443717.580639755</c:v>
                </c:pt>
                <c:pt idx="57">
                  <c:v>500909.10555728502</c:v>
                </c:pt>
                <c:pt idx="58">
                  <c:v>564859.28675696801</c:v>
                </c:pt>
                <c:pt idx="59">
                  <c:v>636210.44178463204</c:v>
                </c:pt>
                <c:pt idx="60">
                  <c:v>715627.33146466105</c:v>
                </c:pt>
                <c:pt idx="61">
                  <c:v>803788.13873455802</c:v>
                </c:pt>
                <c:pt idx="62">
                  <c:v>901373.04924745904</c:v>
                </c:pt>
                <c:pt idx="63">
                  <c:v>1009050.37484031</c:v>
                </c:pt>
                <c:pt idx="64">
                  <c:v>1127460.30950537</c:v>
                </c:pt>
                <c:pt idx="65">
                  <c:v>1257196.5914545699</c:v>
                </c:pt>
                <c:pt idx="66">
                  <c:v>1398786.55575112</c:v>
                </c:pt>
                <c:pt idx="67">
                  <c:v>1552670.2981318999</c:v>
                </c:pt>
                <c:pt idx="68">
                  <c:v>1719179.86651367</c:v>
                </c:pt>
                <c:pt idx="69">
                  <c:v>1898519.59023992</c:v>
                </c:pt>
                <c:pt idx="70">
                  <c:v>2090748.7484130301</c:v>
                </c:pt>
                <c:pt idx="71">
                  <c:v>2295767.7894927501</c:v>
                </c:pt>
                <c:pt idx="72">
                  <c:v>2513309.19714136</c:v>
                </c:pt>
                <c:pt idx="73">
                  <c:v>2742933.86400552</c:v>
                </c:pt>
                <c:pt idx="74">
                  <c:v>2984033.4926724802</c:v>
                </c:pt>
                <c:pt idx="75">
                  <c:v>3235839.1471028598</c:v>
                </c:pt>
                <c:pt idx="76">
                  <c:v>3497435.6196820699</c:v>
                </c:pt>
                <c:pt idx="77">
                  <c:v>3767780.8737253798</c:v>
                </c:pt>
                <c:pt idx="78">
                  <c:v>4045729.48501046</c:v>
                </c:pt>
                <c:pt idx="79">
                  <c:v>4330058.7773797903</c:v>
                </c:pt>
                <c:pt idx="80">
                  <c:v>4619496.2540836995</c:v>
                </c:pt>
                <c:pt idx="81">
                  <c:v>4912746.94070925</c:v>
                </c:pt>
                <c:pt idx="82">
                  <c:v>5208519.4166771397</c:v>
                </c:pt>
                <c:pt idx="83">
                  <c:v>5505549.5312589798</c:v>
                </c:pt>
                <c:pt idx="84">
                  <c:v>5802621.0676748799</c:v>
                </c:pt>
                <c:pt idx="85">
                  <c:v>6098582.9020887399</c:v>
                </c:pt>
                <c:pt idx="86">
                  <c:v>6392362.4664346101</c:v>
                </c:pt>
                <c:pt idx="87">
                  <c:v>6682975.5568446303</c:v>
                </c:pt>
                <c:pt idx="88">
                  <c:v>6969532.7061649701</c:v>
                </c:pt>
                <c:pt idx="89">
                  <c:v>7251242.4609756498</c:v>
                </c:pt>
                <c:pt idx="90">
                  <c:v>7527411.9791776296</c:v>
                </c:pt>
                <c:pt idx="91">
                  <c:v>7797445.4207758904</c:v>
                </c:pt>
                <c:pt idx="92">
                  <c:v>8060840.53690386</c:v>
                </c:pt>
                <c:pt idx="93">
                  <c:v>8317183.9421490598</c:v>
                </c:pt>
                <c:pt idx="94">
                  <c:v>8566145.4213861395</c:v>
                </c:pt>
                <c:pt idx="95">
                  <c:v>8807471.60063315</c:v>
                </c:pt>
                <c:pt idx="96">
                  <c:v>9040979.2933346592</c:v>
                </c:pt>
                <c:pt idx="97">
                  <c:v>9266548.7256135494</c:v>
                </c:pt>
                <c:pt idx="98">
                  <c:v>9484116.8296475708</c:v>
                </c:pt>
                <c:pt idx="99">
                  <c:v>9693670.7458242904</c:v>
                </c:pt>
                <c:pt idx="100">
                  <c:v>9895241.6278189402</c:v>
                </c:pt>
                <c:pt idx="101">
                  <c:v>10088898.819954401</c:v>
                </c:pt>
                <c:pt idx="102">
                  <c:v>10274744.4511238</c:v>
                </c:pt>
                <c:pt idx="103">
                  <c:v>10452908.4611803</c:v>
                </c:pt>
                <c:pt idx="104">
                  <c:v>10623544.071931601</c:v>
                </c:pt>
                <c:pt idx="105">
                  <c:v>10786823.6951875</c:v>
                </c:pt>
                <c:pt idx="106">
                  <c:v>10942935.261639699</c:v>
                </c:pt>
                <c:pt idx="107">
                  <c:v>11092078.9414718</c:v>
                </c:pt>
                <c:pt idx="108">
                  <c:v>11234464.253527099</c:v>
                </c:pt>
                <c:pt idx="109">
                  <c:v>11370307.5123384</c:v>
                </c:pt>
                <c:pt idx="110">
                  <c:v>11499829.597991699</c:v>
                </c:pt>
                <c:pt idx="111">
                  <c:v>11623254.0227798</c:v>
                </c:pt>
                <c:pt idx="112">
                  <c:v>11740805.256445</c:v>
                </c:pt>
                <c:pt idx="113">
                  <c:v>11852707.294687901</c:v>
                </c:pt>
                <c:pt idx="114">
                  <c:v>11959182.4409857</c:v>
                </c:pt>
                <c:pt idx="115">
                  <c:v>12060450.278371699</c:v>
                </c:pt>
                <c:pt idx="116">
                  <c:v>12156726.812583299</c:v>
                </c:pt>
                <c:pt idx="117">
                  <c:v>12248223.7642603</c:v>
                </c:pt>
                <c:pt idx="118">
                  <c:v>12335147.993377799</c:v>
                </c:pt>
                <c:pt idx="119">
                  <c:v>12417701.04109</c:v>
                </c:pt>
                <c:pt idx="120">
                  <c:v>12496078.7718737</c:v>
                </c:pt>
                <c:pt idx="121">
                  <c:v>12570471.1032774</c:v>
                </c:pt>
                <c:pt idx="122">
                  <c:v>12641061.813417699</c:v>
                </c:pt>
                <c:pt idx="123">
                  <c:v>12708028.4140552</c:v>
                </c:pt>
                <c:pt idx="124">
                  <c:v>12771542.080157099</c:v>
                </c:pt>
                <c:pt idx="125">
                  <c:v>12831767.627910901</c:v>
                </c:pt>
                <c:pt idx="126">
                  <c:v>12888863.533482499</c:v>
                </c:pt>
                <c:pt idx="127">
                  <c:v>12942981.9865628</c:v>
                </c:pt>
                <c:pt idx="128">
                  <c:v>12994268.9728384</c:v>
                </c:pt>
                <c:pt idx="129">
                  <c:v>13042864.380860999</c:v>
                </c:pt>
                <c:pt idx="130">
                  <c:v>13088902.126829199</c:v>
                </c:pt>
                <c:pt idx="131">
                  <c:v>13132510.297018901</c:v>
                </c:pt>
                <c:pt idx="132">
                  <c:v>13173811.3015373</c:v>
                </c:pt>
                <c:pt idx="133">
                  <c:v>13212922.0379002</c:v>
                </c:pt>
                <c:pt idx="134">
                  <c:v>13249954.0621357</c:v>
                </c:pt>
                <c:pt idx="135">
                  <c:v>13285013.764881101</c:v>
                </c:pt>
                <c:pt idx="136">
                  <c:v>13318202.5483428</c:v>
                </c:pt>
                <c:pt idx="137">
                  <c:v>13349617.0090317</c:v>
                </c:pt>
                <c:pt idx="138">
                  <c:v>13379349.116675301</c:v>
                </c:pt>
                <c:pt idx="139">
                  <c:v>13407486.395835901</c:v>
                </c:pt>
                <c:pt idx="140">
                  <c:v>13434112.102172701</c:v>
                </c:pt>
                <c:pt idx="141">
                  <c:v>13459305.399227699</c:v>
                </c:pt>
                <c:pt idx="142">
                  <c:v>13483141.529926799</c:v>
                </c:pt>
                <c:pt idx="143">
                  <c:v>13505691.9854421</c:v>
                </c:pt>
                <c:pt idx="144">
                  <c:v>13527024.6694902</c:v>
                </c:pt>
                <c:pt idx="145">
                  <c:v>13547204.058100499</c:v>
                </c:pt>
                <c:pt idx="146">
                  <c:v>13566291.3551066</c:v>
                </c:pt>
                <c:pt idx="147">
                  <c:v>13584344.641715599</c:v>
                </c:pt>
                <c:pt idx="148">
                  <c:v>13601419.0223903</c:v>
                </c:pt>
                <c:pt idx="149">
                  <c:v>13617566.7644228</c:v>
                </c:pt>
                <c:pt idx="150">
                  <c:v>13632837.433363101</c:v>
                </c:pt>
                <c:pt idx="151">
                  <c:v>13647278.0223503</c:v>
                </c:pt>
                <c:pt idx="152">
                  <c:v>13660933.0771676</c:v>
                </c:pt>
                <c:pt idx="153">
                  <c:v>13673844.815678099</c:v>
                </c:pt>
                <c:pt idx="154">
                  <c:v>13686053.2427608</c:v>
                </c:pt>
                <c:pt idx="155">
                  <c:v>13697596.2601786</c:v>
                </c:pt>
                <c:pt idx="156">
                  <c:v>13708509.7711988</c:v>
                </c:pt>
                <c:pt idx="157">
                  <c:v>13718827.7816462</c:v>
                </c:pt>
                <c:pt idx="158">
                  <c:v>13728582.495457999</c:v>
                </c:pt>
                <c:pt idx="159">
                  <c:v>13737804.4065153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8-4A3C-B4E7-1FB0DDE3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c_5!$E$17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c_5!$E$18:$E$177</c:f>
              <c:numCache>
                <c:formatCode>#,##0</c:formatCode>
                <c:ptCount val="160"/>
                <c:pt idx="0">
                  <c:v>2.2540000000000001E-2</c:v>
                </c:pt>
                <c:pt idx="1">
                  <c:v>0.471000029575941</c:v>
                </c:pt>
                <c:pt idx="2">
                  <c:v>0.96147377259647804</c:v>
                </c:pt>
                <c:pt idx="3">
                  <c:v>1.49789661541084</c:v>
                </c:pt>
                <c:pt idx="4">
                  <c:v>2.0845724502754601</c:v>
                </c:pt>
                <c:pt idx="5">
                  <c:v>2.7262081565407699</c:v>
                </c:pt>
                <c:pt idx="6">
                  <c:v>3.4279512882375798</c:v>
                </c:pt>
                <c:pt idx="7">
                  <c:v>4.1954313100171499</c:v>
                </c:pt>
                <c:pt idx="8">
                  <c:v>5.0348046745834898</c:v>
                </c:pt>
                <c:pt idx="9">
                  <c:v>5.9528041034903696</c:v>
                </c:pt>
                <c:pt idx="10">
                  <c:v>6.95679239823024</c:v>
                </c:pt>
                <c:pt idx="11">
                  <c:v>8.0548214842561094</c:v>
                </c:pt>
                <c:pt idx="12">
                  <c:v>9.2556967130093692</c:v>
                </c:pt>
                <c:pt idx="13">
                  <c:v>10.569047294386701</c:v>
                </c:pt>
                <c:pt idx="14">
                  <c:v>12.0054032121598</c:v>
                </c:pt>
                <c:pt idx="15">
                  <c:v>13.576279394400201</c:v>
                </c:pt>
                <c:pt idx="16">
                  <c:v>15.2942676507838</c:v>
                </c:pt>
                <c:pt idx="17">
                  <c:v>17.173137163742801</c:v>
                </c:pt>
                <c:pt idx="18">
                  <c:v>19.227944328513299</c:v>
                </c:pt>
                <c:pt idx="19">
                  <c:v>21.475152803061402</c:v>
                </c:pt>
                <c:pt idx="20">
                  <c:v>23.932764698416001</c:v>
                </c:pt>
                <c:pt idx="21">
                  <c:v>26.620463767699498</c:v>
                </c:pt>
                <c:pt idx="22">
                  <c:v>29.559772224860399</c:v>
                </c:pt>
                <c:pt idx="23">
                  <c:v>32.774221578534295</c:v>
                </c:pt>
                <c:pt idx="24">
                  <c:v>36.289539756750699</c:v>
                </c:pt>
                <c:pt idx="25">
                  <c:v>40.133854987338502</c:v>
                </c:pt>
                <c:pt idx="26">
                  <c:v>44.337918835398497</c:v>
                </c:pt>
                <c:pt idx="27">
                  <c:v>48.935349609524799</c:v>
                </c:pt>
                <c:pt idx="28">
                  <c:v>53.962897941424501</c:v>
                </c:pt>
                <c:pt idx="29">
                  <c:v>59.460737161019495</c:v>
                </c:pt>
                <c:pt idx="30">
                  <c:v>65.472779474740904</c:v>
                </c:pt>
                <c:pt idx="31">
                  <c:v>72.047021842835505</c:v>
                </c:pt>
                <c:pt idx="32">
                  <c:v>79.23592250966081</c:v>
                </c:pt>
                <c:pt idx="33">
                  <c:v>87.096812159613009</c:v>
                </c:pt>
                <c:pt idx="34">
                  <c:v>95.69234222659999</c:v>
                </c:pt>
                <c:pt idx="35">
                  <c:v>105.090973058141</c:v>
                </c:pt>
                <c:pt idx="36">
                  <c:v>115.367506879011</c:v>
                </c:pt>
                <c:pt idx="37">
                  <c:v>126.603667065547</c:v>
                </c:pt>
                <c:pt idx="38">
                  <c:v>138.88873027098501</c:v>
                </c:pt>
                <c:pt idx="39">
                  <c:v>152.320213572765</c:v>
                </c:pt>
                <c:pt idx="40">
                  <c:v>167.00462196145199</c:v>
                </c:pt>
                <c:pt idx="41">
                  <c:v>183.058261665711</c:v>
                </c:pt>
                <c:pt idx="42">
                  <c:v>200.60812502523001</c:v>
                </c:pt>
                <c:pt idx="43">
                  <c:v>219.79284929602599</c:v>
                </c:pt>
                <c:pt idx="44">
                  <c:v>240.76375887926798</c:v>
                </c:pt>
                <c:pt idx="45">
                  <c:v>263.68599569408201</c:v>
                </c:pt>
                <c:pt idx="46">
                  <c:v>288.73974340520704</c:v>
                </c:pt>
                <c:pt idx="47">
                  <c:v>316.121554083783</c:v>
                </c:pt>
                <c:pt idx="48">
                  <c:v>346.04578206455699</c:v>
                </c:pt>
                <c:pt idx="49">
                  <c:v>378.746134208233</c:v>
                </c:pt>
                <c:pt idx="50">
                  <c:v>414.47734183247502</c:v>
                </c:pt>
                <c:pt idx="51">
                  <c:v>453.51696364763399</c:v>
                </c:pt>
                <c:pt idx="52">
                  <c:v>496.16732468187405</c:v>
                </c:pt>
                <c:pt idx="53">
                  <c:v>542.75760084469198</c:v>
                </c:pt>
                <c:pt idx="54">
                  <c:v>593.64605178794</c:v>
                </c:pt>
                <c:pt idx="55">
                  <c:v>649.22241377924502</c:v>
                </c:pt>
                <c:pt idx="56">
                  <c:v>709.91044952079199</c:v>
                </c:pt>
                <c:pt idx="57">
                  <c:v>776.17066957573593</c:v>
                </c:pt>
                <c:pt idx="58">
                  <c:v>848.50321398695803</c:v>
                </c:pt>
                <c:pt idx="59">
                  <c:v>927.45091141932994</c:v>
                </c:pt>
                <c:pt idx="60">
                  <c:v>1013.60249242447</c:v>
                </c:pt>
                <c:pt idx="61">
                  <c:v>1107.5959771703101</c:v>
                </c:pt>
                <c:pt idx="62">
                  <c:v>1210.1221975867199</c:v>
                </c:pt>
                <c:pt idx="63">
                  <c:v>1321.9284767450201</c:v>
                </c:pt>
                <c:pt idx="64">
                  <c:v>1443.8224040539801</c:v>
                </c:pt>
                <c:pt idx="65">
                  <c:v>1576.6757134272302</c:v>
                </c:pt>
                <c:pt idx="66">
                  <c:v>1721.4282257478899</c:v>
                </c:pt>
                <c:pt idx="67">
                  <c:v>1879.0917931674601</c:v>
                </c:pt>
                <c:pt idx="68">
                  <c:v>2050.7542057477999</c:v>
                </c:pt>
                <c:pt idx="69">
                  <c:v>2237.5829982667001</c:v>
                </c:pt>
                <c:pt idx="70">
                  <c:v>2440.8290739552199</c:v>
                </c:pt>
                <c:pt idx="71">
                  <c:v>2661.8300507623803</c:v>
                </c:pt>
                <c:pt idx="72">
                  <c:v>2902.0132241476899</c:v>
                </c:pt>
                <c:pt idx="73">
                  <c:v>3162.8980105187097</c:v>
                </c:pt>
                <c:pt idx="74">
                  <c:v>3446.0977443301399</c:v>
                </c:pt>
                <c:pt idx="75">
                  <c:v>3753.3206529765503</c:v>
                </c:pt>
                <c:pt idx="76">
                  <c:v>4086.3698207846501</c:v>
                </c:pt>
                <c:pt idx="77">
                  <c:v>4447.1419611265501</c:v>
                </c:pt>
                <c:pt idx="78">
                  <c:v>4837.6247611141098</c:v>
                </c:pt>
                <c:pt idx="79">
                  <c:v>5259.8925858411994</c:v>
                </c:pt>
                <c:pt idx="80">
                  <c:v>5716.1002870827797</c:v>
                </c:pt>
                <c:pt idx="81">
                  <c:v>6208.4748970591099</c:v>
                </c:pt>
                <c:pt idx="82">
                  <c:v>6739.3049458085397</c:v>
                </c:pt>
                <c:pt idx="83">
                  <c:v>7310.9272109133899</c:v>
                </c:pt>
                <c:pt idx="84">
                  <c:v>7925.7106924602904</c:v>
                </c:pt>
                <c:pt idx="85">
                  <c:v>8586.0376419689401</c:v>
                </c:pt>
                <c:pt idx="86">
                  <c:v>9294.2816272888304</c:v>
                </c:pt>
                <c:pt idx="87">
                  <c:v>10052.782484826001</c:v>
                </c:pt>
                <c:pt idx="88">
                  <c:v>10863.818388257399</c:v>
                </c:pt>
                <c:pt idx="89">
                  <c:v>11729.575067715101</c:v>
                </c:pt>
                <c:pt idx="90">
                  <c:v>12652.1125624657</c:v>
                </c:pt>
                <c:pt idx="91">
                  <c:v>13633.329951575</c:v>
                </c:pt>
                <c:pt idx="92">
                  <c:v>14674.928527581302</c:v>
                </c:pt>
                <c:pt idx="93">
                  <c:v>15778.3742934892</c:v>
                </c:pt>
                <c:pt idx="94">
                  <c:v>16944.8604343228</c:v>
                </c:pt>
                <c:pt idx="95">
                  <c:v>18175.270887118601</c:v>
                </c:pt>
                <c:pt idx="96">
                  <c:v>19470.145897234601</c:v>
                </c:pt>
                <c:pt idx="97">
                  <c:v>20829.6508105088</c:v>
                </c:pt>
                <c:pt idx="98">
                  <c:v>22253.548976234204</c:v>
                </c:pt>
                <c:pt idx="99">
                  <c:v>23741.180081259903</c:v>
                </c:pt>
                <c:pt idx="100">
                  <c:v>25291.444599881499</c:v>
                </c:pt>
                <c:pt idx="101">
                  <c:v>26902.795297183398</c:v>
                </c:pt>
                <c:pt idx="102">
                  <c:v>28573.236466355</c:v>
                </c:pt>
                <c:pt idx="103">
                  <c:v>30300.330898439304</c:v>
                </c:pt>
                <c:pt idx="104">
                  <c:v>32081.215249414901</c:v>
                </c:pt>
                <c:pt idx="105">
                  <c:v>33912.622950744801</c:v>
                </c:pt>
                <c:pt idx="106">
                  <c:v>35790.914775187703</c:v>
                </c:pt>
                <c:pt idx="107">
                  <c:v>37712.115908059102</c:v>
                </c:pt>
                <c:pt idx="108">
                  <c:v>39671.9588180707</c:v>
                </c:pt>
                <c:pt idx="109">
                  <c:v>41665.930620844301</c:v>
                </c:pt>
                <c:pt idx="110">
                  <c:v>43689.3238524763</c:v>
                </c:pt>
                <c:pt idx="111">
                  <c:v>45737.289133258397</c:v>
                </c:pt>
                <c:pt idx="112">
                  <c:v>47804.888518781401</c:v>
                </c:pt>
                <c:pt idx="113">
                  <c:v>49887.148344671703</c:v>
                </c:pt>
                <c:pt idx="114">
                  <c:v>51979.110032501601</c:v>
                </c:pt>
                <c:pt idx="115">
                  <c:v>54075.8784478835</c:v>
                </c:pt>
                <c:pt idx="116">
                  <c:v>56172.666199908395</c:v>
                </c:pt>
                <c:pt idx="117">
                  <c:v>58264.833895045798</c:v>
                </c:pt>
                <c:pt idx="118">
                  <c:v>60347.925393407</c:v>
                </c:pt>
                <c:pt idx="119">
                  <c:v>62417.697984850303</c:v>
                </c:pt>
                <c:pt idx="120">
                  <c:v>64470.147337846996</c:v>
                </c:pt>
                <c:pt idx="121">
                  <c:v>66501.527190337103</c:v>
                </c:pt>
                <c:pt idx="122">
                  <c:v>68508.364021837901</c:v>
                </c:pt>
                <c:pt idx="123">
                  <c:v>70487.466917831203</c:v>
                </c:pt>
                <c:pt idx="124">
                  <c:v>72435.933067714897</c:v>
                </c:pt>
                <c:pt idx="125">
                  <c:v>74351.149152140206</c:v>
                </c:pt>
                <c:pt idx="126">
                  <c:v>76230.789321336299</c:v>
                </c:pt>
                <c:pt idx="127">
                  <c:v>78072.809919114807</c:v>
                </c:pt>
                <c:pt idx="128">
                  <c:v>79875.441725083205</c:v>
                </c:pt>
                <c:pt idx="129">
                  <c:v>81637.179950964506</c:v>
                </c:pt>
                <c:pt idx="130">
                  <c:v>83356.772504163804</c:v>
                </c:pt>
                <c:pt idx="131">
                  <c:v>85033.206968047904</c:v>
                </c:pt>
                <c:pt idx="132">
                  <c:v>86665.696527526816</c:v>
                </c:pt>
                <c:pt idx="133">
                  <c:v>88253.665328832809</c:v>
                </c:pt>
                <c:pt idx="134">
                  <c:v>89796.733418791802</c:v>
                </c:pt>
                <c:pt idx="135">
                  <c:v>91294.701601401102</c:v>
                </c:pt>
                <c:pt idx="136">
                  <c:v>92747.536377970202</c:v>
                </c:pt>
                <c:pt idx="137">
                  <c:v>94155.355158604696</c:v>
                </c:pt>
                <c:pt idx="138">
                  <c:v>95518.411883400011</c:v>
                </c:pt>
                <c:pt idx="139">
                  <c:v>96837.083167191799</c:v>
                </c:pt>
                <c:pt idx="140">
                  <c:v>98111.855057632798</c:v>
                </c:pt>
                <c:pt idx="141">
                  <c:v>99343.310433676103</c:v>
                </c:pt>
                <c:pt idx="142">
                  <c:v>100532.117171076</c:v>
                </c:pt>
                <c:pt idx="143">
                  <c:v>101679.01699003199</c:v>
                </c:pt>
                <c:pt idx="144">
                  <c:v>102784.81509962499</c:v>
                </c:pt>
                <c:pt idx="145">
                  <c:v>103850.37055007899</c:v>
                </c:pt>
                <c:pt idx="146">
                  <c:v>104876.587361659</c:v>
                </c:pt>
                <c:pt idx="147">
                  <c:v>105864.406338185</c:v>
                </c:pt>
                <c:pt idx="148">
                  <c:v>106814.797608983</c:v>
                </c:pt>
                <c:pt idx="149">
                  <c:v>107728.75380884401</c:v>
                </c:pt>
                <c:pt idx="150">
                  <c:v>108607.28392305801</c:v>
                </c:pt>
                <c:pt idx="151">
                  <c:v>109451.407712448</c:v>
                </c:pt>
                <c:pt idx="152">
                  <c:v>110262.150717314</c:v>
                </c:pt>
                <c:pt idx="153">
                  <c:v>111040.539779689</c:v>
                </c:pt>
                <c:pt idx="154">
                  <c:v>111787.59907769</c:v>
                </c:pt>
                <c:pt idx="155">
                  <c:v>112504.346605449</c:v>
                </c:pt>
                <c:pt idx="156">
                  <c:v>113191.791083777</c:v>
                </c:pt>
                <c:pt idx="157">
                  <c:v>113850.92925790399</c:v>
                </c:pt>
                <c:pt idx="158">
                  <c:v>114482.74356279001</c:v>
                </c:pt>
                <c:pt idx="159">
                  <c:v>115088.200103496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5-4508-A420-DAD5B7A7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mortos em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mortos!$B$17</c:f>
              <c:strCache>
                <c:ptCount val="1"/>
                <c:pt idx="0">
                  <c:v>mortos_1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mortos!$B$18:$B$177</c:f>
              <c:numCache>
                <c:formatCode>#,##0</c:formatCode>
                <c:ptCount val="160"/>
                <c:pt idx="0">
                  <c:v>2.8170000000000001E-2</c:v>
                </c:pt>
                <c:pt idx="1">
                  <c:v>0.48591498508591002</c:v>
                </c:pt>
                <c:pt idx="2">
                  <c:v>1.0071044831474301</c:v>
                </c:pt>
                <c:pt idx="3">
                  <c:v>1.60053087075538</c:v>
                </c:pt>
                <c:pt idx="4">
                  <c:v>2.2762046735361903</c:v>
                </c:pt>
                <c:pt idx="5">
                  <c:v>3.0455232038026403</c:v>
                </c:pt>
                <c:pt idx="6">
                  <c:v>3.92146257834486</c:v>
                </c:pt>
                <c:pt idx="7">
                  <c:v>4.91879616388242</c:v>
                </c:pt>
                <c:pt idx="8">
                  <c:v>6.0543433933253601</c:v>
                </c:pt>
                <c:pt idx="9">
                  <c:v>7.3472528192455799</c:v>
                </c:pt>
                <c:pt idx="10">
                  <c:v>8.8193241977254306</c:v>
                </c:pt>
                <c:pt idx="11">
                  <c:v>10.495375132707</c:v>
                </c:pt>
                <c:pt idx="12">
                  <c:v>12.4036582082054</c:v>
                </c:pt>
                <c:pt idx="13">
                  <c:v>14.5763355930599</c:v>
                </c:pt>
                <c:pt idx="14">
                  <c:v>17.050019027753002</c:v>
                </c:pt>
                <c:pt idx="15">
                  <c:v>19.866383902846703</c:v>
                </c:pt>
                <c:pt idx="16">
                  <c:v>23.0728679609159</c:v>
                </c:pt>
                <c:pt idx="17">
                  <c:v>26.723465665512901</c:v>
                </c:pt>
                <c:pt idx="18">
                  <c:v>30.879631445117898</c:v>
                </c:pt>
                <c:pt idx="19">
                  <c:v>35.611306482840703</c:v>
                </c:pt>
                <c:pt idx="20">
                  <c:v>40.998085687684998</c:v>
                </c:pt>
                <c:pt idx="21">
                  <c:v>47.130543629697904</c:v>
                </c:pt>
                <c:pt idx="22">
                  <c:v>54.111740694961604</c:v>
                </c:pt>
                <c:pt idx="23">
                  <c:v>62.058933279463702</c:v>
                </c:pt>
                <c:pt idx="24">
                  <c:v>71.105515015335101</c:v>
                </c:pt>
                <c:pt idx="25">
                  <c:v>81.403219248042802</c:v>
                </c:pt>
                <c:pt idx="26">
                  <c:v>93.124616663373914</c:v>
                </c:pt>
                <c:pt idx="27">
                  <c:v>106.465946116699</c:v>
                </c:pt>
                <c:pt idx="28">
                  <c:v>121.650320556607</c:v>
                </c:pt>
                <c:pt idx="29">
                  <c:v>138.931355845833</c:v>
                </c:pt>
                <c:pt idx="30">
                  <c:v>158.597274775203</c:v>
                </c:pt>
                <c:pt idx="31">
                  <c:v>180.97554205085001</c:v>
                </c:pt>
                <c:pt idx="32">
                  <c:v>206.43809541237701</c:v>
                </c:pt>
                <c:pt idx="33">
                  <c:v>235.40724138626101</c:v>
                </c:pt>
                <c:pt idx="34">
                  <c:v>268.36228962588899</c:v>
                </c:pt>
                <c:pt idx="35">
                  <c:v>305.84700594811301</c:v>
                </c:pt>
                <c:pt idx="36">
                  <c:v>348.47796907891899</c:v>
                </c:pt>
                <c:pt idx="37">
                  <c:v>396.95391910026802</c:v>
                </c:pt>
                <c:pt idx="38">
                  <c:v>452.06618818960203</c:v>
                </c:pt>
                <c:pt idx="39">
                  <c:v>514.71030281215201</c:v>
                </c:pt>
                <c:pt idx="40">
                  <c:v>585.89884457114101</c:v>
                </c:pt>
                <c:pt idx="41">
                  <c:v>666.77564700456696</c:v>
                </c:pt>
                <c:pt idx="42">
                  <c:v>758.63138995450197</c:v>
                </c:pt>
                <c:pt idx="43">
                  <c:v>862.92063176414001</c:v>
                </c:pt>
                <c:pt idx="44">
                  <c:v>981.280288509088</c:v>
                </c:pt>
                <c:pt idx="45">
                  <c:v>1115.5495075632</c:v>
                </c:pt>
                <c:pt idx="46">
                  <c:v>1267.7908552546701</c:v>
                </c:pt>
                <c:pt idx="47">
                  <c:v>1440.312598367</c:v>
                </c:pt>
                <c:pt idx="48">
                  <c:v>1635.6918060162</c:v>
                </c:pt>
                <c:pt idx="49">
                  <c:v>1856.79783317586</c:v>
                </c:pt>
                <c:pt idx="50">
                  <c:v>2106.8155774020802</c:v>
                </c:pt>
                <c:pt idx="51">
                  <c:v>2389.26770773932</c:v>
                </c:pt>
                <c:pt idx="52">
                  <c:v>2708.0348268452299</c:v>
                </c:pt>
                <c:pt idx="53">
                  <c:v>3067.37223729986</c:v>
                </c:pt>
                <c:pt idx="54">
                  <c:v>3471.9217005769797</c:v>
                </c:pt>
                <c:pt idx="55">
                  <c:v>3926.7162506039704</c:v>
                </c:pt>
                <c:pt idx="56">
                  <c:v>4437.1758063975503</c:v>
                </c:pt>
                <c:pt idx="57">
                  <c:v>5009.0910555728506</c:v>
                </c:pt>
                <c:pt idx="58">
                  <c:v>5648.5928675696805</c:v>
                </c:pt>
                <c:pt idx="59">
                  <c:v>6362.1044178463208</c:v>
                </c:pt>
                <c:pt idx="60">
                  <c:v>7156.2733146466107</c:v>
                </c:pt>
                <c:pt idx="61">
                  <c:v>8037.8813873455802</c:v>
                </c:pt>
                <c:pt idx="62">
                  <c:v>9013.7304924745913</c:v>
                </c:pt>
                <c:pt idx="63">
                  <c:v>10090.5037484031</c:v>
                </c:pt>
                <c:pt idx="64">
                  <c:v>11274.603095053701</c:v>
                </c:pt>
                <c:pt idx="65">
                  <c:v>12571.965914545699</c:v>
                </c:pt>
                <c:pt idx="66">
                  <c:v>13987.865557511201</c:v>
                </c:pt>
                <c:pt idx="67">
                  <c:v>15526.702981319</c:v>
                </c:pt>
                <c:pt idx="68">
                  <c:v>17191.798665136699</c:v>
                </c:pt>
                <c:pt idx="69">
                  <c:v>18985.195902399199</c:v>
                </c:pt>
                <c:pt idx="70">
                  <c:v>20907.487484130303</c:v>
                </c:pt>
                <c:pt idx="71">
                  <c:v>22957.677894927499</c:v>
                </c:pt>
                <c:pt idx="72">
                  <c:v>25133.0919714136</c:v>
                </c:pt>
                <c:pt idx="73">
                  <c:v>27429.338640055201</c:v>
                </c:pt>
                <c:pt idx="74">
                  <c:v>29840.334926724801</c:v>
                </c:pt>
                <c:pt idx="75">
                  <c:v>32358.391471028597</c:v>
                </c:pt>
                <c:pt idx="76">
                  <c:v>34974.3561968207</c:v>
                </c:pt>
                <c:pt idx="77">
                  <c:v>37677.808737253799</c:v>
                </c:pt>
                <c:pt idx="78">
                  <c:v>40457.294850104598</c:v>
                </c:pt>
                <c:pt idx="79">
                  <c:v>43300.587773797903</c:v>
                </c:pt>
                <c:pt idx="80">
                  <c:v>46194.962540836998</c:v>
                </c:pt>
                <c:pt idx="81">
                  <c:v>49127.469407092503</c:v>
                </c:pt>
                <c:pt idx="82">
                  <c:v>52085.194166771398</c:v>
                </c:pt>
                <c:pt idx="83">
                  <c:v>55055.495312589803</c:v>
                </c:pt>
                <c:pt idx="84">
                  <c:v>58026.2106767488</c:v>
                </c:pt>
                <c:pt idx="85">
                  <c:v>60985.829020887402</c:v>
                </c:pt>
                <c:pt idx="86">
                  <c:v>63923.624664346105</c:v>
                </c:pt>
                <c:pt idx="87">
                  <c:v>66829.7555684463</c:v>
                </c:pt>
                <c:pt idx="88">
                  <c:v>69695.327061649703</c:v>
                </c:pt>
                <c:pt idx="89">
                  <c:v>72512.424609756505</c:v>
                </c:pt>
                <c:pt idx="90">
                  <c:v>75274.119791776291</c:v>
                </c:pt>
                <c:pt idx="91">
                  <c:v>77974.454207758899</c:v>
                </c:pt>
                <c:pt idx="92">
                  <c:v>80608.405369038606</c:v>
                </c:pt>
                <c:pt idx="93">
                  <c:v>83171.8394214906</c:v>
                </c:pt>
                <c:pt idx="94">
                  <c:v>85661.454213861391</c:v>
                </c:pt>
                <c:pt idx="95">
                  <c:v>88074.716006331495</c:v>
                </c:pt>
                <c:pt idx="96">
                  <c:v>90409.792933346587</c:v>
                </c:pt>
                <c:pt idx="97">
                  <c:v>92665.487256135501</c:v>
                </c:pt>
                <c:pt idx="98">
                  <c:v>94841.168296475706</c:v>
                </c:pt>
                <c:pt idx="99">
                  <c:v>96936.707458242905</c:v>
                </c:pt>
                <c:pt idx="100">
                  <c:v>98952.416278189397</c:v>
                </c:pt>
                <c:pt idx="101">
                  <c:v>100888.98819954401</c:v>
                </c:pt>
                <c:pt idx="102">
                  <c:v>102747.44451123801</c:v>
                </c:pt>
                <c:pt idx="103">
                  <c:v>104529.084611803</c:v>
                </c:pt>
                <c:pt idx="104">
                  <c:v>106235.44071931602</c:v>
                </c:pt>
                <c:pt idx="105">
                  <c:v>107868.23695187501</c:v>
                </c:pt>
                <c:pt idx="106">
                  <c:v>109429.35261639699</c:v>
                </c:pt>
                <c:pt idx="107">
                  <c:v>110920.789414718</c:v>
                </c:pt>
                <c:pt idx="108">
                  <c:v>112344.64253527099</c:v>
                </c:pt>
                <c:pt idx="109">
                  <c:v>113703.075123384</c:v>
                </c:pt>
                <c:pt idx="110">
                  <c:v>114998.29597991699</c:v>
                </c:pt>
                <c:pt idx="111">
                  <c:v>116232.540227798</c:v>
                </c:pt>
                <c:pt idx="112">
                  <c:v>117408.05256445</c:v>
                </c:pt>
                <c:pt idx="113">
                  <c:v>118527.07294687901</c:v>
                </c:pt>
                <c:pt idx="114">
                  <c:v>119591.824409857</c:v>
                </c:pt>
                <c:pt idx="115">
                  <c:v>120604.50278371699</c:v>
                </c:pt>
                <c:pt idx="116">
                  <c:v>121567.268125833</c:v>
                </c:pt>
                <c:pt idx="117">
                  <c:v>122482.237642603</c:v>
                </c:pt>
                <c:pt idx="118">
                  <c:v>123351.479933778</c:v>
                </c:pt>
                <c:pt idx="119">
                  <c:v>124177.01041090001</c:v>
                </c:pt>
                <c:pt idx="120">
                  <c:v>124960.787718737</c:v>
                </c:pt>
                <c:pt idx="121">
                  <c:v>125704.71103277401</c:v>
                </c:pt>
                <c:pt idx="122">
                  <c:v>126410.618134177</c:v>
                </c:pt>
                <c:pt idx="123">
                  <c:v>127080.284140552</c:v>
                </c:pt>
                <c:pt idx="124">
                  <c:v>127715.420801571</c:v>
                </c:pt>
                <c:pt idx="125">
                  <c:v>128317.67627910902</c:v>
                </c:pt>
                <c:pt idx="126">
                  <c:v>128888.635334825</c:v>
                </c:pt>
                <c:pt idx="127">
                  <c:v>129429.819865628</c:v>
                </c:pt>
                <c:pt idx="128">
                  <c:v>129942.68972838401</c:v>
                </c:pt>
                <c:pt idx="129">
                  <c:v>130428.64380861</c:v>
                </c:pt>
                <c:pt idx="130">
                  <c:v>130889.021268292</c:v>
                </c:pt>
                <c:pt idx="131">
                  <c:v>131325.10297018901</c:v>
                </c:pt>
                <c:pt idx="132">
                  <c:v>131738.113015373</c:v>
                </c:pt>
                <c:pt idx="133">
                  <c:v>132129.22037900201</c:v>
                </c:pt>
                <c:pt idx="134">
                  <c:v>132499.54062135701</c:v>
                </c:pt>
                <c:pt idx="135">
                  <c:v>132850.13764881101</c:v>
                </c:pt>
                <c:pt idx="136">
                  <c:v>133182.02548342801</c:v>
                </c:pt>
                <c:pt idx="137">
                  <c:v>133496.170090317</c:v>
                </c:pt>
                <c:pt idx="138">
                  <c:v>133793.491166753</c:v>
                </c:pt>
                <c:pt idx="139">
                  <c:v>134074.863958359</c:v>
                </c:pt>
                <c:pt idx="140">
                  <c:v>134341.12102172701</c:v>
                </c:pt>
                <c:pt idx="141">
                  <c:v>134593.05399227698</c:v>
                </c:pt>
                <c:pt idx="142">
                  <c:v>134831.415299268</c:v>
                </c:pt>
                <c:pt idx="143">
                  <c:v>135056.91985442099</c:v>
                </c:pt>
                <c:pt idx="144">
                  <c:v>135270.24669490199</c:v>
                </c:pt>
                <c:pt idx="145">
                  <c:v>135472.04058100499</c:v>
                </c:pt>
                <c:pt idx="146">
                  <c:v>135662.91355106601</c:v>
                </c:pt>
                <c:pt idx="147">
                  <c:v>135843.446417156</c:v>
                </c:pt>
                <c:pt idx="148">
                  <c:v>136014.19022390302</c:v>
                </c:pt>
                <c:pt idx="149">
                  <c:v>136175.667644228</c:v>
                </c:pt>
                <c:pt idx="150">
                  <c:v>136328.37433363101</c:v>
                </c:pt>
                <c:pt idx="151">
                  <c:v>136472.78022350301</c:v>
                </c:pt>
                <c:pt idx="152">
                  <c:v>136609.330771676</c:v>
                </c:pt>
                <c:pt idx="153">
                  <c:v>136738.448156781</c:v>
                </c:pt>
                <c:pt idx="154">
                  <c:v>136860.53242760801</c:v>
                </c:pt>
                <c:pt idx="155">
                  <c:v>136975.96260178598</c:v>
                </c:pt>
                <c:pt idx="156">
                  <c:v>137085.097711988</c:v>
                </c:pt>
                <c:pt idx="157">
                  <c:v>137188.27781646201</c:v>
                </c:pt>
                <c:pt idx="158">
                  <c:v>137285.82495457999</c:v>
                </c:pt>
                <c:pt idx="159">
                  <c:v>137378.04406515299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B8B-9F77-DBD0942CE182}"/>
            </c:ext>
          </c:extLst>
        </c:ser>
        <c:ser>
          <c:idx val="1"/>
          <c:order val="1"/>
          <c:tx>
            <c:strRef>
              <c:f>mortos!$C$17</c:f>
              <c:strCache>
                <c:ptCount val="1"/>
                <c:pt idx="0">
                  <c:v>mortos_2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mortos!$C$18:$C$177</c:f>
              <c:numCache>
                <c:formatCode>#,##0</c:formatCode>
                <c:ptCount val="160"/>
                <c:pt idx="0">
                  <c:v>3.5209999999999998E-2</c:v>
                </c:pt>
                <c:pt idx="1">
                  <c:v>0.50492104425365003</c:v>
                </c:pt>
                <c:pt idx="2">
                  <c:v>1.0673306949722001</c:v>
                </c:pt>
                <c:pt idx="3">
                  <c:v>1.7407310031831902</c:v>
                </c:pt>
                <c:pt idx="4">
                  <c:v>2.5470225747526203</c:v>
                </c:pt>
                <c:pt idx="5">
                  <c:v>3.5124260458000403</c:v>
                </c:pt>
                <c:pt idx="6">
                  <c:v>4.6683335553938603</c:v>
                </c:pt>
                <c:pt idx="7">
                  <c:v>6.0523280127265799</c:v>
                </c:pt>
                <c:pt idx="8">
                  <c:v>7.7094025480617603</c:v>
                </c:pt>
                <c:pt idx="9">
                  <c:v>9.6934198873713111</c:v>
                </c:pt>
                <c:pt idx="10">
                  <c:v>12.068858283910199</c:v>
                </c:pt>
                <c:pt idx="11">
                  <c:v>14.912899971494602</c:v>
                </c:pt>
                <c:pt idx="12">
                  <c:v>18.317928922533298</c:v>
                </c:pt>
                <c:pt idx="13">
                  <c:v>22.3945175046548</c:v>
                </c:pt>
                <c:pt idx="14">
                  <c:v>27.2749965562721</c:v>
                </c:pt>
                <c:pt idx="15">
                  <c:v>33.117721560476198</c:v>
                </c:pt>
                <c:pt idx="16">
                  <c:v>40.112168576816899</c:v>
                </c:pt>
                <c:pt idx="17">
                  <c:v>48.485018442286702</c:v>
                </c:pt>
                <c:pt idx="18">
                  <c:v>58.507416704283095</c:v>
                </c:pt>
                <c:pt idx="19">
                  <c:v>70.503630552330492</c:v>
                </c:pt>
                <c:pt idx="20">
                  <c:v>84.861363192536103</c:v>
                </c:pt>
                <c:pt idx="21">
                  <c:v>102.04402960738601</c:v>
                </c:pt>
                <c:pt idx="22">
                  <c:v>122.605352916453</c:v>
                </c:pt>
                <c:pt idx="23">
                  <c:v>147.20668896699601</c:v>
                </c:pt>
                <c:pt idx="24">
                  <c:v>176.637558667652</c:v>
                </c:pt>
                <c:pt idx="25">
                  <c:v>211.83992912227498</c:v>
                </c:pt>
                <c:pt idx="26">
                  <c:v>253.93685457778801</c:v>
                </c:pt>
                <c:pt idx="27">
                  <c:v>304.266157206917</c:v>
                </c:pt>
                <c:pt idx="28">
                  <c:v>364.41988539721495</c:v>
                </c:pt>
                <c:pt idx="29">
                  <c:v>436.29033001463301</c:v>
                </c:pt>
                <c:pt idx="30">
                  <c:v>522.12338833258502</c:v>
                </c:pt>
                <c:pt idx="31">
                  <c:v>624.58002136841901</c:v>
                </c:pt>
                <c:pt idx="32">
                  <c:v>746.80642640156498</c:v>
                </c:pt>
                <c:pt idx="33">
                  <c:v>892.51329599268297</c:v>
                </c:pt>
                <c:pt idx="34">
                  <c:v>1066.06413069784</c:v>
                </c:pt>
                <c:pt idx="35">
                  <c:v>1272.5718915170701</c:v>
                </c:pt>
                <c:pt idx="36">
                  <c:v>1518.00234170054</c:v>
                </c:pt>
                <c:pt idx="37">
                  <c:v>1809.28102018714</c:v>
                </c:pt>
                <c:pt idx="38">
                  <c:v>2154.39896206303</c:v>
                </c:pt>
                <c:pt idx="39">
                  <c:v>2562.5098386731902</c:v>
                </c:pt>
                <c:pt idx="40">
                  <c:v>3044.0082347995503</c:v>
                </c:pt>
                <c:pt idx="41">
                  <c:v>3610.57531375195</c:v>
                </c:pt>
                <c:pt idx="42">
                  <c:v>4275.1744723028105</c:v>
                </c:pt>
                <c:pt idx="43">
                  <c:v>5051.9762135143701</c:v>
                </c:pt>
                <c:pt idx="44">
                  <c:v>5956.1892338447296</c:v>
                </c:pt>
                <c:pt idx="45">
                  <c:v>7003.7747593957392</c:v>
                </c:pt>
                <c:pt idx="46">
                  <c:v>8211.0248991838907</c:v>
                </c:pt>
                <c:pt idx="47">
                  <c:v>9593.99456751861</c:v>
                </c:pt>
                <c:pt idx="48">
                  <c:v>11167.791352747399</c:v>
                </c:pt>
                <c:pt idx="49">
                  <c:v>12945.748282037301</c:v>
                </c:pt>
                <c:pt idx="50">
                  <c:v>14938.528808381599</c:v>
                </c:pt>
                <c:pt idx="51">
                  <c:v>17153.2374017892</c:v>
                </c:pt>
                <c:pt idx="52">
                  <c:v>19592.627072711603</c:v>
                </c:pt>
                <c:pt idx="53">
                  <c:v>22254.5007365368</c:v>
                </c:pt>
                <c:pt idx="54">
                  <c:v>25131.391975656701</c:v>
                </c:pt>
                <c:pt idx="55">
                  <c:v>28210.581908395699</c:v>
                </c:pt>
                <c:pt idx="56">
                  <c:v>31474.466806106</c:v>
                </c:pt>
                <c:pt idx="57">
                  <c:v>34901.244451411105</c:v>
                </c:pt>
                <c:pt idx="58">
                  <c:v>38465.8461414306</c:v>
                </c:pt>
                <c:pt idx="59">
                  <c:v>42141.014678031002</c:v>
                </c:pt>
                <c:pt idx="60">
                  <c:v>45898.4207363553</c:v>
                </c:pt>
                <c:pt idx="61">
                  <c:v>49709.719859158504</c:v>
                </c:pt>
                <c:pt idx="62">
                  <c:v>53547.474979061502</c:v>
                </c:pt>
                <c:pt idx="63">
                  <c:v>57385.898104150903</c:v>
                </c:pt>
                <c:pt idx="64">
                  <c:v>61201.3930025843</c:v>
                </c:pt>
                <c:pt idx="65">
                  <c:v>64972.903901888705</c:v>
                </c:pt>
                <c:pt idx="66">
                  <c:v>68682.091379855396</c:v>
                </c:pt>
                <c:pt idx="67">
                  <c:v>72313.365507591196</c:v>
                </c:pt>
                <c:pt idx="68">
                  <c:v>75853.809634578094</c:v>
                </c:pt>
                <c:pt idx="69">
                  <c:v>79293.025561600807</c:v>
                </c:pt>
                <c:pt idx="70">
                  <c:v>82622.929040898904</c:v>
                </c:pt>
                <c:pt idx="71">
                  <c:v>85837.517406535088</c:v>
                </c:pt>
                <c:pt idx="72">
                  <c:v>88932.627188301791</c:v>
                </c:pt>
                <c:pt idx="73">
                  <c:v>91905.694249648397</c:v>
                </c:pt>
                <c:pt idx="74">
                  <c:v>94755.524995676504</c:v>
                </c:pt>
                <c:pt idx="75">
                  <c:v>97482.084139122409</c:v>
                </c:pt>
                <c:pt idx="76">
                  <c:v>100086.301852984</c:v>
                </c:pt>
                <c:pt idx="77">
                  <c:v>102569.901326106</c:v>
                </c:pt>
                <c:pt idx="78">
                  <c:v>104935.246908534</c:v>
                </c:pt>
                <c:pt idx="79">
                  <c:v>107185.211639441</c:v>
                </c:pt>
                <c:pt idx="80">
                  <c:v>109323.06340318</c:v>
                </c:pt>
                <c:pt idx="81">
                  <c:v>111352.366442906</c:v>
                </c:pt>
                <c:pt idx="82">
                  <c:v>113276.89907563901</c:v>
                </c:pt>
                <c:pt idx="83">
                  <c:v>115100.58360353099</c:v>
                </c:pt>
                <c:pt idx="84">
                  <c:v>116827.427898767</c:v>
                </c:pt>
                <c:pt idx="85">
                  <c:v>118461.47718553801</c:v>
                </c:pt>
                <c:pt idx="86">
                  <c:v>120006.774233588</c:v>
                </c:pt>
                <c:pt idx="87">
                  <c:v>121467.32690182301</c:v>
                </c:pt>
                <c:pt idx="88">
                  <c:v>122847.082252835</c:v>
                </c:pt>
                <c:pt idx="89">
                  <c:v>124149.905754433</c:v>
                </c:pt>
                <c:pt idx="90">
                  <c:v>125379.56519581201</c:v>
                </c:pt>
                <c:pt idx="91">
                  <c:v>126539.718233437</c:v>
                </c:pt>
                <c:pt idx="92">
                  <c:v>127633.90355896401</c:v>
                </c:pt>
                <c:pt idx="93">
                  <c:v>128665.53426583501</c:v>
                </c:pt>
                <c:pt idx="94">
                  <c:v>129637.893718602</c:v>
                </c:pt>
                <c:pt idx="95">
                  <c:v>130554.133264652</c:v>
                </c:pt>
                <c:pt idx="96">
                  <c:v>131417.27125674102</c:v>
                </c:pt>
                <c:pt idx="97">
                  <c:v>132230.19365638201</c:v>
                </c:pt>
                <c:pt idx="98">
                  <c:v>132995.655217091</c:v>
                </c:pt>
                <c:pt idx="99">
                  <c:v>133716.28187252901</c:v>
                </c:pt>
                <c:pt idx="100">
                  <c:v>134394.573424968</c:v>
                </c:pt>
                <c:pt idx="101">
                  <c:v>135032.906939543</c:v>
                </c:pt>
                <c:pt idx="102">
                  <c:v>135633.54041443899</c:v>
                </c:pt>
                <c:pt idx="103">
                  <c:v>136198.616708724</c:v>
                </c:pt>
                <c:pt idx="104">
                  <c:v>136730.16774570799</c:v>
                </c:pt>
                <c:pt idx="105">
                  <c:v>137230.11870790602</c:v>
                </c:pt>
                <c:pt idx="106">
                  <c:v>137700.29243125601</c:v>
                </c:pt>
                <c:pt idx="107">
                  <c:v>138142.41369654899</c:v>
                </c:pt>
                <c:pt idx="108">
                  <c:v>138558.113582697</c:v>
                </c:pt>
                <c:pt idx="109">
                  <c:v>138948.93372625601</c:v>
                </c:pt>
                <c:pt idx="110">
                  <c:v>139316.33051043499</c:v>
                </c:pt>
                <c:pt idx="111">
                  <c:v>139661.67917834001</c:v>
                </c:pt>
                <c:pt idx="112">
                  <c:v>139986.27780042199</c:v>
                </c:pt>
                <c:pt idx="113">
                  <c:v>140291.35116095399</c:v>
                </c:pt>
                <c:pt idx="114">
                  <c:v>140578.054476905</c:v>
                </c:pt>
                <c:pt idx="115">
                  <c:v>140847.477009561</c:v>
                </c:pt>
                <c:pt idx="116">
                  <c:v>141100.64552080401</c:v>
                </c:pt>
                <c:pt idx="117">
                  <c:v>141338.52759383601</c:v>
                </c:pt>
                <c:pt idx="118">
                  <c:v>141562.034815939</c:v>
                </c:pt>
                <c:pt idx="119">
                  <c:v>141772.025812523</c:v>
                </c:pt>
                <c:pt idx="120">
                  <c:v>141969.30915339501</c:v>
                </c:pt>
                <c:pt idx="121">
                  <c:v>142154.646112649</c:v>
                </c:pt>
                <c:pt idx="122">
                  <c:v>142328.75330409702</c:v>
                </c:pt>
                <c:pt idx="123">
                  <c:v>142492.30518220901</c:v>
                </c:pt>
                <c:pt idx="124">
                  <c:v>142645.93642037199</c:v>
                </c:pt>
                <c:pt idx="125">
                  <c:v>142790.24416816499</c:v>
                </c:pt>
                <c:pt idx="126">
                  <c:v>142925.79018834702</c:v>
                </c:pt>
                <c:pt idx="127">
                  <c:v>143053.10288910801</c:v>
                </c:pt>
                <c:pt idx="128">
                  <c:v>143172.679242285</c:v>
                </c:pt>
                <c:pt idx="129">
                  <c:v>143284.98660085001</c:v>
                </c:pt>
                <c:pt idx="130">
                  <c:v>143390.46441740901</c:v>
                </c:pt>
                <c:pt idx="131">
                  <c:v>143489.52586966401</c:v>
                </c:pt>
                <c:pt idx="132">
                  <c:v>143582.55939587302</c:v>
                </c:pt>
                <c:pt idx="133">
                  <c:v>143669.930144499</c:v>
                </c:pt>
                <c:pt idx="134">
                  <c:v>143751.98134390899</c:v>
                </c:pt>
                <c:pt idx="135">
                  <c:v>143829.03559337699</c:v>
                </c:pt>
                <c:pt idx="136">
                  <c:v>143901.39608195599</c:v>
                </c:pt>
                <c:pt idx="137">
                  <c:v>143969.34773787399</c:v>
                </c:pt>
                <c:pt idx="138">
                  <c:v>144033.158312346</c:v>
                </c:pt>
                <c:pt idx="139">
                  <c:v>144093.07940046801</c:v>
                </c:pt>
                <c:pt idx="140">
                  <c:v>144149.347403266</c:v>
                </c:pt>
                <c:pt idx="141">
                  <c:v>144202.18443359001</c:v>
                </c:pt>
                <c:pt idx="142">
                  <c:v>144251.799170607</c:v>
                </c:pt>
                <c:pt idx="143">
                  <c:v>144298.38766839899</c:v>
                </c:pt>
                <c:pt idx="144">
                  <c:v>144342.13410293101</c:v>
                </c:pt>
                <c:pt idx="145">
                  <c:v>144383.21148951701</c:v>
                </c:pt>
                <c:pt idx="146">
                  <c:v>144421.782359723</c:v>
                </c:pt>
                <c:pt idx="147">
                  <c:v>144457.99937851302</c:v>
                </c:pt>
                <c:pt idx="148">
                  <c:v>144492.005947517</c:v>
                </c:pt>
                <c:pt idx="149">
                  <c:v>144523.936766142</c:v>
                </c:pt>
                <c:pt idx="150">
                  <c:v>144553.91834368999</c:v>
                </c:pt>
                <c:pt idx="151">
                  <c:v>144582.06950556801</c:v>
                </c:pt>
                <c:pt idx="152">
                  <c:v>144608.501856627</c:v>
                </c:pt>
                <c:pt idx="153">
                  <c:v>144633.32020755301</c:v>
                </c:pt>
                <c:pt idx="154">
                  <c:v>144656.62299818502</c:v>
                </c:pt>
                <c:pt idx="155">
                  <c:v>144678.502679175</c:v>
                </c:pt>
                <c:pt idx="156">
                  <c:v>144699.046067961</c:v>
                </c:pt>
                <c:pt idx="157">
                  <c:v>144718.33470130002</c:v>
                </c:pt>
                <c:pt idx="158">
                  <c:v>144736.44514926101</c:v>
                </c:pt>
                <c:pt idx="159">
                  <c:v>144753.44931428201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B8B-9F77-DBD0942CE182}"/>
            </c:ext>
          </c:extLst>
        </c:ser>
        <c:ser>
          <c:idx val="2"/>
          <c:order val="2"/>
          <c:tx>
            <c:strRef>
              <c:f>mortos!$D$17</c:f>
              <c:strCache>
                <c:ptCount val="1"/>
                <c:pt idx="0">
                  <c:v>mortos_3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mortos!$D$18:$D$177</c:f>
              <c:numCache>
                <c:formatCode>#,##0</c:formatCode>
                <c:ptCount val="160"/>
                <c:pt idx="0">
                  <c:v>4.2249999999999996E-2</c:v>
                </c:pt>
                <c:pt idx="1">
                  <c:v>0.52434140434991394</c:v>
                </c:pt>
                <c:pt idx="2">
                  <c:v>1.13135885557585</c:v>
                </c:pt>
                <c:pt idx="3">
                  <c:v>1.89567090888206</c:v>
                </c:pt>
                <c:pt idx="4">
                  <c:v>2.8580305384977298</c:v>
                </c:pt>
                <c:pt idx="5">
                  <c:v>4.0697455393916</c:v>
                </c:pt>
                <c:pt idx="6">
                  <c:v>5.5954101468102797</c:v>
                </c:pt>
                <c:pt idx="7">
                  <c:v>7.51634205829391</c:v>
                </c:pt>
                <c:pt idx="8">
                  <c:v>9.93490680735521</c:v>
                </c:pt>
                <c:pt idx="9">
                  <c:v>12.979956998540199</c:v>
                </c:pt>
                <c:pt idx="10">
                  <c:v>16.813672241657102</c:v>
                </c:pt>
                <c:pt idx="11">
                  <c:v>21.640157316169201</c:v>
                </c:pt>
                <c:pt idx="12">
                  <c:v>27.716246139548399</c:v>
                </c:pt>
                <c:pt idx="13">
                  <c:v>35.365069579377398</c:v>
                </c:pt>
                <c:pt idx="14">
                  <c:v>44.993083044254597</c:v>
                </c:pt>
                <c:pt idx="15">
                  <c:v>57.111416834296996</c:v>
                </c:pt>
                <c:pt idx="16">
                  <c:v>72.362618005396499</c:v>
                </c:pt>
                <c:pt idx="17">
                  <c:v>91.554098050732904</c:v>
                </c:pt>
                <c:pt idx="18">
                  <c:v>115.69989624197001</c:v>
                </c:pt>
                <c:pt idx="19">
                  <c:v>146.07270643553801</c:v>
                </c:pt>
                <c:pt idx="20">
                  <c:v>184.26851083100902</c:v>
                </c:pt>
                <c:pt idx="21">
                  <c:v>232.28658407050702</c:v>
                </c:pt>
                <c:pt idx="22">
                  <c:v>292.62806913451499</c:v>
                </c:pt>
                <c:pt idx="23">
                  <c:v>368.41672072000506</c:v>
                </c:pt>
                <c:pt idx="24">
                  <c:v>463.54567999294204</c:v>
                </c:pt>
                <c:pt idx="25">
                  <c:v>582.85413452595503</c:v>
                </c:pt>
                <c:pt idx="26">
                  <c:v>732.33720497692502</c:v>
                </c:pt>
                <c:pt idx="27">
                  <c:v>919.39103290875005</c:v>
                </c:pt>
                <c:pt idx="28">
                  <c:v>1153.0923114951502</c:v>
                </c:pt>
                <c:pt idx="29">
                  <c:v>1444.5068025390201</c:v>
                </c:pt>
                <c:pt idx="30">
                  <c:v>1807.0137604113602</c:v>
                </c:pt>
                <c:pt idx="31">
                  <c:v>2256.6219992312899</c:v>
                </c:pt>
                <c:pt idx="32">
                  <c:v>2812.2377317753803</c:v>
                </c:pt>
                <c:pt idx="33">
                  <c:v>3495.82466166839</c:v>
                </c:pt>
                <c:pt idx="34">
                  <c:v>4332.37475232412</c:v>
                </c:pt>
                <c:pt idx="35">
                  <c:v>5349.5883134083797</c:v>
                </c:pt>
                <c:pt idx="36">
                  <c:v>6577.1528862862497</c:v>
                </c:pt>
                <c:pt idx="37">
                  <c:v>8045.5239303236103</c:v>
                </c:pt>
                <c:pt idx="38">
                  <c:v>9784.1601966645412</c:v>
                </c:pt>
                <c:pt idx="39">
                  <c:v>11819.2610114162</c:v>
                </c:pt>
                <c:pt idx="40">
                  <c:v>14171.186234988199</c:v>
                </c:pt>
                <c:pt idx="41">
                  <c:v>16851.883145788001</c:v>
                </c:pt>
                <c:pt idx="42">
                  <c:v>19862.7473583266</c:v>
                </c:pt>
                <c:pt idx="43">
                  <c:v>23193.351254501998</c:v>
                </c:pt>
                <c:pt idx="44">
                  <c:v>26821.350735403899</c:v>
                </c:pt>
                <c:pt idx="45">
                  <c:v>30713.651692782099</c:v>
                </c:pt>
                <c:pt idx="46">
                  <c:v>34828.650990442198</c:v>
                </c:pt>
                <c:pt idx="47">
                  <c:v>39119.157715588502</c:v>
                </c:pt>
                <c:pt idx="48">
                  <c:v>43535.512848249098</c:v>
                </c:pt>
                <c:pt idx="49">
                  <c:v>48028.469311059707</c:v>
                </c:pt>
                <c:pt idx="50">
                  <c:v>52551.529508238309</c:v>
                </c:pt>
                <c:pt idx="51">
                  <c:v>57062.601492061702</c:v>
                </c:pt>
                <c:pt idx="52">
                  <c:v>61524.976615548898</c:v>
                </c:pt>
                <c:pt idx="53">
                  <c:v>65907.724675280391</c:v>
                </c:pt>
                <c:pt idx="54">
                  <c:v>70185.6452785617</c:v>
                </c:pt>
                <c:pt idx="55">
                  <c:v>74338.917782791104</c:v>
                </c:pt>
                <c:pt idx="56">
                  <c:v>78352.573660979004</c:v>
                </c:pt>
                <c:pt idx="57">
                  <c:v>82215.886799355299</c:v>
                </c:pt>
                <c:pt idx="58">
                  <c:v>85921.748909594608</c:v>
                </c:pt>
                <c:pt idx="59">
                  <c:v>89466.072849034201</c:v>
                </c:pt>
                <c:pt idx="60">
                  <c:v>92847.248189949896</c:v>
                </c:pt>
                <c:pt idx="61">
                  <c:v>96065.659966539111</c:v>
                </c:pt>
                <c:pt idx="62">
                  <c:v>99123.273240509589</c:v>
                </c:pt>
                <c:pt idx="63">
                  <c:v>102023.28083213299</c:v>
                </c:pt>
                <c:pt idx="64">
                  <c:v>104769.808783346</c:v>
                </c:pt>
                <c:pt idx="65">
                  <c:v>107367.672881598</c:v>
                </c:pt>
                <c:pt idx="66">
                  <c:v>109822.179371893</c:v>
                </c:pt>
                <c:pt idx="67">
                  <c:v>112138.96325914501</c:v>
                </c:pt>
                <c:pt idx="68">
                  <c:v>114323.85821529801</c:v>
                </c:pt>
                <c:pt idx="69">
                  <c:v>116382.79280881901</c:v>
                </c:pt>
                <c:pt idx="70">
                  <c:v>118321.70849072799</c:v>
                </c:pt>
                <c:pt idx="71">
                  <c:v>120146.495476176</c:v>
                </c:pt>
                <c:pt idx="72">
                  <c:v>121862.943259981</c:v>
                </c:pt>
                <c:pt idx="73">
                  <c:v>123476.70306523601</c:v>
                </c:pt>
                <c:pt idx="74">
                  <c:v>124993.25992419</c:v>
                </c:pt>
                <c:pt idx="75">
                  <c:v>126417.91265825201</c:v>
                </c:pt>
                <c:pt idx="76">
                  <c:v>127755.76009174001</c:v>
                </c:pt>
                <c:pt idx="77">
                  <c:v>129011.692329597</c:v>
                </c:pt>
                <c:pt idx="78">
                  <c:v>130190.38605269199</c:v>
                </c:pt>
                <c:pt idx="79">
                  <c:v>131296.30299542399</c:v>
                </c:pt>
                <c:pt idx="80">
                  <c:v>132333.690923349</c:v>
                </c:pt>
                <c:pt idx="81">
                  <c:v>133306.58655463101</c:v>
                </c:pt>
                <c:pt idx="82">
                  <c:v>134218.819968995</c:v>
                </c:pt>
                <c:pt idx="83">
                  <c:v>135074.02014016901</c:v>
                </c:pt>
                <c:pt idx="84">
                  <c:v>135875.62129244598</c:v>
                </c:pt>
                <c:pt idx="85">
                  <c:v>136626.86984124201</c:v>
                </c:pt>
                <c:pt idx="86">
                  <c:v>137330.83171775102</c:v>
                </c:pt>
                <c:pt idx="87">
                  <c:v>137990.399933048</c:v>
                </c:pt>
                <c:pt idx="88">
                  <c:v>138608.302254849</c:v>
                </c:pt>
                <c:pt idx="89">
                  <c:v>139187.10888314701</c:v>
                </c:pt>
                <c:pt idx="90">
                  <c:v>139729.240072021</c:v>
                </c:pt>
                <c:pt idx="91">
                  <c:v>140236.97361616301</c:v>
                </c:pt>
                <c:pt idx="92">
                  <c:v>140712.45216836702</c:v>
                </c:pt>
                <c:pt idx="93">
                  <c:v>141157.69034767599</c:v>
                </c:pt>
                <c:pt idx="94">
                  <c:v>141574.58161786501</c:v>
                </c:pt>
                <c:pt idx="95">
                  <c:v>141964.90491085601</c:v>
                </c:pt>
                <c:pt idx="96">
                  <c:v>142330.33099177701</c:v>
                </c:pt>
                <c:pt idx="97">
                  <c:v>142672.428544917</c:v>
                </c:pt>
                <c:pt idx="98">
                  <c:v>142992.67000807499</c:v>
                </c:pt>
                <c:pt idx="99">
                  <c:v>143292.43711419599</c:v>
                </c:pt>
                <c:pt idx="100">
                  <c:v>143573.02617703</c:v>
                </c:pt>
                <c:pt idx="101">
                  <c:v>143835.65310674399</c:v>
                </c:pt>
                <c:pt idx="102">
                  <c:v>144081.458171234</c:v>
                </c:pt>
                <c:pt idx="103">
                  <c:v>144311.510508846</c:v>
                </c:pt>
                <c:pt idx="104">
                  <c:v>144526.81239496899</c:v>
                </c:pt>
                <c:pt idx="105">
                  <c:v>144728.30327901701</c:v>
                </c:pt>
                <c:pt idx="106">
                  <c:v>144916.86359741099</c:v>
                </c:pt>
                <c:pt idx="107">
                  <c:v>145093.31837193502</c:v>
                </c:pt>
                <c:pt idx="108">
                  <c:v>145258.440603581</c:v>
                </c:pt>
                <c:pt idx="109">
                  <c:v>145412.95447117902</c:v>
                </c:pt>
                <c:pt idx="110">
                  <c:v>145557.53834426499</c:v>
                </c:pt>
                <c:pt idx="111">
                  <c:v>145692.827619769</c:v>
                </c:pt>
                <c:pt idx="112">
                  <c:v>145819.41739240001</c:v>
                </c:pt>
                <c:pt idx="113">
                  <c:v>145937.86496384701</c:v>
                </c:pt>
                <c:pt idx="114">
                  <c:v>146048.69220250801</c:v>
                </c:pt>
                <c:pt idx="115">
                  <c:v>146152.38776255099</c:v>
                </c:pt>
                <c:pt idx="116">
                  <c:v>146249.40916639601</c:v>
                </c:pt>
                <c:pt idx="117">
                  <c:v>146340.18476352302</c:v>
                </c:pt>
                <c:pt idx="118">
                  <c:v>146425.11556581501</c:v>
                </c:pt>
                <c:pt idx="119">
                  <c:v>146504.576975145</c:v>
                </c:pt>
                <c:pt idx="120">
                  <c:v>146578.920397699</c:v>
                </c:pt>
                <c:pt idx="121">
                  <c:v>146648.47476666101</c:v>
                </c:pt>
                <c:pt idx="122">
                  <c:v>146713.547962807</c:v>
                </c:pt>
                <c:pt idx="123">
                  <c:v>146774.428154127</c:v>
                </c:pt>
                <c:pt idx="124">
                  <c:v>146831.385043852</c:v>
                </c:pt>
                <c:pt idx="125">
                  <c:v>146884.67104831501</c:v>
                </c:pt>
                <c:pt idx="126">
                  <c:v>146934.522392799</c:v>
                </c:pt>
                <c:pt idx="127">
                  <c:v>146981.16015353601</c:v>
                </c:pt>
                <c:pt idx="128">
                  <c:v>147024.79121434598</c:v>
                </c:pt>
                <c:pt idx="129">
                  <c:v>147065.60916948001</c:v>
                </c:pt>
                <c:pt idx="130">
                  <c:v>147103.79518745601</c:v>
                </c:pt>
                <c:pt idx="131">
                  <c:v>147139.518787963</c:v>
                </c:pt>
                <c:pt idx="132">
                  <c:v>147172.938597664</c:v>
                </c:pt>
                <c:pt idx="133">
                  <c:v>147204.20304988101</c:v>
                </c:pt>
                <c:pt idx="134">
                  <c:v>147233.45102310501</c:v>
                </c:pt>
                <c:pt idx="135">
                  <c:v>147260.812469828</c:v>
                </c:pt>
                <c:pt idx="136">
                  <c:v>147286.40897987399</c:v>
                </c:pt>
                <c:pt idx="137">
                  <c:v>147310.35431423699</c:v>
                </c:pt>
                <c:pt idx="138">
                  <c:v>147332.75491797499</c:v>
                </c:pt>
                <c:pt idx="139">
                  <c:v>147353.71037776602</c:v>
                </c:pt>
                <c:pt idx="140">
                  <c:v>147373.313869476</c:v>
                </c:pt>
                <c:pt idx="141">
                  <c:v>147391.65257168302</c:v>
                </c:pt>
                <c:pt idx="142">
                  <c:v>147408.808041635</c:v>
                </c:pt>
                <c:pt idx="143">
                  <c:v>147424.85658728401</c:v>
                </c:pt>
                <c:pt idx="144">
                  <c:v>147439.86959917899</c:v>
                </c:pt>
                <c:pt idx="145">
                  <c:v>147453.91386510001</c:v>
                </c:pt>
                <c:pt idx="146">
                  <c:v>147467.05187300799</c:v>
                </c:pt>
                <c:pt idx="147">
                  <c:v>147479.342080987</c:v>
                </c:pt>
                <c:pt idx="148">
                  <c:v>147490.83917755602</c:v>
                </c:pt>
                <c:pt idx="149">
                  <c:v>147501.59432632901</c:v>
                </c:pt>
                <c:pt idx="150">
                  <c:v>147511.65539413301</c:v>
                </c:pt>
                <c:pt idx="151">
                  <c:v>147521.067162105</c:v>
                </c:pt>
                <c:pt idx="152">
                  <c:v>147529.871521436</c:v>
                </c:pt>
                <c:pt idx="153">
                  <c:v>147538.107662608</c:v>
                </c:pt>
                <c:pt idx="154">
                  <c:v>147545.812248795</c:v>
                </c:pt>
                <c:pt idx="155">
                  <c:v>147553.019579243</c:v>
                </c:pt>
                <c:pt idx="156">
                  <c:v>147559.761740193</c:v>
                </c:pt>
                <c:pt idx="157">
                  <c:v>147566.06874883102</c:v>
                </c:pt>
                <c:pt idx="158">
                  <c:v>147571.96868578799</c:v>
                </c:pt>
                <c:pt idx="159">
                  <c:v>147577.48782009201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B8B-9F77-DBD0942CE182}"/>
            </c:ext>
          </c:extLst>
        </c:ser>
        <c:ser>
          <c:idx val="3"/>
          <c:order val="3"/>
          <c:tx>
            <c:strRef>
              <c:f>mortos!$E$17</c:f>
              <c:strCache>
                <c:ptCount val="1"/>
                <c:pt idx="0">
                  <c:v>mortos_4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mortos!$E$18:$E$177</c:f>
              <c:numCache>
                <c:formatCode>#,##0</c:formatCode>
                <c:ptCount val="160"/>
                <c:pt idx="0">
                  <c:v>3.3330000000000005E-2</c:v>
                </c:pt>
                <c:pt idx="1">
                  <c:v>0.42235215727020703</c:v>
                </c:pt>
                <c:pt idx="2">
                  <c:v>0.87022391231105301</c:v>
                </c:pt>
                <c:pt idx="3">
                  <c:v>1.38584673707397</c:v>
                </c:pt>
                <c:pt idx="4">
                  <c:v>1.9794681975002102</c:v>
                </c:pt>
                <c:pt idx="5">
                  <c:v>2.6628853808269901</c:v>
                </c:pt>
                <c:pt idx="6">
                  <c:v>3.4496790791916903</c:v>
                </c:pt>
                <c:pt idx="7">
                  <c:v>4.35548320845857</c:v>
                </c:pt>
                <c:pt idx="8">
                  <c:v>5.3982950792111302</c:v>
                </c:pt>
                <c:pt idx="9">
                  <c:v>6.5988322462306499</c:v>
                </c:pt>
                <c:pt idx="10">
                  <c:v>7.9809432023740898</c:v>
                </c:pt>
                <c:pt idx="11">
                  <c:v>9.5720799904598408</c:v>
                </c:pt>
                <c:pt idx="12">
                  <c:v>11.4038419003383</c:v>
                </c:pt>
                <c:pt idx="13">
                  <c:v>13.512600993863401</c:v>
                </c:pt>
                <c:pt idx="14">
                  <c:v>15.940221504907299</c:v>
                </c:pt>
                <c:pt idx="15">
                  <c:v>18.734887427359201</c:v>
                </c:pt>
                <c:pt idx="16">
                  <c:v>21.9520540722616</c:v>
                </c:pt>
                <c:pt idx="17">
                  <c:v>25.655542133189002</c:v>
                </c:pt>
                <c:pt idx="18">
                  <c:v>29.9187953396316</c:v>
                </c:pt>
                <c:pt idx="19">
                  <c:v>34.826325795995999</c:v>
                </c:pt>
                <c:pt idx="20">
                  <c:v>40.475374555638304</c:v>
                </c:pt>
                <c:pt idx="21">
                  <c:v>46.977818908909107</c:v>
                </c:pt>
                <c:pt idx="22">
                  <c:v>54.462362230878796</c:v>
                </c:pt>
                <c:pt idx="23">
                  <c:v>63.077047195544701</c:v>
                </c:pt>
                <c:pt idx="24">
                  <c:v>72.9921387390647</c:v>
                </c:pt>
                <c:pt idx="25">
                  <c:v>84.403429389259998</c:v>
                </c:pt>
                <c:pt idx="26">
                  <c:v>97.536025938345702</c:v>
                </c:pt>
                <c:pt idx="27">
                  <c:v>112.648685419096</c:v>
                </c:pt>
                <c:pt idx="28">
                  <c:v>130.03877495529198</c:v>
                </c:pt>
                <c:pt idx="29">
                  <c:v>150.04793906809502</c:v>
                </c:pt>
                <c:pt idx="30">
                  <c:v>173.068569052176</c:v>
                </c:pt>
                <c:pt idx="31">
                  <c:v>199.55117792464102</c:v>
                </c:pt>
                <c:pt idx="32">
                  <c:v>230.01279397277403</c:v>
                </c:pt>
                <c:pt idx="33">
                  <c:v>265.04649667923002</c:v>
                </c:pt>
                <c:pt idx="34">
                  <c:v>305.33222813390597</c:v>
                </c:pt>
                <c:pt idx="35">
                  <c:v>351.64901982695403</c:v>
                </c:pt>
                <c:pt idx="36">
                  <c:v>404.88878073770502</c:v>
                </c:pt>
                <c:pt idx="37">
                  <c:v>466.07179398362302</c:v>
                </c:pt>
                <c:pt idx="38">
                  <c:v>536.36406459356203</c:v>
                </c:pt>
                <c:pt idx="39">
                  <c:v>617.09664869897904</c:v>
                </c:pt>
                <c:pt idx="40">
                  <c:v>709.78707059164401</c:v>
                </c:pt>
                <c:pt idx="41">
                  <c:v>816.16289356370896</c:v>
                </c:pt>
                <c:pt idx="42">
                  <c:v>938.18745832344609</c:v>
                </c:pt>
                <c:pt idx="43">
                  <c:v>1078.08771082266</c:v>
                </c:pt>
                <c:pt idx="44">
                  <c:v>1238.3839247562</c:v>
                </c:pt>
                <c:pt idx="45">
                  <c:v>1421.92097865748</c:v>
                </c:pt>
                <c:pt idx="46">
                  <c:v>1631.9006313515001</c:v>
                </c:pt>
                <c:pt idx="47">
                  <c:v>1871.9139806565902</c:v>
                </c:pt>
                <c:pt idx="48">
                  <c:v>2145.97298173026</c:v>
                </c:pt>
                <c:pt idx="49">
                  <c:v>2458.5394920633598</c:v>
                </c:pt>
                <c:pt idx="50">
                  <c:v>2814.5498747411202</c:v>
                </c:pt>
                <c:pt idx="51">
                  <c:v>3219.4326767020702</c:v>
                </c:pt>
                <c:pt idx="52">
                  <c:v>3679.1163540686803</c:v>
                </c:pt>
                <c:pt idx="53">
                  <c:v>4200.0234922455502</c:v>
                </c:pt>
                <c:pt idx="54">
                  <c:v>4789.0474900753998</c:v>
                </c:pt>
                <c:pt idx="55">
                  <c:v>5453.5073643588403</c:v>
                </c:pt>
                <c:pt idx="56">
                  <c:v>6201.0762684375895</c:v>
                </c:pt>
                <c:pt idx="57">
                  <c:v>7039.67964385504</c:v>
                </c:pt>
                <c:pt idx="58">
                  <c:v>7977.3597705883103</c:v>
                </c:pt>
                <c:pt idx="59">
                  <c:v>9022.1049681346594</c:v>
                </c:pt>
                <c:pt idx="60">
                  <c:v>10181.6439010498</c:v>
                </c:pt>
                <c:pt idx="61">
                  <c:v>11463.208346439</c:v>
                </c:pt>
                <c:pt idx="62">
                  <c:v>12873.271250220299</c:v>
                </c:pt>
                <c:pt idx="63">
                  <c:v>14417.270643534299</c:v>
                </c:pt>
                <c:pt idx="64">
                  <c:v>16099.3335657589</c:v>
                </c:pt>
                <c:pt idx="65">
                  <c:v>17922.0169831448</c:v>
                </c:pt>
                <c:pt idx="66">
                  <c:v>19886.0842064102</c:v>
                </c:pt>
                <c:pt idx="67">
                  <c:v>21990.334987203401</c:v>
                </c:pt>
                <c:pt idx="68">
                  <c:v>24231.505025105002</c:v>
                </c:pt>
                <c:pt idx="69">
                  <c:v>26604.246118292398</c:v>
                </c:pt>
                <c:pt idx="70">
                  <c:v>29101.192025337699</c:v>
                </c:pt>
                <c:pt idx="71">
                  <c:v>31713.108083626899</c:v>
                </c:pt>
                <c:pt idx="72">
                  <c:v>34429.115690933897</c:v>
                </c:pt>
                <c:pt idx="73">
                  <c:v>37236.976865808101</c:v>
                </c:pt>
                <c:pt idx="74">
                  <c:v>40123.420021508202</c:v>
                </c:pt>
                <c:pt idx="75">
                  <c:v>43074.486235502904</c:v>
                </c:pt>
                <c:pt idx="76">
                  <c:v>46075.875693976406</c:v>
                </c:pt>
                <c:pt idx="77">
                  <c:v>49113.276307155102</c:v>
                </c:pt>
                <c:pt idx="78">
                  <c:v>52172.660157104496</c:v>
                </c:pt>
                <c:pt idx="79">
                  <c:v>55240.537792041803</c:v>
                </c:pt>
                <c:pt idx="80">
                  <c:v>58304.164797305202</c:v>
                </c:pt>
                <c:pt idx="81">
                  <c:v>61351.699063846805</c:v>
                </c:pt>
                <c:pt idx="82">
                  <c:v>64372.310427287499</c:v>
                </c:pt>
                <c:pt idx="83">
                  <c:v>67356.246725613295</c:v>
                </c:pt>
                <c:pt idx="84">
                  <c:v>70294.861836167707</c:v>
                </c:pt>
                <c:pt idx="85">
                  <c:v>73180.611965164295</c:v>
                </c:pt>
                <c:pt idx="86">
                  <c:v>76007.0267143815</c:v>
                </c:pt>
                <c:pt idx="87">
                  <c:v>78768.660841447505</c:v>
                </c:pt>
                <c:pt idx="88">
                  <c:v>81461.032314782002</c:v>
                </c:pt>
                <c:pt idx="89">
                  <c:v>84080.551558880601</c:v>
                </c:pt>
                <c:pt idx="90">
                  <c:v>86624.445518568202</c:v>
                </c:pt>
                <c:pt idx="91">
                  <c:v>89090.679995599508</c:v>
                </c:pt>
                <c:pt idx="92">
                  <c:v>91477.882501855202</c:v>
                </c:pt>
                <c:pt idx="93">
                  <c:v>93785.267513663814</c:v>
                </c:pt>
                <c:pt idx="94">
                  <c:v>96012.565349085402</c:v>
                </c:pt>
                <c:pt idx="95">
                  <c:v>98159.955584307798</c:v>
                </c:pt>
                <c:pt idx="96">
                  <c:v>100228.005399879</c:v>
                </c:pt>
                <c:pt idx="97">
                  <c:v>102217.61318846099</c:v>
                </c:pt>
                <c:pt idx="98">
                  <c:v>104129.957155803</c:v>
                </c:pt>
                <c:pt idx="99">
                  <c:v>105966.44947807801</c:v>
                </c:pt>
                <c:pt idx="100">
                  <c:v>107728.69482159401</c:v>
                </c:pt>
                <c:pt idx="101">
                  <c:v>109418.45392587701</c:v>
                </c:pt>
                <c:pt idx="102">
                  <c:v>111037.61101212</c:v>
                </c:pt>
                <c:pt idx="103">
                  <c:v>112588.14549763</c:v>
                </c:pt>
                <c:pt idx="104">
                  <c:v>114072.107055279</c:v>
                </c:pt>
                <c:pt idx="105">
                  <c:v>115491.59401345</c:v>
                </c:pt>
                <c:pt idx="106">
                  <c:v>116848.734684013</c:v>
                </c:pt>
                <c:pt idx="107">
                  <c:v>118145.671237316</c:v>
                </c:pt>
                <c:pt idx="108">
                  <c:v>119384.546010823</c:v>
                </c:pt>
                <c:pt idx="109">
                  <c:v>120567.48979302001</c:v>
                </c:pt>
                <c:pt idx="110">
                  <c:v>121696.611993784</c:v>
                </c:pt>
                <c:pt idx="111">
                  <c:v>122773.99240904899</c:v>
                </c:pt>
                <c:pt idx="112">
                  <c:v>123801.674408466</c:v>
                </c:pt>
                <c:pt idx="113">
                  <c:v>124781.65935967601</c:v>
                </c:pt>
                <c:pt idx="114">
                  <c:v>125715.902142448</c:v>
                </c:pt>
                <c:pt idx="115">
                  <c:v>126606.307603586</c:v>
                </c:pt>
                <c:pt idx="116">
                  <c:v>127454.72783175201</c:v>
                </c:pt>
                <c:pt idx="117">
                  <c:v>128262.96014169401</c:v>
                </c:pt>
                <c:pt idx="118">
                  <c:v>129032.74566252901</c:v>
                </c:pt>
                <c:pt idx="119">
                  <c:v>129765.768478124</c:v>
                </c:pt>
                <c:pt idx="120">
                  <c:v>130463.65516218601</c:v>
                </c:pt>
                <c:pt idx="121">
                  <c:v>131127.97475377901</c:v>
                </c:pt>
                <c:pt idx="122">
                  <c:v>131760.23901013599</c:v>
                </c:pt>
                <c:pt idx="123">
                  <c:v>132361.902964101</c:v>
                </c:pt>
                <c:pt idx="124">
                  <c:v>132934.365683518</c:v>
                </c:pt>
                <c:pt idx="125">
                  <c:v>133478.97123174099</c:v>
                </c:pt>
                <c:pt idx="126">
                  <c:v>133997.009778537</c:v>
                </c:pt>
                <c:pt idx="127">
                  <c:v>134489.71882917499</c:v>
                </c:pt>
                <c:pt idx="128">
                  <c:v>134958.284561693</c:v>
                </c:pt>
                <c:pt idx="129">
                  <c:v>135403.84322246799</c:v>
                </c:pt>
                <c:pt idx="130">
                  <c:v>135827.48259947001</c:v>
                </c:pt>
                <c:pt idx="131">
                  <c:v>136230.243511815</c:v>
                </c:pt>
                <c:pt idx="132">
                  <c:v>136613.12134791701</c:v>
                </c:pt>
                <c:pt idx="133">
                  <c:v>136977.067591336</c:v>
                </c:pt>
                <c:pt idx="134">
                  <c:v>137322.991374662</c:v>
                </c:pt>
                <c:pt idx="135">
                  <c:v>137651.76100439002</c:v>
                </c:pt>
                <c:pt idx="136">
                  <c:v>137964.205491498</c:v>
                </c:pt>
                <c:pt idx="137">
                  <c:v>138261.11604449901</c:v>
                </c:pt>
                <c:pt idx="138">
                  <c:v>138543.24756019801</c:v>
                </c:pt>
                <c:pt idx="139">
                  <c:v>138811.320058118</c:v>
                </c:pt>
                <c:pt idx="140">
                  <c:v>139066.020099482</c:v>
                </c:pt>
                <c:pt idx="141">
                  <c:v>139308.00217364199</c:v>
                </c:pt>
                <c:pt idx="142">
                  <c:v>139537.89003363901</c:v>
                </c:pt>
                <c:pt idx="143">
                  <c:v>139756.27801148602</c:v>
                </c:pt>
                <c:pt idx="144">
                  <c:v>139963.732271457</c:v>
                </c:pt>
                <c:pt idx="145">
                  <c:v>140160.79204161401</c:v>
                </c:pt>
                <c:pt idx="146">
                  <c:v>140347.970795225</c:v>
                </c:pt>
                <c:pt idx="147">
                  <c:v>140525.75739081801</c:v>
                </c:pt>
                <c:pt idx="148">
                  <c:v>140694.617177145</c:v>
                </c:pt>
                <c:pt idx="149">
                  <c:v>140854.99304956</c:v>
                </c:pt>
                <c:pt idx="150">
                  <c:v>141007.30647493701</c:v>
                </c:pt>
                <c:pt idx="151">
                  <c:v>141151.95846805698</c:v>
                </c:pt>
                <c:pt idx="152">
                  <c:v>141289.330534412</c:v>
                </c:pt>
                <c:pt idx="153">
                  <c:v>141419.78557531603</c:v>
                </c:pt>
                <c:pt idx="154">
                  <c:v>141543.668753715</c:v>
                </c:pt>
                <c:pt idx="155">
                  <c:v>141661.30832658702</c:v>
                </c:pt>
                <c:pt idx="156">
                  <c:v>141773.01643789999</c:v>
                </c:pt>
                <c:pt idx="157">
                  <c:v>141879.08988207101</c:v>
                </c:pt>
                <c:pt idx="158">
                  <c:v>141979.81083205598</c:v>
                </c:pt>
                <c:pt idx="159">
                  <c:v>142075.44753627101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D-4B8B-9F77-DBD0942CE182}"/>
            </c:ext>
          </c:extLst>
        </c:ser>
        <c:ser>
          <c:idx val="4"/>
          <c:order val="4"/>
          <c:tx>
            <c:strRef>
              <c:f>mortos!$F$17</c:f>
              <c:strCache>
                <c:ptCount val="1"/>
                <c:pt idx="0">
                  <c:v>mortos_5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mortos!$F$18:$F$177</c:f>
              <c:numCache>
                <c:formatCode>#,##0</c:formatCode>
                <c:ptCount val="160"/>
                <c:pt idx="0">
                  <c:v>2.2540000000000001E-2</c:v>
                </c:pt>
                <c:pt idx="1">
                  <c:v>0.471000029575941</c:v>
                </c:pt>
                <c:pt idx="2">
                  <c:v>0.96147377259647804</c:v>
                </c:pt>
                <c:pt idx="3">
                  <c:v>1.49789661541084</c:v>
                </c:pt>
                <c:pt idx="4">
                  <c:v>2.0845724502754601</c:v>
                </c:pt>
                <c:pt idx="5">
                  <c:v>2.7262081565407699</c:v>
                </c:pt>
                <c:pt idx="6">
                  <c:v>3.4279512882375798</c:v>
                </c:pt>
                <c:pt idx="7">
                  <c:v>4.1954313100171499</c:v>
                </c:pt>
                <c:pt idx="8">
                  <c:v>5.0348046745834898</c:v>
                </c:pt>
                <c:pt idx="9">
                  <c:v>5.9528041034903696</c:v>
                </c:pt>
                <c:pt idx="10">
                  <c:v>6.95679239823024</c:v>
                </c:pt>
                <c:pt idx="11">
                  <c:v>8.0548214842561094</c:v>
                </c:pt>
                <c:pt idx="12">
                  <c:v>9.2556967130093692</c:v>
                </c:pt>
                <c:pt idx="13">
                  <c:v>10.569047294386701</c:v>
                </c:pt>
                <c:pt idx="14">
                  <c:v>12.0054032121598</c:v>
                </c:pt>
                <c:pt idx="15">
                  <c:v>13.576279394400201</c:v>
                </c:pt>
                <c:pt idx="16">
                  <c:v>15.2942676507838</c:v>
                </c:pt>
                <c:pt idx="17">
                  <c:v>17.173137163742801</c:v>
                </c:pt>
                <c:pt idx="18">
                  <c:v>19.227944328513299</c:v>
                </c:pt>
                <c:pt idx="19">
                  <c:v>21.475152803061402</c:v>
                </c:pt>
                <c:pt idx="20">
                  <c:v>23.932764698416001</c:v>
                </c:pt>
                <c:pt idx="21">
                  <c:v>26.620463767699498</c:v>
                </c:pt>
                <c:pt idx="22">
                  <c:v>29.559772224860399</c:v>
                </c:pt>
                <c:pt idx="23">
                  <c:v>32.774221578534295</c:v>
                </c:pt>
                <c:pt idx="24">
                  <c:v>36.289539756750699</c:v>
                </c:pt>
                <c:pt idx="25">
                  <c:v>40.133854987338502</c:v>
                </c:pt>
                <c:pt idx="26">
                  <c:v>44.337918835398497</c:v>
                </c:pt>
                <c:pt idx="27">
                  <c:v>48.935349609524799</c:v>
                </c:pt>
                <c:pt idx="28">
                  <c:v>53.962897941424501</c:v>
                </c:pt>
                <c:pt idx="29">
                  <c:v>59.460737161019495</c:v>
                </c:pt>
                <c:pt idx="30">
                  <c:v>65.472779474740904</c:v>
                </c:pt>
                <c:pt idx="31">
                  <c:v>72.047021842835505</c:v>
                </c:pt>
                <c:pt idx="32">
                  <c:v>79.23592250966081</c:v>
                </c:pt>
                <c:pt idx="33">
                  <c:v>87.096812159613009</c:v>
                </c:pt>
                <c:pt idx="34">
                  <c:v>95.69234222659999</c:v>
                </c:pt>
                <c:pt idx="35">
                  <c:v>105.090973058141</c:v>
                </c:pt>
                <c:pt idx="36">
                  <c:v>115.367506879011</c:v>
                </c:pt>
                <c:pt idx="37">
                  <c:v>126.603667065547</c:v>
                </c:pt>
                <c:pt idx="38">
                  <c:v>138.88873027098501</c:v>
                </c:pt>
                <c:pt idx="39">
                  <c:v>152.320213572765</c:v>
                </c:pt>
                <c:pt idx="40">
                  <c:v>167.00462196145199</c:v>
                </c:pt>
                <c:pt idx="41">
                  <c:v>183.058261665711</c:v>
                </c:pt>
                <c:pt idx="42">
                  <c:v>200.60812502523001</c:v>
                </c:pt>
                <c:pt idx="43">
                  <c:v>219.79284929602599</c:v>
                </c:pt>
                <c:pt idx="44">
                  <c:v>240.76375887926798</c:v>
                </c:pt>
                <c:pt idx="45">
                  <c:v>263.68599569408201</c:v>
                </c:pt>
                <c:pt idx="46">
                  <c:v>288.73974340520704</c:v>
                </c:pt>
                <c:pt idx="47">
                  <c:v>316.121554083783</c:v>
                </c:pt>
                <c:pt idx="48">
                  <c:v>346.04578206455699</c:v>
                </c:pt>
                <c:pt idx="49">
                  <c:v>378.746134208233</c:v>
                </c:pt>
                <c:pt idx="50">
                  <c:v>414.47734183247502</c:v>
                </c:pt>
                <c:pt idx="51">
                  <c:v>453.51696364763399</c:v>
                </c:pt>
                <c:pt idx="52">
                  <c:v>496.16732468187405</c:v>
                </c:pt>
                <c:pt idx="53">
                  <c:v>542.75760084469198</c:v>
                </c:pt>
                <c:pt idx="54">
                  <c:v>593.64605178794</c:v>
                </c:pt>
                <c:pt idx="55">
                  <c:v>649.22241377924502</c:v>
                </c:pt>
                <c:pt idx="56">
                  <c:v>709.91044952079199</c:v>
                </c:pt>
                <c:pt idx="57">
                  <c:v>776.17066957573593</c:v>
                </c:pt>
                <c:pt idx="58">
                  <c:v>848.50321398695803</c:v>
                </c:pt>
                <c:pt idx="59">
                  <c:v>927.45091141932994</c:v>
                </c:pt>
                <c:pt idx="60">
                  <c:v>1013.60249242447</c:v>
                </c:pt>
                <c:pt idx="61">
                  <c:v>1107.5959771703101</c:v>
                </c:pt>
                <c:pt idx="62">
                  <c:v>1210.1221975867199</c:v>
                </c:pt>
                <c:pt idx="63">
                  <c:v>1321.9284767450201</c:v>
                </c:pt>
                <c:pt idx="64">
                  <c:v>1443.8224040539801</c:v>
                </c:pt>
                <c:pt idx="65">
                  <c:v>1576.6757134272302</c:v>
                </c:pt>
                <c:pt idx="66">
                  <c:v>1721.4282257478899</c:v>
                </c:pt>
                <c:pt idx="67">
                  <c:v>1879.0917931674601</c:v>
                </c:pt>
                <c:pt idx="68">
                  <c:v>2050.7542057477999</c:v>
                </c:pt>
                <c:pt idx="69">
                  <c:v>2237.5829982667001</c:v>
                </c:pt>
                <c:pt idx="70">
                  <c:v>2440.8290739552199</c:v>
                </c:pt>
                <c:pt idx="71">
                  <c:v>2661.8300507623803</c:v>
                </c:pt>
                <c:pt idx="72">
                  <c:v>2902.0132241476899</c:v>
                </c:pt>
                <c:pt idx="73">
                  <c:v>3162.8980105187097</c:v>
                </c:pt>
                <c:pt idx="74">
                  <c:v>3446.0977443301399</c:v>
                </c:pt>
                <c:pt idx="75">
                  <c:v>3753.3206529765503</c:v>
                </c:pt>
                <c:pt idx="76">
                  <c:v>4086.3698207846501</c:v>
                </c:pt>
                <c:pt idx="77">
                  <c:v>4447.1419611265501</c:v>
                </c:pt>
                <c:pt idx="78">
                  <c:v>4837.6247611141098</c:v>
                </c:pt>
                <c:pt idx="79">
                  <c:v>5259.8925858411994</c:v>
                </c:pt>
                <c:pt idx="80">
                  <c:v>5716.1002870827797</c:v>
                </c:pt>
                <c:pt idx="81">
                  <c:v>6208.4748970591099</c:v>
                </c:pt>
                <c:pt idx="82">
                  <c:v>6739.3049458085397</c:v>
                </c:pt>
                <c:pt idx="83">
                  <c:v>7310.9272109133899</c:v>
                </c:pt>
                <c:pt idx="84">
                  <c:v>7925.7106924602904</c:v>
                </c:pt>
                <c:pt idx="85">
                  <c:v>8586.0376419689401</c:v>
                </c:pt>
                <c:pt idx="86">
                  <c:v>9294.2816272888304</c:v>
                </c:pt>
                <c:pt idx="87">
                  <c:v>10052.782484826001</c:v>
                </c:pt>
                <c:pt idx="88">
                  <c:v>10863.818388257399</c:v>
                </c:pt>
                <c:pt idx="89">
                  <c:v>11729.575067715101</c:v>
                </c:pt>
                <c:pt idx="90">
                  <c:v>12652.1125624657</c:v>
                </c:pt>
                <c:pt idx="91">
                  <c:v>13633.329951575</c:v>
                </c:pt>
                <c:pt idx="92">
                  <c:v>14674.928527581302</c:v>
                </c:pt>
                <c:pt idx="93">
                  <c:v>15778.3742934892</c:v>
                </c:pt>
                <c:pt idx="94">
                  <c:v>16944.8604343228</c:v>
                </c:pt>
                <c:pt idx="95">
                  <c:v>18175.270887118601</c:v>
                </c:pt>
                <c:pt idx="96">
                  <c:v>19470.145897234601</c:v>
                </c:pt>
                <c:pt idx="97">
                  <c:v>20829.6508105088</c:v>
                </c:pt>
                <c:pt idx="98">
                  <c:v>22253.548976234204</c:v>
                </c:pt>
                <c:pt idx="99">
                  <c:v>23741.180081259903</c:v>
                </c:pt>
                <c:pt idx="100">
                  <c:v>25291.444599881499</c:v>
                </c:pt>
                <c:pt idx="101">
                  <c:v>26902.795297183398</c:v>
                </c:pt>
                <c:pt idx="102">
                  <c:v>28573.236466355</c:v>
                </c:pt>
                <c:pt idx="103">
                  <c:v>30300.330898439304</c:v>
                </c:pt>
                <c:pt idx="104">
                  <c:v>32081.215249414901</c:v>
                </c:pt>
                <c:pt idx="105">
                  <c:v>33912.622950744801</c:v>
                </c:pt>
                <c:pt idx="106">
                  <c:v>35790.914775187703</c:v>
                </c:pt>
                <c:pt idx="107">
                  <c:v>37712.115908059102</c:v>
                </c:pt>
                <c:pt idx="108">
                  <c:v>39671.9588180707</c:v>
                </c:pt>
                <c:pt idx="109">
                  <c:v>41665.930620844301</c:v>
                </c:pt>
                <c:pt idx="110">
                  <c:v>43689.3238524763</c:v>
                </c:pt>
                <c:pt idx="111">
                  <c:v>45737.289133258397</c:v>
                </c:pt>
                <c:pt idx="112">
                  <c:v>47804.888518781401</c:v>
                </c:pt>
                <c:pt idx="113">
                  <c:v>49887.148344671703</c:v>
                </c:pt>
                <c:pt idx="114">
                  <c:v>51979.110032501601</c:v>
                </c:pt>
                <c:pt idx="115">
                  <c:v>54075.8784478835</c:v>
                </c:pt>
                <c:pt idx="116">
                  <c:v>56172.666199908395</c:v>
                </c:pt>
                <c:pt idx="117">
                  <c:v>58264.833895045798</c:v>
                </c:pt>
                <c:pt idx="118">
                  <c:v>60347.925393407</c:v>
                </c:pt>
                <c:pt idx="119">
                  <c:v>62417.697984850303</c:v>
                </c:pt>
                <c:pt idx="120">
                  <c:v>64470.147337846996</c:v>
                </c:pt>
                <c:pt idx="121">
                  <c:v>66501.527190337103</c:v>
                </c:pt>
                <c:pt idx="122">
                  <c:v>68508.364021837901</c:v>
                </c:pt>
                <c:pt idx="123">
                  <c:v>70487.466917831203</c:v>
                </c:pt>
                <c:pt idx="124">
                  <c:v>72435.933067714897</c:v>
                </c:pt>
                <c:pt idx="125">
                  <c:v>74351.149152140206</c:v>
                </c:pt>
                <c:pt idx="126">
                  <c:v>76230.789321336299</c:v>
                </c:pt>
                <c:pt idx="127">
                  <c:v>78072.809919114807</c:v>
                </c:pt>
                <c:pt idx="128">
                  <c:v>79875.441725083205</c:v>
                </c:pt>
                <c:pt idx="129">
                  <c:v>81637.179950964506</c:v>
                </c:pt>
                <c:pt idx="130">
                  <c:v>83356.772504163804</c:v>
                </c:pt>
                <c:pt idx="131">
                  <c:v>85033.206968047904</c:v>
                </c:pt>
                <c:pt idx="132">
                  <c:v>86665.696527526816</c:v>
                </c:pt>
                <c:pt idx="133">
                  <c:v>88253.665328832809</c:v>
                </c:pt>
                <c:pt idx="134">
                  <c:v>89796.733418791802</c:v>
                </c:pt>
                <c:pt idx="135">
                  <c:v>91294.701601401102</c:v>
                </c:pt>
                <c:pt idx="136">
                  <c:v>92747.536377970202</c:v>
                </c:pt>
                <c:pt idx="137">
                  <c:v>94155.355158604696</c:v>
                </c:pt>
                <c:pt idx="138">
                  <c:v>95518.411883400011</c:v>
                </c:pt>
                <c:pt idx="139">
                  <c:v>96837.083167191799</c:v>
                </c:pt>
                <c:pt idx="140">
                  <c:v>98111.855057632798</c:v>
                </c:pt>
                <c:pt idx="141">
                  <c:v>99343.310433676103</c:v>
                </c:pt>
                <c:pt idx="142">
                  <c:v>100532.117171076</c:v>
                </c:pt>
                <c:pt idx="143">
                  <c:v>101679.01699003199</c:v>
                </c:pt>
                <c:pt idx="144">
                  <c:v>102784.81509962499</c:v>
                </c:pt>
                <c:pt idx="145">
                  <c:v>103850.37055007899</c:v>
                </c:pt>
                <c:pt idx="146">
                  <c:v>104876.587361659</c:v>
                </c:pt>
                <c:pt idx="147">
                  <c:v>105864.406338185</c:v>
                </c:pt>
                <c:pt idx="148">
                  <c:v>106814.797608983</c:v>
                </c:pt>
                <c:pt idx="149">
                  <c:v>107728.75380884401</c:v>
                </c:pt>
                <c:pt idx="150">
                  <c:v>108607.28392305801</c:v>
                </c:pt>
                <c:pt idx="151">
                  <c:v>109451.407712448</c:v>
                </c:pt>
                <c:pt idx="152">
                  <c:v>110262.150717314</c:v>
                </c:pt>
                <c:pt idx="153">
                  <c:v>111040.539779689</c:v>
                </c:pt>
                <c:pt idx="154">
                  <c:v>111787.59907769</c:v>
                </c:pt>
                <c:pt idx="155">
                  <c:v>112504.346605449</c:v>
                </c:pt>
                <c:pt idx="156">
                  <c:v>113191.791083777</c:v>
                </c:pt>
                <c:pt idx="157">
                  <c:v>113850.92925790399</c:v>
                </c:pt>
                <c:pt idx="158">
                  <c:v>114482.74356279001</c:v>
                </c:pt>
                <c:pt idx="159">
                  <c:v>115088.200103496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5D-4B8B-9F77-DBD0942C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19328"/>
        <c:axId val="988744752"/>
      </c:lineChart>
      <c:catAx>
        <c:axId val="8865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44752"/>
        <c:crosses val="autoZero"/>
        <c:auto val="1"/>
        <c:lblAlgn val="ctr"/>
        <c:lblOffset val="100"/>
        <c:noMultiLvlLbl val="0"/>
      </c:catAx>
      <c:valAx>
        <c:axId val="988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recuperados em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recuperados!$B$17</c:f>
              <c:strCache>
                <c:ptCount val="1"/>
                <c:pt idx="0">
                  <c:v>rec_1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recuperados!$B$18:$B$177</c:f>
              <c:numCache>
                <c:formatCode>#,##0</c:formatCode>
                <c:ptCount val="160"/>
                <c:pt idx="0">
                  <c:v>2.7888300000000004</c:v>
                </c:pt>
                <c:pt idx="1">
                  <c:v>48.105583523505089</c:v>
                </c:pt>
                <c:pt idx="2">
                  <c:v>99.703343831595575</c:v>
                </c:pt>
                <c:pt idx="3">
                  <c:v>158.45255620478261</c:v>
                </c:pt>
                <c:pt idx="4">
                  <c:v>225.34426268008281</c:v>
                </c:pt>
                <c:pt idx="5">
                  <c:v>301.50679717646136</c:v>
                </c:pt>
                <c:pt idx="6">
                  <c:v>388.22479525614114</c:v>
                </c:pt>
                <c:pt idx="7">
                  <c:v>486.96082022435962</c:v>
                </c:pt>
                <c:pt idx="8">
                  <c:v>599.37999593921063</c:v>
                </c:pt>
                <c:pt idx="9">
                  <c:v>727.37802910531241</c:v>
                </c:pt>
                <c:pt idx="10">
                  <c:v>873.11309557481752</c:v>
                </c:pt>
                <c:pt idx="11">
                  <c:v>1039.0421381379929</c:v>
                </c:pt>
                <c:pt idx="12">
                  <c:v>1227.9621626123346</c:v>
                </c:pt>
                <c:pt idx="13">
                  <c:v>1443.0572237129302</c:v>
                </c:pt>
                <c:pt idx="14">
                  <c:v>1687.9518837475471</c:v>
                </c:pt>
                <c:pt idx="15">
                  <c:v>1966.7720063818233</c:v>
                </c:pt>
                <c:pt idx="16">
                  <c:v>2284.213928130674</c:v>
                </c:pt>
                <c:pt idx="17">
                  <c:v>2645.6231008857771</c:v>
                </c:pt>
                <c:pt idx="18">
                  <c:v>3057.0835130666719</c:v>
                </c:pt>
                <c:pt idx="19">
                  <c:v>3525.5193418012295</c:v>
                </c:pt>
                <c:pt idx="20">
                  <c:v>4058.8104830808147</c:v>
                </c:pt>
                <c:pt idx="21">
                  <c:v>4665.9238193400925</c:v>
                </c:pt>
                <c:pt idx="22">
                  <c:v>5357.0623288011984</c:v>
                </c:pt>
                <c:pt idx="23">
                  <c:v>6143.8343946669065</c:v>
                </c:pt>
                <c:pt idx="24">
                  <c:v>7039.4459865181752</c:v>
                </c:pt>
                <c:pt idx="25">
                  <c:v>8058.918705556237</c:v>
                </c:pt>
                <c:pt idx="26">
                  <c:v>9219.3370496740172</c:v>
                </c:pt>
                <c:pt idx="27">
                  <c:v>10540.1286655532</c:v>
                </c:pt>
                <c:pt idx="28">
                  <c:v>12043.381735104093</c:v>
                </c:pt>
                <c:pt idx="29">
                  <c:v>13754.204228737468</c:v>
                </c:pt>
                <c:pt idx="30">
                  <c:v>15701.130202745097</c:v>
                </c:pt>
                <c:pt idx="31">
                  <c:v>17916.57866303415</c:v>
                </c:pt>
                <c:pt idx="32">
                  <c:v>20437.371445825323</c:v>
                </c:pt>
                <c:pt idx="33">
                  <c:v>23305.316897239842</c:v>
                </c:pt>
                <c:pt idx="34">
                  <c:v>26567.866672963009</c:v>
                </c:pt>
                <c:pt idx="35">
                  <c:v>30278.853588863189</c:v>
                </c:pt>
                <c:pt idx="36">
                  <c:v>34499.318938812976</c:v>
                </c:pt>
                <c:pt idx="37">
                  <c:v>39298.437990926534</c:v>
                </c:pt>
                <c:pt idx="38">
                  <c:v>44754.552630770602</c:v>
                </c:pt>
                <c:pt idx="39">
                  <c:v>50956.319978403051</c:v>
                </c:pt>
                <c:pt idx="40">
                  <c:v>58003.985612542958</c:v>
                </c:pt>
                <c:pt idx="41">
                  <c:v>66010.789053452128</c:v>
                </c:pt>
                <c:pt idx="42">
                  <c:v>75104.507605495688</c:v>
                </c:pt>
                <c:pt idx="43">
                  <c:v>85429.142544649862</c:v>
                </c:pt>
                <c:pt idx="44">
                  <c:v>97146.748562399705</c:v>
                </c:pt>
                <c:pt idx="45">
                  <c:v>110439.4012487568</c:v>
                </c:pt>
                <c:pt idx="46">
                  <c:v>125511.29467021233</c:v>
                </c:pt>
                <c:pt idx="47">
                  <c:v>142590.947238333</c:v>
                </c:pt>
                <c:pt idx="48">
                  <c:v>161933.4887956038</c:v>
                </c:pt>
                <c:pt idx="49">
                  <c:v>183822.98548441014</c:v>
                </c:pt>
                <c:pt idx="50">
                  <c:v>208574.74216280592</c:v>
                </c:pt>
                <c:pt idx="51">
                  <c:v>236537.50306619267</c:v>
                </c:pt>
                <c:pt idx="52">
                  <c:v>268095.44785767776</c:v>
                </c:pt>
                <c:pt idx="53">
                  <c:v>303669.85149268614</c:v>
                </c:pt>
                <c:pt idx="54">
                  <c:v>343720.24835712102</c:v>
                </c:pt>
                <c:pt idx="55">
                  <c:v>388744.90880979307</c:v>
                </c:pt>
                <c:pt idx="56">
                  <c:v>439280.40483335743</c:v>
                </c:pt>
                <c:pt idx="57">
                  <c:v>495900.01450171217</c:v>
                </c:pt>
                <c:pt idx="58">
                  <c:v>559210.69388939836</c:v>
                </c:pt>
                <c:pt idx="59">
                  <c:v>629848.33736678574</c:v>
                </c:pt>
                <c:pt idx="60">
                  <c:v>708471.05815001449</c:v>
                </c:pt>
                <c:pt idx="61">
                  <c:v>795750.25734721241</c:v>
                </c:pt>
                <c:pt idx="62">
                  <c:v>892359.31875498442</c:v>
                </c:pt>
                <c:pt idx="63">
                  <c:v>998959.8710919068</c:v>
                </c:pt>
                <c:pt idx="64">
                  <c:v>1116185.7064103163</c:v>
                </c:pt>
                <c:pt idx="65">
                  <c:v>1244624.6255400241</c:v>
                </c:pt>
                <c:pt idx="66">
                  <c:v>1384798.6901936089</c:v>
                </c:pt>
                <c:pt idx="67">
                  <c:v>1537143.5951505809</c:v>
                </c:pt>
                <c:pt idx="68">
                  <c:v>1701988.0678485332</c:v>
                </c:pt>
                <c:pt idx="69">
                  <c:v>1879534.3943375207</c:v>
                </c:pt>
                <c:pt idx="70">
                  <c:v>2069841.2609288997</c:v>
                </c:pt>
                <c:pt idx="71">
                  <c:v>2272810.1115978225</c:v>
                </c:pt>
                <c:pt idx="72">
                  <c:v>2488176.1051699463</c:v>
                </c:pt>
                <c:pt idx="73">
                  <c:v>2715504.5253654649</c:v>
                </c:pt>
                <c:pt idx="74">
                  <c:v>2954193.1577457553</c:v>
                </c:pt>
                <c:pt idx="75">
                  <c:v>3203480.755631831</c:v>
                </c:pt>
                <c:pt idx="76">
                  <c:v>3462461.2634852491</c:v>
                </c:pt>
                <c:pt idx="77">
                  <c:v>3730103.064988126</c:v>
                </c:pt>
                <c:pt idx="78">
                  <c:v>4005272.1901603555</c:v>
                </c:pt>
                <c:pt idx="79">
                  <c:v>4286758.1896059923</c:v>
                </c:pt>
                <c:pt idx="80">
                  <c:v>4573301.2915428625</c:v>
                </c:pt>
                <c:pt idx="81">
                  <c:v>4863619.4713021573</c:v>
                </c:pt>
                <c:pt idx="82">
                  <c:v>5156434.2225103686</c:v>
                </c:pt>
                <c:pt idx="83">
                  <c:v>5450494.0359463897</c:v>
                </c:pt>
                <c:pt idx="84">
                  <c:v>5744594.8569981307</c:v>
                </c:pt>
                <c:pt idx="85">
                  <c:v>6037597.0730678523</c:v>
                </c:pt>
                <c:pt idx="86">
                  <c:v>6328438.8417702643</c:v>
                </c:pt>
                <c:pt idx="87">
                  <c:v>6616145.8012761837</c:v>
                </c:pt>
                <c:pt idx="88">
                  <c:v>6899837.3791033207</c:v>
                </c:pt>
                <c:pt idx="89">
                  <c:v>7178730.0363658937</c:v>
                </c:pt>
                <c:pt idx="90">
                  <c:v>7452137.8593858536</c:v>
                </c:pt>
                <c:pt idx="91">
                  <c:v>7719470.966568131</c:v>
                </c:pt>
                <c:pt idx="92">
                  <c:v>7980232.1315348214</c:v>
                </c:pt>
                <c:pt idx="93">
                  <c:v>8234012.1027275696</c:v>
                </c:pt>
                <c:pt idx="94">
                  <c:v>8480483.9671722781</c:v>
                </c:pt>
                <c:pt idx="95">
                  <c:v>8719396.8846268188</c:v>
                </c:pt>
                <c:pt idx="96">
                  <c:v>8950569.5004013125</c:v>
                </c:pt>
                <c:pt idx="97">
                  <c:v>9173883.2383574136</c:v>
                </c:pt>
                <c:pt idx="98">
                  <c:v>9389275.6613510959</c:v>
                </c:pt>
                <c:pt idx="99">
                  <c:v>9596734.0383660477</c:v>
                </c:pt>
                <c:pt idx="100">
                  <c:v>9796289.2115407512</c:v>
                </c:pt>
                <c:pt idx="101">
                  <c:v>9988009.8317548577</c:v>
                </c:pt>
                <c:pt idx="102">
                  <c:v>10171997.006612562</c:v>
                </c:pt>
                <c:pt idx="103">
                  <c:v>10348379.376568496</c:v>
                </c:pt>
                <c:pt idx="104">
                  <c:v>10517308.631212285</c:v>
                </c:pt>
                <c:pt idx="105">
                  <c:v>10678955.458235625</c:v>
                </c:pt>
                <c:pt idx="106">
                  <c:v>10833505.909023302</c:v>
                </c:pt>
                <c:pt idx="107">
                  <c:v>10981158.152057081</c:v>
                </c:pt>
                <c:pt idx="108">
                  <c:v>11122119.610991828</c:v>
                </c:pt>
                <c:pt idx="109">
                  <c:v>11256604.437215015</c:v>
                </c:pt>
                <c:pt idx="110">
                  <c:v>11384831.302011782</c:v>
                </c:pt>
                <c:pt idx="111">
                  <c:v>11507021.482552001</c:v>
                </c:pt>
                <c:pt idx="112">
                  <c:v>11623397.20388055</c:v>
                </c:pt>
                <c:pt idx="113">
                  <c:v>11734180.221741021</c:v>
                </c:pt>
                <c:pt idx="114">
                  <c:v>11839590.616575843</c:v>
                </c:pt>
                <c:pt idx="115">
                  <c:v>11939845.775587982</c:v>
                </c:pt>
                <c:pt idx="116">
                  <c:v>12035159.544457465</c:v>
                </c:pt>
                <c:pt idx="117">
                  <c:v>12125741.526617697</c:v>
                </c:pt>
                <c:pt idx="118">
                  <c:v>12211796.513444021</c:v>
                </c:pt>
                <c:pt idx="119">
                  <c:v>12293524.030679101</c:v>
                </c:pt>
                <c:pt idx="120">
                  <c:v>12371117.984154962</c:v>
                </c:pt>
                <c:pt idx="121">
                  <c:v>12444766.392244626</c:v>
                </c:pt>
                <c:pt idx="122">
                  <c:v>12514651.195283523</c:v>
                </c:pt>
                <c:pt idx="123">
                  <c:v>12580948.129914649</c:v>
                </c:pt>
                <c:pt idx="124">
                  <c:v>12643826.659355529</c:v>
                </c:pt>
                <c:pt idx="125">
                  <c:v>12703449.951631792</c:v>
                </c:pt>
                <c:pt idx="126">
                  <c:v>12759974.898147674</c:v>
                </c:pt>
                <c:pt idx="127">
                  <c:v>12813552.166697172</c:v>
                </c:pt>
                <c:pt idx="128">
                  <c:v>12864326.283110015</c:v>
                </c:pt>
                <c:pt idx="129">
                  <c:v>12912435.737052388</c:v>
                </c:pt>
                <c:pt idx="130">
                  <c:v>12958013.105560908</c:v>
                </c:pt>
                <c:pt idx="131">
                  <c:v>13001185.194048712</c:v>
                </c:pt>
                <c:pt idx="132">
                  <c:v>13042073.188521927</c:v>
                </c:pt>
                <c:pt idx="133">
                  <c:v>13080792.817521198</c:v>
                </c:pt>
                <c:pt idx="134">
                  <c:v>13117454.521514343</c:v>
                </c:pt>
                <c:pt idx="135">
                  <c:v>13152163.627232289</c:v>
                </c:pt>
                <c:pt idx="136">
                  <c:v>13185020.522859372</c:v>
                </c:pt>
                <c:pt idx="137">
                  <c:v>13216120.838941382</c:v>
                </c:pt>
                <c:pt idx="138">
                  <c:v>13245555.625508547</c:v>
                </c:pt>
                <c:pt idx="139">
                  <c:v>13273411.531877542</c:v>
                </c:pt>
                <c:pt idx="140">
                  <c:v>13299770.981150974</c:v>
                </c:pt>
                <c:pt idx="141">
                  <c:v>13324712.345235422</c:v>
                </c:pt>
                <c:pt idx="142">
                  <c:v>13348310.114627531</c:v>
                </c:pt>
                <c:pt idx="143">
                  <c:v>13370635.065587679</c:v>
                </c:pt>
                <c:pt idx="144">
                  <c:v>13391754.422795298</c:v>
                </c:pt>
                <c:pt idx="145">
                  <c:v>13411732.017519495</c:v>
                </c:pt>
                <c:pt idx="146">
                  <c:v>13430628.441555534</c:v>
                </c:pt>
                <c:pt idx="147">
                  <c:v>13448501.195298443</c:v>
                </c:pt>
                <c:pt idx="148">
                  <c:v>13465404.832166398</c:v>
                </c:pt>
                <c:pt idx="149">
                  <c:v>13481391.096778572</c:v>
                </c:pt>
                <c:pt idx="150">
                  <c:v>13496509.059029469</c:v>
                </c:pt>
                <c:pt idx="151">
                  <c:v>13510805.242126796</c:v>
                </c:pt>
                <c:pt idx="152">
                  <c:v>13524323.746395925</c:v>
                </c:pt>
                <c:pt idx="153">
                  <c:v>13537106.367521318</c:v>
                </c:pt>
                <c:pt idx="154">
                  <c:v>13549192.710333191</c:v>
                </c:pt>
                <c:pt idx="155">
                  <c:v>13560620.297576813</c:v>
                </c:pt>
                <c:pt idx="156">
                  <c:v>13571424.673486812</c:v>
                </c:pt>
                <c:pt idx="157">
                  <c:v>13581639.503829738</c:v>
                </c:pt>
                <c:pt idx="158">
                  <c:v>13591296.670503419</c:v>
                </c:pt>
                <c:pt idx="159">
                  <c:v>13600426.362450147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8-47A3-9F22-D0220EC5149C}"/>
            </c:ext>
          </c:extLst>
        </c:ser>
        <c:ser>
          <c:idx val="1"/>
          <c:order val="1"/>
          <c:tx>
            <c:strRef>
              <c:f>recuperados!$C$17</c:f>
              <c:strCache>
                <c:ptCount val="1"/>
                <c:pt idx="0">
                  <c:v>rec_2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recuperados!$C$18:$C$177</c:f>
              <c:numCache>
                <c:formatCode>#,##0</c:formatCode>
                <c:ptCount val="160"/>
                <c:pt idx="0">
                  <c:v>3.4857899999999997</c:v>
                </c:pt>
                <c:pt idx="1">
                  <c:v>49.98718338111135</c:v>
                </c:pt>
                <c:pt idx="2">
                  <c:v>105.6657388022478</c:v>
                </c:pt>
                <c:pt idx="3">
                  <c:v>172.33236931513582</c:v>
                </c:pt>
                <c:pt idx="4">
                  <c:v>252.15523490050938</c:v>
                </c:pt>
                <c:pt idx="5">
                  <c:v>347.73017853420396</c:v>
                </c:pt>
                <c:pt idx="6">
                  <c:v>462.16502198399212</c:v>
                </c:pt>
                <c:pt idx="7">
                  <c:v>599.18047325993143</c:v>
                </c:pt>
                <c:pt idx="8">
                  <c:v>763.23085225811417</c:v>
                </c:pt>
                <c:pt idx="9">
                  <c:v>959.64856884975973</c:v>
                </c:pt>
                <c:pt idx="10">
                  <c:v>1194.8169701071097</c:v>
                </c:pt>
                <c:pt idx="11">
                  <c:v>1476.3770971779654</c:v>
                </c:pt>
                <c:pt idx="12">
                  <c:v>1813.4749633307965</c:v>
                </c:pt>
                <c:pt idx="13">
                  <c:v>2217.0572329608253</c:v>
                </c:pt>
                <c:pt idx="14">
                  <c:v>2700.2246590709378</c:v>
                </c:pt>
                <c:pt idx="15">
                  <c:v>3278.6544344871436</c:v>
                </c:pt>
                <c:pt idx="16">
                  <c:v>3971.1046891048727</c:v>
                </c:pt>
                <c:pt idx="17">
                  <c:v>4800.0168257863834</c:v>
                </c:pt>
                <c:pt idx="18">
                  <c:v>5792.2342537240265</c:v>
                </c:pt>
                <c:pt idx="19">
                  <c:v>6979.8594246807188</c:v>
                </c:pt>
                <c:pt idx="20">
                  <c:v>8401.2749560610737</c:v>
                </c:pt>
                <c:pt idx="21">
                  <c:v>10102.358931131213</c:v>
                </c:pt>
                <c:pt idx="22">
                  <c:v>12137.929938728847</c:v>
                </c:pt>
                <c:pt idx="23">
                  <c:v>14573.462207732604</c:v>
                </c:pt>
                <c:pt idx="24">
                  <c:v>17487.11830809755</c:v>
                </c:pt>
                <c:pt idx="25">
                  <c:v>20972.152983105225</c:v>
                </c:pt>
                <c:pt idx="26">
                  <c:v>25139.748603201013</c:v>
                </c:pt>
                <c:pt idx="27">
                  <c:v>30122.349563484786</c:v>
                </c:pt>
                <c:pt idx="28">
                  <c:v>36077.568654324285</c:v>
                </c:pt>
                <c:pt idx="29">
                  <c:v>43192.742671448665</c:v>
                </c:pt>
                <c:pt idx="30">
                  <c:v>51690.215444925918</c:v>
                </c:pt>
                <c:pt idx="31">
                  <c:v>61833.422115473477</c:v>
                </c:pt>
                <c:pt idx="32">
                  <c:v>73933.836213754927</c:v>
                </c:pt>
                <c:pt idx="33">
                  <c:v>88358.816303275613</c:v>
                </c:pt>
                <c:pt idx="34">
                  <c:v>105540.34893908617</c:v>
                </c:pt>
                <c:pt idx="35">
                  <c:v>125984.61726018993</c:v>
                </c:pt>
                <c:pt idx="36">
                  <c:v>150282.23182835346</c:v>
                </c:pt>
                <c:pt idx="37">
                  <c:v>179118.82099852688</c:v>
                </c:pt>
                <c:pt idx="38">
                  <c:v>213285.49724423996</c:v>
                </c:pt>
                <c:pt idx="39">
                  <c:v>253688.47402864581</c:v>
                </c:pt>
                <c:pt idx="40">
                  <c:v>301356.81524515548</c:v>
                </c:pt>
                <c:pt idx="41">
                  <c:v>357446.95606144308</c:v>
                </c:pt>
                <c:pt idx="42">
                  <c:v>423242.27275797818</c:v>
                </c:pt>
                <c:pt idx="43">
                  <c:v>500145.64513792261</c:v>
                </c:pt>
                <c:pt idx="44">
                  <c:v>589662.73415062821</c:v>
                </c:pt>
                <c:pt idx="45">
                  <c:v>693373.70118017821</c:v>
                </c:pt>
                <c:pt idx="46">
                  <c:v>812891.46501920512</c:v>
                </c:pt>
                <c:pt idx="47">
                  <c:v>949805.46218434244</c:v>
                </c:pt>
                <c:pt idx="48">
                  <c:v>1105611.3439219925</c:v>
                </c:pt>
                <c:pt idx="49">
                  <c:v>1281629.0799216928</c:v>
                </c:pt>
                <c:pt idx="50">
                  <c:v>1478914.3520297783</c:v>
                </c:pt>
                <c:pt idx="51">
                  <c:v>1698170.5027771308</c:v>
                </c:pt>
                <c:pt idx="52">
                  <c:v>1939670.0801984484</c:v>
                </c:pt>
                <c:pt idx="53">
                  <c:v>2203195.5729171429</c:v>
                </c:pt>
                <c:pt idx="54">
                  <c:v>2488007.8055900135</c:v>
                </c:pt>
                <c:pt idx="55">
                  <c:v>2792847.6089311745</c:v>
                </c:pt>
                <c:pt idx="56">
                  <c:v>3115972.2138044941</c:v>
                </c:pt>
                <c:pt idx="57">
                  <c:v>3455223.200689699</c:v>
                </c:pt>
                <c:pt idx="58">
                  <c:v>3808118.7680016295</c:v>
                </c:pt>
                <c:pt idx="59">
                  <c:v>4171960.4531250689</c:v>
                </c:pt>
                <c:pt idx="60">
                  <c:v>4543943.652899174</c:v>
                </c:pt>
                <c:pt idx="61">
                  <c:v>4921262.2660566913</c:v>
                </c:pt>
                <c:pt idx="62">
                  <c:v>5301200.0229270887</c:v>
                </c:pt>
                <c:pt idx="63">
                  <c:v>5681203.9123109393</c:v>
                </c:pt>
                <c:pt idx="64">
                  <c:v>6058937.9072558451</c:v>
                </c:pt>
                <c:pt idx="65">
                  <c:v>6432317.486286981</c:v>
                </c:pt>
                <c:pt idx="66">
                  <c:v>6799527.0466056839</c:v>
                </c:pt>
                <c:pt idx="67">
                  <c:v>7159023.1852515284</c:v>
                </c:pt>
                <c:pt idx="68">
                  <c:v>7509527.1538232313</c:v>
                </c:pt>
                <c:pt idx="69">
                  <c:v>7850009.5305984793</c:v>
                </c:pt>
                <c:pt idx="70">
                  <c:v>8179669.9750489919</c:v>
                </c:pt>
                <c:pt idx="71">
                  <c:v>8497914.2232469749</c:v>
                </c:pt>
                <c:pt idx="72">
                  <c:v>8804330.0916418768</c:v>
                </c:pt>
                <c:pt idx="73">
                  <c:v>9098663.730715191</c:v>
                </c:pt>
                <c:pt idx="74">
                  <c:v>9380796.9745719731</c:v>
                </c:pt>
                <c:pt idx="75">
                  <c:v>9650726.3297731187</c:v>
                </c:pt>
                <c:pt idx="76">
                  <c:v>9908543.8834454156</c:v>
                </c:pt>
                <c:pt idx="77">
                  <c:v>10154420.231284494</c:v>
                </c:pt>
                <c:pt idx="78">
                  <c:v>10388589.443944866</c:v>
                </c:pt>
                <c:pt idx="79">
                  <c:v>10611335.952304658</c:v>
                </c:pt>
                <c:pt idx="80">
                  <c:v>10822983.27691482</c:v>
                </c:pt>
                <c:pt idx="81">
                  <c:v>11023884.277847694</c:v>
                </c:pt>
                <c:pt idx="82">
                  <c:v>11214413.008488262</c:v>
                </c:pt>
                <c:pt idx="83">
                  <c:v>11394957.776749568</c:v>
                </c:pt>
                <c:pt idx="84">
                  <c:v>11565915.361977933</c:v>
                </c:pt>
                <c:pt idx="85">
                  <c:v>11727686.241368262</c:v>
                </c:pt>
                <c:pt idx="86">
                  <c:v>11880670.649125211</c:v>
                </c:pt>
                <c:pt idx="87">
                  <c:v>12025265.363280477</c:v>
                </c:pt>
                <c:pt idx="88">
                  <c:v>12161861.143030664</c:v>
                </c:pt>
                <c:pt idx="89">
                  <c:v>12290840.669688866</c:v>
                </c:pt>
                <c:pt idx="90">
                  <c:v>12412576.954385389</c:v>
                </c:pt>
                <c:pt idx="91">
                  <c:v>12527432.105110263</c:v>
                </c:pt>
                <c:pt idx="92">
                  <c:v>12635756.452337436</c:v>
                </c:pt>
                <c:pt idx="93">
                  <c:v>12737887.892317666</c:v>
                </c:pt>
                <c:pt idx="94">
                  <c:v>12834151.478141598</c:v>
                </c:pt>
                <c:pt idx="95">
                  <c:v>12924859.193200549</c:v>
                </c:pt>
                <c:pt idx="96">
                  <c:v>13010309.854417359</c:v>
                </c:pt>
                <c:pt idx="97">
                  <c:v>13090789.171981819</c:v>
                </c:pt>
                <c:pt idx="98">
                  <c:v>13166569.866492009</c:v>
                </c:pt>
                <c:pt idx="99">
                  <c:v>13237911.90538037</c:v>
                </c:pt>
                <c:pt idx="100">
                  <c:v>13305062.76907183</c:v>
                </c:pt>
                <c:pt idx="101">
                  <c:v>13368257.787014756</c:v>
                </c:pt>
                <c:pt idx="102">
                  <c:v>13427720.50102946</c:v>
                </c:pt>
                <c:pt idx="103">
                  <c:v>13483663.054163676</c:v>
                </c:pt>
                <c:pt idx="104">
                  <c:v>13536286.606825093</c:v>
                </c:pt>
                <c:pt idx="105">
                  <c:v>13585781.752082694</c:v>
                </c:pt>
                <c:pt idx="106">
                  <c:v>13632328.950694345</c:v>
                </c:pt>
                <c:pt idx="107">
                  <c:v>13676098.95595835</c:v>
                </c:pt>
                <c:pt idx="108">
                  <c:v>13717253.244687004</c:v>
                </c:pt>
                <c:pt idx="109">
                  <c:v>13755944.438899344</c:v>
                </c:pt>
                <c:pt idx="110">
                  <c:v>13792316.720533064</c:v>
                </c:pt>
                <c:pt idx="111">
                  <c:v>13826506.23865566</c:v>
                </c:pt>
                <c:pt idx="112">
                  <c:v>13858641.502241777</c:v>
                </c:pt>
                <c:pt idx="113">
                  <c:v>13888843.764934445</c:v>
                </c:pt>
                <c:pt idx="114">
                  <c:v>13917227.393213594</c:v>
                </c:pt>
                <c:pt idx="115">
                  <c:v>13943900.22394654</c:v>
                </c:pt>
                <c:pt idx="116">
                  <c:v>13968963.906559596</c:v>
                </c:pt>
                <c:pt idx="117">
                  <c:v>13992514.231789764</c:v>
                </c:pt>
                <c:pt idx="118">
                  <c:v>14014641.44677796</c:v>
                </c:pt>
                <c:pt idx="119">
                  <c:v>14035430.555439776</c:v>
                </c:pt>
                <c:pt idx="120">
                  <c:v>14054961.606186105</c:v>
                </c:pt>
                <c:pt idx="121">
                  <c:v>14073309.965152251</c:v>
                </c:pt>
                <c:pt idx="122">
                  <c:v>14090546.577105602</c:v>
                </c:pt>
                <c:pt idx="123">
                  <c:v>14106738.21303869</c:v>
                </c:pt>
                <c:pt idx="124">
                  <c:v>14121947.705616828</c:v>
                </c:pt>
                <c:pt idx="125">
                  <c:v>14136234.172648335</c:v>
                </c:pt>
                <c:pt idx="126">
                  <c:v>14149653.228646353</c:v>
                </c:pt>
                <c:pt idx="127">
                  <c:v>14162257.186021693</c:v>
                </c:pt>
                <c:pt idx="128">
                  <c:v>14174095.244986216</c:v>
                </c:pt>
                <c:pt idx="129">
                  <c:v>14185213.67348415</c:v>
                </c:pt>
                <c:pt idx="130">
                  <c:v>14195655.977323491</c:v>
                </c:pt>
                <c:pt idx="131">
                  <c:v>14205463.061096735</c:v>
                </c:pt>
                <c:pt idx="132">
                  <c:v>14214673.380191427</c:v>
                </c:pt>
                <c:pt idx="133">
                  <c:v>14223323.0843054</c:v>
                </c:pt>
                <c:pt idx="134">
                  <c:v>14231446.153046992</c:v>
                </c:pt>
                <c:pt idx="135">
                  <c:v>14239074.523744322</c:v>
                </c:pt>
                <c:pt idx="136">
                  <c:v>14246238.212113643</c:v>
                </c:pt>
                <c:pt idx="137">
                  <c:v>14252965.426049525</c:v>
                </c:pt>
                <c:pt idx="138">
                  <c:v>14259282.672922254</c:v>
                </c:pt>
                <c:pt idx="139">
                  <c:v>14265214.860646332</c:v>
                </c:pt>
                <c:pt idx="140">
                  <c:v>14270785.392923335</c:v>
                </c:pt>
                <c:pt idx="141">
                  <c:v>14276016.25892541</c:v>
                </c:pt>
                <c:pt idx="142">
                  <c:v>14280928.117890092</c:v>
                </c:pt>
                <c:pt idx="143">
                  <c:v>14285540.3791715</c:v>
                </c:pt>
                <c:pt idx="144">
                  <c:v>14289871.276190169</c:v>
                </c:pt>
                <c:pt idx="145">
                  <c:v>14293937.937462183</c:v>
                </c:pt>
                <c:pt idx="146">
                  <c:v>14297756.453612577</c:v>
                </c:pt>
                <c:pt idx="147">
                  <c:v>14301341.938472787</c:v>
                </c:pt>
                <c:pt idx="148">
                  <c:v>14304708.588804184</c:v>
                </c:pt>
                <c:pt idx="149">
                  <c:v>14307869.739848059</c:v>
                </c:pt>
                <c:pt idx="150">
                  <c:v>14310837.916025311</c:v>
                </c:pt>
                <c:pt idx="151">
                  <c:v>14313624.881051231</c:v>
                </c:pt>
                <c:pt idx="152">
                  <c:v>14316241.683806073</c:v>
                </c:pt>
                <c:pt idx="153">
                  <c:v>14318698.700547747</c:v>
                </c:pt>
                <c:pt idx="154">
                  <c:v>14321005.676820315</c:v>
                </c:pt>
                <c:pt idx="155">
                  <c:v>14323171.765238326</c:v>
                </c:pt>
                <c:pt idx="156">
                  <c:v>14325205.56072814</c:v>
                </c:pt>
                <c:pt idx="157">
                  <c:v>14327115.135428701</c:v>
                </c:pt>
                <c:pt idx="158">
                  <c:v>14328908.069776839</c:v>
                </c:pt>
                <c:pt idx="159">
                  <c:v>14330591.482113918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8-47A3-9F22-D0220EC5149C}"/>
            </c:ext>
          </c:extLst>
        </c:ser>
        <c:ser>
          <c:idx val="2"/>
          <c:order val="2"/>
          <c:tx>
            <c:strRef>
              <c:f>recuperados!$D$17</c:f>
              <c:strCache>
                <c:ptCount val="1"/>
                <c:pt idx="0">
                  <c:v>rec_3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recuperados!$D$18:$D$177</c:f>
              <c:numCache>
                <c:formatCode>#,##0</c:formatCode>
                <c:ptCount val="160"/>
                <c:pt idx="0">
                  <c:v>4.1827499999999995</c:v>
                </c:pt>
                <c:pt idx="1">
                  <c:v>51.909799030641487</c:v>
                </c:pt>
                <c:pt idx="2">
                  <c:v>112.00452670200914</c:v>
                </c:pt>
                <c:pt idx="3">
                  <c:v>187.67141997932393</c:v>
                </c:pt>
                <c:pt idx="4">
                  <c:v>282.94502331127524</c:v>
                </c:pt>
                <c:pt idx="5">
                  <c:v>402.9048083997684</c:v>
                </c:pt>
                <c:pt idx="6">
                  <c:v>553.94560453421764</c:v>
                </c:pt>
                <c:pt idx="7">
                  <c:v>744.11786377109706</c:v>
                </c:pt>
                <c:pt idx="8">
                  <c:v>983.55577392816576</c:v>
                </c:pt>
                <c:pt idx="9">
                  <c:v>1285.0157428554796</c:v>
                </c:pt>
                <c:pt idx="10">
                  <c:v>1664.553551924053</c:v>
                </c:pt>
                <c:pt idx="11">
                  <c:v>2142.3755743007509</c:v>
                </c:pt>
                <c:pt idx="12">
                  <c:v>2743.9083678152915</c:v>
                </c:pt>
                <c:pt idx="13">
                  <c:v>3501.1418883583624</c:v>
                </c:pt>
                <c:pt idx="14">
                  <c:v>4454.3152213812054</c:v>
                </c:pt>
                <c:pt idx="15">
                  <c:v>5654.0302665954023</c:v>
                </c:pt>
                <c:pt idx="16">
                  <c:v>7163.8991825342537</c:v>
                </c:pt>
                <c:pt idx="17">
                  <c:v>9063.8557070225579</c:v>
                </c:pt>
                <c:pt idx="18">
                  <c:v>11454.289727955031</c:v>
                </c:pt>
                <c:pt idx="19">
                  <c:v>14461.197937118262</c:v>
                </c:pt>
                <c:pt idx="20">
                  <c:v>18242.58257226989</c:v>
                </c:pt>
                <c:pt idx="21">
                  <c:v>22996.371822980193</c:v>
                </c:pt>
                <c:pt idx="22">
                  <c:v>28970.178844316983</c:v>
                </c:pt>
                <c:pt idx="23">
                  <c:v>36473.255351280495</c:v>
                </c:pt>
                <c:pt idx="24">
                  <c:v>45891.022319301257</c:v>
                </c:pt>
                <c:pt idx="25">
                  <c:v>57702.559318069543</c:v>
                </c:pt>
                <c:pt idx="26">
                  <c:v>72501.383292715574</c:v>
                </c:pt>
                <c:pt idx="27">
                  <c:v>91019.712257966254</c:v>
                </c:pt>
                <c:pt idx="28">
                  <c:v>114156.13883801985</c:v>
                </c:pt>
                <c:pt idx="29">
                  <c:v>143006.17345136299</c:v>
                </c:pt>
                <c:pt idx="30">
                  <c:v>178894.36228072466</c:v>
                </c:pt>
                <c:pt idx="31">
                  <c:v>223405.57792389771</c:v>
                </c:pt>
                <c:pt idx="32">
                  <c:v>278411.53544576262</c:v>
                </c:pt>
                <c:pt idx="33">
                  <c:v>346086.64150517061</c:v>
                </c:pt>
                <c:pt idx="34">
                  <c:v>428905.10048008786</c:v>
                </c:pt>
                <c:pt idx="35">
                  <c:v>529609.24302742956</c:v>
                </c:pt>
                <c:pt idx="36">
                  <c:v>651138.13574233872</c:v>
                </c:pt>
                <c:pt idx="37">
                  <c:v>796506.8691020374</c:v>
                </c:pt>
                <c:pt idx="38">
                  <c:v>968631.85946978955</c:v>
                </c:pt>
                <c:pt idx="39">
                  <c:v>1170106.8401302036</c:v>
                </c:pt>
                <c:pt idx="40">
                  <c:v>1402947.4372638317</c:v>
                </c:pt>
                <c:pt idx="41">
                  <c:v>1668336.431433012</c:v>
                </c:pt>
                <c:pt idx="42">
                  <c:v>1966411.9884743334</c:v>
                </c:pt>
                <c:pt idx="43">
                  <c:v>2296141.7741956981</c:v>
                </c:pt>
                <c:pt idx="44">
                  <c:v>2655313.7228049859</c:v>
                </c:pt>
                <c:pt idx="45">
                  <c:v>3040651.517585428</c:v>
                </c:pt>
                <c:pt idx="46">
                  <c:v>3448036.4480537777</c:v>
                </c:pt>
                <c:pt idx="47">
                  <c:v>3872796.6138432617</c:v>
                </c:pt>
                <c:pt idx="48">
                  <c:v>4310015.7719766609</c:v>
                </c:pt>
                <c:pt idx="49">
                  <c:v>4754818.461794911</c:v>
                </c:pt>
                <c:pt idx="50">
                  <c:v>5202601.4213155918</c:v>
                </c:pt>
                <c:pt idx="51">
                  <c:v>5649197.5477141077</c:v>
                </c:pt>
                <c:pt idx="52">
                  <c:v>6090972.6849393407</c:v>
                </c:pt>
                <c:pt idx="53">
                  <c:v>6524864.7428527595</c:v>
                </c:pt>
                <c:pt idx="54">
                  <c:v>6948378.8825776083</c:v>
                </c:pt>
                <c:pt idx="55">
                  <c:v>7359552.8604963189</c:v>
                </c:pt>
                <c:pt idx="56">
                  <c:v>7756904.792436921</c:v>
                </c:pt>
                <c:pt idx="57">
                  <c:v>8139372.7931361748</c:v>
                </c:pt>
                <c:pt idx="58">
                  <c:v>8506253.1420498658</c:v>
                </c:pt>
                <c:pt idx="59">
                  <c:v>8857141.2120543867</c:v>
                </c:pt>
                <c:pt idx="60">
                  <c:v>9191877.5708050393</c:v>
                </c:pt>
                <c:pt idx="61">
                  <c:v>9510500.3366873711</c:v>
                </c:pt>
                <c:pt idx="62">
                  <c:v>9813204.0508104488</c:v>
                </c:pt>
                <c:pt idx="63">
                  <c:v>10100304.802381167</c:v>
                </c:pt>
                <c:pt idx="64">
                  <c:v>10372211.069551254</c:v>
                </c:pt>
                <c:pt idx="65">
                  <c:v>10629399.615278203</c:v>
                </c:pt>
                <c:pt idx="66">
                  <c:v>10872395.757817406</c:v>
                </c:pt>
                <c:pt idx="67">
                  <c:v>11101757.362655355</c:v>
                </c:pt>
                <c:pt idx="68">
                  <c:v>11318061.963314502</c:v>
                </c:pt>
                <c:pt idx="69">
                  <c:v>11521896.488073081</c:v>
                </c:pt>
                <c:pt idx="70">
                  <c:v>11713849.140582072</c:v>
                </c:pt>
                <c:pt idx="71">
                  <c:v>11894503.052141422</c:v>
                </c:pt>
                <c:pt idx="72">
                  <c:v>12064431.382738119</c:v>
                </c:pt>
                <c:pt idx="73">
                  <c:v>12224193.603458364</c:v>
                </c:pt>
                <c:pt idx="74">
                  <c:v>12374332.732494811</c:v>
                </c:pt>
                <c:pt idx="75">
                  <c:v>12515373.353166949</c:v>
                </c:pt>
                <c:pt idx="76">
                  <c:v>12647820.24908226</c:v>
                </c:pt>
                <c:pt idx="77">
                  <c:v>12772157.540630104</c:v>
                </c:pt>
                <c:pt idx="78">
                  <c:v>12888848.219216507</c:v>
                </c:pt>
                <c:pt idx="79">
                  <c:v>12998333.996546974</c:v>
                </c:pt>
                <c:pt idx="80">
                  <c:v>13101035.40141155</c:v>
                </c:pt>
                <c:pt idx="81">
                  <c:v>13197352.068908468</c:v>
                </c:pt>
                <c:pt idx="82">
                  <c:v>13287663.176930506</c:v>
                </c:pt>
                <c:pt idx="83">
                  <c:v>13372327.993876731</c:v>
                </c:pt>
                <c:pt idx="84">
                  <c:v>13451686.507952154</c:v>
                </c:pt>
                <c:pt idx="85">
                  <c:v>13526060.114282958</c:v>
                </c:pt>
                <c:pt idx="86">
                  <c:v>13595752.340057349</c:v>
                </c:pt>
                <c:pt idx="87">
                  <c:v>13661049.593371753</c:v>
                </c:pt>
                <c:pt idx="88">
                  <c:v>13722221.92323005</c:v>
                </c:pt>
                <c:pt idx="89">
                  <c:v>13779523.779431554</c:v>
                </c:pt>
                <c:pt idx="90">
                  <c:v>13833194.767130079</c:v>
                </c:pt>
                <c:pt idx="91">
                  <c:v>13883460.388000138</c:v>
                </c:pt>
                <c:pt idx="92">
                  <c:v>13930532.764668332</c:v>
                </c:pt>
                <c:pt idx="93">
                  <c:v>13974611.344419925</c:v>
                </c:pt>
                <c:pt idx="94">
                  <c:v>14015883.580168635</c:v>
                </c:pt>
                <c:pt idx="95">
                  <c:v>14054525.586174743</c:v>
                </c:pt>
                <c:pt idx="96">
                  <c:v>14090702.768185923</c:v>
                </c:pt>
                <c:pt idx="97">
                  <c:v>14124570.425946783</c:v>
                </c:pt>
                <c:pt idx="98">
                  <c:v>14156274.330799425</c:v>
                </c:pt>
                <c:pt idx="99">
                  <c:v>14185951.274305403</c:v>
                </c:pt>
                <c:pt idx="100">
                  <c:v>14213729.59152597</c:v>
                </c:pt>
                <c:pt idx="101">
                  <c:v>14239729.657567656</c:v>
                </c:pt>
                <c:pt idx="102">
                  <c:v>14264064.358952167</c:v>
                </c:pt>
                <c:pt idx="103">
                  <c:v>14286839.540375754</c:v>
                </c:pt>
                <c:pt idx="104">
                  <c:v>14308154.427101931</c:v>
                </c:pt>
                <c:pt idx="105">
                  <c:v>14328102.024622682</c:v>
                </c:pt>
                <c:pt idx="106">
                  <c:v>14346769.496143688</c:v>
                </c:pt>
                <c:pt idx="107">
                  <c:v>14364238.518821565</c:v>
                </c:pt>
                <c:pt idx="108">
                  <c:v>14380585.619754519</c:v>
                </c:pt>
                <c:pt idx="109">
                  <c:v>14395882.492646722</c:v>
                </c:pt>
                <c:pt idx="110">
                  <c:v>14410196.296082234</c:v>
                </c:pt>
                <c:pt idx="111">
                  <c:v>14423589.934357131</c:v>
                </c:pt>
                <c:pt idx="112">
                  <c:v>14436122.321847599</c:v>
                </c:pt>
                <c:pt idx="113">
                  <c:v>14447848.631420854</c:v>
                </c:pt>
                <c:pt idx="114">
                  <c:v>14458820.528048292</c:v>
                </c:pt>
                <c:pt idx="115">
                  <c:v>14469086.388492549</c:v>
                </c:pt>
                <c:pt idx="116">
                  <c:v>14478691.507473204</c:v>
                </c:pt>
                <c:pt idx="117">
                  <c:v>14487678.291588778</c:v>
                </c:pt>
                <c:pt idx="118">
                  <c:v>14496086.441015685</c:v>
                </c:pt>
                <c:pt idx="119">
                  <c:v>14503953.120539356</c:v>
                </c:pt>
                <c:pt idx="120">
                  <c:v>14511313.1193722</c:v>
                </c:pt>
                <c:pt idx="121">
                  <c:v>14518199.00189944</c:v>
                </c:pt>
                <c:pt idx="122">
                  <c:v>14524641.248317894</c:v>
                </c:pt>
                <c:pt idx="123">
                  <c:v>14530668.387258573</c:v>
                </c:pt>
                <c:pt idx="124">
                  <c:v>14536307.119341347</c:v>
                </c:pt>
                <c:pt idx="125">
                  <c:v>14541582.433783185</c:v>
                </c:pt>
                <c:pt idx="126">
                  <c:v>14546517.716887102</c:v>
                </c:pt>
                <c:pt idx="127">
                  <c:v>14551134.855200063</c:v>
                </c:pt>
                <c:pt idx="128">
                  <c:v>14555454.330220252</c:v>
                </c:pt>
                <c:pt idx="129">
                  <c:v>14559495.307778521</c:v>
                </c:pt>
                <c:pt idx="130">
                  <c:v>14563275.723558143</c:v>
                </c:pt>
                <c:pt idx="131">
                  <c:v>14566812.360008337</c:v>
                </c:pt>
                <c:pt idx="132">
                  <c:v>14570120.921168735</c:v>
                </c:pt>
                <c:pt idx="133">
                  <c:v>14573216.101938218</c:v>
                </c:pt>
                <c:pt idx="134">
                  <c:v>14576111.651287394</c:v>
                </c:pt>
                <c:pt idx="135">
                  <c:v>14578820.434512971</c:v>
                </c:pt>
                <c:pt idx="136">
                  <c:v>14581354.489007525</c:v>
                </c:pt>
                <c:pt idx="137">
                  <c:v>14583725.077109462</c:v>
                </c:pt>
                <c:pt idx="138">
                  <c:v>14585942.736879524</c:v>
                </c:pt>
                <c:pt idx="139">
                  <c:v>14588017.327398835</c:v>
                </c:pt>
                <c:pt idx="140">
                  <c:v>14589958.073078124</c:v>
                </c:pt>
                <c:pt idx="141">
                  <c:v>14591773.604596617</c:v>
                </c:pt>
                <c:pt idx="142">
                  <c:v>14593471.996121865</c:v>
                </c:pt>
                <c:pt idx="143">
                  <c:v>14595060.802141117</c:v>
                </c:pt>
                <c:pt idx="144">
                  <c:v>14596547.090318721</c:v>
                </c:pt>
                <c:pt idx="145">
                  <c:v>14597937.472644899</c:v>
                </c:pt>
                <c:pt idx="146">
                  <c:v>14599238.135427792</c:v>
                </c:pt>
                <c:pt idx="147">
                  <c:v>14600454.866017712</c:v>
                </c:pt>
                <c:pt idx="148">
                  <c:v>14601593.078578044</c:v>
                </c:pt>
                <c:pt idx="149">
                  <c:v>14602657.838306572</c:v>
                </c:pt>
                <c:pt idx="150">
                  <c:v>14603653.884019166</c:v>
                </c:pt>
                <c:pt idx="151">
                  <c:v>14604585.649048394</c:v>
                </c:pt>
                <c:pt idx="152">
                  <c:v>14605457.280622164</c:v>
                </c:pt>
                <c:pt idx="153">
                  <c:v>14606272.658598192</c:v>
                </c:pt>
                <c:pt idx="154">
                  <c:v>14607035.412630705</c:v>
                </c:pt>
                <c:pt idx="155">
                  <c:v>14607748.938345058</c:v>
                </c:pt>
                <c:pt idx="156">
                  <c:v>14608416.412279107</c:v>
                </c:pt>
                <c:pt idx="157">
                  <c:v>14609040.806134269</c:v>
                </c:pt>
                <c:pt idx="158">
                  <c:v>14609624.89989301</c:v>
                </c:pt>
                <c:pt idx="159">
                  <c:v>14610171.294189107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8-47A3-9F22-D0220EC5149C}"/>
            </c:ext>
          </c:extLst>
        </c:ser>
        <c:ser>
          <c:idx val="3"/>
          <c:order val="3"/>
          <c:tx>
            <c:strRef>
              <c:f>recuperados!$E$17</c:f>
              <c:strCache>
                <c:ptCount val="1"/>
                <c:pt idx="0">
                  <c:v>rec_4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recuperados!$E$18:$E$177</c:f>
              <c:numCache>
                <c:formatCode>#,##0</c:formatCode>
                <c:ptCount val="160"/>
                <c:pt idx="0">
                  <c:v>3.2996700000000003</c:v>
                </c:pt>
                <c:pt idx="1">
                  <c:v>41.812863569750498</c:v>
                </c:pt>
                <c:pt idx="2">
                  <c:v>86.152167318794255</c:v>
                </c:pt>
                <c:pt idx="3">
                  <c:v>137.19882697032304</c:v>
                </c:pt>
                <c:pt idx="4">
                  <c:v>195.9673515525208</c:v>
                </c:pt>
                <c:pt idx="5">
                  <c:v>263.62565270187201</c:v>
                </c:pt>
                <c:pt idx="6">
                  <c:v>341.51822883997733</c:v>
                </c:pt>
                <c:pt idx="7">
                  <c:v>431.19283763739844</c:v>
                </c:pt>
                <c:pt idx="8">
                  <c:v>534.43121284190181</c:v>
                </c:pt>
                <c:pt idx="9">
                  <c:v>653.28439237683426</c:v>
                </c:pt>
                <c:pt idx="10">
                  <c:v>790.11337703503489</c:v>
                </c:pt>
                <c:pt idx="11">
                  <c:v>947.63591905552414</c:v>
                </c:pt>
                <c:pt idx="12">
                  <c:v>1128.9803481334916</c:v>
                </c:pt>
                <c:pt idx="13">
                  <c:v>1337.7474983924767</c:v>
                </c:pt>
                <c:pt idx="14">
                  <c:v>1578.0819289858225</c:v>
                </c:pt>
                <c:pt idx="15">
                  <c:v>1854.7538553085608</c:v>
                </c:pt>
                <c:pt idx="16">
                  <c:v>2173.2533531538984</c:v>
                </c:pt>
                <c:pt idx="17">
                  <c:v>2539.898671185711</c:v>
                </c:pt>
                <c:pt idx="18">
                  <c:v>2961.9607386235284</c:v>
                </c:pt>
                <c:pt idx="19">
                  <c:v>3447.8062538036038</c:v>
                </c:pt>
                <c:pt idx="20">
                  <c:v>4007.0620810081919</c:v>
                </c:pt>
                <c:pt idx="21">
                  <c:v>4650.804071982001</c:v>
                </c:pt>
                <c:pt idx="22">
                  <c:v>5391.7738608570007</c:v>
                </c:pt>
                <c:pt idx="23">
                  <c:v>6244.6276723589253</c:v>
                </c:pt>
                <c:pt idx="24">
                  <c:v>7226.2217351674053</c:v>
                </c:pt>
                <c:pt idx="25">
                  <c:v>8355.9395095367399</c:v>
                </c:pt>
                <c:pt idx="26">
                  <c:v>9656.066567896225</c:v>
                </c:pt>
                <c:pt idx="27">
                  <c:v>11152.219856490505</c:v>
                </c:pt>
                <c:pt idx="28">
                  <c:v>12873.838720573907</c:v>
                </c:pt>
                <c:pt idx="29">
                  <c:v>14854.745967741404</c:v>
                </c:pt>
                <c:pt idx="30">
                  <c:v>17133.788336165424</c:v>
                </c:pt>
                <c:pt idx="31">
                  <c:v>19755.566614539461</c:v>
                </c:pt>
                <c:pt idx="32">
                  <c:v>22771.266603304626</c:v>
                </c:pt>
                <c:pt idx="33">
                  <c:v>26239.603171243769</c:v>
                </c:pt>
                <c:pt idx="34">
                  <c:v>30227.890585256693</c:v>
                </c:pt>
                <c:pt idx="35">
                  <c:v>34813.25296286845</c:v>
                </c:pt>
                <c:pt idx="36">
                  <c:v>40083.989293032799</c:v>
                </c:pt>
                <c:pt idx="37">
                  <c:v>46141.107604378674</c:v>
                </c:pt>
                <c:pt idx="38">
                  <c:v>53100.04239476264</c:v>
                </c:pt>
                <c:pt idx="39">
                  <c:v>61092.568221198919</c:v>
                </c:pt>
                <c:pt idx="40">
                  <c:v>70268.919988572758</c:v>
                </c:pt>
                <c:pt idx="41">
                  <c:v>80800.12646280718</c:v>
                </c:pt>
                <c:pt idx="42">
                  <c:v>92880.558374021159</c:v>
                </c:pt>
                <c:pt idx="43">
                  <c:v>106730.68337144335</c:v>
                </c:pt>
                <c:pt idx="44">
                  <c:v>122600.0085508638</c:v>
                </c:pt>
                <c:pt idx="45">
                  <c:v>140770.17688709049</c:v>
                </c:pt>
                <c:pt idx="46">
                  <c:v>161558.16250379849</c:v>
                </c:pt>
                <c:pt idx="47">
                  <c:v>185319.48408500242</c:v>
                </c:pt>
                <c:pt idx="48">
                  <c:v>212451.32519129573</c:v>
                </c:pt>
                <c:pt idx="49">
                  <c:v>243395.40971427262</c:v>
                </c:pt>
                <c:pt idx="50">
                  <c:v>278640.4375993709</c:v>
                </c:pt>
                <c:pt idx="51">
                  <c:v>318723.83499350492</c:v>
                </c:pt>
                <c:pt idx="52">
                  <c:v>364232.51905279933</c:v>
                </c:pt>
                <c:pt idx="53">
                  <c:v>415802.32573230949</c:v>
                </c:pt>
                <c:pt idx="54">
                  <c:v>474115.70151746459</c:v>
                </c:pt>
                <c:pt idx="55">
                  <c:v>539897.22907152516</c:v>
                </c:pt>
                <c:pt idx="56">
                  <c:v>613906.55057532142</c:v>
                </c:pt>
                <c:pt idx="57">
                  <c:v>696928.28474164894</c:v>
                </c:pt>
                <c:pt idx="58">
                  <c:v>789758.61728824268</c:v>
                </c:pt>
                <c:pt idx="59">
                  <c:v>893188.39184533129</c:v>
                </c:pt>
                <c:pt idx="60">
                  <c:v>1007982.7462039301</c:v>
                </c:pt>
                <c:pt idx="61">
                  <c:v>1134857.6262974609</c:v>
                </c:pt>
                <c:pt idx="62">
                  <c:v>1274453.8537718097</c:v>
                </c:pt>
                <c:pt idx="63">
                  <c:v>1427309.7937098956</c:v>
                </c:pt>
                <c:pt idx="64">
                  <c:v>1593834.023010131</c:v>
                </c:pt>
                <c:pt idx="65">
                  <c:v>1774279.6813313351</c:v>
                </c:pt>
                <c:pt idx="66">
                  <c:v>1968722.3364346097</c:v>
                </c:pt>
                <c:pt idx="67">
                  <c:v>2177043.1637331364</c:v>
                </c:pt>
                <c:pt idx="68">
                  <c:v>2398918.9974853951</c:v>
                </c:pt>
                <c:pt idx="69">
                  <c:v>2633820.3657109477</c:v>
                </c:pt>
                <c:pt idx="70">
                  <c:v>2881018.0105084321</c:v>
                </c:pt>
                <c:pt idx="71">
                  <c:v>3139597.7002790631</c:v>
                </c:pt>
                <c:pt idx="72">
                  <c:v>3408482.4534024559</c:v>
                </c:pt>
                <c:pt idx="73">
                  <c:v>3686460.7097150022</c:v>
                </c:pt>
                <c:pt idx="74">
                  <c:v>3972218.5821293117</c:v>
                </c:pt>
                <c:pt idx="75">
                  <c:v>4264374.1373147871</c:v>
                </c:pt>
                <c:pt idx="76">
                  <c:v>4561511.6937036635</c:v>
                </c:pt>
                <c:pt idx="77">
                  <c:v>4862214.3544083545</c:v>
                </c:pt>
                <c:pt idx="78">
                  <c:v>5165093.3555533448</c:v>
                </c:pt>
                <c:pt idx="79">
                  <c:v>5468813.2414121386</c:v>
                </c:pt>
                <c:pt idx="80">
                  <c:v>5772112.3149332153</c:v>
                </c:pt>
                <c:pt idx="81">
                  <c:v>6073818.2073208336</c:v>
                </c:pt>
                <c:pt idx="82">
                  <c:v>6372858.7323014624</c:v>
                </c:pt>
                <c:pt idx="83">
                  <c:v>6668268.4258357165</c:v>
                </c:pt>
                <c:pt idx="84">
                  <c:v>6959191.3217806024</c:v>
                </c:pt>
                <c:pt idx="85">
                  <c:v>7244880.5845512655</c:v>
                </c:pt>
                <c:pt idx="86">
                  <c:v>7524695.6447237683</c:v>
                </c:pt>
                <c:pt idx="87">
                  <c:v>7798097.4233033024</c:v>
                </c:pt>
                <c:pt idx="88">
                  <c:v>8064642.1991634183</c:v>
                </c:pt>
                <c:pt idx="89">
                  <c:v>8323974.604329179</c:v>
                </c:pt>
                <c:pt idx="90">
                  <c:v>8575820.1063382514</c:v>
                </c:pt>
                <c:pt idx="91">
                  <c:v>8819977.3195643499</c:v>
                </c:pt>
                <c:pt idx="92">
                  <c:v>9056310.367683664</c:v>
                </c:pt>
                <c:pt idx="93">
                  <c:v>9284741.4838527162</c:v>
                </c:pt>
                <c:pt idx="94">
                  <c:v>9505243.9695594553</c:v>
                </c:pt>
                <c:pt idx="95">
                  <c:v>9717835.6028464716</c:v>
                </c:pt>
                <c:pt idx="96">
                  <c:v>9922572.5345880203</c:v>
                </c:pt>
                <c:pt idx="97">
                  <c:v>10119543.705657639</c:v>
                </c:pt>
                <c:pt idx="98">
                  <c:v>10308865.758424496</c:v>
                </c:pt>
                <c:pt idx="99">
                  <c:v>10490678.498329721</c:v>
                </c:pt>
                <c:pt idx="100">
                  <c:v>10665140.787337806</c:v>
                </c:pt>
                <c:pt idx="101">
                  <c:v>10832426.938661823</c:v>
                </c:pt>
                <c:pt idx="102">
                  <c:v>10992723.490199881</c:v>
                </c:pt>
                <c:pt idx="103">
                  <c:v>11146226.40426537</c:v>
                </c:pt>
                <c:pt idx="104">
                  <c:v>11293138.598472621</c:v>
                </c:pt>
                <c:pt idx="105">
                  <c:v>11433667.807331549</c:v>
                </c:pt>
                <c:pt idx="106">
                  <c:v>11568024.733717287</c:v>
                </c:pt>
                <c:pt idx="107">
                  <c:v>11696421.452494284</c:v>
                </c:pt>
                <c:pt idx="108">
                  <c:v>11819070.055071477</c:v>
                </c:pt>
                <c:pt idx="109">
                  <c:v>11936181.489508981</c:v>
                </c:pt>
                <c:pt idx="110">
                  <c:v>12047964.587384615</c:v>
                </c:pt>
                <c:pt idx="111">
                  <c:v>12154625.248495851</c:v>
                </c:pt>
                <c:pt idx="112">
                  <c:v>12256365.766438134</c:v>
                </c:pt>
                <c:pt idx="113">
                  <c:v>12353384.276607923</c:v>
                </c:pt>
                <c:pt idx="114">
                  <c:v>12445874.312102351</c:v>
                </c:pt>
                <c:pt idx="115">
                  <c:v>12534024.452755013</c:v>
                </c:pt>
                <c:pt idx="116">
                  <c:v>12618018.055343447</c:v>
                </c:pt>
                <c:pt idx="117">
                  <c:v>12698033.054027706</c:v>
                </c:pt>
                <c:pt idx="118">
                  <c:v>12774241.820590371</c:v>
                </c:pt>
                <c:pt idx="119">
                  <c:v>12846811.079334276</c:v>
                </c:pt>
                <c:pt idx="120">
                  <c:v>12915901.861056415</c:v>
                </c:pt>
                <c:pt idx="121">
                  <c:v>12981669.500624122</c:v>
                </c:pt>
                <c:pt idx="122">
                  <c:v>13044263.662003463</c:v>
                </c:pt>
                <c:pt idx="123">
                  <c:v>13103828.393446</c:v>
                </c:pt>
                <c:pt idx="124">
                  <c:v>13160502.202668281</c:v>
                </c:pt>
                <c:pt idx="125">
                  <c:v>13214418.151942357</c:v>
                </c:pt>
                <c:pt idx="126">
                  <c:v>13265703.968075164</c:v>
                </c:pt>
                <c:pt idx="127">
                  <c:v>13314482.164088324</c:v>
                </c:pt>
                <c:pt idx="128">
                  <c:v>13360870.171607606</c:v>
                </c:pt>
                <c:pt idx="129">
                  <c:v>13404980.479024332</c:v>
                </c:pt>
                <c:pt idx="130">
                  <c:v>13446920.777347529</c:v>
                </c:pt>
                <c:pt idx="131">
                  <c:v>13486794.107669685</c:v>
                </c:pt>
                <c:pt idx="132">
                  <c:v>13524699.013443783</c:v>
                </c:pt>
                <c:pt idx="133">
                  <c:v>13560729.691542264</c:v>
                </c:pt>
                <c:pt idx="134">
                  <c:v>13594976.146091538</c:v>
                </c:pt>
                <c:pt idx="135">
                  <c:v>13627524.339434611</c:v>
                </c:pt>
                <c:pt idx="136">
                  <c:v>13658456.343658302</c:v>
                </c:pt>
                <c:pt idx="137">
                  <c:v>13687850.488405401</c:v>
                </c:pt>
                <c:pt idx="138">
                  <c:v>13715781.508459603</c:v>
                </c:pt>
                <c:pt idx="139">
                  <c:v>13742320.685753681</c:v>
                </c:pt>
                <c:pt idx="140">
                  <c:v>13767535.989848718</c:v>
                </c:pt>
                <c:pt idx="141">
                  <c:v>13791492.215190558</c:v>
                </c:pt>
                <c:pt idx="142">
                  <c:v>13814251.11333026</c:v>
                </c:pt>
                <c:pt idx="143">
                  <c:v>13835871.523137115</c:v>
                </c:pt>
                <c:pt idx="144">
                  <c:v>13856409.494874243</c:v>
                </c:pt>
                <c:pt idx="145">
                  <c:v>13875918.412119785</c:v>
                </c:pt>
                <c:pt idx="146">
                  <c:v>13894449.108727274</c:v>
                </c:pt>
                <c:pt idx="147">
                  <c:v>13912049.981690982</c:v>
                </c:pt>
                <c:pt idx="148">
                  <c:v>13928767.100537354</c:v>
                </c:pt>
                <c:pt idx="149">
                  <c:v>13944644.31190644</c:v>
                </c:pt>
                <c:pt idx="150">
                  <c:v>13959723.341018762</c:v>
                </c:pt>
                <c:pt idx="151">
                  <c:v>13974043.888337642</c:v>
                </c:pt>
                <c:pt idx="152">
                  <c:v>13987643.722906789</c:v>
                </c:pt>
                <c:pt idx="153">
                  <c:v>14000558.771956285</c:v>
                </c:pt>
                <c:pt idx="154">
                  <c:v>14012823.206617786</c:v>
                </c:pt>
                <c:pt idx="155">
                  <c:v>14024469.524332114</c:v>
                </c:pt>
                <c:pt idx="156">
                  <c:v>14035528.6273521</c:v>
                </c:pt>
                <c:pt idx="157">
                  <c:v>14046029.89832503</c:v>
                </c:pt>
                <c:pt idx="158">
                  <c:v>14056001.272373544</c:v>
                </c:pt>
                <c:pt idx="159">
                  <c:v>14065469.306090828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8-47A3-9F22-D0220EC5149C}"/>
            </c:ext>
          </c:extLst>
        </c:ser>
        <c:ser>
          <c:idx val="4"/>
          <c:order val="4"/>
          <c:tx>
            <c:strRef>
              <c:f>recuperados!$F$17</c:f>
              <c:strCache>
                <c:ptCount val="1"/>
                <c:pt idx="0">
                  <c:v>rec_5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recuperados!$F$18:$F$177</c:f>
              <c:numCache>
                <c:formatCode>#,##0</c:formatCode>
                <c:ptCount val="160"/>
                <c:pt idx="0">
                  <c:v>2.2314599999999998</c:v>
                </c:pt>
                <c:pt idx="1">
                  <c:v>46.62900292801816</c:v>
                </c:pt>
                <c:pt idx="2">
                  <c:v>95.18590348705132</c:v>
                </c:pt>
                <c:pt idx="3">
                  <c:v>148.29176492567316</c:v>
                </c:pt>
                <c:pt idx="4">
                  <c:v>206.37267257727055</c:v>
                </c:pt>
                <c:pt idx="5">
                  <c:v>269.89460749753619</c:v>
                </c:pt>
                <c:pt idx="6">
                  <c:v>339.3671775355204</c:v>
                </c:pt>
                <c:pt idx="7">
                  <c:v>415.34769969169781</c:v>
                </c:pt>
                <c:pt idx="8">
                  <c:v>498.4456627837655</c:v>
                </c:pt>
                <c:pt idx="9">
                  <c:v>589.32760624554658</c:v>
                </c:pt>
                <c:pt idx="10">
                  <c:v>688.7224474247937</c:v>
                </c:pt>
                <c:pt idx="11">
                  <c:v>797.42732694135486</c:v>
                </c:pt>
                <c:pt idx="12">
                  <c:v>916.31397458792765</c:v>
                </c:pt>
                <c:pt idx="13">
                  <c:v>1046.3356821442833</c:v>
                </c:pt>
                <c:pt idx="14">
                  <c:v>1188.5349180038202</c:v>
                </c:pt>
                <c:pt idx="15">
                  <c:v>1344.0516600456199</c:v>
                </c:pt>
                <c:pt idx="16">
                  <c:v>1514.132497427596</c:v>
                </c:pt>
                <c:pt idx="17">
                  <c:v>1700.140579210537</c:v>
                </c:pt>
                <c:pt idx="18">
                  <c:v>1903.5664885228166</c:v>
                </c:pt>
                <c:pt idx="19">
                  <c:v>2126.0401275030786</c:v>
                </c:pt>
                <c:pt idx="20">
                  <c:v>2369.3437051431838</c:v>
                </c:pt>
                <c:pt idx="21">
                  <c:v>2635.4259130022501</c:v>
                </c:pt>
                <c:pt idx="22">
                  <c:v>2926.4174502611795</c:v>
                </c:pt>
                <c:pt idx="23">
                  <c:v>3244.6479362748955</c:v>
                </c:pt>
                <c:pt idx="24">
                  <c:v>3592.6644359183192</c:v>
                </c:pt>
                <c:pt idx="25">
                  <c:v>3973.2516437465115</c:v>
                </c:pt>
                <c:pt idx="26">
                  <c:v>4389.4539647044512</c:v>
                </c:pt>
                <c:pt idx="27">
                  <c:v>4844.5996113429555</c:v>
                </c:pt>
                <c:pt idx="28">
                  <c:v>5342.3268962010252</c:v>
                </c:pt>
                <c:pt idx="29">
                  <c:v>5886.6129789409306</c:v>
                </c:pt>
                <c:pt idx="30">
                  <c:v>6481.8051679993487</c:v>
                </c:pt>
                <c:pt idx="31">
                  <c:v>7132.6551624407148</c:v>
                </c:pt>
                <c:pt idx="32">
                  <c:v>7844.3563284564198</c:v>
                </c:pt>
                <c:pt idx="33">
                  <c:v>8622.5844038016876</c:v>
                </c:pt>
                <c:pt idx="34">
                  <c:v>9473.5418804333985</c:v>
                </c:pt>
                <c:pt idx="35">
                  <c:v>10404.00633275596</c:v>
                </c:pt>
                <c:pt idx="36">
                  <c:v>11421.383181022089</c:v>
                </c:pt>
                <c:pt idx="37">
                  <c:v>12533.763039489153</c:v>
                </c:pt>
                <c:pt idx="38">
                  <c:v>13749.984296827515</c:v>
                </c:pt>
                <c:pt idx="39">
                  <c:v>15079.701143703736</c:v>
                </c:pt>
                <c:pt idx="40">
                  <c:v>16533.457574183747</c:v>
                </c:pt>
                <c:pt idx="41">
                  <c:v>18122.767904905388</c:v>
                </c:pt>
                <c:pt idx="42">
                  <c:v>19860.204377497768</c:v>
                </c:pt>
                <c:pt idx="43">
                  <c:v>21759.492080306572</c:v>
                </c:pt>
                <c:pt idx="44">
                  <c:v>23835.612129047531</c:v>
                </c:pt>
                <c:pt idx="45">
                  <c:v>26104.913573714119</c:v>
                </c:pt>
                <c:pt idx="46">
                  <c:v>28585.234597115494</c:v>
                </c:pt>
                <c:pt idx="47">
                  <c:v>31296.033854294517</c:v>
                </c:pt>
                <c:pt idx="48">
                  <c:v>34258.532424391138</c:v>
                </c:pt>
                <c:pt idx="49">
                  <c:v>37495.867286615066</c:v>
                </c:pt>
                <c:pt idx="50">
                  <c:v>41033.256841415023</c:v>
                </c:pt>
                <c:pt idx="51">
                  <c:v>44898.179401115762</c:v>
                </c:pt>
                <c:pt idx="52">
                  <c:v>49120.565143505526</c:v>
                </c:pt>
                <c:pt idx="53">
                  <c:v>53733.002483624507</c:v>
                </c:pt>
                <c:pt idx="54">
                  <c:v>58770.959127006063</c:v>
                </c:pt>
                <c:pt idx="55">
                  <c:v>64273.01896414526</c:v>
                </c:pt>
                <c:pt idx="56">
                  <c:v>70281.134502558416</c:v>
                </c:pt>
                <c:pt idx="57">
                  <c:v>76840.896287997864</c:v>
                </c:pt>
                <c:pt idx="58">
                  <c:v>84001.818184708842</c:v>
                </c:pt>
                <c:pt idx="59">
                  <c:v>91817.640230513658</c:v>
                </c:pt>
                <c:pt idx="60">
                  <c:v>100346.64675002253</c:v>
                </c:pt>
                <c:pt idx="61">
                  <c:v>109652.0017398607</c:v>
                </c:pt>
                <c:pt idx="62">
                  <c:v>119802.09756108528</c:v>
                </c:pt>
                <c:pt idx="63">
                  <c:v>130870.91919775699</c:v>
                </c:pt>
                <c:pt idx="64">
                  <c:v>142938.41800134402</c:v>
                </c:pt>
                <c:pt idx="65">
                  <c:v>156090.89562929579</c:v>
                </c:pt>
                <c:pt idx="66">
                  <c:v>170421.3943490411</c:v>
                </c:pt>
                <c:pt idx="67">
                  <c:v>186030.08752357855</c:v>
                </c:pt>
                <c:pt idx="68">
                  <c:v>203024.6663690322</c:v>
                </c:pt>
                <c:pt idx="69">
                  <c:v>221520.7168284033</c:v>
                </c:pt>
                <c:pt idx="70">
                  <c:v>241642.07832156678</c:v>
                </c:pt>
                <c:pt idx="71">
                  <c:v>263521.17502547562</c:v>
                </c:pt>
                <c:pt idx="72">
                  <c:v>287299.30919062131</c:v>
                </c:pt>
                <c:pt idx="73">
                  <c:v>313126.90304135229</c:v>
                </c:pt>
                <c:pt idx="74">
                  <c:v>341163.67668868386</c:v>
                </c:pt>
                <c:pt idx="75">
                  <c:v>371578.74464467843</c:v>
                </c:pt>
                <c:pt idx="76">
                  <c:v>404550.61225768033</c:v>
                </c:pt>
                <c:pt idx="77">
                  <c:v>440267.05415152846</c:v>
                </c:pt>
                <c:pt idx="78">
                  <c:v>478924.85135029687</c:v>
                </c:pt>
                <c:pt idx="79">
                  <c:v>520729.36599827878</c:v>
                </c:pt>
                <c:pt idx="80">
                  <c:v>565893.92842119513</c:v>
                </c:pt>
                <c:pt idx="81">
                  <c:v>614639.01480885188</c:v>
                </c:pt>
                <c:pt idx="82">
                  <c:v>667191.18963504536</c:v>
                </c:pt>
                <c:pt idx="83">
                  <c:v>723781.79388042563</c:v>
                </c:pt>
                <c:pt idx="84">
                  <c:v>784645.35855356872</c:v>
                </c:pt>
                <c:pt idx="85">
                  <c:v>850017.72655492509</c:v>
                </c:pt>
                <c:pt idx="86">
                  <c:v>920133.88110159419</c:v>
                </c:pt>
                <c:pt idx="87">
                  <c:v>995225.46599777392</c:v>
                </c:pt>
                <c:pt idx="88">
                  <c:v>1075518.0204374825</c:v>
                </c:pt>
                <c:pt idx="89">
                  <c:v>1161227.931703795</c:v>
                </c:pt>
                <c:pt idx="90">
                  <c:v>1252559.1436841043</c:v>
                </c:pt>
                <c:pt idx="91">
                  <c:v>1349699.665205925</c:v>
                </c:pt>
                <c:pt idx="92">
                  <c:v>1452817.9242305488</c:v>
                </c:pt>
                <c:pt idx="93">
                  <c:v>1562059.0550554309</c:v>
                </c:pt>
                <c:pt idx="94">
                  <c:v>1677541.1829979571</c:v>
                </c:pt>
                <c:pt idx="95">
                  <c:v>1799351.8178247414</c:v>
                </c:pt>
                <c:pt idx="96">
                  <c:v>1927544.4438262254</c:v>
                </c:pt>
                <c:pt idx="97">
                  <c:v>2062135.4302403713</c:v>
                </c:pt>
                <c:pt idx="98">
                  <c:v>2203101.3486471861</c:v>
                </c:pt>
                <c:pt idx="99">
                  <c:v>2350376.8280447302</c:v>
                </c:pt>
                <c:pt idx="100">
                  <c:v>2503853.0153882685</c:v>
                </c:pt>
                <c:pt idx="101">
                  <c:v>2663376.7344211563</c:v>
                </c:pt>
                <c:pt idx="102">
                  <c:v>2828750.4101691446</c:v>
                </c:pt>
                <c:pt idx="103">
                  <c:v>2999732.7589454907</c:v>
                </c:pt>
                <c:pt idx="104">
                  <c:v>3176040.309692075</c:v>
                </c:pt>
                <c:pt idx="105">
                  <c:v>3357349.6721237353</c:v>
                </c:pt>
                <c:pt idx="106">
                  <c:v>3543300.5627435823</c:v>
                </c:pt>
                <c:pt idx="107">
                  <c:v>3733499.4748978508</c:v>
                </c:pt>
                <c:pt idx="108">
                  <c:v>3927523.9229889996</c:v>
                </c:pt>
                <c:pt idx="109">
                  <c:v>4124927.1314635854</c:v>
                </c:pt>
                <c:pt idx="110">
                  <c:v>4325243.0613951534</c:v>
                </c:pt>
                <c:pt idx="111">
                  <c:v>4527991.6241925815</c:v>
                </c:pt>
                <c:pt idx="112">
                  <c:v>4732683.9633593587</c:v>
                </c:pt>
                <c:pt idx="113">
                  <c:v>4938827.6861224985</c:v>
                </c:pt>
                <c:pt idx="114">
                  <c:v>5145931.8932176586</c:v>
                </c:pt>
                <c:pt idx="115">
                  <c:v>5353511.9663404664</c:v>
                </c:pt>
                <c:pt idx="116">
                  <c:v>5561093.953790931</c:v>
                </c:pt>
                <c:pt idx="117">
                  <c:v>5768218.5556095336</c:v>
                </c:pt>
                <c:pt idx="118">
                  <c:v>5974444.6139472928</c:v>
                </c:pt>
                <c:pt idx="119">
                  <c:v>6179352.1005001804</c:v>
                </c:pt>
                <c:pt idx="120">
                  <c:v>6382544.5864468524</c:v>
                </c:pt>
                <c:pt idx="121">
                  <c:v>6583651.1918433728</c:v>
                </c:pt>
                <c:pt idx="122">
                  <c:v>6782328.038161952</c:v>
                </c:pt>
                <c:pt idx="123">
                  <c:v>6978259.2248652885</c:v>
                </c:pt>
                <c:pt idx="124">
                  <c:v>7171157.373703775</c:v>
                </c:pt>
                <c:pt idx="125">
                  <c:v>7360763.7660618797</c:v>
                </c:pt>
                <c:pt idx="126">
                  <c:v>7546848.142812294</c:v>
                </c:pt>
                <c:pt idx="127">
                  <c:v>7729208.181992365</c:v>
                </c:pt>
                <c:pt idx="128">
                  <c:v>7907668.7307832362</c:v>
                </c:pt>
                <c:pt idx="129">
                  <c:v>8082080.8151454851</c:v>
                </c:pt>
                <c:pt idx="130">
                  <c:v>8252320.4779122164</c:v>
                </c:pt>
                <c:pt idx="131">
                  <c:v>8418287.4898367412</c:v>
                </c:pt>
                <c:pt idx="132">
                  <c:v>8579903.9562251531</c:v>
                </c:pt>
                <c:pt idx="133">
                  <c:v>8737112.8675544485</c:v>
                </c:pt>
                <c:pt idx="134">
                  <c:v>8889876.6084603872</c:v>
                </c:pt>
                <c:pt idx="135">
                  <c:v>9038175.4585387092</c:v>
                </c:pt>
                <c:pt idx="136">
                  <c:v>9182006.1014190502</c:v>
                </c:pt>
                <c:pt idx="137">
                  <c:v>9321380.1607018653</c:v>
                </c:pt>
                <c:pt idx="138">
                  <c:v>9456322.7764566001</c:v>
                </c:pt>
                <c:pt idx="139">
                  <c:v>9586871.2335519884</c:v>
                </c:pt>
                <c:pt idx="140">
                  <c:v>9713073.6507056467</c:v>
                </c:pt>
                <c:pt idx="141">
                  <c:v>9834987.7329339329</c:v>
                </c:pt>
                <c:pt idx="142">
                  <c:v>9952679.5999365244</c:v>
                </c:pt>
                <c:pt idx="143">
                  <c:v>10066222.682013167</c:v>
                </c:pt>
                <c:pt idx="144">
                  <c:v>10175696.694862874</c:v>
                </c:pt>
                <c:pt idx="145">
                  <c:v>10281186.68445782</c:v>
                </c:pt>
                <c:pt idx="146">
                  <c:v>10382782.14880424</c:v>
                </c:pt>
                <c:pt idx="147">
                  <c:v>10480576.227480315</c:v>
                </c:pt>
                <c:pt idx="148">
                  <c:v>10574664.963289317</c:v>
                </c:pt>
                <c:pt idx="149">
                  <c:v>10665146.627075555</c:v>
                </c:pt>
                <c:pt idx="150">
                  <c:v>10752121.108382743</c:v>
                </c:pt>
                <c:pt idx="151">
                  <c:v>10835689.363532351</c:v>
                </c:pt>
                <c:pt idx="152">
                  <c:v>10915952.921014085</c:v>
                </c:pt>
                <c:pt idx="153">
                  <c:v>10993013.43818921</c:v>
                </c:pt>
                <c:pt idx="154">
                  <c:v>11066972.30869131</c:v>
                </c:pt>
                <c:pt idx="155">
                  <c:v>11137930.31393945</c:v>
                </c:pt>
                <c:pt idx="156">
                  <c:v>11205987.317293923</c:v>
                </c:pt>
                <c:pt idx="157">
                  <c:v>11271241.996532496</c:v>
                </c:pt>
                <c:pt idx="158">
                  <c:v>11333791.612716211</c:v>
                </c:pt>
                <c:pt idx="159">
                  <c:v>11393731.810246104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8-47A3-9F22-D0220EC5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19328"/>
        <c:axId val="988744752"/>
      </c:lineChart>
      <c:catAx>
        <c:axId val="8865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44752"/>
        <c:crosses val="autoZero"/>
        <c:auto val="1"/>
        <c:lblAlgn val="ctr"/>
        <c:lblOffset val="100"/>
        <c:noMultiLvlLbl val="0"/>
      </c:catAx>
      <c:valAx>
        <c:axId val="988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suscetíveis em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suscetíveis!$B$17</c:f>
              <c:strCache>
                <c:ptCount val="1"/>
                <c:pt idx="0">
                  <c:v>susc_1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suscetíveis!$B$18:$B$177</c:f>
              <c:numCache>
                <c:formatCode>#,##0</c:formatCode>
                <c:ptCount val="160"/>
                <c:pt idx="0">
                  <c:v>14999397.183</c:v>
                </c:pt>
                <c:pt idx="1">
                  <c:v>14999268.246486699</c:v>
                </c:pt>
                <c:pt idx="2">
                  <c:v>14999121.4404242</c:v>
                </c:pt>
                <c:pt idx="3">
                  <c:v>14998954.288783601</c:v>
                </c:pt>
                <c:pt idx="4">
                  <c:v>14998763.972611099</c:v>
                </c:pt>
                <c:pt idx="5">
                  <c:v>14998547.282588501</c:v>
                </c:pt>
                <c:pt idx="6">
                  <c:v>14998300.5650286</c:v>
                </c:pt>
                <c:pt idx="7">
                  <c:v>14998019.6604502</c:v>
                </c:pt>
                <c:pt idx="8">
                  <c:v>14997699.8336317</c:v>
                </c:pt>
                <c:pt idx="9">
                  <c:v>14997335.694062101</c:v>
                </c:pt>
                <c:pt idx="10">
                  <c:v>14996921.105452299</c:v>
                </c:pt>
                <c:pt idx="11">
                  <c:v>14996449.0827656</c:v>
                </c:pt>
                <c:pt idx="12">
                  <c:v>14995911.6751185</c:v>
                </c:pt>
                <c:pt idx="13">
                  <c:v>14995299.832611701</c:v>
                </c:pt>
                <c:pt idx="14">
                  <c:v>14994603.2548989</c:v>
                </c:pt>
                <c:pt idx="15">
                  <c:v>14993810.2190839</c:v>
                </c:pt>
                <c:pt idx="16">
                  <c:v>14992907.3840429</c:v>
                </c:pt>
                <c:pt idx="17">
                  <c:v>14991879.568134099</c:v>
                </c:pt>
                <c:pt idx="18">
                  <c:v>14990709.496674201</c:v>
                </c:pt>
                <c:pt idx="19">
                  <c:v>14989377.5151805</c:v>
                </c:pt>
                <c:pt idx="20">
                  <c:v>14987861.2638554</c:v>
                </c:pt>
                <c:pt idx="21">
                  <c:v>14986135.308241401</c:v>
                </c:pt>
                <c:pt idx="22">
                  <c:v>14984170.720336201</c:v>
                </c:pt>
                <c:pt idx="23">
                  <c:v>14981934.603817901</c:v>
                </c:pt>
                <c:pt idx="24">
                  <c:v>14979389.556242799</c:v>
                </c:pt>
                <c:pt idx="25">
                  <c:v>14976493.060303999</c:v>
                </c:pt>
                <c:pt idx="26">
                  <c:v>14973196.795376001</c:v>
                </c:pt>
                <c:pt idx="27">
                  <c:v>14969445.8596332</c:v>
                </c:pt>
                <c:pt idx="28">
                  <c:v>14965177.892203599</c:v>
                </c:pt>
                <c:pt idx="29">
                  <c:v>14960322.083601199</c:v>
                </c:pt>
                <c:pt idx="30">
                  <c:v>14954798.0618189</c:v>
                </c:pt>
                <c:pt idx="31">
                  <c:v>14948514.6410376</c:v>
                </c:pt>
                <c:pt idx="32">
                  <c:v>14941368.418256899</c:v>
                </c:pt>
                <c:pt idx="33">
                  <c:v>14933242.2029435</c:v>
                </c:pt>
                <c:pt idx="34">
                  <c:v>14924003.2646366</c:v>
                </c:pt>
                <c:pt idx="35">
                  <c:v>14913501.383439001</c:v>
                </c:pt>
                <c:pt idx="36">
                  <c:v>14901566.688663499</c:v>
                </c:pt>
                <c:pt idx="37">
                  <c:v>14888007.272798199</c:v>
                </c:pt>
                <c:pt idx="38">
                  <c:v>14872606.5704071</c:v>
                </c:pt>
                <c:pt idx="39">
                  <c:v>14855120.496064801</c:v>
                </c:pt>
                <c:pt idx="40">
                  <c:v>14835274.340366101</c:v>
                </c:pt>
                <c:pt idx="41">
                  <c:v>14812759.432458799</c:v>
                </c:pt>
                <c:pt idx="42">
                  <c:v>14787229.5893196</c:v>
                </c:pt>
                <c:pt idx="43">
                  <c:v>14758297.386468999</c:v>
                </c:pt>
                <c:pt idx="44">
                  <c:v>14725530.3038629</c:v>
                </c:pt>
                <c:pt idx="45">
                  <c:v>14688446.833197501</c:v>
                </c:pt>
                <c:pt idx="46">
                  <c:v>14646512.647978701</c:v>
                </c:pt>
                <c:pt idx="47">
                  <c:v>14599137.0044349</c:v>
                </c:pt>
                <c:pt idx="48">
                  <c:v>14545669.5600903</c:v>
                </c:pt>
                <c:pt idx="49">
                  <c:v>14485397.872172</c:v>
                </c:pt>
                <c:pt idx="50">
                  <c:v>14417545.8953283</c:v>
                </c:pt>
                <c:pt idx="51">
                  <c:v>14341273.868282599</c:v>
                </c:pt>
                <c:pt idx="52">
                  <c:v>14255680.0520413</c:v>
                </c:pt>
                <c:pt idx="53">
                  <c:v>14159804.8588509</c:v>
                </c:pt>
                <c:pt idx="54">
                  <c:v>14052637.9688175</c:v>
                </c:pt>
                <c:pt idx="55">
                  <c:v>13933129.0762213</c:v>
                </c:pt>
                <c:pt idx="56">
                  <c:v>13800202.9161311</c:v>
                </c:pt>
                <c:pt idx="57">
                  <c:v>13652779.175853901</c:v>
                </c:pt>
                <c:pt idx="58">
                  <c:v>13489797.779196899</c:v>
                </c:pt>
                <c:pt idx="59">
                  <c:v>13310249.819890499</c:v>
                </c:pt>
                <c:pt idx="60">
                  <c:v>13113214.0972187</c:v>
                </c:pt>
                <c:pt idx="61">
                  <c:v>12897898.7599154</c:v>
                </c:pt>
                <c:pt idx="62">
                  <c:v>12663686.998913599</c:v>
                </c:pt>
                <c:pt idx="63">
                  <c:v>12410185.0755447</c:v>
                </c:pt>
                <c:pt idx="64">
                  <c:v>12137270.260173</c:v>
                </c:pt>
                <c:pt idx="65">
                  <c:v>11845135.595039399</c:v>
                </c:pt>
                <c:pt idx="66">
                  <c:v>11534327.873589201</c:v>
                </c:pt>
                <c:pt idx="67">
                  <c:v>11205774.967351001</c:v>
                </c:pt>
                <c:pt idx="68">
                  <c:v>10860798.801935701</c:v>
                </c:pt>
                <c:pt idx="69">
                  <c:v>10501110.8448081</c:v>
                </c:pt>
                <c:pt idx="70">
                  <c:v>10128788.0882596</c:v>
                </c:pt>
                <c:pt idx="71">
                  <c:v>9746229.0645145103</c:v>
                </c:pt>
                <c:pt idx="72">
                  <c:v>9356091.2384801507</c:v>
                </c:pt>
                <c:pt idx="73">
                  <c:v>8961212.9851440694</c:v>
                </c:pt>
                <c:pt idx="74">
                  <c:v>8564524.9631164595</c:v>
                </c:pt>
                <c:pt idx="75">
                  <c:v>8168956.8294916498</c:v>
                </c:pt>
                <c:pt idx="76">
                  <c:v>7777345.7405430004</c:v>
                </c:pt>
                <c:pt idx="77">
                  <c:v>7392352.7192904204</c:v>
                </c:pt>
                <c:pt idx="78">
                  <c:v>7016391.9898481499</c:v>
                </c:pt>
                <c:pt idx="79">
                  <c:v>6651576.8799507497</c:v>
                </c:pt>
                <c:pt idx="80">
                  <c:v>6299684.1432036199</c:v>
                </c:pt>
                <c:pt idx="81">
                  <c:v>5962136.8362324303</c:v>
                </c:pt>
                <c:pt idx="82">
                  <c:v>5640004.2706192797</c:v>
                </c:pt>
                <c:pt idx="83">
                  <c:v>5334016.5259095402</c:v>
                </c:pt>
                <c:pt idx="84">
                  <c:v>5044590.3246904695</c:v>
                </c:pt>
                <c:pt idx="85">
                  <c:v>4771862.8434475204</c:v>
                </c:pt>
                <c:pt idx="86">
                  <c:v>4515730.1611293703</c:v>
                </c:pt>
                <c:pt idx="87">
                  <c:v>4275887.4266721997</c:v>
                </c:pt>
                <c:pt idx="88">
                  <c:v>4051868.4380334602</c:v>
                </c:pt>
                <c:pt idx="89">
                  <c:v>3843082.8753358</c:v>
                </c:pt>
                <c:pt idx="90">
                  <c:v>3648850.0163825098</c:v>
                </c:pt>
                <c:pt idx="91">
                  <c:v>3468428.2803324098</c:v>
                </c:pt>
                <c:pt idx="92">
                  <c:v>3301040.3330780799</c:v>
                </c:pt>
                <c:pt idx="93">
                  <c:v>3145893.84134052</c:v>
                </c:pt>
                <c:pt idx="94">
                  <c:v>3002198.1220577899</c:v>
                </c:pt>
                <c:pt idx="95">
                  <c:v>2869177.0749970898</c:v>
                </c:pt>
                <c:pt idx="96">
                  <c:v>2746078.90886134</c:v>
                </c:pt>
                <c:pt idx="97">
                  <c:v>2632183.1162911099</c:v>
                </c:pt>
                <c:pt idx="98">
                  <c:v>2526805.1630742801</c:v>
                </c:pt>
                <c:pt idx="99">
                  <c:v>2429299.3311636699</c:v>
                </c:pt>
                <c:pt idx="100">
                  <c:v>2339060.1129800999</c:v>
                </c:pt>
                <c:pt idx="101">
                  <c:v>2255522.4690924101</c:v>
                </c:pt>
                <c:pt idx="102">
                  <c:v>2178161.2378210202</c:v>
                </c:pt>
                <c:pt idx="103">
                  <c:v>2106489.9309574799</c:v>
                </c:pt>
                <c:pt idx="104">
                  <c:v>2040059.09972316</c:v>
                </c:pt>
                <c:pt idx="105">
                  <c:v>1978454.4098082201</c:v>
                </c:pt>
                <c:pt idx="106">
                  <c:v>1921294.5708506501</c:v>
                </c:pt>
                <c:pt idx="107">
                  <c:v>1868229.16766851</c:v>
                </c:pt>
                <c:pt idx="108">
                  <c:v>1818936.4978549499</c:v>
                </c:pt>
                <c:pt idx="109">
                  <c:v>1773121.44028659</c:v>
                </c:pt>
                <c:pt idx="110">
                  <c:v>1730513.3927376801</c:v>
                </c:pt>
                <c:pt idx="111">
                  <c:v>1690864.3173195401</c:v>
                </c:pt>
                <c:pt idx="112">
                  <c:v>1653946.8806715901</c:v>
                </c:pt>
                <c:pt idx="113">
                  <c:v>1619552.7219770199</c:v>
                </c:pt>
                <c:pt idx="114">
                  <c:v>1587490.8398998999</c:v>
                </c:pt>
                <c:pt idx="115">
                  <c:v>1557586.0947932701</c:v>
                </c:pt>
                <c:pt idx="116">
                  <c:v>1529677.83484603</c:v>
                </c:pt>
                <c:pt idx="117">
                  <c:v>1503618.6299726199</c:v>
                </c:pt>
                <c:pt idx="118">
                  <c:v>1479273.1087614701</c:v>
                </c:pt>
                <c:pt idx="119">
                  <c:v>1456516.9066534501</c:v>
                </c:pt>
                <c:pt idx="120">
                  <c:v>1435235.69427114</c:v>
                </c:pt>
                <c:pt idx="121">
                  <c:v>1415324.3001222501</c:v>
                </c:pt>
                <c:pt idx="122">
                  <c:v>1396685.9067460599</c:v>
                </c:pt>
                <c:pt idx="123">
                  <c:v>1379231.3255990599</c:v>
                </c:pt>
                <c:pt idx="124">
                  <c:v>1362878.3329882701</c:v>
                </c:pt>
                <c:pt idx="125">
                  <c:v>1347551.0696510801</c:v>
                </c:pt>
                <c:pt idx="126">
                  <c:v>1333179.4947544101</c:v>
                </c:pt>
                <c:pt idx="127">
                  <c:v>1319698.8901881599</c:v>
                </c:pt>
                <c:pt idx="128">
                  <c:v>1307049.4101174299</c:v>
                </c:pt>
                <c:pt idx="129">
                  <c:v>1295175.6718842599</c:v>
                </c:pt>
                <c:pt idx="130">
                  <c:v>1284026.38456346</c:v>
                </c:pt>
                <c:pt idx="131">
                  <c:v>1273554.0110303001</c:v>
                </c:pt>
                <c:pt idx="132">
                  <c:v>1263714.4606308399</c:v>
                </c:pt>
                <c:pt idx="133">
                  <c:v>1254466.80966493</c:v>
                </c:pt>
                <c:pt idx="134">
                  <c:v>1245773.04697117</c:v>
                </c:pt>
                <c:pt idx="135">
                  <c:v>1237597.8421210099</c:v>
                </c:pt>
                <c:pt idx="136">
                  <c:v>1229908.3336010701</c:v>
                </c:pt>
                <c:pt idx="137">
                  <c:v>1222673.93672503</c:v>
                </c:pt>
                <c:pt idx="138">
                  <c:v>1215866.1666636199</c:v>
                </c:pt>
                <c:pt idx="139">
                  <c:v>1209458.4785162201</c:v>
                </c:pt>
                <c:pt idx="140">
                  <c:v>1203426.11938832</c:v>
                </c:pt>
                <c:pt idx="141">
                  <c:v>1197745.99445029</c:v>
                </c:pt>
                <c:pt idx="142">
                  <c:v>1192396.5431731299</c:v>
                </c:pt>
                <c:pt idx="143">
                  <c:v>1187357.6265894701</c:v>
                </c:pt>
                <c:pt idx="144">
                  <c:v>1182610.4235113999</c:v>
                </c:pt>
                <c:pt idx="145">
                  <c:v>1178137.33518247</c:v>
                </c:pt>
                <c:pt idx="146">
                  <c:v>1173921.8980433</c:v>
                </c:pt>
                <c:pt idx="147">
                  <c:v>1169948.7028921901</c:v>
                </c:pt>
                <c:pt idx="148">
                  <c:v>1166203.32119258</c:v>
                </c:pt>
                <c:pt idx="149">
                  <c:v>1162672.23633003</c:v>
                </c:pt>
                <c:pt idx="150">
                  <c:v>1159342.78106085</c:v>
                </c:pt>
                <c:pt idx="151">
                  <c:v>1156203.0790726901</c:v>
                </c:pt>
                <c:pt idx="152">
                  <c:v>1153241.9915451801</c:v>
                </c:pt>
                <c:pt idx="153">
                  <c:v>1150449.0673039199</c:v>
                </c:pt>
                <c:pt idx="154">
                  <c:v>1147814.4971150199</c:v>
                </c:pt>
                <c:pt idx="155">
                  <c:v>1145329.0711954699</c:v>
                </c:pt>
                <c:pt idx="156">
                  <c:v>1142984.1394078401</c:v>
                </c:pt>
                <c:pt idx="157">
                  <c:v>1140771.5752463299</c:v>
                </c:pt>
                <c:pt idx="158">
                  <c:v>1138683.7415626899</c:v>
                </c:pt>
                <c:pt idx="159">
                  <c:v>1136713.4592921899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6-481E-8930-239CF1E0C25A}"/>
            </c:ext>
          </c:extLst>
        </c:ser>
        <c:ser>
          <c:idx val="1"/>
          <c:order val="1"/>
          <c:tx>
            <c:strRef>
              <c:f>suscetíveis!$C$17</c:f>
              <c:strCache>
                <c:ptCount val="1"/>
                <c:pt idx="0">
                  <c:v>susc_2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suscetíveis!$C$18:$C$177</c:f>
              <c:numCache>
                <c:formatCode>#,##0</c:formatCode>
                <c:ptCount val="160"/>
                <c:pt idx="0">
                  <c:v>14999396.479</c:v>
                </c:pt>
                <c:pt idx="1">
                  <c:v>14999231.0953534</c:v>
                </c:pt>
                <c:pt idx="2">
                  <c:v>14999033.0752446</c:v>
                </c:pt>
                <c:pt idx="3">
                  <c:v>14998795.9796186</c:v>
                </c:pt>
                <c:pt idx="4">
                  <c:v>14998512.099610699</c:v>
                </c:pt>
                <c:pt idx="5">
                  <c:v>14998172.2063813</c:v>
                </c:pt>
                <c:pt idx="6">
                  <c:v>14997765.2518114</c:v>
                </c:pt>
                <c:pt idx="7">
                  <c:v>14997278.010337001</c:v>
                </c:pt>
                <c:pt idx="8">
                  <c:v>14996694.6506152</c:v>
                </c:pt>
                <c:pt idx="9">
                  <c:v>14995996.2231653</c:v>
                </c:pt>
                <c:pt idx="10">
                  <c:v>14995160.0477648</c:v>
                </c:pt>
                <c:pt idx="11">
                  <c:v>14994158.981175501</c:v>
                </c:pt>
                <c:pt idx="12">
                  <c:v>14992960.5420909</c:v>
                </c:pt>
                <c:pt idx="13">
                  <c:v>14991525.865861399</c:v>
                </c:pt>
                <c:pt idx="14">
                  <c:v>14989808.456544399</c:v>
                </c:pt>
                <c:pt idx="15">
                  <c:v>14987752.6977927</c:v>
                </c:pt>
                <c:pt idx="16">
                  <c:v>14985292.0772197</c:v>
                </c:pt>
                <c:pt idx="17">
                  <c:v>14982347.0708565</c:v>
                </c:pt>
                <c:pt idx="18">
                  <c:v>14978822.625163199</c:v>
                </c:pt>
                <c:pt idx="19">
                  <c:v>14974605.163636399</c:v>
                </c:pt>
                <c:pt idx="20">
                  <c:v>14969559.03338</c:v>
                </c:pt>
                <c:pt idx="21">
                  <c:v>14963522.2946012</c:v>
                </c:pt>
                <c:pt idx="22">
                  <c:v>14956301.741049601</c:v>
                </c:pt>
                <c:pt idx="23">
                  <c:v>14947667.027867701</c:v>
                </c:pt>
                <c:pt idx="24">
                  <c:v>14937343.767055601</c:v>
                </c:pt>
                <c:pt idx="25">
                  <c:v>14925005.4405754</c:v>
                </c:pt>
                <c:pt idx="26">
                  <c:v>14910263.973375799</c:v>
                </c:pt>
                <c:pt idx="27">
                  <c:v>14892658.807427401</c:v>
                </c:pt>
                <c:pt idx="28">
                  <c:v>14871644.329794699</c:v>
                </c:pt>
                <c:pt idx="29">
                  <c:v>14846575.5368762</c:v>
                </c:pt>
                <c:pt idx="30">
                  <c:v>14816691.873908499</c:v>
                </c:pt>
                <c:pt idx="31">
                  <c:v>14781099.285302401</c:v>
                </c:pt>
                <c:pt idx="32">
                  <c:v>14738750.6625333</c:v>
                </c:pt>
                <c:pt idx="33">
                  <c:v>14688425.1053525</c:v>
                </c:pt>
                <c:pt idx="34">
                  <c:v>14628706.729124101</c:v>
                </c:pt>
                <c:pt idx="35">
                  <c:v>14557964.214402201</c:v>
                </c:pt>
                <c:pt idx="36">
                  <c:v>14474332.8759801</c:v>
                </c:pt>
                <c:pt idx="37">
                  <c:v>14375701.8050394</c:v>
                </c:pt>
                <c:pt idx="38">
                  <c:v>14259709.5490865</c:v>
                </c:pt>
                <c:pt idx="39">
                  <c:v>14123752.845042201</c:v>
                </c:pt>
                <c:pt idx="40">
                  <c:v>13965013.9686269</c:v>
                </c:pt>
                <c:pt idx="41">
                  <c:v>13780513.1390807</c:v>
                </c:pt>
                <c:pt idx="42">
                  <c:v>13567192.7877864</c:v>
                </c:pt>
                <c:pt idx="43">
                  <c:v>13322039.9201888</c:v>
                </c:pt>
                <c:pt idx="44">
                  <c:v>13042250.7160435</c:v>
                </c:pt>
                <c:pt idx="45">
                  <c:v>12725437.3708205</c:v>
                </c:pt>
                <c:pt idx="46">
                  <c:v>12369870.6258655</c:v>
                </c:pt>
                <c:pt idx="47">
                  <c:v>11974742.6352545</c:v>
                </c:pt>
                <c:pt idx="48">
                  <c:v>11540424.731889701</c:v>
                </c:pt>
                <c:pt idx="49">
                  <c:v>11068685.4293935</c:v>
                </c:pt>
                <c:pt idx="50">
                  <c:v>10562828.6289008</c:v>
                </c:pt>
                <c:pt idx="51">
                  <c:v>10027713.8214748</c:v>
                </c:pt>
                <c:pt idx="52">
                  <c:v>9469631.3156310897</c:v>
                </c:pt>
                <c:pt idx="53">
                  <c:v>8896026.1478711106</c:v>
                </c:pt>
                <c:pt idx="54">
                  <c:v>8315090.6605914403</c:v>
                </c:pt>
                <c:pt idx="55">
                  <c:v>7735271.3022950897</c:v>
                </c:pt>
                <c:pt idx="56">
                  <c:v>7164752.6412811903</c:v>
                </c:pt>
                <c:pt idx="57">
                  <c:v>6610985.5595875401</c:v>
                </c:pt>
                <c:pt idx="58">
                  <c:v>6080315.8675226197</c:v>
                </c:pt>
                <c:pt idx="59">
                  <c:v>5577747.8636576002</c:v>
                </c:pt>
                <c:pt idx="60">
                  <c:v>5106851.5020556403</c:v>
                </c:pt>
                <c:pt idx="61">
                  <c:v>4669798.6662976099</c:v>
                </c:pt>
                <c:pt idx="62">
                  <c:v>4267498.4589142296</c:v>
                </c:pt>
                <c:pt idx="63">
                  <c:v>3899795.0038388502</c:v>
                </c:pt>
                <c:pt idx="64">
                  <c:v>3565692.8476474802</c:v>
                </c:pt>
                <c:pt idx="65">
                  <c:v>3263581.6635751501</c:v>
                </c:pt>
                <c:pt idx="66">
                  <c:v>2991440.7636218402</c:v>
                </c:pt>
                <c:pt idx="67">
                  <c:v>2747012.4653266398</c:v>
                </c:pt>
                <c:pt idx="68">
                  <c:v>2527940.4425496599</c:v>
                </c:pt>
                <c:pt idx="69">
                  <c:v>2331873.76910763</c:v>
                </c:pt>
                <c:pt idx="70">
                  <c:v>2156540.6363971499</c:v>
                </c:pt>
                <c:pt idx="71">
                  <c:v>1999796.75730102</c:v>
                </c:pt>
                <c:pt idx="72">
                  <c:v>1859653.8937514899</c:v>
                </c:pt>
                <c:pt idx="73">
                  <c:v>1734293.42716264</c:v>
                </c:pt>
                <c:pt idx="74">
                  <c:v>1622069.2491919999</c:v>
                </c:pt>
                <c:pt idx="75">
                  <c:v>1521503.3824470299</c:v>
                </c:pt>
                <c:pt idx="76">
                  <c:v>1431276.99256209</c:v>
                </c:pt>
                <c:pt idx="77">
                  <c:v>1350218.7270170599</c:v>
                </c:pt>
                <c:pt idx="78">
                  <c:v>1277291.81915126</c:v>
                </c:pt>
                <c:pt idx="79">
                  <c:v>1211580.8423550201</c:v>
                </c:pt>
                <c:pt idx="80">
                  <c:v>1152278.9579505599</c:v>
                </c:pt>
                <c:pt idx="81">
                  <c:v>1098675.60871195</c:v>
                </c:pt>
                <c:pt idx="82">
                  <c:v>1050145.4091805699</c:v>
                </c:pt>
                <c:pt idx="83">
                  <c:v>1006137.90692621</c:v>
                </c:pt>
                <c:pt idx="84">
                  <c:v>966168.427433718</c:v>
                </c:pt>
                <c:pt idx="85">
                  <c:v>929809.95066459302</c:v>
                </c:pt>
                <c:pt idx="86">
                  <c:v>896685.89940729795</c:v>
                </c:pt>
                <c:pt idx="87">
                  <c:v>866463.82453472598</c:v>
                </c:pt>
                <c:pt idx="88">
                  <c:v>838849.85739691195</c:v>
                </c:pt>
                <c:pt idx="89">
                  <c:v>813583.87570749095</c:v>
                </c:pt>
                <c:pt idx="90">
                  <c:v>790435.28324438306</c:v>
                </c:pt>
                <c:pt idx="91">
                  <c:v>769199.33584060299</c:v>
                </c:pt>
                <c:pt idx="92">
                  <c:v>749693.94915607898</c:v>
                </c:pt>
                <c:pt idx="93">
                  <c:v>731756.918114061</c:v>
                </c:pt>
                <c:pt idx="94">
                  <c:v>715243.50123533397</c:v>
                </c:pt>
                <c:pt idx="95">
                  <c:v>700024.32481873303</c:v>
                </c:pt>
                <c:pt idx="96">
                  <c:v>685983.53964007099</c:v>
                </c:pt>
                <c:pt idx="97">
                  <c:v>673017.24631245097</c:v>
                </c:pt>
                <c:pt idx="98">
                  <c:v>661032.08412514196</c:v>
                </c:pt>
                <c:pt idx="99">
                  <c:v>649944.03822599503</c:v>
                </c:pt>
                <c:pt idx="100">
                  <c:v>639677.36454167101</c:v>
                </c:pt>
                <c:pt idx="101">
                  <c:v>630163.67027171503</c:v>
                </c:pt>
                <c:pt idx="102">
                  <c:v>621341.10005544103</c:v>
                </c:pt>
                <c:pt idx="103">
                  <c:v>613153.61909081205</c:v>
                </c:pt>
                <c:pt idx="104">
                  <c:v>605550.39380669803</c:v>
                </c:pt>
                <c:pt idx="105">
                  <c:v>598485.23191056401</c:v>
                </c:pt>
                <c:pt idx="106">
                  <c:v>591916.10477234703</c:v>
                </c:pt>
                <c:pt idx="107">
                  <c:v>585804.71194436902</c:v>
                </c:pt>
                <c:pt idx="108">
                  <c:v>580116.10582813597</c:v>
                </c:pt>
                <c:pt idx="109">
                  <c:v>574818.35452986602</c:v>
                </c:pt>
                <c:pt idx="110">
                  <c:v>569882.24329052505</c:v>
                </c:pt>
                <c:pt idx="111">
                  <c:v>565281.01197161304</c:v>
                </c:pt>
                <c:pt idx="112">
                  <c:v>560990.11683703703</c:v>
                </c:pt>
                <c:pt idx="113">
                  <c:v>556987.02358750103</c:v>
                </c:pt>
                <c:pt idx="114">
                  <c:v>553251.01768949197</c:v>
                </c:pt>
                <c:pt idx="115">
                  <c:v>549763.03849985194</c:v>
                </c:pt>
                <c:pt idx="116">
                  <c:v>546505.52864783199</c:v>
                </c:pt>
                <c:pt idx="117">
                  <c:v>543462.29953486798</c:v>
                </c:pt>
                <c:pt idx="118">
                  <c:v>540618.41114479594</c:v>
                </c:pt>
                <c:pt idx="119">
                  <c:v>537960.06252584502</c:v>
                </c:pt>
                <c:pt idx="120">
                  <c:v>535474.49489063397</c:v>
                </c:pt>
                <c:pt idx="121">
                  <c:v>533149.90244740504</c:v>
                </c:pt>
                <c:pt idx="122">
                  <c:v>530975.35323130805</c:v>
                </c:pt>
                <c:pt idx="123">
                  <c:v>528940.71658237395</c:v>
                </c:pt>
                <c:pt idx="124">
                  <c:v>527036.59781182604</c:v>
                </c:pt>
                <c:pt idx="125">
                  <c:v>525254.27910688997</c:v>
                </c:pt>
                <c:pt idx="126">
                  <c:v>523585.66469429899</c:v>
                </c:pt>
                <c:pt idx="127">
                  <c:v>522023.233007523</c:v>
                </c:pt>
                <c:pt idx="128">
                  <c:v>520559.99110581703</c:v>
                </c:pt>
                <c:pt idx="129">
                  <c:v>519189.43440342799</c:v>
                </c:pt>
                <c:pt idx="130">
                  <c:v>517905.50897537899</c:v>
                </c:pt>
                <c:pt idx="131">
                  <c:v>516702.57792740403</c:v>
                </c:pt>
                <c:pt idx="132">
                  <c:v>515575.38995276898</c:v>
                </c:pt>
                <c:pt idx="133">
                  <c:v>514519.05092871003</c:v>
                </c:pt>
                <c:pt idx="134">
                  <c:v>513528.997589893</c:v>
                </c:pt>
                <c:pt idx="135">
                  <c:v>512600.97354101401</c:v>
                </c:pt>
                <c:pt idx="136">
                  <c:v>511731.00709945598</c:v>
                </c:pt>
                <c:pt idx="137">
                  <c:v>510915.39092098502</c:v>
                </c:pt>
                <c:pt idx="138">
                  <c:v>510150.66326728498</c:v>
                </c:pt>
                <c:pt idx="139">
                  <c:v>509433.59066488</c:v>
                </c:pt>
                <c:pt idx="140">
                  <c:v>508761.15200765198</c:v>
                </c:pt>
                <c:pt idx="141">
                  <c:v>508130.52385827398</c:v>
                </c:pt>
                <c:pt idx="142">
                  <c:v>507539.06674632902</c:v>
                </c:pt>
                <c:pt idx="143">
                  <c:v>506984.31203658198</c:v>
                </c:pt>
                <c:pt idx="144">
                  <c:v>506463.95131248399</c:v>
                </c:pt>
                <c:pt idx="145">
                  <c:v>505975.82507934398</c:v>
                </c:pt>
                <c:pt idx="146">
                  <c:v>505517.91213242098</c:v>
                </c:pt>
                <c:pt idx="147">
                  <c:v>505088.32136677799</c:v>
                </c:pt>
                <c:pt idx="148">
                  <c:v>504685.28242595302</c:v>
                </c:pt>
                <c:pt idx="149">
                  <c:v>504307.13749191299</c:v>
                </c:pt>
                <c:pt idx="150">
                  <c:v>503952.33466252597</c:v>
                </c:pt>
                <c:pt idx="151">
                  <c:v>503619.42029150901</c:v>
                </c:pt>
                <c:pt idx="152">
                  <c:v>503307.03260833398</c:v>
                </c:pt>
                <c:pt idx="153">
                  <c:v>503013.89622971299</c:v>
                </c:pt>
                <c:pt idx="154">
                  <c:v>502738.81597351102</c:v>
                </c:pt>
                <c:pt idx="155">
                  <c:v>502480.67184283299</c:v>
                </c:pt>
                <c:pt idx="156">
                  <c:v>502238.41444845998</c:v>
                </c:pt>
                <c:pt idx="157">
                  <c:v>502011.06003707298</c:v>
                </c:pt>
                <c:pt idx="158">
                  <c:v>501797.686508296</c:v>
                </c:pt>
                <c:pt idx="159">
                  <c:v>501597.42955272697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6-481E-8930-239CF1E0C25A}"/>
            </c:ext>
          </c:extLst>
        </c:ser>
        <c:ser>
          <c:idx val="2"/>
          <c:order val="2"/>
          <c:tx>
            <c:strRef>
              <c:f>suscetíveis!$D$17</c:f>
              <c:strCache>
                <c:ptCount val="1"/>
                <c:pt idx="0">
                  <c:v>susc_3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suscetíveis!$D$18:$D$177</c:f>
              <c:numCache>
                <c:formatCode>#,##0</c:formatCode>
                <c:ptCount val="160"/>
                <c:pt idx="0">
                  <c:v>14999395.775</c:v>
                </c:pt>
                <c:pt idx="1">
                  <c:v>14999192.083995</c:v>
                </c:pt>
                <c:pt idx="2">
                  <c:v>14998935.613755399</c:v>
                </c:pt>
                <c:pt idx="3">
                  <c:v>14998612.6913929</c:v>
                </c:pt>
                <c:pt idx="4">
                  <c:v>14998206.103682701</c:v>
                </c:pt>
                <c:pt idx="5">
                  <c:v>14997694.1813963</c:v>
                </c:pt>
                <c:pt idx="6">
                  <c:v>14997049.647325</c:v>
                </c:pt>
                <c:pt idx="7">
                  <c:v>14996238.167555001</c:v>
                </c:pt>
                <c:pt idx="8">
                  <c:v>14995216.529878199</c:v>
                </c:pt>
                <c:pt idx="9">
                  <c:v>14993930.354422599</c:v>
                </c:pt>
                <c:pt idx="10">
                  <c:v>14992311.2176452</c:v>
                </c:pt>
                <c:pt idx="11">
                  <c:v>14990273.0416581</c:v>
                </c:pt>
                <c:pt idx="12">
                  <c:v>14987707.564584401</c:v>
                </c:pt>
                <c:pt idx="13">
                  <c:v>14984478.6637481</c:v>
                </c:pt>
                <c:pt idx="14">
                  <c:v>14980415.249667199</c:v>
                </c:pt>
                <c:pt idx="15">
                  <c:v>14975302.385147</c:v>
                </c:pt>
                <c:pt idx="16">
                  <c:v>14968870.2077953</c:v>
                </c:pt>
                <c:pt idx="17">
                  <c:v>14960780.147611899</c:v>
                </c:pt>
                <c:pt idx="18">
                  <c:v>14950607.8334009</c:v>
                </c:pt>
                <c:pt idx="19">
                  <c:v>14937821.980609501</c:v>
                </c:pt>
                <c:pt idx="20">
                  <c:v>14921758.451320801</c:v>
                </c:pt>
                <c:pt idx="21">
                  <c:v>14901588.6000556</c:v>
                </c:pt>
                <c:pt idx="22">
                  <c:v>14876280.9883215</c:v>
                </c:pt>
                <c:pt idx="23">
                  <c:v>14844555.618432799</c:v>
                </c:pt>
                <c:pt idx="24">
                  <c:v>14804830.0761551</c:v>
                </c:pt>
                <c:pt idx="25">
                  <c:v>14755157.497363999</c:v>
                </c:pt>
                <c:pt idx="26">
                  <c:v>14693157.244229799</c:v>
                </c:pt>
                <c:pt idx="27">
                  <c:v>14615940.817472501</c:v>
                </c:pt>
                <c:pt idx="28">
                  <c:v>14520038.1283285</c:v>
                </c:pt>
                <c:pt idx="29">
                  <c:v>14401333.0672189</c:v>
                </c:pt>
                <c:pt idx="30">
                  <c:v>14255022.671450799</c:v>
                </c:pt>
                <c:pt idx="31">
                  <c:v>14075620.973111</c:v>
                </c:pt>
                <c:pt idx="32">
                  <c:v>13857036.364600601</c:v>
                </c:pt>
                <c:pt idx="33">
                  <c:v>13592758.3184758</c:v>
                </c:pt>
                <c:pt idx="34">
                  <c:v>13276192.3551667</c:v>
                </c:pt>
                <c:pt idx="35">
                  <c:v>12901176.119367201</c:v>
                </c:pt>
                <c:pt idx="36">
                  <c:v>12462687.686097801</c:v>
                </c:pt>
                <c:pt idx="37">
                  <c:v>11957714.450897999</c:v>
                </c:pt>
                <c:pt idx="38">
                  <c:v>11386187.095928</c:v>
                </c:pt>
                <c:pt idx="39">
                  <c:v>10751810.742985699</c:v>
                </c:pt>
                <c:pt idx="40">
                  <c:v>10062571.7288519</c:v>
                </c:pt>
                <c:pt idx="41">
                  <c:v>9330701.3570415694</c:v>
                </c:pt>
                <c:pt idx="42">
                  <c:v>8571965.9649305101</c:v>
                </c:pt>
                <c:pt idx="43">
                  <c:v>7804318.8119260697</c:v>
                </c:pt>
                <c:pt idx="44">
                  <c:v>7046141.0319087896</c:v>
                </c:pt>
                <c:pt idx="45">
                  <c:v>6314432.0018342501</c:v>
                </c:pt>
                <c:pt idx="46">
                  <c:v>5623320.5323670805</c:v>
                </c:pt>
                <c:pt idx="47">
                  <c:v>4983153.8368415497</c:v>
                </c:pt>
                <c:pt idx="48">
                  <c:v>4400238.0008185403</c:v>
                </c:pt>
                <c:pt idx="49">
                  <c:v>3877135.0314578302</c:v>
                </c:pt>
                <c:pt idx="50">
                  <c:v>3413323.14433137</c:v>
                </c:pt>
                <c:pt idx="51">
                  <c:v>3006010.8396297498</c:v>
                </c:pt>
                <c:pt idx="52">
                  <c:v>2650937.0663176202</c:v>
                </c:pt>
                <c:pt idx="53">
                  <c:v>2343054.6657660599</c:v>
                </c:pt>
                <c:pt idx="54">
                  <c:v>2077054.28665582</c:v>
                </c:pt>
                <c:pt idx="55">
                  <c:v>1847728.5728157801</c:v>
                </c:pt>
                <c:pt idx="56">
                  <c:v>1650199.7737528</c:v>
                </c:pt>
                <c:pt idx="57">
                  <c:v>1480042.24418503</c:v>
                </c:pt>
                <c:pt idx="58">
                  <c:v>1333330.7611034401</c:v>
                </c:pt>
                <c:pt idx="59">
                  <c:v>1206640.46871166</c:v>
                </c:pt>
                <c:pt idx="60">
                  <c:v>1097018.05778386</c:v>
                </c:pt>
                <c:pt idx="61">
                  <c:v>1001938.0238839299</c:v>
                </c:pt>
                <c:pt idx="62">
                  <c:v>919253.08103740599</c:v>
                </c:pt>
                <c:pt idx="63">
                  <c:v>847144.357388651</c:v>
                </c:pt>
                <c:pt idx="64">
                  <c:v>784074.56693072105</c:v>
                </c:pt>
                <c:pt idx="65">
                  <c:v>728745.71298942901</c:v>
                </c:pt>
                <c:pt idx="66">
                  <c:v>680061.90087866201</c:v>
                </c:pt>
                <c:pt idx="67">
                  <c:v>637097.24575004401</c:v>
                </c:pt>
                <c:pt idx="68">
                  <c:v>599068.51190693199</c:v>
                </c:pt>
                <c:pt idx="69">
                  <c:v>565312.011365716</c:v>
                </c:pt>
                <c:pt idx="70">
                  <c:v>535264.20621310698</c:v>
                </c:pt>
                <c:pt idx="71">
                  <c:v>508445.49324010703</c:v>
                </c:pt>
                <c:pt idx="72">
                  <c:v>484446.68176739902</c:v>
                </c:pt>
                <c:pt idx="73">
                  <c:v>462917.73435973702</c:v>
                </c:pt>
                <c:pt idx="74">
                  <c:v>443558.39040008001</c:v>
                </c:pt>
                <c:pt idx="75">
                  <c:v>426110.36776678299</c:v>
                </c:pt>
                <c:pt idx="76">
                  <c:v>410350.86075701198</c:v>
                </c:pt>
                <c:pt idx="77">
                  <c:v>396087.11774352897</c:v>
                </c:pt>
                <c:pt idx="78">
                  <c:v>383151.91047312901</c:v>
                </c:pt>
                <c:pt idx="79">
                  <c:v>371399.74259605102</c:v>
                </c:pt>
                <c:pt idx="80">
                  <c:v>360703.67004749499</c:v>
                </c:pt>
                <c:pt idx="81">
                  <c:v>350952.628783872</c:v>
                </c:pt>
                <c:pt idx="82">
                  <c:v>342049.18387053499</c:v>
                </c:pt>
                <c:pt idx="83">
                  <c:v>333907.62893811899</c:v>
                </c:pt>
                <c:pt idx="84">
                  <c:v>326452.37778162002</c:v>
                </c:pt>
                <c:pt idx="85">
                  <c:v>319616.59984424798</c:v>
                </c:pt>
                <c:pt idx="86">
                  <c:v>313341.05881550402</c:v>
                </c:pt>
                <c:pt idx="87">
                  <c:v>307573.12298849301</c:v>
                </c:pt>
                <c:pt idx="88">
                  <c:v>302265.91997587599</c:v>
                </c:pt>
                <c:pt idx="89">
                  <c:v>297377.61091128999</c:v>
                </c:pt>
                <c:pt idx="90">
                  <c:v>292870.768381687</c:v>
                </c:pt>
                <c:pt idx="91">
                  <c:v>288711.83955049299</c:v>
                </c:pt>
                <c:pt idx="92">
                  <c:v>284870.68327838602</c:v>
                </c:pt>
                <c:pt idx="93">
                  <c:v>281320.16959614097</c:v>
                </c:pt>
                <c:pt idx="94">
                  <c:v>278035.832322111</c:v>
                </c:pt>
                <c:pt idx="95">
                  <c:v>274995.56678610703</c:v>
                </c:pt>
                <c:pt idx="96">
                  <c:v>272179.36699603399</c:v>
                </c:pt>
                <c:pt idx="97">
                  <c:v>269569.09418963798</c:v>
                </c:pt>
                <c:pt idx="98">
                  <c:v>267148.27780006698</c:v>
                </c:pt>
                <c:pt idx="99">
                  <c:v>264901.93708706298</c:v>
                </c:pt>
                <c:pt idx="100">
                  <c:v>262816.42702862201</c:v>
                </c:pt>
                <c:pt idx="101">
                  <c:v>260879.30086622899</c:v>
                </c:pt>
                <c:pt idx="102">
                  <c:v>259079.189421627</c:v>
                </c:pt>
                <c:pt idx="103">
                  <c:v>257405.69466928201</c:v>
                </c:pt>
                <c:pt idx="104">
                  <c:v>255849.294369699</c:v>
                </c:pt>
                <c:pt idx="105">
                  <c:v>254401.25840614</c:v>
                </c:pt>
                <c:pt idx="106">
                  <c:v>253053.57372804201</c:v>
                </c:pt>
                <c:pt idx="107">
                  <c:v>251798.87740358501</c:v>
                </c:pt>
                <c:pt idx="108">
                  <c:v>250630.39728224199</c:v>
                </c:pt>
                <c:pt idx="109">
                  <c:v>249541.89848727599</c:v>
                </c:pt>
                <c:pt idx="110">
                  <c:v>248527.63509466301</c:v>
                </c:pt>
                <c:pt idx="111">
                  <c:v>247582.307447386</c:v>
                </c:pt>
                <c:pt idx="112">
                  <c:v>246701.02387030999</c:v>
                </c:pt>
                <c:pt idx="113">
                  <c:v>245879.265046171</c:v>
                </c:pt>
                <c:pt idx="114">
                  <c:v>245112.85316613401</c:v>
                </c:pt>
                <c:pt idx="115">
                  <c:v>244397.922841422</c:v>
                </c:pt>
                <c:pt idx="116">
                  <c:v>243730.89601526401</c:v>
                </c:pt>
                <c:pt idx="117">
                  <c:v>243108.457907509</c:v>
                </c:pt>
                <c:pt idx="118">
                  <c:v>242527.53639010899</c:v>
                </c:pt>
                <c:pt idx="119">
                  <c:v>241985.28212095401</c:v>
                </c:pt>
                <c:pt idx="120">
                  <c:v>241479.051491235</c:v>
                </c:pt>
                <c:pt idx="121">
                  <c:v>241006.39010900201</c:v>
                </c:pt>
                <c:pt idx="122">
                  <c:v>240565.01858905199</c:v>
                </c:pt>
                <c:pt idx="123">
                  <c:v>240152.818791759</c:v>
                </c:pt>
                <c:pt idx="124">
                  <c:v>239767.82191648</c:v>
                </c:pt>
                <c:pt idx="125">
                  <c:v>239408.197025856</c:v>
                </c:pt>
                <c:pt idx="126">
                  <c:v>239072.241046054</c:v>
                </c:pt>
                <c:pt idx="127">
                  <c:v>238758.36873014999</c:v>
                </c:pt>
                <c:pt idx="128">
                  <c:v>238465.104508708</c:v>
                </c:pt>
                <c:pt idx="129">
                  <c:v>238191.07467738201</c:v>
                </c:pt>
                <c:pt idx="130">
                  <c:v>237934.99928396899</c:v>
                </c:pt>
                <c:pt idx="131">
                  <c:v>237695.68613035101</c:v>
                </c:pt>
                <c:pt idx="132">
                  <c:v>237472.02408520601</c:v>
                </c:pt>
                <c:pt idx="133">
                  <c:v>237262.97722276201</c:v>
                </c:pt>
                <c:pt idx="134">
                  <c:v>237067.580008149</c:v>
                </c:pt>
                <c:pt idx="135">
                  <c:v>236884.93180978199</c:v>
                </c:pt>
                <c:pt idx="136">
                  <c:v>236714.19261559099</c:v>
                </c:pt>
                <c:pt idx="137">
                  <c:v>236554.57888470599</c:v>
                </c:pt>
                <c:pt idx="138">
                  <c:v>236405.35935826399</c:v>
                </c:pt>
                <c:pt idx="139">
                  <c:v>236265.85174304401</c:v>
                </c:pt>
                <c:pt idx="140">
                  <c:v>236135.41918389601</c:v>
                </c:pt>
                <c:pt idx="141">
                  <c:v>236013.46711177501</c:v>
                </c:pt>
                <c:pt idx="142">
                  <c:v>235899.44054744099</c:v>
                </c:pt>
                <c:pt idx="143">
                  <c:v>235792.82120337099</c:v>
                </c:pt>
                <c:pt idx="144">
                  <c:v>235693.12509707801</c:v>
                </c:pt>
                <c:pt idx="145">
                  <c:v>235599.90026198301</c:v>
                </c:pt>
                <c:pt idx="146">
                  <c:v>235512.72447413599</c:v>
                </c:pt>
                <c:pt idx="147">
                  <c:v>235431.20335864901</c:v>
                </c:pt>
                <c:pt idx="148">
                  <c:v>235354.968508997</c:v>
                </c:pt>
                <c:pt idx="149">
                  <c:v>235283.67571714701</c:v>
                </c:pt>
                <c:pt idx="150">
                  <c:v>235217.00334143499</c:v>
                </c:pt>
                <c:pt idx="151">
                  <c:v>235154.65082189199</c:v>
                </c:pt>
                <c:pt idx="152">
                  <c:v>235096.33731837201</c:v>
                </c:pt>
                <c:pt idx="153">
                  <c:v>235041.800360197</c:v>
                </c:pt>
                <c:pt idx="154">
                  <c:v>234990.79463500201</c:v>
                </c:pt>
                <c:pt idx="155">
                  <c:v>234943.09084986799</c:v>
                </c:pt>
                <c:pt idx="156">
                  <c:v>234898.47468929199</c:v>
                </c:pt>
                <c:pt idx="157">
                  <c:v>234856.745813291</c:v>
                </c:pt>
                <c:pt idx="158">
                  <c:v>234817.71694450299</c:v>
                </c:pt>
                <c:pt idx="159">
                  <c:v>234781.21300754699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6-481E-8930-239CF1E0C25A}"/>
            </c:ext>
          </c:extLst>
        </c:ser>
        <c:ser>
          <c:idx val="3"/>
          <c:order val="3"/>
          <c:tx>
            <c:strRef>
              <c:f>suscetíveis!$E$17</c:f>
              <c:strCache>
                <c:ptCount val="1"/>
                <c:pt idx="0">
                  <c:v>susc_4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suscetíveis!$E$18:$E$177</c:f>
              <c:numCache>
                <c:formatCode>#,##0</c:formatCode>
                <c:ptCount val="160"/>
                <c:pt idx="0">
                  <c:v>14999396.666999999</c:v>
                </c:pt>
                <c:pt idx="1">
                  <c:v>14999266.998723799</c:v>
                </c:pt>
                <c:pt idx="2">
                  <c:v>14999117.716177</c:v>
                </c:pt>
                <c:pt idx="3">
                  <c:v>14998945.8529962</c:v>
                </c:pt>
                <c:pt idx="4">
                  <c:v>14998747.9943869</c:v>
                </c:pt>
                <c:pt idx="5">
                  <c:v>14998520.209403099</c:v>
                </c:pt>
                <c:pt idx="6">
                  <c:v>14998257.9730027</c:v>
                </c:pt>
                <c:pt idx="7">
                  <c:v>14997956.076396599</c:v>
                </c:pt>
                <c:pt idx="8">
                  <c:v>14997608.5238318</c:v>
                </c:pt>
                <c:pt idx="9">
                  <c:v>14997208.4139146</c:v>
                </c:pt>
                <c:pt idx="10">
                  <c:v>14996747.803075699</c:v>
                </c:pt>
                <c:pt idx="11">
                  <c:v>14996217.5485141</c:v>
                </c:pt>
                <c:pt idx="12">
                  <c:v>14995607.1276026</c:v>
                </c:pt>
                <c:pt idx="13">
                  <c:v>14994904.430225801</c:v>
                </c:pt>
                <c:pt idx="14">
                  <c:v>14994095.520099901</c:v>
                </c:pt>
                <c:pt idx="15">
                  <c:v>14993164.360397501</c:v>
                </c:pt>
                <c:pt idx="16">
                  <c:v>14992092.498529799</c:v>
                </c:pt>
                <c:pt idx="17">
                  <c:v>14990858.704066999</c:v>
                </c:pt>
                <c:pt idx="18">
                  <c:v>14989438.552975999</c:v>
                </c:pt>
                <c:pt idx="19">
                  <c:v>14987803.9504175</c:v>
                </c:pt>
                <c:pt idx="20">
                  <c:v>14985922.5832814</c:v>
                </c:pt>
                <c:pt idx="21">
                  <c:v>14983757.2924479</c:v>
                </c:pt>
                <c:pt idx="22">
                  <c:v>14981265.3534569</c:v>
                </c:pt>
                <c:pt idx="23">
                  <c:v>14978397.652822699</c:v>
                </c:pt>
                <c:pt idx="24">
                  <c:v>14975097.7456339</c:v>
                </c:pt>
                <c:pt idx="25">
                  <c:v>14971300.778363001</c:v>
                </c:pt>
                <c:pt idx="26">
                  <c:v>14966932.259116801</c:v>
                </c:pt>
                <c:pt idx="27">
                  <c:v>14961906.6552657</c:v>
                </c:pt>
                <c:pt idx="28">
                  <c:v>14956125.7968683</c:v>
                </c:pt>
                <c:pt idx="29">
                  <c:v>14949477.0623754</c:v>
                </c:pt>
                <c:pt idx="30">
                  <c:v>14941831.320893601</c:v>
                </c:pt>
                <c:pt idx="31">
                  <c:v>14933040.603968799</c:v>
                </c:pt>
                <c:pt idx="32">
                  <c:v>14922935.4790565</c:v>
                </c:pt>
                <c:pt idx="33">
                  <c:v>14911322.096251899</c:v>
                </c:pt>
                <c:pt idx="34">
                  <c:v>14897978.8806064</c:v>
                </c:pt>
                <c:pt idx="35">
                  <c:v>14882652.845178699</c:v>
                </c:pt>
                <c:pt idx="36">
                  <c:v>14865055.504203601</c:v>
                </c:pt>
                <c:pt idx="37">
                  <c:v>14844858.373502901</c:v>
                </c:pt>
                <c:pt idx="38">
                  <c:v>14821688.057172701</c:v>
                </c:pt>
                <c:pt idx="39">
                  <c:v>14795120.936436901</c:v>
                </c:pt>
                <c:pt idx="40">
                  <c:v>14764677.5006835</c:v>
                </c:pt>
                <c:pt idx="41">
                  <c:v>14729816.394072499</c:v>
                </c:pt>
                <c:pt idx="42">
                  <c:v>14689928.290388299</c:v>
                </c:pt>
                <c:pt idx="43">
                  <c:v>14644329.770375701</c:v>
                </c:pt>
                <c:pt idx="44">
                  <c:v>14592257.4450868</c:v>
                </c:pt>
                <c:pt idx="45">
                  <c:v>14532862.652602499</c:v>
                </c:pt>
                <c:pt idx="46">
                  <c:v>14465207.168369601</c:v>
                </c:pt>
                <c:pt idx="47">
                  <c:v>14388260.490583399</c:v>
                </c:pt>
                <c:pt idx="48">
                  <c:v>14300899.399297301</c:v>
                </c:pt>
                <c:pt idx="49">
                  <c:v>14201910.6428078</c:v>
                </c:pt>
                <c:pt idx="50">
                  <c:v>14089997.7465945</c:v>
                </c:pt>
                <c:pt idx="51">
                  <c:v>13963793.069943201</c:v>
                </c:pt>
                <c:pt idx="52">
                  <c:v>13821876.317255501</c:v>
                </c:pt>
                <c:pt idx="53">
                  <c:v>13662800.708948599</c:v>
                </c:pt>
                <c:pt idx="54">
                  <c:v>13485127.8942609</c:v>
                </c:pt>
                <c:pt idx="55">
                  <c:v>13287472.387362599</c:v>
                </c:pt>
                <c:pt idx="56">
                  <c:v>13068555.785324199</c:v>
                </c:pt>
                <c:pt idx="57">
                  <c:v>12827270.242792699</c:v>
                </c:pt>
                <c:pt idx="58">
                  <c:v>12562749.6235053</c:v>
                </c:pt>
                <c:pt idx="59">
                  <c:v>12274445.4598084</c:v>
                </c:pt>
                <c:pt idx="60">
                  <c:v>11962203.4285962</c:v>
                </c:pt>
                <c:pt idx="61">
                  <c:v>11626334.672354501</c:v>
                </c:pt>
                <c:pt idx="62">
                  <c:v>11267675.206293</c:v>
                </c:pt>
                <c:pt idx="63">
                  <c:v>10887626.150392899</c:v>
                </c:pt>
                <c:pt idx="64">
                  <c:v>10488167.8911539</c:v>
                </c:pt>
                <c:pt idx="65">
                  <c:v>10071842.706167201</c:v>
                </c:pt>
                <c:pt idx="66">
                  <c:v>9641702.8977661896</c:v>
                </c:pt>
                <c:pt idx="67">
                  <c:v>9201224.8724535294</c:v>
                </c:pt>
                <c:pt idx="68">
                  <c:v>8754193.4199593291</c:v>
                </c:pt>
                <c:pt idx="69">
                  <c:v>8304564.0679155197</c:v>
                </c:pt>
                <c:pt idx="70">
                  <c:v>7856314.1710617999</c:v>
                </c:pt>
                <c:pt idx="71">
                  <c:v>7413294.7718513301</c:v>
                </c:pt>
                <c:pt idx="72">
                  <c:v>6979094.9943771502</c:v>
                </c:pt>
                <c:pt idx="73">
                  <c:v>6556928.87628619</c:v>
                </c:pt>
                <c:pt idx="74">
                  <c:v>6149551.4992169198</c:v>
                </c:pt>
                <c:pt idx="75">
                  <c:v>5759207.6463455502</c:v>
                </c:pt>
                <c:pt idx="76">
                  <c:v>5387612.6391364196</c:v>
                </c:pt>
                <c:pt idx="77">
                  <c:v>5035962.0215604398</c:v>
                </c:pt>
                <c:pt idx="78">
                  <c:v>4704964.7022346901</c:v>
                </c:pt>
                <c:pt idx="79">
                  <c:v>4394893.1352334702</c:v>
                </c:pt>
                <c:pt idx="80">
                  <c:v>4105644.02370452</c:v>
                </c:pt>
                <c:pt idx="81">
                  <c:v>3836803.6451259898</c:v>
                </c:pt>
                <c:pt idx="82">
                  <c:v>3587712.95336782</c:v>
                </c:pt>
                <c:pt idx="83">
                  <c:v>3357528.8532436499</c:v>
                </c:pt>
                <c:pt idx="84">
                  <c:v>3145279.2689489299</c:v>
                </c:pt>
                <c:pt idx="85">
                  <c:v>2949910.7021961999</c:v>
                </c:pt>
                <c:pt idx="86">
                  <c:v>2770327.86865314</c:v>
                </c:pt>
                <c:pt idx="87">
                  <c:v>2605425.5588386701</c:v>
                </c:pt>
                <c:pt idx="88">
                  <c:v>2454113.3622145201</c:v>
                </c:pt>
                <c:pt idx="89">
                  <c:v>2315334.1026983499</c:v>
                </c:pt>
                <c:pt idx="90">
                  <c:v>2188076.87411481</c:v>
                </c:pt>
                <c:pt idx="91">
                  <c:v>2071385.7033657299</c:v>
                </c:pt>
                <c:pt idx="92">
                  <c:v>1964364.6486515701</c:v>
                </c:pt>
                <c:pt idx="93">
                  <c:v>1866180.1401100501</c:v>
                </c:pt>
                <c:pt idx="94">
                  <c:v>1776061.244345</c:v>
                </c:pt>
                <c:pt idx="95">
                  <c:v>1693298.4047252701</c:v>
                </c:pt>
                <c:pt idx="96">
                  <c:v>1617241.1176054101</c:v>
                </c:pt>
                <c:pt idx="97">
                  <c:v>1547294.9040196501</c:v>
                </c:pt>
                <c:pt idx="98">
                  <c:v>1482917.8311864701</c:v>
                </c:pt>
                <c:pt idx="99">
                  <c:v>1423616.86878323</c:v>
                </c:pt>
                <c:pt idx="100">
                  <c:v>1368944.1109827801</c:v>
                </c:pt>
                <c:pt idx="101">
                  <c:v>1318493.14463221</c:v>
                </c:pt>
                <c:pt idx="102">
                  <c:v>1271895.44514242</c:v>
                </c:pt>
                <c:pt idx="103">
                  <c:v>1228817.03642296</c:v>
                </c:pt>
                <c:pt idx="104">
                  <c:v>1188955.3093320201</c:v>
                </c:pt>
                <c:pt idx="105">
                  <c:v>1152036.0764623999</c:v>
                </c:pt>
                <c:pt idx="106">
                  <c:v>1117810.8800333501</c:v>
                </c:pt>
                <c:pt idx="107">
                  <c:v>1086054.48492345</c:v>
                </c:pt>
                <c:pt idx="108">
                  <c:v>1056562.6358563199</c:v>
                </c:pt>
                <c:pt idx="109">
                  <c:v>1029149.98528754</c:v>
                </c:pt>
                <c:pt idx="110">
                  <c:v>1003648.23978748</c:v>
                </c:pt>
                <c:pt idx="111">
                  <c:v>979904.47690411296</c:v>
                </c:pt>
                <c:pt idx="112">
                  <c:v>957779.62692832598</c:v>
                </c:pt>
                <c:pt idx="113">
                  <c:v>937147.11311776796</c:v>
                </c:pt>
                <c:pt idx="114">
                  <c:v>917891.62106894504</c:v>
                </c:pt>
                <c:pt idx="115">
                  <c:v>899908.00014231203</c:v>
                </c:pt>
                <c:pt idx="116">
                  <c:v>883100.27275436802</c:v>
                </c:pt>
                <c:pt idx="117">
                  <c:v>867380.74746524403</c:v>
                </c:pt>
                <c:pt idx="118">
                  <c:v>852669.222670694</c:v>
                </c:pt>
                <c:pt idx="119">
                  <c:v>838892.27003228501</c:v>
                </c:pt>
                <c:pt idx="120">
                  <c:v>825982.59529331804</c:v>
                </c:pt>
                <c:pt idx="121">
                  <c:v>813878.46137820603</c:v>
                </c:pt>
                <c:pt idx="122">
                  <c:v>802523.17046842701</c:v>
                </c:pt>
                <c:pt idx="123">
                  <c:v>791864.59963601304</c:v>
                </c:pt>
                <c:pt idx="124">
                  <c:v>781854.78237016895</c:v>
                </c:pt>
                <c:pt idx="125">
                  <c:v>772449.53294100903</c:v>
                </c:pt>
                <c:pt idx="126">
                  <c:v>763608.10738588497</c:v>
                </c:pt>
                <c:pt idx="127">
                  <c:v>755292.89824401098</c:v>
                </c:pt>
                <c:pt idx="128">
                  <c:v>747469.15982179902</c:v>
                </c:pt>
                <c:pt idx="129">
                  <c:v>740104.75920451398</c:v>
                </c:pt>
                <c:pt idx="130">
                  <c:v>733169.95273756096</c:v>
                </c:pt>
                <c:pt idx="131">
                  <c:v>726637.18214874796</c:v>
                </c:pt>
                <c:pt idx="132">
                  <c:v>720480.89213002101</c:v>
                </c:pt>
                <c:pt idx="133">
                  <c:v>714677.362918147</c:v>
                </c:pt>
                <c:pt idx="134">
                  <c:v>709204.56067115802</c:v>
                </c:pt>
                <c:pt idx="135">
                  <c:v>704041.99958380905</c:v>
                </c:pt>
                <c:pt idx="136">
                  <c:v>699170.61851610604</c:v>
                </c:pt>
                <c:pt idx="137">
                  <c:v>694572.66705247201</c:v>
                </c:pt>
                <c:pt idx="138">
                  <c:v>690231.60400544503</c:v>
                </c:pt>
                <c:pt idx="139">
                  <c:v>686132.00230862899</c:v>
                </c:pt>
                <c:pt idx="140">
                  <c:v>682259.46391814598</c:v>
                </c:pt>
                <c:pt idx="141">
                  <c:v>678600.54234509997</c:v>
                </c:pt>
                <c:pt idx="142">
                  <c:v>675142.67035226698</c:v>
                </c:pt>
                <c:pt idx="143">
                  <c:v>671874.09591407701</c:v>
                </c:pt>
                <c:pt idx="144">
                  <c:v>668783.82130160695</c:v>
                </c:pt>
                <c:pt idx="145">
                  <c:v>665861.54907034198</c:v>
                </c:pt>
                <c:pt idx="146">
                  <c:v>663097.63162125996</c:v>
                </c:pt>
                <c:pt idx="147">
                  <c:v>660483.024886125</c:v>
                </c:pt>
                <c:pt idx="148">
                  <c:v>658009.24638554896</c:v>
                </c:pt>
                <c:pt idx="149">
                  <c:v>655668.33556692698</c:v>
                </c:pt>
                <c:pt idx="150">
                  <c:v>653452.81843810994</c:v>
                </c:pt>
                <c:pt idx="151">
                  <c:v>651355.674092934</c:v>
                </c:pt>
                <c:pt idx="152">
                  <c:v>649370.30428013694</c:v>
                </c:pt>
                <c:pt idx="153">
                  <c:v>647490.50524489</c:v>
                </c:pt>
                <c:pt idx="154">
                  <c:v>645710.44138226402</c:v>
                </c:pt>
                <c:pt idx="155">
                  <c:v>644024.62141277001</c:v>
                </c:pt>
                <c:pt idx="156">
                  <c:v>642427.87576693995</c:v>
                </c:pt>
                <c:pt idx="157">
                  <c:v>640915.33605239796</c:v>
                </c:pt>
                <c:pt idx="158">
                  <c:v>639482.41572818905</c:v>
                </c:pt>
                <c:pt idx="159">
                  <c:v>638124.792297162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6-481E-8930-239CF1E0C25A}"/>
            </c:ext>
          </c:extLst>
        </c:ser>
        <c:ser>
          <c:idx val="4"/>
          <c:order val="4"/>
          <c:tx>
            <c:strRef>
              <c:f>suscetíveis!$F$17</c:f>
              <c:strCache>
                <c:ptCount val="1"/>
                <c:pt idx="0">
                  <c:v>susc_5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suscetíveis!$F$18:$F$177</c:f>
              <c:numCache>
                <c:formatCode>#,##0</c:formatCode>
                <c:ptCount val="160"/>
                <c:pt idx="0">
                  <c:v>14999397.745999999</c:v>
                </c:pt>
                <c:pt idx="1">
                  <c:v>14999296.6889829</c:v>
                </c:pt>
                <c:pt idx="2">
                  <c:v>14999186.165278301</c:v>
                </c:pt>
                <c:pt idx="3">
                  <c:v>14999065.2883031</c:v>
                </c:pt>
                <c:pt idx="4">
                  <c:v>14998933.088485399</c:v>
                </c:pt>
                <c:pt idx="5">
                  <c:v>14998788.505504901</c:v>
                </c:pt>
                <c:pt idx="6">
                  <c:v>14998630.379813399</c:v>
                </c:pt>
                <c:pt idx="7">
                  <c:v>14998457.443358099</c:v>
                </c:pt>
                <c:pt idx="8">
                  <c:v>14998268.309441701</c:v>
                </c:pt>
                <c:pt idx="9">
                  <c:v>14998061.461640101</c:v>
                </c:pt>
                <c:pt idx="10">
                  <c:v>14997835.241702599</c:v>
                </c:pt>
                <c:pt idx="11">
                  <c:v>14997587.8362792</c:v>
                </c:pt>
                <c:pt idx="12">
                  <c:v>14997317.262468699</c:v>
                </c:pt>
                <c:pt idx="13">
                  <c:v>14997021.351993199</c:v>
                </c:pt>
                <c:pt idx="14">
                  <c:v>14996697.733920701</c:v>
                </c:pt>
                <c:pt idx="15">
                  <c:v>14996343.8157642</c:v>
                </c:pt>
                <c:pt idx="16">
                  <c:v>14995956.7628427</c:v>
                </c:pt>
                <c:pt idx="17">
                  <c:v>14995533.475731799</c:v>
                </c:pt>
                <c:pt idx="18">
                  <c:v>14995070.565624399</c:v>
                </c:pt>
                <c:pt idx="19">
                  <c:v>14994564.327414701</c:v>
                </c:pt>
                <c:pt idx="20">
                  <c:v>14994010.710298</c:v>
                </c:pt>
                <c:pt idx="21">
                  <c:v>14993405.2856969</c:v>
                </c:pt>
                <c:pt idx="22">
                  <c:v>14992743.2121587</c:v>
                </c:pt>
                <c:pt idx="23">
                  <c:v>14992019.1971347</c:v>
                </c:pt>
                <c:pt idx="24">
                  <c:v>14991227.4551489</c:v>
                </c:pt>
                <c:pt idx="25">
                  <c:v>14990361.662250999</c:v>
                </c:pt>
                <c:pt idx="26">
                  <c:v>14989414.906234501</c:v>
                </c:pt>
                <c:pt idx="27">
                  <c:v>14988379.6323575</c:v>
                </c:pt>
                <c:pt idx="28">
                  <c:v>14987247.5841741</c:v>
                </c:pt>
                <c:pt idx="29">
                  <c:v>14986009.738921599</c:v>
                </c:pt>
                <c:pt idx="30">
                  <c:v>14984656.2372375</c:v>
                </c:pt>
                <c:pt idx="31">
                  <c:v>14983176.306391399</c:v>
                </c:pt>
                <c:pt idx="32">
                  <c:v>14981558.176821001</c:v>
                </c:pt>
                <c:pt idx="33">
                  <c:v>14979788.991144201</c:v>
                </c:pt>
                <c:pt idx="34">
                  <c:v>14977854.705127301</c:v>
                </c:pt>
                <c:pt idx="35">
                  <c:v>14975739.980037101</c:v>
                </c:pt>
                <c:pt idx="36">
                  <c:v>14973428.065395299</c:v>
                </c:pt>
                <c:pt idx="37">
                  <c:v>14970900.671796899</c:v>
                </c:pt>
                <c:pt idx="38">
                  <c:v>14968137.8325241</c:v>
                </c:pt>
                <c:pt idx="39">
                  <c:v>14965117.7535134</c:v>
                </c:pt>
                <c:pt idx="40">
                  <c:v>14961816.650626101</c:v>
                </c:pt>
                <c:pt idx="41">
                  <c:v>14958208.5732395</c:v>
                </c:pt>
                <c:pt idx="42">
                  <c:v>14954265.213059099</c:v>
                </c:pt>
                <c:pt idx="43">
                  <c:v>14949955.697733499</c:v>
                </c:pt>
                <c:pt idx="44">
                  <c:v>14945246.3676093</c:v>
                </c:pt>
                <c:pt idx="45">
                  <c:v>14940100.534815701</c:v>
                </c:pt>
                <c:pt idx="46">
                  <c:v>14934478.223848199</c:v>
                </c:pt>
                <c:pt idx="47">
                  <c:v>14928335.8921427</c:v>
                </c:pt>
                <c:pt idx="48">
                  <c:v>14921626.1302772</c:v>
                </c:pt>
                <c:pt idx="49">
                  <c:v>14914297.340183999</c:v>
                </c:pt>
                <c:pt idx="50">
                  <c:v>14906293.3913719</c:v>
                </c:pt>
                <c:pt idx="51">
                  <c:v>14897553.253423801</c:v>
                </c:pt>
                <c:pt idx="52">
                  <c:v>14888010.605551001</c:v>
                </c:pt>
                <c:pt idx="53">
                  <c:v>14877593.4213234</c:v>
                </c:pt>
                <c:pt idx="54">
                  <c:v>14866223.530755701</c:v>
                </c:pt>
                <c:pt idx="55">
                  <c:v>14853816.157368699</c:v>
                </c:pt>
                <c:pt idx="56">
                  <c:v>14840279.4348052</c:v>
                </c:pt>
                <c:pt idx="57">
                  <c:v>14825513.8999715</c:v>
                </c:pt>
                <c:pt idx="58">
                  <c:v>14809411.970524199</c:v>
                </c:pt>
                <c:pt idx="59">
                  <c:v>14791857.403199401</c:v>
                </c:pt>
                <c:pt idx="60">
                  <c:v>14772724.745087801</c:v>
                </c:pt>
                <c:pt idx="61">
                  <c:v>14751878.7740191</c:v>
                </c:pt>
                <c:pt idx="62">
                  <c:v>14729173.9456094</c:v>
                </c:pt>
                <c:pt idx="63">
                  <c:v>14704453.8432403</c:v>
                </c:pt>
                <c:pt idx="64">
                  <c:v>14677550.654980401</c:v>
                </c:pt>
                <c:pt idx="65">
                  <c:v>14648284.6796261</c:v>
                </c:pt>
                <c:pt idx="66">
                  <c:v>14616463.8781935</c:v>
                </c:pt>
                <c:pt idx="67">
                  <c:v>14581883.495335899</c:v>
                </c:pt>
                <c:pt idx="68">
                  <c:v>14544325.767005799</c:v>
                </c:pt>
                <c:pt idx="69">
                  <c:v>14503559.736494901</c:v>
                </c:pt>
                <c:pt idx="70">
                  <c:v>14459341.209604399</c:v>
                </c:pt>
                <c:pt idx="71">
                  <c:v>14411412.8790251</c:v>
                </c:pt>
                <c:pt idx="72">
                  <c:v>14359504.6514122</c:v>
                </c:pt>
                <c:pt idx="73">
                  <c:v>14303334.217286199</c:v>
                </c:pt>
                <c:pt idx="74">
                  <c:v>14242607.899397099</c:v>
                </c:pt>
                <c:pt idx="75">
                  <c:v>14177021.8273315</c:v>
                </c:pt>
                <c:pt idx="76">
                  <c:v>14106263.4795199</c:v>
                </c:pt>
                <c:pt idx="77">
                  <c:v>14030013.6379744</c:v>
                </c:pt>
                <c:pt idx="78">
                  <c:v>13947948.797764</c:v>
                </c:pt>
                <c:pt idx="79">
                  <c:v>13859744.067096399</c:v>
                </c:pt>
                <c:pt idx="80">
                  <c:v>13765076.5990221</c:v>
                </c:pt>
                <c:pt idx="81">
                  <c:v>13663629.5597957</c:v>
                </c:pt>
                <c:pt idx="82">
                  <c:v>13555096.667063201</c:v>
                </c:pt>
                <c:pt idx="83">
                  <c:v>13439187.265834</c:v>
                </c:pt>
                <c:pt idx="84">
                  <c:v>13315631.9294401</c:v>
                </c:pt>
                <c:pt idx="85">
                  <c:v>13184188.532798599</c:v>
                </c:pt>
                <c:pt idx="86">
                  <c:v>13044648.6937986</c:v>
                </c:pt>
                <c:pt idx="87">
                  <c:v>12896844.510491399</c:v>
                </c:pt>
                <c:pt idx="88">
                  <c:v>12740655.3979025</c:v>
                </c:pt>
                <c:pt idx="89">
                  <c:v>12576014.893489501</c:v>
                </c:pt>
                <c:pt idx="90">
                  <c:v>12402917.185797499</c:v>
                </c:pt>
                <c:pt idx="91">
                  <c:v>12221423.1557415</c:v>
                </c:pt>
                <c:pt idx="92">
                  <c:v>12031665.658592099</c:v>
                </c:pt>
                <c:pt idx="93">
                  <c:v>11833853.808672801</c:v>
                </c:pt>
                <c:pt idx="94">
                  <c:v>11628275.9848978</c:v>
                </c:pt>
                <c:pt idx="95">
                  <c:v>11415301.334445501</c:v>
                </c:pt>
                <c:pt idx="96">
                  <c:v>11195379.599276099</c:v>
                </c:pt>
                <c:pt idx="97">
                  <c:v>10969039.032260399</c:v>
                </c:pt>
                <c:pt idx="98">
                  <c:v>10736882.470949899</c:v>
                </c:pt>
                <c:pt idx="99">
                  <c:v>10499581.371872799</c:v>
                </c:pt>
                <c:pt idx="100">
                  <c:v>10257868.0757505</c:v>
                </c:pt>
                <c:pt idx="101">
                  <c:v>10012526.3331473</c:v>
                </c:pt>
                <c:pt idx="102">
                  <c:v>9764380.4107288998</c:v>
                </c:pt>
                <c:pt idx="103">
                  <c:v>9514283.0900668092</c:v>
                </c:pt>
                <c:pt idx="104">
                  <c:v>9263102.9241905902</c:v>
                </c:pt>
                <c:pt idx="105">
                  <c:v>9011711.1820803899</c:v>
                </c:pt>
                <c:pt idx="106">
                  <c:v>8760968.8934867196</c:v>
                </c:pt>
                <c:pt idx="107">
                  <c:v>8511714.4592950195</c:v>
                </c:pt>
                <c:pt idx="108">
                  <c:v>8264752.08259157</c:v>
                </c:pt>
                <c:pt idx="109">
                  <c:v>8020841.5677698096</c:v>
                </c:pt>
                <c:pt idx="110">
                  <c:v>7780689.4522165097</c:v>
                </c:pt>
                <c:pt idx="111">
                  <c:v>7544941.9531179899</c:v>
                </c:pt>
                <c:pt idx="112">
                  <c:v>7314179.58204614</c:v>
                </c:pt>
                <c:pt idx="113">
                  <c:v>7088913.5826491602</c:v>
                </c:pt>
                <c:pt idx="114">
                  <c:v>6869584.0921488497</c:v>
                </c:pt>
                <c:pt idx="115">
                  <c:v>6656559.9019916104</c:v>
                </c:pt>
                <c:pt idx="116">
                  <c:v>6450139.6696031904</c:v>
                </c:pt>
                <c:pt idx="117">
                  <c:v>6250554.3682625899</c:v>
                </c:pt>
                <c:pt idx="118">
                  <c:v>6057970.7824034197</c:v>
                </c:pt>
                <c:pt idx="119">
                  <c:v>5872495.7595634796</c:v>
                </c:pt>
                <c:pt idx="120">
                  <c:v>5694181.1206375696</c:v>
                </c:pt>
                <c:pt idx="121">
                  <c:v>5523028.8551906804</c:v>
                </c:pt>
                <c:pt idx="122">
                  <c:v>5358996.5941445902</c:v>
                </c:pt>
                <c:pt idx="123">
                  <c:v>5202003.0549770296</c:v>
                </c:pt>
                <c:pt idx="124">
                  <c:v>5051933.4103893898</c:v>
                </c:pt>
                <c:pt idx="125">
                  <c:v>4908644.4495343398</c:v>
                </c:pt>
                <c:pt idx="126">
                  <c:v>4771969.43138541</c:v>
                </c:pt>
                <c:pt idx="127">
                  <c:v>4641722.6083880197</c:v>
                </c:pt>
                <c:pt idx="128">
                  <c:v>4517703.3493141504</c:v>
                </c:pt>
                <c:pt idx="129">
                  <c:v>4399699.8690751297</c:v>
                </c:pt>
                <c:pt idx="130">
                  <c:v>4287492.5371953202</c:v>
                </c:pt>
                <c:pt idx="131">
                  <c:v>4180856.8002064</c:v>
                </c:pt>
                <c:pt idx="132">
                  <c:v>4079565.6984764501</c:v>
                </c:pt>
                <c:pt idx="133">
                  <c:v>3983392.0394465802</c:v>
                </c:pt>
                <c:pt idx="134">
                  <c:v>3892110.2201351798</c:v>
                </c:pt>
                <c:pt idx="135">
                  <c:v>3805497.74742825</c:v>
                </c:pt>
                <c:pt idx="136">
                  <c:v>3723336.4850226301</c:v>
                </c:pt>
                <c:pt idx="137">
                  <c:v>3645413.6436021202</c:v>
                </c:pt>
                <c:pt idx="138">
                  <c:v>3571522.56566789</c:v>
                </c:pt>
                <c:pt idx="139">
                  <c:v>3501463.3101072502</c:v>
                </c:pt>
                <c:pt idx="140">
                  <c:v>3435043.0783810699</c:v>
                </c:pt>
                <c:pt idx="141">
                  <c:v>3372076.5051493901</c:v>
                </c:pt>
                <c:pt idx="142">
                  <c:v>3312385.8187152399</c:v>
                </c:pt>
                <c:pt idx="143">
                  <c:v>3255800.9112053998</c:v>
                </c:pt>
                <c:pt idx="144">
                  <c:v>3202159.3263950101</c:v>
                </c:pt>
                <c:pt idx="145">
                  <c:v>3151306.17926687</c:v>
                </c:pt>
                <c:pt idx="146">
                  <c:v>3103094.0221890099</c:v>
                </c:pt>
                <c:pt idx="147">
                  <c:v>3057382.6679581199</c:v>
                </c:pt>
                <c:pt idx="148">
                  <c:v>3014038.98325192</c:v>
                </c:pt>
                <c:pt idx="149">
                  <c:v>2972936.6547943498</c:v>
                </c:pt>
                <c:pt idx="150">
                  <c:v>2933955.9404132799</c:v>
                </c:pt>
                <c:pt idx="151">
                  <c:v>2896983.40639563</c:v>
                </c:pt>
                <c:pt idx="152">
                  <c:v>2861911.66108735</c:v>
                </c:pt>
                <c:pt idx="153">
                  <c:v>2828639.0832103002</c:v>
                </c:pt>
                <c:pt idx="154">
                  <c:v>2797069.5525965602</c:v>
                </c:pt>
                <c:pt idx="155">
                  <c:v>2767112.18227296</c:v>
                </c:pt>
                <c:pt idx="156">
                  <c:v>2738681.0576206599</c:v>
                </c:pt>
                <c:pt idx="157">
                  <c:v>2711694.9805201599</c:v>
                </c:pt>
                <c:pt idx="158">
                  <c:v>2686077.22305268</c:v>
                </c:pt>
                <c:pt idx="159">
                  <c:v>2661755.28712379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6-481E-8930-239CF1E0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19328"/>
        <c:axId val="988744752"/>
      </c:lineChart>
      <c:catAx>
        <c:axId val="8865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44752"/>
        <c:crosses val="autoZero"/>
        <c:auto val="1"/>
        <c:lblAlgn val="ctr"/>
        <c:lblOffset val="100"/>
        <c:noMultiLvlLbl val="0"/>
      </c:catAx>
      <c:valAx>
        <c:axId val="988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infectados em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Infectados!$B$17</c:f>
              <c:strCache>
                <c:ptCount val="1"/>
                <c:pt idx="0">
                  <c:v>infec_1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Infectados!$B$18:$B$177</c:f>
              <c:numCache>
                <c:formatCode>#,##0</c:formatCode>
                <c:ptCount val="160"/>
                <c:pt idx="0">
                  <c:v>600</c:v>
                </c:pt>
                <c:pt idx="1">
                  <c:v>683.16201472616206</c:v>
                </c:pt>
                <c:pt idx="2">
                  <c:v>777.84912748506497</c:v>
                </c:pt>
                <c:pt idx="3">
                  <c:v>885.65812923948295</c:v>
                </c:pt>
                <c:pt idx="4">
                  <c:v>1008.40692146589</c:v>
                </c:pt>
                <c:pt idx="5">
                  <c:v>1148.1650910293799</c:v>
                </c:pt>
                <c:pt idx="6">
                  <c:v>1307.2887135455301</c:v>
                </c:pt>
                <c:pt idx="7">
                  <c:v>1488.45993340666</c:v>
                </c:pt>
                <c:pt idx="8">
                  <c:v>1694.7320289171701</c:v>
                </c:pt>
                <c:pt idx="9">
                  <c:v>1929.58065590513</c:v>
                </c:pt>
                <c:pt idx="10">
                  <c:v>2196.9621278834902</c:v>
                </c:pt>
                <c:pt idx="11">
                  <c:v>2501.3797211256801</c:v>
                </c:pt>
                <c:pt idx="12">
                  <c:v>2847.9590606715501</c:v>
                </c:pt>
                <c:pt idx="13">
                  <c:v>3242.5338289432898</c:v>
                </c:pt>
                <c:pt idx="14">
                  <c:v>3691.7431982775101</c:v>
                </c:pt>
                <c:pt idx="15">
                  <c:v>4203.1425257914398</c:v>
                </c:pt>
                <c:pt idx="16">
                  <c:v>4785.3291609119797</c:v>
                </c:pt>
                <c:pt idx="17">
                  <c:v>5448.0852993236404</c:v>
                </c:pt>
                <c:pt idx="18">
                  <c:v>6202.5401812276104</c:v>
                </c:pt>
                <c:pt idx="19">
                  <c:v>7061.3541711659</c:v>
                </c:pt>
                <c:pt idx="20">
                  <c:v>8038.92757575017</c:v>
                </c:pt>
                <c:pt idx="21">
                  <c:v>9151.6373955679792</c:v>
                </c:pt>
                <c:pt idx="22">
                  <c:v>10418.105594275599</c:v>
                </c:pt>
                <c:pt idx="23">
                  <c:v>11859.5028541299</c:v>
                </c:pt>
                <c:pt idx="24">
                  <c:v>13499.8922556212</c:v>
                </c:pt>
                <c:pt idx="25">
                  <c:v>15366.6177711808</c:v>
                </c:pt>
                <c:pt idx="26">
                  <c:v>17490.7429576387</c:v>
                </c:pt>
                <c:pt idx="27">
                  <c:v>19907.545755053801</c:v>
                </c:pt>
                <c:pt idx="28">
                  <c:v>22657.075740721801</c:v>
                </c:pt>
                <c:pt idx="29">
                  <c:v>25784.780814194601</c:v>
                </c:pt>
                <c:pt idx="30">
                  <c:v>29342.210703501401</c:v>
                </c:pt>
                <c:pt idx="31">
                  <c:v>33387.804757275298</c:v>
                </c:pt>
                <c:pt idx="32">
                  <c:v>37987.772201833803</c:v>
                </c:pt>
                <c:pt idx="33">
                  <c:v>43217.072917842102</c:v>
                </c:pt>
                <c:pt idx="34">
                  <c:v>49160.506400790997</c:v>
                </c:pt>
                <c:pt idx="35">
                  <c:v>55913.915966122302</c:v>
                </c:pt>
                <c:pt idx="36">
                  <c:v>63585.514428561197</c:v>
                </c:pt>
                <c:pt idx="37">
                  <c:v>72297.335291765296</c:v>
                </c:pt>
                <c:pt idx="38">
                  <c:v>82186.810773934907</c:v>
                </c:pt>
                <c:pt idx="39">
                  <c:v>93408.473653917506</c:v>
                </c:pt>
                <c:pt idx="40">
                  <c:v>106135.775176743</c:v>
                </c:pt>
                <c:pt idx="41">
                  <c:v>120563.00284073201</c:v>
                </c:pt>
                <c:pt idx="42">
                  <c:v>136907.27168487501</c:v>
                </c:pt>
                <c:pt idx="43">
                  <c:v>155410.550354501</c:v>
                </c:pt>
                <c:pt idx="44">
                  <c:v>176341.66728614501</c:v>
                </c:pt>
                <c:pt idx="45">
                  <c:v>199998.21604617301</c:v>
                </c:pt>
                <c:pt idx="46">
                  <c:v>226708.26649576399</c:v>
                </c:pt>
                <c:pt idx="47">
                  <c:v>256831.73572839401</c:v>
                </c:pt>
                <c:pt idx="48">
                  <c:v>290761.25930805702</c:v>
                </c:pt>
                <c:pt idx="49">
                  <c:v>328922.34451039101</c:v>
                </c:pt>
                <c:pt idx="50">
                  <c:v>371772.54693141102</c:v>
                </c:pt>
                <c:pt idx="51">
                  <c:v>419799.36094339198</c:v>
                </c:pt>
                <c:pt idx="52">
                  <c:v>473516.46527415002</c:v>
                </c:pt>
                <c:pt idx="53">
                  <c:v>533457.91741903499</c:v>
                </c:pt>
                <c:pt idx="54">
                  <c:v>600169.86112471903</c:v>
                </c:pt>
                <c:pt idx="55">
                  <c:v>674199.29871825897</c:v>
                </c:pt>
                <c:pt idx="56">
                  <c:v>756079.50322904496</c:v>
                </c:pt>
                <c:pt idx="57">
                  <c:v>846311.71858876804</c:v>
                </c:pt>
                <c:pt idx="58">
                  <c:v>945342.93404605798</c:v>
                </c:pt>
                <c:pt idx="59">
                  <c:v>1053539.7383248601</c:v>
                </c:pt>
                <c:pt idx="60">
                  <c:v>1171158.57131657</c:v>
                </c:pt>
                <c:pt idx="61">
                  <c:v>1298313.1013499801</c:v>
                </c:pt>
                <c:pt idx="62">
                  <c:v>1434939.95183885</c:v>
                </c:pt>
                <c:pt idx="63">
                  <c:v>1580764.54961488</c:v>
                </c:pt>
                <c:pt idx="64">
                  <c:v>1735269.43032156</c:v>
                </c:pt>
                <c:pt idx="65">
                  <c:v>1897667.8135059499</c:v>
                </c:pt>
                <c:pt idx="66">
                  <c:v>2066885.57065966</c:v>
                </c:pt>
                <c:pt idx="67">
                  <c:v>2241554.7345170202</c:v>
                </c:pt>
                <c:pt idx="68">
                  <c:v>2420021.3315506</c:v>
                </c:pt>
                <c:pt idx="69">
                  <c:v>2600369.5649519698</c:v>
                </c:pt>
                <c:pt idx="70">
                  <c:v>2780463.1633273</c:v>
                </c:pt>
                <c:pt idx="71">
                  <c:v>2958003.1459927298</c:v>
                </c:pt>
                <c:pt idx="72">
                  <c:v>3130599.56437848</c:v>
                </c:pt>
                <c:pt idx="73">
                  <c:v>3295853.1508503901</c:v>
                </c:pt>
                <c:pt idx="74">
                  <c:v>3451441.54421105</c:v>
                </c:pt>
                <c:pt idx="75">
                  <c:v>3595204.02340547</c:v>
                </c:pt>
                <c:pt idx="76">
                  <c:v>3725218.6397749102</c:v>
                </c:pt>
                <c:pt idx="77">
                  <c:v>3839866.40698419</c:v>
                </c:pt>
                <c:pt idx="78">
                  <c:v>3937878.52514137</c:v>
                </c:pt>
                <c:pt idx="79">
                  <c:v>4018364.34266944</c:v>
                </c:pt>
                <c:pt idx="80">
                  <c:v>4080819.6027126699</c:v>
                </c:pt>
                <c:pt idx="81">
                  <c:v>4125116.2230583099</c:v>
                </c:pt>
                <c:pt idx="82">
                  <c:v>4151476.3127035601</c:v>
                </c:pt>
                <c:pt idx="83">
                  <c:v>4160433.9428314702</c:v>
                </c:pt>
                <c:pt idx="84">
                  <c:v>4152788.6076346301</c:v>
                </c:pt>
                <c:pt idx="85">
                  <c:v>4129554.2544637299</c:v>
                </c:pt>
                <c:pt idx="86">
                  <c:v>4091907.3724360098</c:v>
                </c:pt>
                <c:pt idx="87">
                  <c:v>4041137.0164831602</c:v>
                </c:pt>
                <c:pt idx="88">
                  <c:v>3978598.8558015502</c:v>
                </c:pt>
                <c:pt idx="89">
                  <c:v>3905674.66368854</c:v>
                </c:pt>
                <c:pt idx="90">
                  <c:v>3823738.0044398401</c:v>
                </c:pt>
                <c:pt idx="91">
                  <c:v>3734126.2988916901</c:v>
                </c:pt>
                <c:pt idx="92">
                  <c:v>3638119.1300180499</c:v>
                </c:pt>
                <c:pt idx="93">
                  <c:v>3536922.2165104002</c:v>
                </c:pt>
                <c:pt idx="94">
                  <c:v>3431656.4565560599</c:v>
                </c:pt>
                <c:pt idx="95">
                  <c:v>3323351.3243697602</c:v>
                </c:pt>
                <c:pt idx="96">
                  <c:v>3212941.7978039798</c:v>
                </c:pt>
                <c:pt idx="97">
                  <c:v>3101268.15809533</c:v>
                </c:pt>
                <c:pt idx="98">
                  <c:v>2989078.0072781402</c:v>
                </c:pt>
                <c:pt idx="99">
                  <c:v>2877029.9230120201</c:v>
                </c:pt>
                <c:pt idx="100">
                  <c:v>2765698.2592009399</c:v>
                </c:pt>
                <c:pt idx="101">
                  <c:v>2655578.7109531099</c:v>
                </c:pt>
                <c:pt idx="102">
                  <c:v>2547094.31105508</c:v>
                </c:pt>
                <c:pt idx="103">
                  <c:v>2440601.6078621699</c:v>
                </c:pt>
                <c:pt idx="104">
                  <c:v>2336396.8283451898</c:v>
                </c:pt>
                <c:pt idx="105">
                  <c:v>2234721.8950042501</c:v>
                </c:pt>
                <c:pt idx="106">
                  <c:v>2135770.1675096201</c:v>
                </c:pt>
                <c:pt idx="107">
                  <c:v>2039691.8908596099</c:v>
                </c:pt>
                <c:pt idx="108">
                  <c:v>1946599.24861787</c:v>
                </c:pt>
                <c:pt idx="109">
                  <c:v>1856571.04737492</c:v>
                </c:pt>
                <c:pt idx="110">
                  <c:v>1769657.00927053</c:v>
                </c:pt>
                <c:pt idx="111">
                  <c:v>1685881.65990055</c:v>
                </c:pt>
                <c:pt idx="112">
                  <c:v>1605247.8628833899</c:v>
                </c:pt>
                <c:pt idx="113">
                  <c:v>1527739.98333499</c:v>
                </c:pt>
                <c:pt idx="114">
                  <c:v>1453326.7191143599</c:v>
                </c:pt>
                <c:pt idx="115">
                  <c:v>1381963.6268349199</c:v>
                </c:pt>
                <c:pt idx="116">
                  <c:v>1313595.3525705901</c:v>
                </c:pt>
                <c:pt idx="117">
                  <c:v>1248157.60576697</c:v>
                </c:pt>
                <c:pt idx="118">
                  <c:v>1185578.8978607</c:v>
                </c:pt>
                <c:pt idx="119">
                  <c:v>1125782.0522565199</c:v>
                </c:pt>
                <c:pt idx="120">
                  <c:v>1068685.5338550799</c:v>
                </c:pt>
                <c:pt idx="121">
                  <c:v>1014204.59660032</c:v>
                </c:pt>
                <c:pt idx="122">
                  <c:v>962252.27983622102</c:v>
                </c:pt>
                <c:pt idx="123">
                  <c:v>912740.26034570194</c:v>
                </c:pt>
                <c:pt idx="124">
                  <c:v>865579.58685455599</c:v>
                </c:pt>
                <c:pt idx="125">
                  <c:v>820681.30243792199</c:v>
                </c:pt>
                <c:pt idx="126">
                  <c:v>777956.97176303505</c:v>
                </c:pt>
                <c:pt idx="127">
                  <c:v>737319.12324902404</c:v>
                </c:pt>
                <c:pt idx="128">
                  <c:v>698681.61704406701</c:v>
                </c:pt>
                <c:pt idx="129">
                  <c:v>661959.94725472201</c:v>
                </c:pt>
                <c:pt idx="130">
                  <c:v>627071.48860729102</c:v>
                </c:pt>
                <c:pt idx="131">
                  <c:v>593935.69195070094</c:v>
                </c:pt>
                <c:pt idx="132">
                  <c:v>562474.23783178604</c:v>
                </c:pt>
                <c:pt idx="133">
                  <c:v>532611.15243476303</c:v>
                </c:pt>
                <c:pt idx="134">
                  <c:v>504272.89089308598</c:v>
                </c:pt>
                <c:pt idx="135">
                  <c:v>477388.392997797</c:v>
                </c:pt>
                <c:pt idx="136">
                  <c:v>451889.11805612</c:v>
                </c:pt>
                <c:pt idx="137">
                  <c:v>427709.05424320698</c:v>
                </c:pt>
                <c:pt idx="138">
                  <c:v>404784.71666098799</c:v>
                </c:pt>
                <c:pt idx="139">
                  <c:v>383055.12564782402</c:v>
                </c:pt>
                <c:pt idx="140">
                  <c:v>362461.77843892999</c:v>
                </c:pt>
                <c:pt idx="141">
                  <c:v>342948.60632193502</c:v>
                </c:pt>
                <c:pt idx="142">
                  <c:v>324461.92690004298</c:v>
                </c:pt>
                <c:pt idx="143">
                  <c:v>306950.38796840602</c:v>
                </c:pt>
                <c:pt idx="144">
                  <c:v>290364.90699830599</c:v>
                </c:pt>
                <c:pt idx="145">
                  <c:v>274658.606716957</c:v>
                </c:pt>
                <c:pt idx="146">
                  <c:v>259786.74685006699</c:v>
                </c:pt>
                <c:pt idx="147">
                  <c:v>245706.65539218701</c:v>
                </c:pt>
                <c:pt idx="148">
                  <c:v>232377.65641705701</c:v>
                </c:pt>
                <c:pt idx="149">
                  <c:v>219760.99924709101</c:v>
                </c:pt>
                <c:pt idx="150">
                  <c:v>207819.78557599799</c:v>
                </c:pt>
                <c:pt idx="151">
                  <c:v>196518.89857696</c:v>
                </c:pt>
                <c:pt idx="152">
                  <c:v>185824.931287143</c:v>
                </c:pt>
                <c:pt idx="153">
                  <c:v>175706.11701792199</c:v>
                </c:pt>
                <c:pt idx="154">
                  <c:v>166132.26012414999</c:v>
                </c:pt>
                <c:pt idx="155">
                  <c:v>157074.668625875</c:v>
                </c:pt>
                <c:pt idx="156">
                  <c:v>148506.08939327399</c:v>
                </c:pt>
                <c:pt idx="157">
                  <c:v>140400.64310739099</c:v>
                </c:pt>
                <c:pt idx="158">
                  <c:v>132733.76297925701</c:v>
                </c:pt>
                <c:pt idx="159">
                  <c:v>125482.13419248701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4ECD-AF0D-28B8C7141E4F}"/>
            </c:ext>
          </c:extLst>
        </c:ser>
        <c:ser>
          <c:idx val="1"/>
          <c:order val="1"/>
          <c:tx>
            <c:strRef>
              <c:f>Infectados!$C$17</c:f>
              <c:strCache>
                <c:ptCount val="1"/>
                <c:pt idx="0">
                  <c:v>infec_2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Infectados!$C$18:$C$177</c:f>
              <c:numCache>
                <c:formatCode>#,##0</c:formatCode>
                <c:ptCount val="160"/>
                <c:pt idx="0">
                  <c:v>600</c:v>
                </c:pt>
                <c:pt idx="1">
                  <c:v>718.41254209876297</c:v>
                </c:pt>
                <c:pt idx="2">
                  <c:v>860.19168587645004</c:v>
                </c:pt>
                <c:pt idx="3">
                  <c:v>1029.9472809993699</c:v>
                </c:pt>
                <c:pt idx="4">
                  <c:v>1233.1981317375601</c:v>
                </c:pt>
                <c:pt idx="5">
                  <c:v>1476.5510140239901</c:v>
                </c:pt>
                <c:pt idx="6">
                  <c:v>1767.9148330534299</c:v>
                </c:pt>
                <c:pt idx="7">
                  <c:v>2116.7568616868598</c:v>
                </c:pt>
                <c:pt idx="8">
                  <c:v>2534.4091299669299</c:v>
                </c:pt>
                <c:pt idx="9">
                  <c:v>3034.4348459173002</c:v>
                </c:pt>
                <c:pt idx="10">
                  <c:v>3633.0664067304701</c:v>
                </c:pt>
                <c:pt idx="11">
                  <c:v>4349.7288273525601</c:v>
                </c:pt>
                <c:pt idx="12">
                  <c:v>5207.6650168322103</c:v>
                </c:pt>
                <c:pt idx="13">
                  <c:v>6234.6823880545498</c:v>
                </c:pt>
                <c:pt idx="14">
                  <c:v>7464.04379989464</c:v>
                </c:pt>
                <c:pt idx="15">
                  <c:v>8935.5300511932892</c:v>
                </c:pt>
                <c:pt idx="16">
                  <c:v>10696.7059225545</c:v>
                </c:pt>
                <c:pt idx="17">
                  <c:v>12804.4272992063</c:v>
                </c:pt>
                <c:pt idx="18">
                  <c:v>15326.6331663362</c:v>
                </c:pt>
                <c:pt idx="19">
                  <c:v>18344.473308361001</c:v>
                </c:pt>
                <c:pt idx="20">
                  <c:v>21954.8303006512</c:v>
                </c:pt>
                <c:pt idx="21">
                  <c:v>26273.302438049101</c:v>
                </c:pt>
                <c:pt idx="22">
                  <c:v>31437.723658675099</c:v>
                </c:pt>
                <c:pt idx="23">
                  <c:v>37612.3032355986</c:v>
                </c:pt>
                <c:pt idx="24">
                  <c:v>44992.477077632298</c:v>
                </c:pt>
                <c:pt idx="25">
                  <c:v>53810.566512289202</c:v>
                </c:pt>
                <c:pt idx="26">
                  <c:v>64342.341166395301</c:v>
                </c:pt>
                <c:pt idx="27">
                  <c:v>76914.576851860606</c:v>
                </c:pt>
                <c:pt idx="28">
                  <c:v>91913.681665569195</c:v>
                </c:pt>
                <c:pt idx="29">
                  <c:v>109795.43012231401</c:v>
                </c:pt>
                <c:pt idx="30">
                  <c:v>131095.78725824499</c:v>
                </c:pt>
                <c:pt idx="31">
                  <c:v>156442.712560707</c:v>
                </c:pt>
                <c:pt idx="32">
                  <c:v>186568.694826461</c:v>
                </c:pt>
                <c:pt idx="33">
                  <c:v>222323.56504821099</c:v>
                </c:pt>
                <c:pt idx="34">
                  <c:v>264686.857806076</c:v>
                </c:pt>
                <c:pt idx="35">
                  <c:v>314778.59644600499</c:v>
                </c:pt>
                <c:pt idx="36">
                  <c:v>373866.88984975801</c:v>
                </c:pt>
                <c:pt idx="37">
                  <c:v>443370.09294188599</c:v>
                </c:pt>
                <c:pt idx="38">
                  <c:v>524850.55470712204</c:v>
                </c:pt>
                <c:pt idx="39">
                  <c:v>619996.17109046003</c:v>
                </c:pt>
                <c:pt idx="40">
                  <c:v>730585.20789306995</c:v>
                </c:pt>
                <c:pt idx="41">
                  <c:v>858429.32954405004</c:v>
                </c:pt>
                <c:pt idx="42">
                  <c:v>1005289.76498327</c:v>
                </c:pt>
                <c:pt idx="43">
                  <c:v>1172762.4584597501</c:v>
                </c:pt>
                <c:pt idx="44">
                  <c:v>1362130.36057201</c:v>
                </c:pt>
                <c:pt idx="45">
                  <c:v>1574185.15323988</c:v>
                </c:pt>
                <c:pt idx="46">
                  <c:v>1809026.8842160699</c:v>
                </c:pt>
                <c:pt idx="47">
                  <c:v>2065857.90799362</c:v>
                </c:pt>
                <c:pt idx="48">
                  <c:v>2342796.1328354902</c:v>
                </c:pt>
                <c:pt idx="49">
                  <c:v>2636739.7424026998</c:v>
                </c:pt>
                <c:pt idx="50">
                  <c:v>2943318.49026094</c:v>
                </c:pt>
                <c:pt idx="51">
                  <c:v>3256962.4383462798</c:v>
                </c:pt>
                <c:pt idx="52">
                  <c:v>3571105.9770977399</c:v>
                </c:pt>
                <c:pt idx="53">
                  <c:v>3878523.77847519</c:v>
                </c:pt>
                <c:pt idx="54">
                  <c:v>4171770.1418428798</c:v>
                </c:pt>
                <c:pt idx="55">
                  <c:v>4443670.50686533</c:v>
                </c:pt>
                <c:pt idx="56">
                  <c:v>4687800.6781082097</c:v>
                </c:pt>
                <c:pt idx="57">
                  <c:v>4898889.99527134</c:v>
                </c:pt>
                <c:pt idx="58">
                  <c:v>5073099.5183343096</c:v>
                </c:pt>
                <c:pt idx="59">
                  <c:v>5208150.6685392996</c:v>
                </c:pt>
                <c:pt idx="60">
                  <c:v>5303306.4243088104</c:v>
                </c:pt>
                <c:pt idx="61">
                  <c:v>5359229.3477865402</c:v>
                </c:pt>
                <c:pt idx="62">
                  <c:v>5377754.0431796098</c:v>
                </c:pt>
                <c:pt idx="63">
                  <c:v>5361615.1857460598</c:v>
                </c:pt>
                <c:pt idx="64">
                  <c:v>5314167.8520940803</c:v>
                </c:pt>
                <c:pt idx="65">
                  <c:v>5239127.9462359697</c:v>
                </c:pt>
                <c:pt idx="66">
                  <c:v>5140350.0983926104</c:v>
                </c:pt>
                <c:pt idx="67">
                  <c:v>5021650.98391423</c:v>
                </c:pt>
                <c:pt idx="68">
                  <c:v>4886678.5939925201</c:v>
                </c:pt>
                <c:pt idx="69">
                  <c:v>4738823.67473228</c:v>
                </c:pt>
                <c:pt idx="70">
                  <c:v>4581166.4595129499</c:v>
                </c:pt>
                <c:pt idx="71">
                  <c:v>4416451.50204546</c:v>
                </c:pt>
                <c:pt idx="72">
                  <c:v>4247083.3874183102</c:v>
                </c:pt>
                <c:pt idx="73">
                  <c:v>4075137.1478725001</c:v>
                </c:pt>
                <c:pt idx="74">
                  <c:v>3902378.2512403298</c:v>
                </c:pt>
                <c:pt idx="75">
                  <c:v>3730288.2036407199</c:v>
                </c:pt>
                <c:pt idx="76">
                  <c:v>3560092.8221395002</c:v>
                </c:pt>
                <c:pt idx="77">
                  <c:v>3392791.1403723001</c:v>
                </c:pt>
                <c:pt idx="78">
                  <c:v>3229183.4899953199</c:v>
                </c:pt>
                <c:pt idx="79">
                  <c:v>3069897.9937008298</c:v>
                </c:pt>
                <c:pt idx="80">
                  <c:v>2915414.7017313801</c:v>
                </c:pt>
                <c:pt idx="81">
                  <c:v>2766087.7469973499</c:v>
                </c:pt>
                <c:pt idx="82">
                  <c:v>2622164.6832554401</c:v>
                </c:pt>
                <c:pt idx="83">
                  <c:v>2483803.7327206298</c:v>
                </c:pt>
                <c:pt idx="84">
                  <c:v>2351088.7826895202</c:v>
                </c:pt>
                <c:pt idx="85">
                  <c:v>2224042.3307815702</c:v>
                </c:pt>
                <c:pt idx="86">
                  <c:v>2102636.6772338701</c:v>
                </c:pt>
                <c:pt idx="87">
                  <c:v>1986803.4852829601</c:v>
                </c:pt>
                <c:pt idx="88">
                  <c:v>1876441.91731959</c:v>
                </c:pt>
                <c:pt idx="89">
                  <c:v>1771425.5488491801</c:v>
                </c:pt>
                <c:pt idx="90">
                  <c:v>1671608.1971743701</c:v>
                </c:pt>
                <c:pt idx="91">
                  <c:v>1576828.8408156401</c:v>
                </c:pt>
                <c:pt idx="92">
                  <c:v>1486915.69494752</c:v>
                </c:pt>
                <c:pt idx="93">
                  <c:v>1401689.65530243</c:v>
                </c:pt>
                <c:pt idx="94">
                  <c:v>1320967.1269043901</c:v>
                </c:pt>
                <c:pt idx="95">
                  <c:v>1244562.3487160299</c:v>
                </c:pt>
                <c:pt idx="96">
                  <c:v>1172289.3346858199</c:v>
                </c:pt>
                <c:pt idx="97">
                  <c:v>1103963.38804925</c:v>
                </c:pt>
                <c:pt idx="98">
                  <c:v>1039402.39416573</c:v>
                </c:pt>
                <c:pt idx="99">
                  <c:v>978427.77452103898</c:v>
                </c:pt>
                <c:pt idx="100">
                  <c:v>920865.29296144797</c:v>
                </c:pt>
                <c:pt idx="101">
                  <c:v>866545.63577393501</c:v>
                </c:pt>
                <c:pt idx="102">
                  <c:v>815304.85850064806</c:v>
                </c:pt>
                <c:pt idx="103">
                  <c:v>766984.71003679303</c:v>
                </c:pt>
                <c:pt idx="104">
                  <c:v>721432.83162242</c:v>
                </c:pt>
                <c:pt idx="105">
                  <c:v>678502.89729883603</c:v>
                </c:pt>
                <c:pt idx="106">
                  <c:v>638054.65210196201</c:v>
                </c:pt>
                <c:pt idx="107">
                  <c:v>599953.91840068204</c:v>
                </c:pt>
                <c:pt idx="108">
                  <c:v>564072.53590213705</c:v>
                </c:pt>
                <c:pt idx="109">
                  <c:v>530288.27284449397</c:v>
                </c:pt>
                <c:pt idx="110">
                  <c:v>498484.705665908</c:v>
                </c:pt>
                <c:pt idx="111">
                  <c:v>468551.07019437599</c:v>
                </c:pt>
                <c:pt idx="112">
                  <c:v>440382.10312075901</c:v>
                </c:pt>
                <c:pt idx="113">
                  <c:v>413877.86031706497</c:v>
                </c:pt>
                <c:pt idx="114">
                  <c:v>388943.53461994597</c:v>
                </c:pt>
                <c:pt idx="115">
                  <c:v>365489.26054400002</c:v>
                </c:pt>
                <c:pt idx="116">
                  <c:v>343429.91927170602</c:v>
                </c:pt>
                <c:pt idx="117">
                  <c:v>322684.94108150702</c:v>
                </c:pt>
                <c:pt idx="118">
                  <c:v>303178.10726121202</c:v>
                </c:pt>
                <c:pt idx="119">
                  <c:v>284837.35622175899</c:v>
                </c:pt>
                <c:pt idx="120">
                  <c:v>267594.58976984798</c:v>
                </c:pt>
                <c:pt idx="121">
                  <c:v>251385.48628768799</c:v>
                </c:pt>
                <c:pt idx="122">
                  <c:v>236149.316358946</c:v>
                </c:pt>
                <c:pt idx="123">
                  <c:v>221828.765196703</c:v>
                </c:pt>
                <c:pt idx="124">
                  <c:v>208369.76015093399</c:v>
                </c:pt>
                <c:pt idx="125">
                  <c:v>195721.304076603</c:v>
                </c:pt>
                <c:pt idx="126">
                  <c:v>183835.31647096199</c:v>
                </c:pt>
                <c:pt idx="127">
                  <c:v>172666.47808165001</c:v>
                </c:pt>
                <c:pt idx="128">
                  <c:v>162172.08466567099</c:v>
                </c:pt>
                <c:pt idx="129">
                  <c:v>152311.90551149499</c:v>
                </c:pt>
                <c:pt idx="130">
                  <c:v>143048.04928369701</c:v>
                </c:pt>
                <c:pt idx="131">
                  <c:v>134344.83510610601</c:v>
                </c:pt>
                <c:pt idx="132">
                  <c:v>126168.670459912</c:v>
                </c:pt>
                <c:pt idx="133">
                  <c:v>118487.934621358</c:v>
                </c:pt>
                <c:pt idx="134">
                  <c:v>111272.86801916</c:v>
                </c:pt>
                <c:pt idx="135">
                  <c:v>104495.467121236</c:v>
                </c:pt>
                <c:pt idx="136">
                  <c:v>98129.384704940501</c:v>
                </c:pt>
                <c:pt idx="137">
                  <c:v>92149.835291519004</c:v>
                </c:pt>
                <c:pt idx="138">
                  <c:v>86533.505498070794</c:v>
                </c:pt>
                <c:pt idx="139">
                  <c:v>81258.469288311593</c:v>
                </c:pt>
                <c:pt idx="140">
                  <c:v>76304.107665679796</c:v>
                </c:pt>
                <c:pt idx="141">
                  <c:v>71651.032782695795</c:v>
                </c:pt>
                <c:pt idx="142">
                  <c:v>67281.016192972398</c:v>
                </c:pt>
                <c:pt idx="143">
                  <c:v>63176.921123509099</c:v>
                </c:pt>
                <c:pt idx="144">
                  <c:v>59322.638394348003</c:v>
                </c:pt>
                <c:pt idx="145">
                  <c:v>55703.025968899899</c:v>
                </c:pt>
                <c:pt idx="146">
                  <c:v>52303.851895195599</c:v>
                </c:pt>
                <c:pt idx="147">
                  <c:v>49111.740781839901</c:v>
                </c:pt>
                <c:pt idx="148">
                  <c:v>46114.122822301397</c:v>
                </c:pt>
                <c:pt idx="149">
                  <c:v>43299.185893857299</c:v>
                </c:pt>
                <c:pt idx="150">
                  <c:v>40655.830968400798</c:v>
                </c:pt>
                <c:pt idx="151">
                  <c:v>38173.629151657697</c:v>
                </c:pt>
                <c:pt idx="152">
                  <c:v>35842.781728895199</c:v>
                </c:pt>
                <c:pt idx="153">
                  <c:v>33654.0830149873</c:v>
                </c:pt>
                <c:pt idx="154">
                  <c:v>31598.8842079799</c:v>
                </c:pt>
                <c:pt idx="155">
                  <c:v>29669.060239598301</c:v>
                </c:pt>
                <c:pt idx="156">
                  <c:v>27856.978755392702</c:v>
                </c:pt>
                <c:pt idx="157">
                  <c:v>26155.46983287</c:v>
                </c:pt>
                <c:pt idx="158">
                  <c:v>24557.7985655632</c:v>
                </c:pt>
                <c:pt idx="159">
                  <c:v>23057.639019074501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ECD-AF0D-28B8C7141E4F}"/>
            </c:ext>
          </c:extLst>
        </c:ser>
        <c:ser>
          <c:idx val="2"/>
          <c:order val="2"/>
          <c:tx>
            <c:strRef>
              <c:f>Infectados!$D$17</c:f>
              <c:strCache>
                <c:ptCount val="1"/>
                <c:pt idx="0">
                  <c:v>infec_3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Infectados!$D$18:$D$177</c:f>
              <c:numCache>
                <c:formatCode>#,##0</c:formatCode>
                <c:ptCount val="160"/>
                <c:pt idx="0">
                  <c:v>600</c:v>
                </c:pt>
                <c:pt idx="1">
                  <c:v>755.48186448173601</c:v>
                </c:pt>
                <c:pt idx="2">
                  <c:v>951.25035902124898</c:v>
                </c:pt>
                <c:pt idx="3">
                  <c:v>1197.74151619594</c:v>
                </c:pt>
                <c:pt idx="4">
                  <c:v>1508.09326338355</c:v>
                </c:pt>
                <c:pt idx="5">
                  <c:v>1898.84404972792</c:v>
                </c:pt>
                <c:pt idx="6">
                  <c:v>2390.8116602212299</c:v>
                </c:pt>
                <c:pt idx="7">
                  <c:v>3010.1982391281399</c:v>
                </c:pt>
                <c:pt idx="8">
                  <c:v>3789.9794409808201</c:v>
                </c:pt>
                <c:pt idx="9">
                  <c:v>4771.6498775249302</c:v>
                </c:pt>
                <c:pt idx="10">
                  <c:v>6007.4151305781697</c:v>
                </c:pt>
                <c:pt idx="11">
                  <c:v>7562.9426101966201</c:v>
                </c:pt>
                <c:pt idx="12">
                  <c:v>9520.8108015909002</c:v>
                </c:pt>
                <c:pt idx="13">
                  <c:v>11984.829293945701</c:v>
                </c:pt>
                <c:pt idx="14">
                  <c:v>15085.4420283665</c:v>
                </c:pt>
                <c:pt idx="15">
                  <c:v>18986.473169545301</c:v>
                </c:pt>
                <c:pt idx="16">
                  <c:v>23893.530404102399</c:v>
                </c:pt>
                <c:pt idx="17">
                  <c:v>30064.442582988599</c:v>
                </c:pt>
                <c:pt idx="18">
                  <c:v>37822.176974891001</c:v>
                </c:pt>
                <c:pt idx="19">
                  <c:v>47570.748746907702</c:v>
                </c:pt>
                <c:pt idx="20">
                  <c:v>59814.697596028498</c:v>
                </c:pt>
                <c:pt idx="21">
                  <c:v>75182.741537245398</c:v>
                </c:pt>
                <c:pt idx="22">
                  <c:v>94456.204764988201</c:v>
                </c:pt>
                <c:pt idx="23">
                  <c:v>118602.709495135</c:v>
                </c:pt>
                <c:pt idx="24">
                  <c:v>148815.35584556599</c:v>
                </c:pt>
                <c:pt idx="25">
                  <c:v>186557.089183328</c:v>
                </c:pt>
                <c:pt idx="26">
                  <c:v>233609.03527248499</c:v>
                </c:pt>
                <c:pt idx="27">
                  <c:v>292120.07923660701</c:v>
                </c:pt>
                <c:pt idx="28">
                  <c:v>364652.64052191202</c:v>
                </c:pt>
                <c:pt idx="29">
                  <c:v>454216.25252717</c:v>
                </c:pt>
                <c:pt idx="30">
                  <c:v>564275.95250796003</c:v>
                </c:pt>
                <c:pt idx="31">
                  <c:v>698716.82696576801</c:v>
                </c:pt>
                <c:pt idx="32">
                  <c:v>861739.86222178303</c:v>
                </c:pt>
                <c:pt idx="33">
                  <c:v>1057659.2153573299</c:v>
                </c:pt>
                <c:pt idx="34">
                  <c:v>1290570.1696008199</c:v>
                </c:pt>
                <c:pt idx="35">
                  <c:v>1563865.0492919199</c:v>
                </c:pt>
                <c:pt idx="36">
                  <c:v>1879597.0252735</c:v>
                </c:pt>
                <c:pt idx="37">
                  <c:v>2237733.15606958</c:v>
                </c:pt>
                <c:pt idx="38">
                  <c:v>2635396.8844054998</c:v>
                </c:pt>
                <c:pt idx="39">
                  <c:v>3066263.1558726002</c:v>
                </c:pt>
                <c:pt idx="40">
                  <c:v>3520309.64764923</c:v>
                </c:pt>
                <c:pt idx="41">
                  <c:v>3984110.3283796199</c:v>
                </c:pt>
                <c:pt idx="42">
                  <c:v>4441759.2992368098</c:v>
                </c:pt>
                <c:pt idx="43">
                  <c:v>4876346.0626237104</c:v>
                </c:pt>
                <c:pt idx="44">
                  <c:v>5271723.8945508003</c:v>
                </c:pt>
                <c:pt idx="45">
                  <c:v>5614202.8288875204</c:v>
                </c:pt>
                <c:pt idx="46">
                  <c:v>5893814.3685886804</c:v>
                </c:pt>
                <c:pt idx="47">
                  <c:v>6104930.3915995797</c:v>
                </c:pt>
                <c:pt idx="48">
                  <c:v>6246210.7143565305</c:v>
                </c:pt>
                <c:pt idx="49">
                  <c:v>6320018.0374361901</c:v>
                </c:pt>
                <c:pt idx="50">
                  <c:v>6331523.9048447898</c:v>
                </c:pt>
                <c:pt idx="51">
                  <c:v>6287729.0111640701</c:v>
                </c:pt>
                <c:pt idx="52">
                  <c:v>6196565.27212747</c:v>
                </c:pt>
                <c:pt idx="53">
                  <c:v>6066172.8667058796</c:v>
                </c:pt>
                <c:pt idx="54">
                  <c:v>5904381.1854879903</c:v>
                </c:pt>
                <c:pt idx="55">
                  <c:v>5718379.6489050901</c:v>
                </c:pt>
                <c:pt idx="56">
                  <c:v>5514542.8601492802</c:v>
                </c:pt>
                <c:pt idx="57">
                  <c:v>5298369.0758794202</c:v>
                </c:pt>
                <c:pt idx="58">
                  <c:v>5074494.3479370903</c:v>
                </c:pt>
                <c:pt idx="59">
                  <c:v>4846752.2463849001</c:v>
                </c:pt>
                <c:pt idx="60">
                  <c:v>4618257.1232211301</c:v>
                </c:pt>
                <c:pt idx="61">
                  <c:v>4391495.9794621496</c:v>
                </c:pt>
                <c:pt idx="62">
                  <c:v>4168419.59491162</c:v>
                </c:pt>
                <c:pt idx="63">
                  <c:v>3950527.5593979498</c:v>
                </c:pt>
                <c:pt idx="64">
                  <c:v>3738944.5547346501</c:v>
                </c:pt>
                <c:pt idx="65">
                  <c:v>3534486.9988506702</c:v>
                </c:pt>
                <c:pt idx="66">
                  <c:v>3337720.1619319501</c:v>
                </c:pt>
                <c:pt idx="67">
                  <c:v>3149006.4283354301</c:v>
                </c:pt>
                <c:pt idx="68">
                  <c:v>2968545.6665631998</c:v>
                </c:pt>
                <c:pt idx="69">
                  <c:v>2796408.7077523</c:v>
                </c:pt>
                <c:pt idx="70">
                  <c:v>2632564.9447140801</c:v>
                </c:pt>
                <c:pt idx="71">
                  <c:v>2476904.9591422202</c:v>
                </c:pt>
                <c:pt idx="72">
                  <c:v>2329258.9922344</c:v>
                </c:pt>
                <c:pt idx="73">
                  <c:v>2189411.9591165599</c:v>
                </c:pt>
                <c:pt idx="74">
                  <c:v>2057115.6171808301</c:v>
                </c:pt>
                <c:pt idx="75">
                  <c:v>1932098.3664079499</c:v>
                </c:pt>
                <c:pt idx="76">
                  <c:v>1814073.1300689201</c:v>
                </c:pt>
                <c:pt idx="77">
                  <c:v>1702743.64929669</c:v>
                </c:pt>
                <c:pt idx="78">
                  <c:v>1597809.48425758</c:v>
                </c:pt>
                <c:pt idx="79">
                  <c:v>1498969.9578615299</c:v>
                </c:pt>
                <c:pt idx="80">
                  <c:v>1405927.2376175299</c:v>
                </c:pt>
                <c:pt idx="81">
                  <c:v>1318388.715753</c:v>
                </c:pt>
                <c:pt idx="82">
                  <c:v>1236068.8192298999</c:v>
                </c:pt>
                <c:pt idx="83">
                  <c:v>1158690.3570449101</c:v>
                </c:pt>
                <c:pt idx="84">
                  <c:v>1085985.49297376</c:v>
                </c:pt>
                <c:pt idx="85">
                  <c:v>1017696.4160315</c:v>
                </c:pt>
                <c:pt idx="86">
                  <c:v>953575.76940934698</c:v>
                </c:pt>
                <c:pt idx="87">
                  <c:v>893386.88370668702</c:v>
                </c:pt>
                <c:pt idx="88">
                  <c:v>836903.85453916399</c:v>
                </c:pt>
                <c:pt idx="89">
                  <c:v>783911.50077391195</c:v>
                </c:pt>
                <c:pt idx="90">
                  <c:v>734205.22441618505</c:v>
                </c:pt>
                <c:pt idx="91">
                  <c:v>687590.79883311095</c:v>
                </c:pt>
                <c:pt idx="92">
                  <c:v>643884.09988491202</c:v>
                </c:pt>
                <c:pt idx="93">
                  <c:v>602910.79563619499</c:v>
                </c:pt>
                <c:pt idx="94">
                  <c:v>564506.00589130202</c:v>
                </c:pt>
                <c:pt idx="95">
                  <c:v>528513.94212820497</c:v>
                </c:pt>
                <c:pt idx="96">
                  <c:v>494787.53382621298</c:v>
                </c:pt>
                <c:pt idx="97">
                  <c:v>463188.05131859903</c:v>
                </c:pt>
                <c:pt idx="98">
                  <c:v>433584.72139241698</c:v>
                </c:pt>
                <c:pt idx="99">
                  <c:v>405854.35149327101</c:v>
                </c:pt>
                <c:pt idx="100">
                  <c:v>379880.95526832697</c:v>
                </c:pt>
                <c:pt idx="101">
                  <c:v>355555.38845934701</c:v>
                </c:pt>
                <c:pt idx="102">
                  <c:v>332774.99345488002</c:v>
                </c:pt>
                <c:pt idx="103">
                  <c:v>311443.25444601901</c:v>
                </c:pt>
                <c:pt idx="104">
                  <c:v>291469.46613337798</c:v>
                </c:pt>
                <c:pt idx="105">
                  <c:v>272768.41369209503</c:v>
                </c:pt>
                <c:pt idx="106">
                  <c:v>255260.06653079099</c:v>
                </c:pt>
                <c:pt idx="107">
                  <c:v>238869.285402824</c:v>
                </c:pt>
                <c:pt idx="108">
                  <c:v>223525.54235959699</c:v>
                </c:pt>
                <c:pt idx="109">
                  <c:v>209162.654394816</c:v>
                </c:pt>
                <c:pt idx="110">
                  <c:v>195718.53047878799</c:v>
                </c:pt>
                <c:pt idx="111">
                  <c:v>183134.93057562501</c:v>
                </c:pt>
                <c:pt idx="112">
                  <c:v>171357.23688964199</c:v>
                </c:pt>
                <c:pt idx="113">
                  <c:v>160334.23856912501</c:v>
                </c:pt>
                <c:pt idx="114">
                  <c:v>150017.92658301399</c:v>
                </c:pt>
                <c:pt idx="115">
                  <c:v>140363.300903408</c:v>
                </c:pt>
                <c:pt idx="116">
                  <c:v>131328.18734512199</c:v>
                </c:pt>
                <c:pt idx="117">
                  <c:v>122873.065740095</c:v>
                </c:pt>
                <c:pt idx="118">
                  <c:v>114960.907028316</c:v>
                </c:pt>
                <c:pt idx="119">
                  <c:v>107557.02036447699</c:v>
                </c:pt>
                <c:pt idx="120">
                  <c:v>100628.908738806</c:v>
                </c:pt>
                <c:pt idx="121">
                  <c:v>94146.133224856807</c:v>
                </c:pt>
                <c:pt idx="122">
                  <c:v>88080.185130212194</c:v>
                </c:pt>
                <c:pt idx="123">
                  <c:v>82404.365795474907</c:v>
                </c:pt>
                <c:pt idx="124">
                  <c:v>77093.673698239902</c:v>
                </c:pt>
                <c:pt idx="125">
                  <c:v>72124.698142554</c:v>
                </c:pt>
                <c:pt idx="126">
                  <c:v>67475.519674015697</c:v>
                </c:pt>
                <c:pt idx="127">
                  <c:v>63125.615916230498</c:v>
                </c:pt>
                <c:pt idx="128">
                  <c:v>59055.774056603397</c:v>
                </c:pt>
                <c:pt idx="129">
                  <c:v>55248.008374541503</c:v>
                </c:pt>
                <c:pt idx="130">
                  <c:v>51685.481970385998</c:v>
                </c:pt>
                <c:pt idx="131">
                  <c:v>48352.435073259898</c:v>
                </c:pt>
                <c:pt idx="132">
                  <c:v>45234.116148369903</c:v>
                </c:pt>
                <c:pt idx="133">
                  <c:v>42316.717789119997</c:v>
                </c:pt>
                <c:pt idx="134">
                  <c:v>39587.317681336397</c:v>
                </c:pt>
                <c:pt idx="135">
                  <c:v>37033.821207391098</c:v>
                </c:pt>
                <c:pt idx="136">
                  <c:v>34644.909396952702</c:v>
                </c:pt>
                <c:pt idx="137">
                  <c:v>32409.9896915506</c:v>
                </c:pt>
                <c:pt idx="138">
                  <c:v>30319.148844188901</c:v>
                </c:pt>
                <c:pt idx="139">
                  <c:v>28363.1104802835</c:v>
                </c:pt>
                <c:pt idx="140">
                  <c:v>26533.193868418999</c:v>
                </c:pt>
                <c:pt idx="141">
                  <c:v>24821.2757198545</c:v>
                </c:pt>
                <c:pt idx="142">
                  <c:v>23219.755289024601</c:v>
                </c:pt>
                <c:pt idx="143">
                  <c:v>21721.520068189999</c:v>
                </c:pt>
                <c:pt idx="144">
                  <c:v>20319.914985022799</c:v>
                </c:pt>
                <c:pt idx="145">
                  <c:v>19008.7132279986</c:v>
                </c:pt>
                <c:pt idx="146">
                  <c:v>17782.0882250297</c:v>
                </c:pt>
                <c:pt idx="147">
                  <c:v>16634.588542587298</c:v>
                </c:pt>
                <c:pt idx="148">
                  <c:v>15561.1137354077</c:v>
                </c:pt>
                <c:pt idx="149">
                  <c:v>14556.8916498777</c:v>
                </c:pt>
                <c:pt idx="150">
                  <c:v>13617.457245174601</c:v>
                </c:pt>
                <c:pt idx="151">
                  <c:v>12738.632967572899</c:v>
                </c:pt>
                <c:pt idx="152">
                  <c:v>11916.5105380243</c:v>
                </c:pt>
                <c:pt idx="153">
                  <c:v>11147.433378989501</c:v>
                </c:pt>
                <c:pt idx="154">
                  <c:v>10427.9804854377</c:v>
                </c:pt>
                <c:pt idx="155">
                  <c:v>9754.9512258124105</c:v>
                </c:pt>
                <c:pt idx="156">
                  <c:v>9125.3512913935101</c:v>
                </c:pt>
                <c:pt idx="157">
                  <c:v>8536.3793035727795</c:v>
                </c:pt>
                <c:pt idx="158">
                  <c:v>7985.4144766389099</c:v>
                </c:pt>
                <c:pt idx="159">
                  <c:v>7470.0049831694196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4ECD-AF0D-28B8C7141E4F}"/>
            </c:ext>
          </c:extLst>
        </c:ser>
        <c:ser>
          <c:idx val="3"/>
          <c:order val="3"/>
          <c:tx>
            <c:strRef>
              <c:f>Infectados!$E$17</c:f>
              <c:strCache>
                <c:ptCount val="1"/>
                <c:pt idx="0">
                  <c:v>infec_4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Infectados!$E$18:$E$177</c:f>
              <c:numCache>
                <c:formatCode>#,##0</c:formatCode>
                <c:ptCount val="160"/>
                <c:pt idx="0">
                  <c:v>600</c:v>
                </c:pt>
                <c:pt idx="1">
                  <c:v>690.76606043254503</c:v>
                </c:pt>
                <c:pt idx="2">
                  <c:v>795.26143170984994</c:v>
                </c:pt>
                <c:pt idx="3">
                  <c:v>915.56233006282605</c:v>
                </c:pt>
                <c:pt idx="4">
                  <c:v>1054.0587932482199</c:v>
                </c:pt>
                <c:pt idx="5">
                  <c:v>1213.50205872024</c:v>
                </c:pt>
                <c:pt idx="6">
                  <c:v>1397.05908933618</c:v>
                </c:pt>
                <c:pt idx="7">
                  <c:v>1608.37528248848</c:v>
                </c:pt>
                <c:pt idx="8">
                  <c:v>1851.6466602264099</c:v>
                </c:pt>
                <c:pt idx="9">
                  <c:v>2131.70286071191</c:v>
                </c:pt>
                <c:pt idx="10">
                  <c:v>2454.1026039671201</c:v>
                </c:pt>
                <c:pt idx="11">
                  <c:v>2825.2434867616798</c:v>
                </c:pt>
                <c:pt idx="12">
                  <c:v>3252.48820727256</c:v>
                </c:pt>
                <c:pt idx="13">
                  <c:v>3744.30967479946</c:v>
                </c:pt>
                <c:pt idx="14">
                  <c:v>4310.45774953809</c:v>
                </c:pt>
                <c:pt idx="15">
                  <c:v>4962.1508596698704</c:v>
                </c:pt>
                <c:pt idx="16">
                  <c:v>5712.2960628787296</c:v>
                </c:pt>
                <c:pt idx="17">
                  <c:v>6575.74171960887</c:v>
                </c:pt>
                <c:pt idx="18">
                  <c:v>7569.5674899713404</c:v>
                </c:pt>
                <c:pt idx="19">
                  <c:v>8713.4170028738808</c:v>
                </c:pt>
                <c:pt idx="20">
                  <c:v>10029.879262955799</c:v>
                </c:pt>
                <c:pt idx="21">
                  <c:v>11544.925661200499</c:v>
                </c:pt>
                <c:pt idx="22">
                  <c:v>13288.4103199276</c:v>
                </c:pt>
                <c:pt idx="23">
                  <c:v>15294.6424576471</c:v>
                </c:pt>
                <c:pt idx="24">
                  <c:v>17603.040492161301</c:v>
                </c:pt>
                <c:pt idx="25">
                  <c:v>20258.878698007698</c:v>
                </c:pt>
                <c:pt idx="26">
                  <c:v>23314.138289287901</c:v>
                </c:pt>
                <c:pt idx="27">
                  <c:v>26828.476192363101</c:v>
                </c:pt>
                <c:pt idx="28">
                  <c:v>30870.325636084701</c:v>
                </c:pt>
                <c:pt idx="29">
                  <c:v>35518.1437177068</c:v>
                </c:pt>
                <c:pt idx="30">
                  <c:v>40861.8222011502</c:v>
                </c:pt>
                <c:pt idx="31">
                  <c:v>47004.278238711202</c:v>
                </c:pt>
                <c:pt idx="32">
                  <c:v>54063.241546133599</c:v>
                </c:pt>
                <c:pt idx="33">
                  <c:v>62173.254080164297</c:v>
                </c:pt>
                <c:pt idx="34">
                  <c:v>71487.896580181594</c:v>
                </c:pt>
                <c:pt idx="35">
                  <c:v>82182.252838575107</c:v>
                </c:pt>
                <c:pt idx="36">
                  <c:v>94455.617722587194</c:v>
                </c:pt>
                <c:pt idx="37">
                  <c:v>108534.44709869</c:v>
                </c:pt>
                <c:pt idx="38">
                  <c:v>124675.536367936</c:v>
                </c:pt>
                <c:pt idx="39">
                  <c:v>143169.39869317299</c:v>
                </c:pt>
                <c:pt idx="40">
                  <c:v>164343.79225726001</c:v>
                </c:pt>
                <c:pt idx="41">
                  <c:v>188567.31657109701</c:v>
                </c:pt>
                <c:pt idx="42">
                  <c:v>216252.96377931099</c:v>
                </c:pt>
                <c:pt idx="43">
                  <c:v>247861.45854196401</c:v>
                </c:pt>
                <c:pt idx="44">
                  <c:v>283904.16243749199</c:v>
                </c:pt>
                <c:pt idx="45">
                  <c:v>324945.24953174999</c:v>
                </c:pt>
                <c:pt idx="46">
                  <c:v>371602.76849521301</c:v>
                </c:pt>
                <c:pt idx="47">
                  <c:v>424548.111350869</c:v>
                </c:pt>
                <c:pt idx="48">
                  <c:v>484503.30252958299</c:v>
                </c:pt>
                <c:pt idx="49">
                  <c:v>552235.40798582602</c:v>
                </c:pt>
                <c:pt idx="50">
                  <c:v>628547.26593133097</c:v>
                </c:pt>
                <c:pt idx="51">
                  <c:v>714263.66238654603</c:v>
                </c:pt>
                <c:pt idx="52">
                  <c:v>810212.04733756604</c:v>
                </c:pt>
                <c:pt idx="53">
                  <c:v>917196.94182678801</c:v>
                </c:pt>
                <c:pt idx="54">
                  <c:v>1035967.35673149</c:v>
                </c:pt>
                <c:pt idx="55">
                  <c:v>1167176.8762014499</c:v>
                </c:pt>
                <c:pt idx="56">
                  <c:v>1311336.5878319901</c:v>
                </c:pt>
                <c:pt idx="57">
                  <c:v>1468761.7928217801</c:v>
                </c:pt>
                <c:pt idx="58">
                  <c:v>1639514.3994358301</c:v>
                </c:pt>
                <c:pt idx="59">
                  <c:v>1823344.0433781</c:v>
                </c:pt>
                <c:pt idx="60">
                  <c:v>2019632.1812987099</c:v>
                </c:pt>
                <c:pt idx="61">
                  <c:v>2227344.49300155</c:v>
                </c:pt>
                <c:pt idx="62">
                  <c:v>2444997.6686848998</c:v>
                </c:pt>
                <c:pt idx="63">
                  <c:v>2670646.7852536398</c:v>
                </c:pt>
                <c:pt idx="64">
                  <c:v>2901898.75227015</c:v>
                </c:pt>
                <c:pt idx="65">
                  <c:v>3135955.5955182798</c:v>
                </c:pt>
                <c:pt idx="66">
                  <c:v>3369688.6815927699</c:v>
                </c:pt>
                <c:pt idx="67">
                  <c:v>3599741.6288261102</c:v>
                </c:pt>
                <c:pt idx="68">
                  <c:v>3822656.0775301498</c:v>
                </c:pt>
                <c:pt idx="69">
                  <c:v>4035011.3202552302</c:v>
                </c:pt>
                <c:pt idx="70">
                  <c:v>4233566.6264044102</c:v>
                </c:pt>
                <c:pt idx="71">
                  <c:v>4415394.4197859699</c:v>
                </c:pt>
                <c:pt idx="72">
                  <c:v>4577993.4365294501</c:v>
                </c:pt>
                <c:pt idx="73">
                  <c:v>4719373.43713299</c:v>
                </c:pt>
                <c:pt idx="74">
                  <c:v>4838106.4986322401</c:v>
                </c:pt>
                <c:pt idx="75">
                  <c:v>4933343.7301041503</c:v>
                </c:pt>
                <c:pt idx="76">
                  <c:v>5004799.7914659297</c:v>
                </c:pt>
                <c:pt idx="77">
                  <c:v>5052710.34772404</c:v>
                </c:pt>
                <c:pt idx="78">
                  <c:v>5077769.2820548499</c:v>
                </c:pt>
                <c:pt idx="79">
                  <c:v>5081053.0855623297</c:v>
                </c:pt>
                <c:pt idx="80">
                  <c:v>5063939.4965649499</c:v>
                </c:pt>
                <c:pt idx="81">
                  <c:v>5028026.4484893205</c:v>
                </c:pt>
                <c:pt idx="82">
                  <c:v>4975056.0039034197</c:v>
                </c:pt>
                <c:pt idx="83">
                  <c:v>4906846.47419501</c:v>
                </c:pt>
                <c:pt idx="84">
                  <c:v>4825234.5474342899</c:v>
                </c:pt>
                <c:pt idx="85">
                  <c:v>4732028.1012873603</c:v>
                </c:pt>
                <c:pt idx="86">
                  <c:v>4628969.4599086996</c:v>
                </c:pt>
                <c:pt idx="87">
                  <c:v>4517708.3570165699</c:v>
                </c:pt>
                <c:pt idx="88">
                  <c:v>4399783.4063072698</c:v>
                </c:pt>
                <c:pt idx="89">
                  <c:v>4276610.7414135803</c:v>
                </c:pt>
                <c:pt idx="90">
                  <c:v>4149478.5740283602</c:v>
                </c:pt>
                <c:pt idx="91">
                  <c:v>4019546.29707431</c:v>
                </c:pt>
                <c:pt idx="92">
                  <c:v>3887847.1011629002</c:v>
                </c:pt>
                <c:pt idx="93">
                  <c:v>3755293.1085235602</c:v>
                </c:pt>
                <c:pt idx="94">
                  <c:v>3622682.2207464501</c:v>
                </c:pt>
                <c:pt idx="95">
                  <c:v>3490706.0368439499</c:v>
                </c:pt>
                <c:pt idx="96">
                  <c:v>3359958.3424066198</c:v>
                </c:pt>
                <c:pt idx="97">
                  <c:v>3230943.7771342401</c:v>
                </c:pt>
                <c:pt idx="98">
                  <c:v>3104086.4532331601</c:v>
                </c:pt>
                <c:pt idx="99">
                  <c:v>2979738.18340893</c:v>
                </c:pt>
                <c:pt idx="100">
                  <c:v>2858186.40685781</c:v>
                </c:pt>
                <c:pt idx="101">
                  <c:v>2739661.4627800002</c:v>
                </c:pt>
                <c:pt idx="102">
                  <c:v>2624343.4536454799</c:v>
                </c:pt>
                <c:pt idx="103">
                  <c:v>2512368.41381395</c:v>
                </c:pt>
                <c:pt idx="104">
                  <c:v>2403833.9851399902</c:v>
                </c:pt>
                <c:pt idx="105">
                  <c:v>2298804.5221925001</c:v>
                </c:pt>
                <c:pt idx="106">
                  <c:v>2197315.6515653199</c:v>
                </c:pt>
                <c:pt idx="107">
                  <c:v>2099378.3913449398</c:v>
                </c:pt>
                <c:pt idx="108">
                  <c:v>2004982.76306136</c:v>
                </c:pt>
                <c:pt idx="109">
                  <c:v>1914101.0354104401</c:v>
                </c:pt>
                <c:pt idx="110">
                  <c:v>1826690.56083409</c:v>
                </c:pt>
                <c:pt idx="111">
                  <c:v>1742696.2821909001</c:v>
                </c:pt>
                <c:pt idx="112">
                  <c:v>1662052.9322249701</c:v>
                </c:pt>
                <c:pt idx="113">
                  <c:v>1584686.9509145899</c:v>
                </c:pt>
                <c:pt idx="114">
                  <c:v>1510518.16468621</c:v>
                </c:pt>
                <c:pt idx="115">
                  <c:v>1439461.23949905</c:v>
                </c:pt>
                <c:pt idx="116">
                  <c:v>1371426.9440704</c:v>
                </c:pt>
                <c:pt idx="117">
                  <c:v>1306323.23836528</c:v>
                </c:pt>
                <c:pt idx="118">
                  <c:v>1244056.21107639</c:v>
                </c:pt>
                <c:pt idx="119">
                  <c:v>1184530.8821552801</c:v>
                </c:pt>
                <c:pt idx="120">
                  <c:v>1127651.88848799</c:v>
                </c:pt>
                <c:pt idx="121">
                  <c:v>1073324.0632438201</c:v>
                </c:pt>
                <c:pt idx="122">
                  <c:v>1021452.92851789</c:v>
                </c:pt>
                <c:pt idx="123">
                  <c:v>971945.10395380994</c:v>
                </c:pt>
                <c:pt idx="124">
                  <c:v>924708.64927797101</c:v>
                </c:pt>
                <c:pt idx="125">
                  <c:v>879653.34388486203</c:v>
                </c:pt>
                <c:pt idx="126">
                  <c:v>836690.91476040403</c:v>
                </c:pt>
                <c:pt idx="127">
                  <c:v>795735.21883849299</c:v>
                </c:pt>
                <c:pt idx="128">
                  <c:v>756702.38400889805</c:v>
                </c:pt>
                <c:pt idx="129">
                  <c:v>719510.91854866804</c:v>
                </c:pt>
                <c:pt idx="130">
                  <c:v>684081.78731544095</c:v>
                </c:pt>
                <c:pt idx="131">
                  <c:v>650338.46666970197</c:v>
                </c:pt>
                <c:pt idx="132">
                  <c:v>618206.97307827102</c:v>
                </c:pt>
                <c:pt idx="133">
                  <c:v>587615.87794817705</c:v>
                </c:pt>
                <c:pt idx="134">
                  <c:v>558496.30186264904</c:v>
                </c:pt>
                <c:pt idx="135">
                  <c:v>530781.89997713699</c:v>
                </c:pt>
                <c:pt idx="136">
                  <c:v>504408.832334026</c:v>
                </c:pt>
                <c:pt idx="137">
                  <c:v>479315.72849756002</c:v>
                </c:pt>
                <c:pt idx="138">
                  <c:v>455443.63997472398</c:v>
                </c:pt>
                <c:pt idx="139">
                  <c:v>432735.99187955097</c:v>
                </c:pt>
                <c:pt idx="140">
                  <c:v>411138.52613363299</c:v>
                </c:pt>
                <c:pt idx="141">
                  <c:v>390599.24029066297</c:v>
                </c:pt>
                <c:pt idx="142">
                  <c:v>371068.32628384</c:v>
                </c:pt>
                <c:pt idx="143">
                  <c:v>352498.10293730599</c:v>
                </c:pt>
                <c:pt idx="144">
                  <c:v>334842.951552696</c:v>
                </c:pt>
                <c:pt idx="145">
                  <c:v>318059.24676819303</c:v>
                </c:pt>
                <c:pt idx="146">
                  <c:v>302105.288856228</c:v>
                </c:pt>
                <c:pt idx="147">
                  <c:v>286941.23603198997</c:v>
                </c:pt>
                <c:pt idx="148">
                  <c:v>272529.03589989402</c:v>
                </c:pt>
                <c:pt idx="149">
                  <c:v>258832.35947706501</c:v>
                </c:pt>
                <c:pt idx="150">
                  <c:v>245816.53406813799</c:v>
                </c:pt>
                <c:pt idx="151">
                  <c:v>233448.47910129401</c:v>
                </c:pt>
                <c:pt idx="152">
                  <c:v>221696.64227863</c:v>
                </c:pt>
                <c:pt idx="153">
                  <c:v>210530.93722346501</c:v>
                </c:pt>
                <c:pt idx="154">
                  <c:v>199922.683246156</c:v>
                </c:pt>
                <c:pt idx="155">
                  <c:v>189844.54592852399</c:v>
                </c:pt>
                <c:pt idx="156">
                  <c:v>180270.480443059</c:v>
                </c:pt>
                <c:pt idx="157">
                  <c:v>171175.675740426</c:v>
                </c:pt>
                <c:pt idx="158">
                  <c:v>162536.50106615099</c:v>
                </c:pt>
                <c:pt idx="159">
                  <c:v>154330.45407566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4ECD-AF0D-28B8C7141E4F}"/>
            </c:ext>
          </c:extLst>
        </c:ser>
        <c:ser>
          <c:idx val="4"/>
          <c:order val="4"/>
          <c:tx>
            <c:strRef>
              <c:f>Infectados!$F$17</c:f>
              <c:strCache>
                <c:ptCount val="1"/>
                <c:pt idx="0">
                  <c:v>infec_5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Infectados!$F$18:$F$177</c:f>
              <c:numCache>
                <c:formatCode>#,##0</c:formatCode>
                <c:ptCount val="160"/>
                <c:pt idx="0">
                  <c:v>600</c:v>
                </c:pt>
                <c:pt idx="1">
                  <c:v>656.211014082769</c:v>
                </c:pt>
                <c:pt idx="2">
                  <c:v>717.68734434499004</c:v>
                </c:pt>
                <c:pt idx="3">
                  <c:v>784.92203526666594</c:v>
                </c:pt>
                <c:pt idx="4">
                  <c:v>858.45426955850905</c:v>
                </c:pt>
                <c:pt idx="5">
                  <c:v>938.87367944464097</c:v>
                </c:pt>
                <c:pt idx="6">
                  <c:v>1026.8250576979599</c:v>
                </c:pt>
                <c:pt idx="7">
                  <c:v>1123.01351084365</c:v>
                </c:pt>
                <c:pt idx="8">
                  <c:v>1228.21009077039</c:v>
                </c:pt>
                <c:pt idx="9">
                  <c:v>1343.25794951035</c:v>
                </c:pt>
                <c:pt idx="10">
                  <c:v>1469.0790575323899</c:v>
                </c:pt>
                <c:pt idx="11">
                  <c:v>1606.68157230314</c:v>
                </c:pt>
                <c:pt idx="12">
                  <c:v>1757.16785991199</c:v>
                </c:pt>
                <c:pt idx="13">
                  <c:v>1921.74327728395</c:v>
                </c:pt>
                <c:pt idx="14">
                  <c:v>2101.7257579912898</c:v>
                </c:pt>
                <c:pt idx="15">
                  <c:v>2298.5562963645002</c:v>
                </c:pt>
                <c:pt idx="16">
                  <c:v>2513.8103921623301</c:v>
                </c:pt>
                <c:pt idx="17">
                  <c:v>2749.2105518161702</c:v>
                </c:pt>
                <c:pt idx="18">
                  <c:v>3006.6399427442102</c:v>
                </c:pt>
                <c:pt idx="19">
                  <c:v>3288.1573049533299</c:v>
                </c:pt>
                <c:pt idx="20">
                  <c:v>3596.01323214379</c:v>
                </c:pt>
                <c:pt idx="21">
                  <c:v>3932.6679262514299</c:v>
                </c:pt>
                <c:pt idx="22">
                  <c:v>4300.8106187362901</c:v>
                </c:pt>
                <c:pt idx="23">
                  <c:v>4703.3807073882799</c:v>
                </c:pt>
                <c:pt idx="24">
                  <c:v>5143.5908753992599</c:v>
                </c:pt>
                <c:pt idx="25">
                  <c:v>5624.9522502418104</c:v>
                </c:pt>
                <c:pt idx="26">
                  <c:v>6151.3018818935197</c:v>
                </c:pt>
                <c:pt idx="27">
                  <c:v>6726.8326815156197</c:v>
                </c:pt>
                <c:pt idx="28">
                  <c:v>7356.1260317054102</c:v>
                </c:pt>
                <c:pt idx="29">
                  <c:v>8044.18736224653</c:v>
                </c:pt>
                <c:pt idx="30">
                  <c:v>8796.4848149471509</c:v>
                </c:pt>
                <c:pt idx="31">
                  <c:v>9618.9914242198192</c:v>
                </c:pt>
                <c:pt idx="32">
                  <c:v>10518.230927938401</c:v>
                </c:pt>
                <c:pt idx="33">
                  <c:v>11501.327639745699</c:v>
                </c:pt>
                <c:pt idx="34">
                  <c:v>12576.0606499736</c:v>
                </c:pt>
                <c:pt idx="35">
                  <c:v>13750.9226570066</c:v>
                </c:pt>
                <c:pt idx="36">
                  <c:v>15035.1839167082</c:v>
                </c:pt>
                <c:pt idx="37">
                  <c:v>16438.961496537398</c:v>
                </c:pt>
                <c:pt idx="38">
                  <c:v>17973.2944487389</c:v>
                </c:pt>
                <c:pt idx="39">
                  <c:v>19650.225129251001</c:v>
                </c:pt>
                <c:pt idx="40">
                  <c:v>21482.887177688499</c:v>
                </c:pt>
                <c:pt idx="41">
                  <c:v>23485.6005938862</c:v>
                </c:pt>
                <c:pt idx="42">
                  <c:v>25673.974438294099</c:v>
                </c:pt>
                <c:pt idx="43">
                  <c:v>28065.017336845402</c:v>
                </c:pt>
                <c:pt idx="44">
                  <c:v>30677.256502693199</c:v>
                </c:pt>
                <c:pt idx="45">
                  <c:v>33530.865614838403</c:v>
                </c:pt>
                <c:pt idx="46">
                  <c:v>36647.801811251396</c:v>
                </c:pt>
                <c:pt idx="47">
                  <c:v>40051.952448902499</c:v>
                </c:pt>
                <c:pt idx="48">
                  <c:v>43769.291516315403</c:v>
                </c:pt>
                <c:pt idx="49">
                  <c:v>47828.046395171397</c:v>
                </c:pt>
                <c:pt idx="50">
                  <c:v>52258.874444821398</c:v>
                </c:pt>
                <c:pt idx="51">
                  <c:v>57095.0502114107</c:v>
                </c:pt>
                <c:pt idx="52">
                  <c:v>62372.66198081</c:v>
                </c:pt>
                <c:pt idx="53">
                  <c:v>68130.818592077194</c:v>
                </c:pt>
                <c:pt idx="54">
                  <c:v>74411.8640654224</c:v>
                </c:pt>
                <c:pt idx="55">
                  <c:v>81261.601253353903</c:v>
                </c:pt>
                <c:pt idx="56">
                  <c:v>88729.520242624698</c:v>
                </c:pt>
                <c:pt idx="57">
                  <c:v>96869.033070900201</c:v>
                </c:pt>
                <c:pt idx="58">
                  <c:v>105737.70807706501</c:v>
                </c:pt>
                <c:pt idx="59">
                  <c:v>115397.505658582</c:v>
                </c:pt>
                <c:pt idx="60">
                  <c:v>125915.00566967799</c:v>
                </c:pt>
                <c:pt idx="61">
                  <c:v>137361.62826383999</c:v>
                </c:pt>
                <c:pt idx="62">
                  <c:v>149813.83463184899</c:v>
                </c:pt>
                <c:pt idx="63">
                  <c:v>163353.309085185</c:v>
                </c:pt>
                <c:pt idx="64">
                  <c:v>178067.10461413299</c:v>
                </c:pt>
                <c:pt idx="65">
                  <c:v>194047.749031076</c:v>
                </c:pt>
                <c:pt idx="66">
                  <c:v>211393.29923169501</c:v>
                </c:pt>
                <c:pt idx="67">
                  <c:v>230207.325347298</c:v>
                </c:pt>
                <c:pt idx="68">
                  <c:v>250598.812419333</c:v>
                </c:pt>
                <c:pt idx="69">
                  <c:v>272681.96367836202</c:v>
                </c:pt>
                <c:pt idx="70">
                  <c:v>296575.88300000498</c:v>
                </c:pt>
                <c:pt idx="71">
                  <c:v>322404.11589860101</c:v>
                </c:pt>
                <c:pt idx="72">
                  <c:v>350294.02617301402</c:v>
                </c:pt>
                <c:pt idx="73">
                  <c:v>380375.98166192701</c:v>
                </c:pt>
                <c:pt idx="74">
                  <c:v>412782.32616986101</c:v>
                </c:pt>
                <c:pt idx="75">
                  <c:v>447646.10737081</c:v>
                </c:pt>
                <c:pt idx="76">
                  <c:v>485099.53840157902</c:v>
                </c:pt>
                <c:pt idx="77">
                  <c:v>525272.1659129</c:v>
                </c:pt>
                <c:pt idx="78">
                  <c:v>568288.72612450703</c:v>
                </c:pt>
                <c:pt idx="79">
                  <c:v>614266.67431939498</c:v>
                </c:pt>
                <c:pt idx="80">
                  <c:v>663313.37226961099</c:v>
                </c:pt>
                <c:pt idx="81">
                  <c:v>715522.950498297</c:v>
                </c:pt>
                <c:pt idx="82">
                  <c:v>770972.83835593797</c:v>
                </c:pt>
                <c:pt idx="83">
                  <c:v>829720.01307459897</c:v>
                </c:pt>
                <c:pt idx="84">
                  <c:v>891797.00131378998</c:v>
                </c:pt>
                <c:pt idx="85">
                  <c:v>957207.70300447405</c:v>
                </c:pt>
                <c:pt idx="86">
                  <c:v>1025923.14347245</c:v>
                </c:pt>
                <c:pt idx="87">
                  <c:v>1097877.2410259701</c:v>
                </c:pt>
                <c:pt idx="88">
                  <c:v>1172962.7632716501</c:v>
                </c:pt>
                <c:pt idx="89">
                  <c:v>1251027.5997389001</c:v>
                </c:pt>
                <c:pt idx="90">
                  <c:v>1331871.5579558399</c:v>
                </c:pt>
                <c:pt idx="91">
                  <c:v>1415243.84910097</c:v>
                </c:pt>
                <c:pt idx="92">
                  <c:v>1500841.4886497499</c:v>
                </c:pt>
                <c:pt idx="93">
                  <c:v>1588308.7619781999</c:v>
                </c:pt>
                <c:pt idx="94">
                  <c:v>1677237.97166988</c:v>
                </c:pt>
                <c:pt idx="95">
                  <c:v>1767171.57684256</c:v>
                </c:pt>
                <c:pt idx="96">
                  <c:v>1857605.81100042</c:v>
                </c:pt>
                <c:pt idx="97">
                  <c:v>1947995.8866886899</c:v>
                </c:pt>
                <c:pt idx="98">
                  <c:v>2037762.6314266101</c:v>
                </c:pt>
                <c:pt idx="99">
                  <c:v>2126300.6200011801</c:v>
                </c:pt>
                <c:pt idx="100">
                  <c:v>2212987.4642612399</c:v>
                </c:pt>
                <c:pt idx="101">
                  <c:v>2297194.1371343099</c:v>
                </c:pt>
                <c:pt idx="102">
                  <c:v>2378295.9426356</c:v>
                </c:pt>
                <c:pt idx="103">
                  <c:v>2455683.8200892401</c:v>
                </c:pt>
                <c:pt idx="104">
                  <c:v>2528775.55086791</c:v>
                </c:pt>
                <c:pt idx="105">
                  <c:v>2597026.5228451202</c:v>
                </c:pt>
                <c:pt idx="106">
                  <c:v>2659939.62899451</c:v>
                </c:pt>
                <c:pt idx="107">
                  <c:v>2717073.9498990602</c:v>
                </c:pt>
                <c:pt idx="108">
                  <c:v>2768052.03560135</c:v>
                </c:pt>
                <c:pt idx="109">
                  <c:v>2812565.3701457502</c:v>
                </c:pt>
                <c:pt idx="110">
                  <c:v>2850378.16253585</c:v>
                </c:pt>
                <c:pt idx="111">
                  <c:v>2881329.1335561601</c:v>
                </c:pt>
                <c:pt idx="112">
                  <c:v>2905331.5660756999</c:v>
                </c:pt>
                <c:pt idx="113">
                  <c:v>2922371.58288365</c:v>
                </c:pt>
                <c:pt idx="114">
                  <c:v>2932504.90460097</c:v>
                </c:pt>
                <c:pt idx="115">
                  <c:v>2935852.2532200301</c:v>
                </c:pt>
                <c:pt idx="116">
                  <c:v>2932593.71040595</c:v>
                </c:pt>
                <c:pt idx="117">
                  <c:v>2922962.2422328098</c:v>
                </c:pt>
                <c:pt idx="118">
                  <c:v>2907236.67825587</c:v>
                </c:pt>
                <c:pt idx="119">
                  <c:v>2885734.44195147</c:v>
                </c:pt>
                <c:pt idx="120">
                  <c:v>2858804.1455777199</c:v>
                </c:pt>
                <c:pt idx="121">
                  <c:v>2826818.4257755899</c:v>
                </c:pt>
                <c:pt idx="122">
                  <c:v>2790167.0036716098</c:v>
                </c:pt>
                <c:pt idx="123">
                  <c:v>2749250.2532398398</c:v>
                </c:pt>
                <c:pt idx="124">
                  <c:v>2704473.2828390999</c:v>
                </c:pt>
                <c:pt idx="125">
                  <c:v>2656240.6352516199</c:v>
                </c:pt>
                <c:pt idx="126">
                  <c:v>2604951.6364809498</c:v>
                </c:pt>
                <c:pt idx="127">
                  <c:v>2550996.3997004898</c:v>
                </c:pt>
                <c:pt idx="128">
                  <c:v>2494752.47817752</c:v>
                </c:pt>
                <c:pt idx="129">
                  <c:v>2436582.1358284098</c:v>
                </c:pt>
                <c:pt idx="130">
                  <c:v>2376830.2123882798</c:v>
                </c:pt>
                <c:pt idx="131">
                  <c:v>2315822.5029887902</c:v>
                </c:pt>
                <c:pt idx="132">
                  <c:v>2253864.6487708502</c:v>
                </c:pt>
                <c:pt idx="133">
                  <c:v>2191241.42767013</c:v>
                </c:pt>
                <c:pt idx="134">
                  <c:v>2128216.4379856298</c:v>
                </c:pt>
                <c:pt idx="135">
                  <c:v>2065032.09243162</c:v>
                </c:pt>
                <c:pt idx="136">
                  <c:v>2001909.87718032</c:v>
                </c:pt>
                <c:pt idx="137">
                  <c:v>1939050.84053739</c:v>
                </c:pt>
                <c:pt idx="138">
                  <c:v>1876636.2459921001</c:v>
                </c:pt>
                <c:pt idx="139">
                  <c:v>1814828.37317356</c:v>
                </c:pt>
                <c:pt idx="140">
                  <c:v>1753771.4158556301</c:v>
                </c:pt>
                <c:pt idx="141">
                  <c:v>1693592.45148298</c:v>
                </c:pt>
                <c:pt idx="142">
                  <c:v>1634402.46417708</c:v>
                </c:pt>
                <c:pt idx="143">
                  <c:v>1576297.3897913799</c:v>
                </c:pt>
                <c:pt idx="144">
                  <c:v>1519359.16364248</c:v>
                </c:pt>
                <c:pt idx="145">
                  <c:v>1463656.76572518</c:v>
                </c:pt>
                <c:pt idx="146">
                  <c:v>1409247.24164507</c:v>
                </c:pt>
                <c:pt idx="147">
                  <c:v>1356176.6982233501</c:v>
                </c:pt>
                <c:pt idx="148">
                  <c:v>1304481.25584973</c:v>
                </c:pt>
                <c:pt idx="149">
                  <c:v>1254187.96432115</c:v>
                </c:pt>
                <c:pt idx="150">
                  <c:v>1205315.66728083</c:v>
                </c:pt>
                <c:pt idx="151">
                  <c:v>1157875.82235949</c:v>
                </c:pt>
                <c:pt idx="152">
                  <c:v>1111873.2671811699</c:v>
                </c:pt>
                <c:pt idx="153">
                  <c:v>1067306.93882077</c:v>
                </c:pt>
                <c:pt idx="154">
                  <c:v>1024170.5396344099</c:v>
                </c:pt>
                <c:pt idx="155">
                  <c:v>982453.15718211897</c:v>
                </c:pt>
                <c:pt idx="156">
                  <c:v>942139.83400161203</c:v>
                </c:pt>
                <c:pt idx="157">
                  <c:v>903212.09368941805</c:v>
                </c:pt>
                <c:pt idx="158">
                  <c:v>865648.42066824797</c:v>
                </c:pt>
                <c:pt idx="159">
                  <c:v>829424.70252656797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4-4ECD-AF0D-28B8C714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19328"/>
        <c:axId val="988744752"/>
      </c:lineChart>
      <c:catAx>
        <c:axId val="8865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44752"/>
        <c:crosses val="autoZero"/>
        <c:auto val="1"/>
        <c:lblAlgn val="ctr"/>
        <c:lblOffset val="100"/>
        <c:noMultiLvlLbl val="0"/>
      </c:catAx>
      <c:valAx>
        <c:axId val="988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c_1!$E$17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c_1!$E$18:$E$177</c:f>
              <c:numCache>
                <c:formatCode>#,##0</c:formatCode>
                <c:ptCount val="160"/>
                <c:pt idx="0">
                  <c:v>2.8170000000000001E-2</c:v>
                </c:pt>
                <c:pt idx="1">
                  <c:v>0.48591498508591002</c:v>
                </c:pt>
                <c:pt idx="2">
                  <c:v>1.0071044831474301</c:v>
                </c:pt>
                <c:pt idx="3">
                  <c:v>1.60053087075538</c:v>
                </c:pt>
                <c:pt idx="4">
                  <c:v>2.2762046735361903</c:v>
                </c:pt>
                <c:pt idx="5">
                  <c:v>3.0455232038026403</c:v>
                </c:pt>
                <c:pt idx="6">
                  <c:v>3.92146257834486</c:v>
                </c:pt>
                <c:pt idx="7">
                  <c:v>4.91879616388242</c:v>
                </c:pt>
                <c:pt idx="8">
                  <c:v>6.0543433933253601</c:v>
                </c:pt>
                <c:pt idx="9">
                  <c:v>7.3472528192455799</c:v>
                </c:pt>
                <c:pt idx="10">
                  <c:v>8.8193241977254306</c:v>
                </c:pt>
                <c:pt idx="11">
                  <c:v>10.495375132707</c:v>
                </c:pt>
                <c:pt idx="12">
                  <c:v>12.4036582082054</c:v>
                </c:pt>
                <c:pt idx="13">
                  <c:v>14.5763355930599</c:v>
                </c:pt>
                <c:pt idx="14">
                  <c:v>17.050019027753002</c:v>
                </c:pt>
                <c:pt idx="15">
                  <c:v>19.866383902846703</c:v>
                </c:pt>
                <c:pt idx="16">
                  <c:v>23.0728679609159</c:v>
                </c:pt>
                <c:pt idx="17">
                  <c:v>26.723465665512901</c:v>
                </c:pt>
                <c:pt idx="18">
                  <c:v>30.879631445117898</c:v>
                </c:pt>
                <c:pt idx="19">
                  <c:v>35.611306482840703</c:v>
                </c:pt>
                <c:pt idx="20">
                  <c:v>40.998085687684998</c:v>
                </c:pt>
                <c:pt idx="21">
                  <c:v>47.130543629697904</c:v>
                </c:pt>
                <c:pt idx="22">
                  <c:v>54.111740694961604</c:v>
                </c:pt>
                <c:pt idx="23">
                  <c:v>62.058933279463702</c:v>
                </c:pt>
                <c:pt idx="24">
                  <c:v>71.105515015335101</c:v>
                </c:pt>
                <c:pt idx="25">
                  <c:v>81.403219248042802</c:v>
                </c:pt>
                <c:pt idx="26">
                  <c:v>93.124616663373914</c:v>
                </c:pt>
                <c:pt idx="27">
                  <c:v>106.465946116699</c:v>
                </c:pt>
                <c:pt idx="28">
                  <c:v>121.650320556607</c:v>
                </c:pt>
                <c:pt idx="29">
                  <c:v>138.931355845833</c:v>
                </c:pt>
                <c:pt idx="30">
                  <c:v>158.597274775203</c:v>
                </c:pt>
                <c:pt idx="31">
                  <c:v>180.97554205085001</c:v>
                </c:pt>
                <c:pt idx="32">
                  <c:v>206.43809541237701</c:v>
                </c:pt>
                <c:pt idx="33">
                  <c:v>235.40724138626101</c:v>
                </c:pt>
                <c:pt idx="34">
                  <c:v>268.36228962588899</c:v>
                </c:pt>
                <c:pt idx="35">
                  <c:v>305.84700594811301</c:v>
                </c:pt>
                <c:pt idx="36">
                  <c:v>348.47796907891899</c:v>
                </c:pt>
                <c:pt idx="37">
                  <c:v>396.95391910026802</c:v>
                </c:pt>
                <c:pt idx="38">
                  <c:v>452.06618818960203</c:v>
                </c:pt>
                <c:pt idx="39">
                  <c:v>514.71030281215201</c:v>
                </c:pt>
                <c:pt idx="40">
                  <c:v>585.89884457114101</c:v>
                </c:pt>
                <c:pt idx="41">
                  <c:v>666.77564700456696</c:v>
                </c:pt>
                <c:pt idx="42">
                  <c:v>758.63138995450197</c:v>
                </c:pt>
                <c:pt idx="43">
                  <c:v>862.92063176414001</c:v>
                </c:pt>
                <c:pt idx="44">
                  <c:v>981.280288509088</c:v>
                </c:pt>
                <c:pt idx="45">
                  <c:v>1115.5495075632</c:v>
                </c:pt>
                <c:pt idx="46">
                  <c:v>1267.7908552546701</c:v>
                </c:pt>
                <c:pt idx="47">
                  <c:v>1440.312598367</c:v>
                </c:pt>
                <c:pt idx="48">
                  <c:v>1635.6918060162</c:v>
                </c:pt>
                <c:pt idx="49">
                  <c:v>1856.79783317586</c:v>
                </c:pt>
                <c:pt idx="50">
                  <c:v>2106.8155774020802</c:v>
                </c:pt>
                <c:pt idx="51">
                  <c:v>2389.26770773932</c:v>
                </c:pt>
                <c:pt idx="52">
                  <c:v>2708.0348268452299</c:v>
                </c:pt>
                <c:pt idx="53">
                  <c:v>3067.37223729986</c:v>
                </c:pt>
                <c:pt idx="54">
                  <c:v>3471.9217005769797</c:v>
                </c:pt>
                <c:pt idx="55">
                  <c:v>3926.7162506039704</c:v>
                </c:pt>
                <c:pt idx="56">
                  <c:v>4437.1758063975503</c:v>
                </c:pt>
                <c:pt idx="57">
                  <c:v>5009.0910555728506</c:v>
                </c:pt>
                <c:pt idx="58">
                  <c:v>5648.5928675696805</c:v>
                </c:pt>
                <c:pt idx="59">
                  <c:v>6362.1044178463208</c:v>
                </c:pt>
                <c:pt idx="60">
                  <c:v>7156.2733146466107</c:v>
                </c:pt>
                <c:pt idx="61">
                  <c:v>8037.8813873455802</c:v>
                </c:pt>
                <c:pt idx="62">
                  <c:v>9013.7304924745913</c:v>
                </c:pt>
                <c:pt idx="63">
                  <c:v>10090.5037484031</c:v>
                </c:pt>
                <c:pt idx="64">
                  <c:v>11274.603095053701</c:v>
                </c:pt>
                <c:pt idx="65">
                  <c:v>12571.965914545699</c:v>
                </c:pt>
                <c:pt idx="66">
                  <c:v>13987.865557511201</c:v>
                </c:pt>
                <c:pt idx="67">
                  <c:v>15526.702981319</c:v>
                </c:pt>
                <c:pt idx="68">
                  <c:v>17191.798665136699</c:v>
                </c:pt>
                <c:pt idx="69">
                  <c:v>18985.195902399199</c:v>
                </c:pt>
                <c:pt idx="70">
                  <c:v>20907.487484130303</c:v>
                </c:pt>
                <c:pt idx="71">
                  <c:v>22957.677894927499</c:v>
                </c:pt>
                <c:pt idx="72">
                  <c:v>25133.0919714136</c:v>
                </c:pt>
                <c:pt idx="73">
                  <c:v>27429.338640055201</c:v>
                </c:pt>
                <c:pt idx="74">
                  <c:v>29840.334926724801</c:v>
                </c:pt>
                <c:pt idx="75">
                  <c:v>32358.391471028597</c:v>
                </c:pt>
                <c:pt idx="76">
                  <c:v>34974.3561968207</c:v>
                </c:pt>
                <c:pt idx="77">
                  <c:v>37677.808737253799</c:v>
                </c:pt>
                <c:pt idx="78">
                  <c:v>40457.294850104598</c:v>
                </c:pt>
                <c:pt idx="79">
                  <c:v>43300.587773797903</c:v>
                </c:pt>
                <c:pt idx="80">
                  <c:v>46194.962540836998</c:v>
                </c:pt>
                <c:pt idx="81">
                  <c:v>49127.469407092503</c:v>
                </c:pt>
                <c:pt idx="82">
                  <c:v>52085.194166771398</c:v>
                </c:pt>
                <c:pt idx="83">
                  <c:v>55055.495312589803</c:v>
                </c:pt>
                <c:pt idx="84">
                  <c:v>58026.2106767488</c:v>
                </c:pt>
                <c:pt idx="85">
                  <c:v>60985.829020887402</c:v>
                </c:pt>
                <c:pt idx="86">
                  <c:v>63923.624664346105</c:v>
                </c:pt>
                <c:pt idx="87">
                  <c:v>66829.7555684463</c:v>
                </c:pt>
                <c:pt idx="88">
                  <c:v>69695.327061649703</c:v>
                </c:pt>
                <c:pt idx="89">
                  <c:v>72512.424609756505</c:v>
                </c:pt>
                <c:pt idx="90">
                  <c:v>75274.119791776291</c:v>
                </c:pt>
                <c:pt idx="91">
                  <c:v>77974.454207758899</c:v>
                </c:pt>
                <c:pt idx="92">
                  <c:v>80608.405369038606</c:v>
                </c:pt>
                <c:pt idx="93">
                  <c:v>83171.8394214906</c:v>
                </c:pt>
                <c:pt idx="94">
                  <c:v>85661.454213861391</c:v>
                </c:pt>
                <c:pt idx="95">
                  <c:v>88074.716006331495</c:v>
                </c:pt>
                <c:pt idx="96">
                  <c:v>90409.792933346587</c:v>
                </c:pt>
                <c:pt idx="97">
                  <c:v>92665.487256135501</c:v>
                </c:pt>
                <c:pt idx="98">
                  <c:v>94841.168296475706</c:v>
                </c:pt>
                <c:pt idx="99">
                  <c:v>96936.707458242905</c:v>
                </c:pt>
                <c:pt idx="100">
                  <c:v>98952.416278189397</c:v>
                </c:pt>
                <c:pt idx="101">
                  <c:v>100888.98819954401</c:v>
                </c:pt>
                <c:pt idx="102">
                  <c:v>102747.44451123801</c:v>
                </c:pt>
                <c:pt idx="103">
                  <c:v>104529.084611803</c:v>
                </c:pt>
                <c:pt idx="104">
                  <c:v>106235.44071931602</c:v>
                </c:pt>
                <c:pt idx="105">
                  <c:v>107868.23695187501</c:v>
                </c:pt>
                <c:pt idx="106">
                  <c:v>109429.35261639699</c:v>
                </c:pt>
                <c:pt idx="107">
                  <c:v>110920.789414718</c:v>
                </c:pt>
                <c:pt idx="108">
                  <c:v>112344.64253527099</c:v>
                </c:pt>
                <c:pt idx="109">
                  <c:v>113703.075123384</c:v>
                </c:pt>
                <c:pt idx="110">
                  <c:v>114998.29597991699</c:v>
                </c:pt>
                <c:pt idx="111">
                  <c:v>116232.540227798</c:v>
                </c:pt>
                <c:pt idx="112">
                  <c:v>117408.05256445</c:v>
                </c:pt>
                <c:pt idx="113">
                  <c:v>118527.07294687901</c:v>
                </c:pt>
                <c:pt idx="114">
                  <c:v>119591.824409857</c:v>
                </c:pt>
                <c:pt idx="115">
                  <c:v>120604.50278371699</c:v>
                </c:pt>
                <c:pt idx="116">
                  <c:v>121567.268125833</c:v>
                </c:pt>
                <c:pt idx="117">
                  <c:v>122482.237642603</c:v>
                </c:pt>
                <c:pt idx="118">
                  <c:v>123351.479933778</c:v>
                </c:pt>
                <c:pt idx="119">
                  <c:v>124177.01041090001</c:v>
                </c:pt>
                <c:pt idx="120">
                  <c:v>124960.787718737</c:v>
                </c:pt>
                <c:pt idx="121">
                  <c:v>125704.71103277401</c:v>
                </c:pt>
                <c:pt idx="122">
                  <c:v>126410.618134177</c:v>
                </c:pt>
                <c:pt idx="123">
                  <c:v>127080.284140552</c:v>
                </c:pt>
                <c:pt idx="124">
                  <c:v>127715.420801571</c:v>
                </c:pt>
                <c:pt idx="125">
                  <c:v>128317.67627910902</c:v>
                </c:pt>
                <c:pt idx="126">
                  <c:v>128888.635334825</c:v>
                </c:pt>
                <c:pt idx="127">
                  <c:v>129429.819865628</c:v>
                </c:pt>
                <c:pt idx="128">
                  <c:v>129942.68972838401</c:v>
                </c:pt>
                <c:pt idx="129">
                  <c:v>130428.64380861</c:v>
                </c:pt>
                <c:pt idx="130">
                  <c:v>130889.021268292</c:v>
                </c:pt>
                <c:pt idx="131">
                  <c:v>131325.10297018901</c:v>
                </c:pt>
                <c:pt idx="132">
                  <c:v>131738.113015373</c:v>
                </c:pt>
                <c:pt idx="133">
                  <c:v>132129.22037900201</c:v>
                </c:pt>
                <c:pt idx="134">
                  <c:v>132499.54062135701</c:v>
                </c:pt>
                <c:pt idx="135">
                  <c:v>132850.13764881101</c:v>
                </c:pt>
                <c:pt idx="136">
                  <c:v>133182.02548342801</c:v>
                </c:pt>
                <c:pt idx="137">
                  <c:v>133496.170090317</c:v>
                </c:pt>
                <c:pt idx="138">
                  <c:v>133793.491166753</c:v>
                </c:pt>
                <c:pt idx="139">
                  <c:v>134074.863958359</c:v>
                </c:pt>
                <c:pt idx="140">
                  <c:v>134341.12102172701</c:v>
                </c:pt>
                <c:pt idx="141">
                  <c:v>134593.05399227698</c:v>
                </c:pt>
                <c:pt idx="142">
                  <c:v>134831.415299268</c:v>
                </c:pt>
                <c:pt idx="143">
                  <c:v>135056.91985442099</c:v>
                </c:pt>
                <c:pt idx="144">
                  <c:v>135270.24669490199</c:v>
                </c:pt>
                <c:pt idx="145">
                  <c:v>135472.04058100499</c:v>
                </c:pt>
                <c:pt idx="146">
                  <c:v>135662.91355106601</c:v>
                </c:pt>
                <c:pt idx="147">
                  <c:v>135843.446417156</c:v>
                </c:pt>
                <c:pt idx="148">
                  <c:v>136014.19022390302</c:v>
                </c:pt>
                <c:pt idx="149">
                  <c:v>136175.667644228</c:v>
                </c:pt>
                <c:pt idx="150">
                  <c:v>136328.37433363101</c:v>
                </c:pt>
                <c:pt idx="151">
                  <c:v>136472.78022350301</c:v>
                </c:pt>
                <c:pt idx="152">
                  <c:v>136609.330771676</c:v>
                </c:pt>
                <c:pt idx="153">
                  <c:v>136738.448156781</c:v>
                </c:pt>
                <c:pt idx="154">
                  <c:v>136860.53242760801</c:v>
                </c:pt>
                <c:pt idx="155">
                  <c:v>136975.96260178598</c:v>
                </c:pt>
                <c:pt idx="156">
                  <c:v>137085.097711988</c:v>
                </c:pt>
                <c:pt idx="157">
                  <c:v>137188.27781646201</c:v>
                </c:pt>
                <c:pt idx="158">
                  <c:v>137285.82495457999</c:v>
                </c:pt>
                <c:pt idx="159">
                  <c:v>137378.04406515299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A-482C-A351-7DA4C18C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c_2!$B$17</c:f>
              <c:strCache>
                <c:ptCount val="1"/>
                <c:pt idx="0">
                  <c:v>Suscetíveis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c_2!$B$18:$B$177</c:f>
              <c:numCache>
                <c:formatCode>#,##0</c:formatCode>
                <c:ptCount val="160"/>
                <c:pt idx="0">
                  <c:v>14999396.479</c:v>
                </c:pt>
                <c:pt idx="1">
                  <c:v>14999231.0953534</c:v>
                </c:pt>
                <c:pt idx="2">
                  <c:v>14999033.0752446</c:v>
                </c:pt>
                <c:pt idx="3">
                  <c:v>14998795.9796186</c:v>
                </c:pt>
                <c:pt idx="4">
                  <c:v>14998512.099610699</c:v>
                </c:pt>
                <c:pt idx="5">
                  <c:v>14998172.2063813</c:v>
                </c:pt>
                <c:pt idx="6">
                  <c:v>14997765.2518114</c:v>
                </c:pt>
                <c:pt idx="7">
                  <c:v>14997278.010337001</c:v>
                </c:pt>
                <c:pt idx="8">
                  <c:v>14996694.6506152</c:v>
                </c:pt>
                <c:pt idx="9">
                  <c:v>14995996.2231653</c:v>
                </c:pt>
                <c:pt idx="10">
                  <c:v>14995160.0477648</c:v>
                </c:pt>
                <c:pt idx="11">
                  <c:v>14994158.981175501</c:v>
                </c:pt>
                <c:pt idx="12">
                  <c:v>14992960.5420909</c:v>
                </c:pt>
                <c:pt idx="13">
                  <c:v>14991525.865861399</c:v>
                </c:pt>
                <c:pt idx="14">
                  <c:v>14989808.456544399</c:v>
                </c:pt>
                <c:pt idx="15">
                  <c:v>14987752.6977927</c:v>
                </c:pt>
                <c:pt idx="16">
                  <c:v>14985292.0772197</c:v>
                </c:pt>
                <c:pt idx="17">
                  <c:v>14982347.0708565</c:v>
                </c:pt>
                <c:pt idx="18">
                  <c:v>14978822.625163199</c:v>
                </c:pt>
                <c:pt idx="19">
                  <c:v>14974605.163636399</c:v>
                </c:pt>
                <c:pt idx="20">
                  <c:v>14969559.03338</c:v>
                </c:pt>
                <c:pt idx="21">
                  <c:v>14963522.2946012</c:v>
                </c:pt>
                <c:pt idx="22">
                  <c:v>14956301.741049601</c:v>
                </c:pt>
                <c:pt idx="23">
                  <c:v>14947667.027867701</c:v>
                </c:pt>
                <c:pt idx="24">
                  <c:v>14937343.767055601</c:v>
                </c:pt>
                <c:pt idx="25">
                  <c:v>14925005.4405754</c:v>
                </c:pt>
                <c:pt idx="26">
                  <c:v>14910263.973375799</c:v>
                </c:pt>
                <c:pt idx="27">
                  <c:v>14892658.807427401</c:v>
                </c:pt>
                <c:pt idx="28">
                  <c:v>14871644.329794699</c:v>
                </c:pt>
                <c:pt idx="29">
                  <c:v>14846575.5368762</c:v>
                </c:pt>
                <c:pt idx="30">
                  <c:v>14816691.873908499</c:v>
                </c:pt>
                <c:pt idx="31">
                  <c:v>14781099.285302401</c:v>
                </c:pt>
                <c:pt idx="32">
                  <c:v>14738750.6625333</c:v>
                </c:pt>
                <c:pt idx="33">
                  <c:v>14688425.1053525</c:v>
                </c:pt>
                <c:pt idx="34">
                  <c:v>14628706.729124101</c:v>
                </c:pt>
                <c:pt idx="35">
                  <c:v>14557964.214402201</c:v>
                </c:pt>
                <c:pt idx="36">
                  <c:v>14474332.8759801</c:v>
                </c:pt>
                <c:pt idx="37">
                  <c:v>14375701.8050394</c:v>
                </c:pt>
                <c:pt idx="38">
                  <c:v>14259709.5490865</c:v>
                </c:pt>
                <c:pt idx="39">
                  <c:v>14123752.845042201</c:v>
                </c:pt>
                <c:pt idx="40">
                  <c:v>13965013.9686269</c:v>
                </c:pt>
                <c:pt idx="41">
                  <c:v>13780513.1390807</c:v>
                </c:pt>
                <c:pt idx="42">
                  <c:v>13567192.7877864</c:v>
                </c:pt>
                <c:pt idx="43">
                  <c:v>13322039.9201888</c:v>
                </c:pt>
                <c:pt idx="44">
                  <c:v>13042250.7160435</c:v>
                </c:pt>
                <c:pt idx="45">
                  <c:v>12725437.3708205</c:v>
                </c:pt>
                <c:pt idx="46">
                  <c:v>12369870.6258655</c:v>
                </c:pt>
                <c:pt idx="47">
                  <c:v>11974742.6352545</c:v>
                </c:pt>
                <c:pt idx="48">
                  <c:v>11540424.731889701</c:v>
                </c:pt>
                <c:pt idx="49">
                  <c:v>11068685.4293935</c:v>
                </c:pt>
                <c:pt idx="50">
                  <c:v>10562828.6289008</c:v>
                </c:pt>
                <c:pt idx="51">
                  <c:v>10027713.8214748</c:v>
                </c:pt>
                <c:pt idx="52">
                  <c:v>9469631.3156310897</c:v>
                </c:pt>
                <c:pt idx="53">
                  <c:v>8896026.1478711106</c:v>
                </c:pt>
                <c:pt idx="54">
                  <c:v>8315090.6605914403</c:v>
                </c:pt>
                <c:pt idx="55">
                  <c:v>7735271.3022950897</c:v>
                </c:pt>
                <c:pt idx="56">
                  <c:v>7164752.6412811903</c:v>
                </c:pt>
                <c:pt idx="57">
                  <c:v>6610985.5595875401</c:v>
                </c:pt>
                <c:pt idx="58">
                  <c:v>6080315.8675226197</c:v>
                </c:pt>
                <c:pt idx="59">
                  <c:v>5577747.8636576002</c:v>
                </c:pt>
                <c:pt idx="60">
                  <c:v>5106851.5020556403</c:v>
                </c:pt>
                <c:pt idx="61">
                  <c:v>4669798.6662976099</c:v>
                </c:pt>
                <c:pt idx="62">
                  <c:v>4267498.4589142296</c:v>
                </c:pt>
                <c:pt idx="63">
                  <c:v>3899795.0038388502</c:v>
                </c:pt>
                <c:pt idx="64">
                  <c:v>3565692.8476474802</c:v>
                </c:pt>
                <c:pt idx="65">
                  <c:v>3263581.6635751501</c:v>
                </c:pt>
                <c:pt idx="66">
                  <c:v>2991440.7636218402</c:v>
                </c:pt>
                <c:pt idx="67">
                  <c:v>2747012.4653266398</c:v>
                </c:pt>
                <c:pt idx="68">
                  <c:v>2527940.4425496599</c:v>
                </c:pt>
                <c:pt idx="69">
                  <c:v>2331873.76910763</c:v>
                </c:pt>
                <c:pt idx="70">
                  <c:v>2156540.6363971499</c:v>
                </c:pt>
                <c:pt idx="71">
                  <c:v>1999796.75730102</c:v>
                </c:pt>
                <c:pt idx="72">
                  <c:v>1859653.8937514899</c:v>
                </c:pt>
                <c:pt idx="73">
                  <c:v>1734293.42716264</c:v>
                </c:pt>
                <c:pt idx="74">
                  <c:v>1622069.2491919999</c:v>
                </c:pt>
                <c:pt idx="75">
                  <c:v>1521503.3824470299</c:v>
                </c:pt>
                <c:pt idx="76">
                  <c:v>1431276.99256209</c:v>
                </c:pt>
                <c:pt idx="77">
                  <c:v>1350218.7270170599</c:v>
                </c:pt>
                <c:pt idx="78">
                  <c:v>1277291.81915126</c:v>
                </c:pt>
                <c:pt idx="79">
                  <c:v>1211580.8423550201</c:v>
                </c:pt>
                <c:pt idx="80">
                  <c:v>1152278.9579505599</c:v>
                </c:pt>
                <c:pt idx="81">
                  <c:v>1098675.60871195</c:v>
                </c:pt>
                <c:pt idx="82">
                  <c:v>1050145.4091805699</c:v>
                </c:pt>
                <c:pt idx="83">
                  <c:v>1006137.90692621</c:v>
                </c:pt>
                <c:pt idx="84">
                  <c:v>966168.427433718</c:v>
                </c:pt>
                <c:pt idx="85">
                  <c:v>929809.95066459302</c:v>
                </c:pt>
                <c:pt idx="86">
                  <c:v>896685.89940729795</c:v>
                </c:pt>
                <c:pt idx="87">
                  <c:v>866463.82453472598</c:v>
                </c:pt>
                <c:pt idx="88">
                  <c:v>838849.85739691195</c:v>
                </c:pt>
                <c:pt idx="89">
                  <c:v>813583.87570749095</c:v>
                </c:pt>
                <c:pt idx="90">
                  <c:v>790435.28324438306</c:v>
                </c:pt>
                <c:pt idx="91">
                  <c:v>769199.33584060299</c:v>
                </c:pt>
                <c:pt idx="92">
                  <c:v>749693.94915607898</c:v>
                </c:pt>
                <c:pt idx="93">
                  <c:v>731756.918114061</c:v>
                </c:pt>
                <c:pt idx="94">
                  <c:v>715243.50123533397</c:v>
                </c:pt>
                <c:pt idx="95">
                  <c:v>700024.32481873303</c:v>
                </c:pt>
                <c:pt idx="96">
                  <c:v>685983.53964007099</c:v>
                </c:pt>
                <c:pt idx="97">
                  <c:v>673017.24631245097</c:v>
                </c:pt>
                <c:pt idx="98">
                  <c:v>661032.08412514196</c:v>
                </c:pt>
                <c:pt idx="99">
                  <c:v>649944.03822599503</c:v>
                </c:pt>
                <c:pt idx="100">
                  <c:v>639677.36454167101</c:v>
                </c:pt>
                <c:pt idx="101">
                  <c:v>630163.67027171503</c:v>
                </c:pt>
                <c:pt idx="102">
                  <c:v>621341.10005544103</c:v>
                </c:pt>
                <c:pt idx="103">
                  <c:v>613153.61909081205</c:v>
                </c:pt>
                <c:pt idx="104">
                  <c:v>605550.39380669803</c:v>
                </c:pt>
                <c:pt idx="105">
                  <c:v>598485.23191056401</c:v>
                </c:pt>
                <c:pt idx="106">
                  <c:v>591916.10477234703</c:v>
                </c:pt>
                <c:pt idx="107">
                  <c:v>585804.71194436902</c:v>
                </c:pt>
                <c:pt idx="108">
                  <c:v>580116.10582813597</c:v>
                </c:pt>
                <c:pt idx="109">
                  <c:v>574818.35452986602</c:v>
                </c:pt>
                <c:pt idx="110">
                  <c:v>569882.24329052505</c:v>
                </c:pt>
                <c:pt idx="111">
                  <c:v>565281.01197161304</c:v>
                </c:pt>
                <c:pt idx="112">
                  <c:v>560990.11683703703</c:v>
                </c:pt>
                <c:pt idx="113">
                  <c:v>556987.02358750103</c:v>
                </c:pt>
                <c:pt idx="114">
                  <c:v>553251.01768949197</c:v>
                </c:pt>
                <c:pt idx="115">
                  <c:v>549763.03849985194</c:v>
                </c:pt>
                <c:pt idx="116">
                  <c:v>546505.52864783199</c:v>
                </c:pt>
                <c:pt idx="117">
                  <c:v>543462.29953486798</c:v>
                </c:pt>
                <c:pt idx="118">
                  <c:v>540618.41114479594</c:v>
                </c:pt>
                <c:pt idx="119">
                  <c:v>537960.06252584502</c:v>
                </c:pt>
                <c:pt idx="120">
                  <c:v>535474.49489063397</c:v>
                </c:pt>
                <c:pt idx="121">
                  <c:v>533149.90244740504</c:v>
                </c:pt>
                <c:pt idx="122">
                  <c:v>530975.35323130805</c:v>
                </c:pt>
                <c:pt idx="123">
                  <c:v>528940.71658237395</c:v>
                </c:pt>
                <c:pt idx="124">
                  <c:v>527036.59781182604</c:v>
                </c:pt>
                <c:pt idx="125">
                  <c:v>525254.27910688997</c:v>
                </c:pt>
                <c:pt idx="126">
                  <c:v>523585.66469429899</c:v>
                </c:pt>
                <c:pt idx="127">
                  <c:v>522023.233007523</c:v>
                </c:pt>
                <c:pt idx="128">
                  <c:v>520559.99110581703</c:v>
                </c:pt>
                <c:pt idx="129">
                  <c:v>519189.43440342799</c:v>
                </c:pt>
                <c:pt idx="130">
                  <c:v>517905.50897537899</c:v>
                </c:pt>
                <c:pt idx="131">
                  <c:v>516702.57792740403</c:v>
                </c:pt>
                <c:pt idx="132">
                  <c:v>515575.38995276898</c:v>
                </c:pt>
                <c:pt idx="133">
                  <c:v>514519.05092871003</c:v>
                </c:pt>
                <c:pt idx="134">
                  <c:v>513528.997589893</c:v>
                </c:pt>
                <c:pt idx="135">
                  <c:v>512600.97354101401</c:v>
                </c:pt>
                <c:pt idx="136">
                  <c:v>511731.00709945598</c:v>
                </c:pt>
                <c:pt idx="137">
                  <c:v>510915.39092098502</c:v>
                </c:pt>
                <c:pt idx="138">
                  <c:v>510150.66326728498</c:v>
                </c:pt>
                <c:pt idx="139">
                  <c:v>509433.59066488</c:v>
                </c:pt>
                <c:pt idx="140">
                  <c:v>508761.15200765198</c:v>
                </c:pt>
                <c:pt idx="141">
                  <c:v>508130.52385827398</c:v>
                </c:pt>
                <c:pt idx="142">
                  <c:v>507539.06674632902</c:v>
                </c:pt>
                <c:pt idx="143">
                  <c:v>506984.31203658198</c:v>
                </c:pt>
                <c:pt idx="144">
                  <c:v>506463.95131248399</c:v>
                </c:pt>
                <c:pt idx="145">
                  <c:v>505975.82507934398</c:v>
                </c:pt>
                <c:pt idx="146">
                  <c:v>505517.91213242098</c:v>
                </c:pt>
                <c:pt idx="147">
                  <c:v>505088.32136677799</c:v>
                </c:pt>
                <c:pt idx="148">
                  <c:v>504685.28242595302</c:v>
                </c:pt>
                <c:pt idx="149">
                  <c:v>504307.13749191299</c:v>
                </c:pt>
                <c:pt idx="150">
                  <c:v>503952.33466252597</c:v>
                </c:pt>
                <c:pt idx="151">
                  <c:v>503619.42029150901</c:v>
                </c:pt>
                <c:pt idx="152">
                  <c:v>503307.03260833398</c:v>
                </c:pt>
                <c:pt idx="153">
                  <c:v>503013.89622971299</c:v>
                </c:pt>
                <c:pt idx="154">
                  <c:v>502738.81597351102</c:v>
                </c:pt>
                <c:pt idx="155">
                  <c:v>502480.67184283299</c:v>
                </c:pt>
                <c:pt idx="156">
                  <c:v>502238.41444845998</c:v>
                </c:pt>
                <c:pt idx="157">
                  <c:v>502011.06003707298</c:v>
                </c:pt>
                <c:pt idx="158">
                  <c:v>501797.686508296</c:v>
                </c:pt>
                <c:pt idx="159">
                  <c:v>501597.42955272697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C-462B-8A2C-D1C4B2CFD13A}"/>
            </c:ext>
          </c:extLst>
        </c:ser>
        <c:ser>
          <c:idx val="1"/>
          <c:order val="1"/>
          <c:tx>
            <c:strRef>
              <c:f>c_2!$C$17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c_2!$C$18:$C$177</c:f>
              <c:numCache>
                <c:formatCode>#,##0</c:formatCode>
                <c:ptCount val="160"/>
                <c:pt idx="0">
                  <c:v>600</c:v>
                </c:pt>
                <c:pt idx="1">
                  <c:v>718.41254209876297</c:v>
                </c:pt>
                <c:pt idx="2">
                  <c:v>860.19168587645004</c:v>
                </c:pt>
                <c:pt idx="3">
                  <c:v>1029.9472809993699</c:v>
                </c:pt>
                <c:pt idx="4">
                  <c:v>1233.1981317375601</c:v>
                </c:pt>
                <c:pt idx="5">
                  <c:v>1476.5510140239901</c:v>
                </c:pt>
                <c:pt idx="6">
                  <c:v>1767.9148330534299</c:v>
                </c:pt>
                <c:pt idx="7">
                  <c:v>2116.7568616868598</c:v>
                </c:pt>
                <c:pt idx="8">
                  <c:v>2534.4091299669299</c:v>
                </c:pt>
                <c:pt idx="9">
                  <c:v>3034.4348459173002</c:v>
                </c:pt>
                <c:pt idx="10">
                  <c:v>3633.0664067304701</c:v>
                </c:pt>
                <c:pt idx="11">
                  <c:v>4349.7288273525601</c:v>
                </c:pt>
                <c:pt idx="12">
                  <c:v>5207.6650168322103</c:v>
                </c:pt>
                <c:pt idx="13">
                  <c:v>6234.6823880545498</c:v>
                </c:pt>
                <c:pt idx="14">
                  <c:v>7464.04379989464</c:v>
                </c:pt>
                <c:pt idx="15">
                  <c:v>8935.5300511932892</c:v>
                </c:pt>
                <c:pt idx="16">
                  <c:v>10696.7059225545</c:v>
                </c:pt>
                <c:pt idx="17">
                  <c:v>12804.4272992063</c:v>
                </c:pt>
                <c:pt idx="18">
                  <c:v>15326.6331663362</c:v>
                </c:pt>
                <c:pt idx="19">
                  <c:v>18344.473308361001</c:v>
                </c:pt>
                <c:pt idx="20">
                  <c:v>21954.8303006512</c:v>
                </c:pt>
                <c:pt idx="21">
                  <c:v>26273.302438049101</c:v>
                </c:pt>
                <c:pt idx="22">
                  <c:v>31437.723658675099</c:v>
                </c:pt>
                <c:pt idx="23">
                  <c:v>37612.3032355986</c:v>
                </c:pt>
                <c:pt idx="24">
                  <c:v>44992.477077632298</c:v>
                </c:pt>
                <c:pt idx="25">
                  <c:v>53810.566512289202</c:v>
                </c:pt>
                <c:pt idx="26">
                  <c:v>64342.341166395301</c:v>
                </c:pt>
                <c:pt idx="27">
                  <c:v>76914.576851860606</c:v>
                </c:pt>
                <c:pt idx="28">
                  <c:v>91913.681665569195</c:v>
                </c:pt>
                <c:pt idx="29">
                  <c:v>109795.43012231401</c:v>
                </c:pt>
                <c:pt idx="30">
                  <c:v>131095.78725824499</c:v>
                </c:pt>
                <c:pt idx="31">
                  <c:v>156442.712560707</c:v>
                </c:pt>
                <c:pt idx="32">
                  <c:v>186568.694826461</c:v>
                </c:pt>
                <c:pt idx="33">
                  <c:v>222323.56504821099</c:v>
                </c:pt>
                <c:pt idx="34">
                  <c:v>264686.857806076</c:v>
                </c:pt>
                <c:pt idx="35">
                  <c:v>314778.59644600499</c:v>
                </c:pt>
                <c:pt idx="36">
                  <c:v>373866.88984975801</c:v>
                </c:pt>
                <c:pt idx="37">
                  <c:v>443370.09294188599</c:v>
                </c:pt>
                <c:pt idx="38">
                  <c:v>524850.55470712204</c:v>
                </c:pt>
                <c:pt idx="39">
                  <c:v>619996.17109046003</c:v>
                </c:pt>
                <c:pt idx="40">
                  <c:v>730585.20789306995</c:v>
                </c:pt>
                <c:pt idx="41">
                  <c:v>858429.32954405004</c:v>
                </c:pt>
                <c:pt idx="42">
                  <c:v>1005289.76498327</c:v>
                </c:pt>
                <c:pt idx="43">
                  <c:v>1172762.4584597501</c:v>
                </c:pt>
                <c:pt idx="44">
                  <c:v>1362130.36057201</c:v>
                </c:pt>
                <c:pt idx="45">
                  <c:v>1574185.15323988</c:v>
                </c:pt>
                <c:pt idx="46">
                  <c:v>1809026.8842160699</c:v>
                </c:pt>
                <c:pt idx="47">
                  <c:v>2065857.90799362</c:v>
                </c:pt>
                <c:pt idx="48">
                  <c:v>2342796.1328354902</c:v>
                </c:pt>
                <c:pt idx="49">
                  <c:v>2636739.7424026998</c:v>
                </c:pt>
                <c:pt idx="50">
                  <c:v>2943318.49026094</c:v>
                </c:pt>
                <c:pt idx="51">
                  <c:v>3256962.4383462798</c:v>
                </c:pt>
                <c:pt idx="52">
                  <c:v>3571105.9770977399</c:v>
                </c:pt>
                <c:pt idx="53">
                  <c:v>3878523.77847519</c:v>
                </c:pt>
                <c:pt idx="54">
                  <c:v>4171770.1418428798</c:v>
                </c:pt>
                <c:pt idx="55">
                  <c:v>4443670.50686533</c:v>
                </c:pt>
                <c:pt idx="56">
                  <c:v>4687800.6781082097</c:v>
                </c:pt>
                <c:pt idx="57">
                  <c:v>4898889.99527134</c:v>
                </c:pt>
                <c:pt idx="58">
                  <c:v>5073099.5183343096</c:v>
                </c:pt>
                <c:pt idx="59">
                  <c:v>5208150.6685392996</c:v>
                </c:pt>
                <c:pt idx="60">
                  <c:v>5303306.4243088104</c:v>
                </c:pt>
                <c:pt idx="61">
                  <c:v>5359229.3477865402</c:v>
                </c:pt>
                <c:pt idx="62">
                  <c:v>5377754.0431796098</c:v>
                </c:pt>
                <c:pt idx="63">
                  <c:v>5361615.1857460598</c:v>
                </c:pt>
                <c:pt idx="64">
                  <c:v>5314167.8520940803</c:v>
                </c:pt>
                <c:pt idx="65">
                  <c:v>5239127.9462359697</c:v>
                </c:pt>
                <c:pt idx="66">
                  <c:v>5140350.0983926104</c:v>
                </c:pt>
                <c:pt idx="67">
                  <c:v>5021650.98391423</c:v>
                </c:pt>
                <c:pt idx="68">
                  <c:v>4886678.5939925201</c:v>
                </c:pt>
                <c:pt idx="69">
                  <c:v>4738823.67473228</c:v>
                </c:pt>
                <c:pt idx="70">
                  <c:v>4581166.4595129499</c:v>
                </c:pt>
                <c:pt idx="71">
                  <c:v>4416451.50204546</c:v>
                </c:pt>
                <c:pt idx="72">
                  <c:v>4247083.3874183102</c:v>
                </c:pt>
                <c:pt idx="73">
                  <c:v>4075137.1478725001</c:v>
                </c:pt>
                <c:pt idx="74">
                  <c:v>3902378.2512403298</c:v>
                </c:pt>
                <c:pt idx="75">
                  <c:v>3730288.2036407199</c:v>
                </c:pt>
                <c:pt idx="76">
                  <c:v>3560092.8221395002</c:v>
                </c:pt>
                <c:pt idx="77">
                  <c:v>3392791.1403723001</c:v>
                </c:pt>
                <c:pt idx="78">
                  <c:v>3229183.4899953199</c:v>
                </c:pt>
                <c:pt idx="79">
                  <c:v>3069897.9937008298</c:v>
                </c:pt>
                <c:pt idx="80">
                  <c:v>2915414.7017313801</c:v>
                </c:pt>
                <c:pt idx="81">
                  <c:v>2766087.7469973499</c:v>
                </c:pt>
                <c:pt idx="82">
                  <c:v>2622164.6832554401</c:v>
                </c:pt>
                <c:pt idx="83">
                  <c:v>2483803.7327206298</c:v>
                </c:pt>
                <c:pt idx="84">
                  <c:v>2351088.7826895202</c:v>
                </c:pt>
                <c:pt idx="85">
                  <c:v>2224042.3307815702</c:v>
                </c:pt>
                <c:pt idx="86">
                  <c:v>2102636.6772338701</c:v>
                </c:pt>
                <c:pt idx="87">
                  <c:v>1986803.4852829601</c:v>
                </c:pt>
                <c:pt idx="88">
                  <c:v>1876441.91731959</c:v>
                </c:pt>
                <c:pt idx="89">
                  <c:v>1771425.5488491801</c:v>
                </c:pt>
                <c:pt idx="90">
                  <c:v>1671608.1971743701</c:v>
                </c:pt>
                <c:pt idx="91">
                  <c:v>1576828.8408156401</c:v>
                </c:pt>
                <c:pt idx="92">
                  <c:v>1486915.69494752</c:v>
                </c:pt>
                <c:pt idx="93">
                  <c:v>1401689.65530243</c:v>
                </c:pt>
                <c:pt idx="94">
                  <c:v>1320967.1269043901</c:v>
                </c:pt>
                <c:pt idx="95">
                  <c:v>1244562.3487160299</c:v>
                </c:pt>
                <c:pt idx="96">
                  <c:v>1172289.3346858199</c:v>
                </c:pt>
                <c:pt idx="97">
                  <c:v>1103963.38804925</c:v>
                </c:pt>
                <c:pt idx="98">
                  <c:v>1039402.39416573</c:v>
                </c:pt>
                <c:pt idx="99">
                  <c:v>978427.77452103898</c:v>
                </c:pt>
                <c:pt idx="100">
                  <c:v>920865.29296144797</c:v>
                </c:pt>
                <c:pt idx="101">
                  <c:v>866545.63577393501</c:v>
                </c:pt>
                <c:pt idx="102">
                  <c:v>815304.85850064806</c:v>
                </c:pt>
                <c:pt idx="103">
                  <c:v>766984.71003679303</c:v>
                </c:pt>
                <c:pt idx="104">
                  <c:v>721432.83162242</c:v>
                </c:pt>
                <c:pt idx="105">
                  <c:v>678502.89729883603</c:v>
                </c:pt>
                <c:pt idx="106">
                  <c:v>638054.65210196201</c:v>
                </c:pt>
                <c:pt idx="107">
                  <c:v>599953.91840068204</c:v>
                </c:pt>
                <c:pt idx="108">
                  <c:v>564072.53590213705</c:v>
                </c:pt>
                <c:pt idx="109">
                  <c:v>530288.27284449397</c:v>
                </c:pt>
                <c:pt idx="110">
                  <c:v>498484.705665908</c:v>
                </c:pt>
                <c:pt idx="111">
                  <c:v>468551.07019437599</c:v>
                </c:pt>
                <c:pt idx="112">
                  <c:v>440382.10312075901</c:v>
                </c:pt>
                <c:pt idx="113">
                  <c:v>413877.86031706497</c:v>
                </c:pt>
                <c:pt idx="114">
                  <c:v>388943.53461994597</c:v>
                </c:pt>
                <c:pt idx="115">
                  <c:v>365489.26054400002</c:v>
                </c:pt>
                <c:pt idx="116">
                  <c:v>343429.91927170602</c:v>
                </c:pt>
                <c:pt idx="117">
                  <c:v>322684.94108150702</c:v>
                </c:pt>
                <c:pt idx="118">
                  <c:v>303178.10726121202</c:v>
                </c:pt>
                <c:pt idx="119">
                  <c:v>284837.35622175899</c:v>
                </c:pt>
                <c:pt idx="120">
                  <c:v>267594.58976984798</c:v>
                </c:pt>
                <c:pt idx="121">
                  <c:v>251385.48628768799</c:v>
                </c:pt>
                <c:pt idx="122">
                  <c:v>236149.316358946</c:v>
                </c:pt>
                <c:pt idx="123">
                  <c:v>221828.765196703</c:v>
                </c:pt>
                <c:pt idx="124">
                  <c:v>208369.76015093399</c:v>
                </c:pt>
                <c:pt idx="125">
                  <c:v>195721.304076603</c:v>
                </c:pt>
                <c:pt idx="126">
                  <c:v>183835.31647096199</c:v>
                </c:pt>
                <c:pt idx="127">
                  <c:v>172666.47808165001</c:v>
                </c:pt>
                <c:pt idx="128">
                  <c:v>162172.08466567099</c:v>
                </c:pt>
                <c:pt idx="129">
                  <c:v>152311.90551149499</c:v>
                </c:pt>
                <c:pt idx="130">
                  <c:v>143048.04928369701</c:v>
                </c:pt>
                <c:pt idx="131">
                  <c:v>134344.83510610601</c:v>
                </c:pt>
                <c:pt idx="132">
                  <c:v>126168.670459912</c:v>
                </c:pt>
                <c:pt idx="133">
                  <c:v>118487.934621358</c:v>
                </c:pt>
                <c:pt idx="134">
                  <c:v>111272.86801916</c:v>
                </c:pt>
                <c:pt idx="135">
                  <c:v>104495.467121236</c:v>
                </c:pt>
                <c:pt idx="136">
                  <c:v>98129.384704940501</c:v>
                </c:pt>
                <c:pt idx="137">
                  <c:v>92149.835291519004</c:v>
                </c:pt>
                <c:pt idx="138">
                  <c:v>86533.505498070794</c:v>
                </c:pt>
                <c:pt idx="139">
                  <c:v>81258.469288311593</c:v>
                </c:pt>
                <c:pt idx="140">
                  <c:v>76304.107665679796</c:v>
                </c:pt>
                <c:pt idx="141">
                  <c:v>71651.032782695795</c:v>
                </c:pt>
                <c:pt idx="142">
                  <c:v>67281.016192972398</c:v>
                </c:pt>
                <c:pt idx="143">
                  <c:v>63176.921123509099</c:v>
                </c:pt>
                <c:pt idx="144">
                  <c:v>59322.638394348003</c:v>
                </c:pt>
                <c:pt idx="145">
                  <c:v>55703.025968899899</c:v>
                </c:pt>
                <c:pt idx="146">
                  <c:v>52303.851895195599</c:v>
                </c:pt>
                <c:pt idx="147">
                  <c:v>49111.740781839901</c:v>
                </c:pt>
                <c:pt idx="148">
                  <c:v>46114.122822301397</c:v>
                </c:pt>
                <c:pt idx="149">
                  <c:v>43299.185893857299</c:v>
                </c:pt>
                <c:pt idx="150">
                  <c:v>40655.830968400798</c:v>
                </c:pt>
                <c:pt idx="151">
                  <c:v>38173.629151657697</c:v>
                </c:pt>
                <c:pt idx="152">
                  <c:v>35842.781728895199</c:v>
                </c:pt>
                <c:pt idx="153">
                  <c:v>33654.0830149873</c:v>
                </c:pt>
                <c:pt idx="154">
                  <c:v>31598.8842079799</c:v>
                </c:pt>
                <c:pt idx="155">
                  <c:v>29669.060239598301</c:v>
                </c:pt>
                <c:pt idx="156">
                  <c:v>27856.978755392702</c:v>
                </c:pt>
                <c:pt idx="157">
                  <c:v>26155.46983287</c:v>
                </c:pt>
                <c:pt idx="158">
                  <c:v>24557.7985655632</c:v>
                </c:pt>
                <c:pt idx="159">
                  <c:v>23057.639019074501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C-462B-8A2C-D1C4B2CFD13A}"/>
            </c:ext>
          </c:extLst>
        </c:ser>
        <c:ser>
          <c:idx val="2"/>
          <c:order val="2"/>
          <c:tx>
            <c:strRef>
              <c:f>c_2!$D$17</c:f>
              <c:strCache>
                <c:ptCount val="1"/>
                <c:pt idx="0">
                  <c:v>Removidos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c_2!$D$18:$D$177</c:f>
              <c:numCache>
                <c:formatCode>#,##0</c:formatCode>
                <c:ptCount val="160"/>
                <c:pt idx="0">
                  <c:v>3.5209999999999999</c:v>
                </c:pt>
                <c:pt idx="1">
                  <c:v>50.492104425365</c:v>
                </c:pt>
                <c:pt idx="2">
                  <c:v>106.73306949722</c:v>
                </c:pt>
                <c:pt idx="3">
                  <c:v>174.07310031831901</c:v>
                </c:pt>
                <c:pt idx="4">
                  <c:v>254.702257475262</c:v>
                </c:pt>
                <c:pt idx="5">
                  <c:v>351.24260458000401</c:v>
                </c:pt>
                <c:pt idx="6">
                  <c:v>466.83335553938599</c:v>
                </c:pt>
                <c:pt idx="7">
                  <c:v>605.23280127265798</c:v>
                </c:pt>
                <c:pt idx="8">
                  <c:v>770.94025480617597</c:v>
                </c:pt>
                <c:pt idx="9">
                  <c:v>969.34198873713103</c:v>
                </c:pt>
                <c:pt idx="10">
                  <c:v>1206.8858283910199</c:v>
                </c:pt>
                <c:pt idx="11">
                  <c:v>1491.2899971494601</c:v>
                </c:pt>
                <c:pt idx="12">
                  <c:v>1831.7928922533299</c:v>
                </c:pt>
                <c:pt idx="13">
                  <c:v>2239.45175046548</c:v>
                </c:pt>
                <c:pt idx="14">
                  <c:v>2727.4996556272099</c:v>
                </c:pt>
                <c:pt idx="15">
                  <c:v>3311.7721560476198</c:v>
                </c:pt>
                <c:pt idx="16">
                  <c:v>4011.2168576816898</c:v>
                </c:pt>
                <c:pt idx="17">
                  <c:v>4848.5018442286701</c:v>
                </c:pt>
                <c:pt idx="18">
                  <c:v>5850.7416704283096</c:v>
                </c:pt>
                <c:pt idx="19">
                  <c:v>7050.3630552330496</c:v>
                </c:pt>
                <c:pt idx="20">
                  <c:v>8486.1363192536101</c:v>
                </c:pt>
                <c:pt idx="21">
                  <c:v>10204.4029607386</c:v>
                </c:pt>
                <c:pt idx="22">
                  <c:v>12260.535291645299</c:v>
                </c:pt>
                <c:pt idx="23">
                  <c:v>14720.668896699601</c:v>
                </c:pt>
                <c:pt idx="24">
                  <c:v>17663.755866765201</c:v>
                </c:pt>
                <c:pt idx="25">
                  <c:v>21183.992912227499</c:v>
                </c:pt>
                <c:pt idx="26">
                  <c:v>25393.6854577788</c:v>
                </c:pt>
                <c:pt idx="27">
                  <c:v>30426.615720691701</c:v>
                </c:pt>
                <c:pt idx="28">
                  <c:v>36441.988539721497</c:v>
                </c:pt>
                <c:pt idx="29">
                  <c:v>43629.0330014633</c:v>
                </c:pt>
                <c:pt idx="30">
                  <c:v>52212.338833258502</c:v>
                </c:pt>
                <c:pt idx="31">
                  <c:v>62458.002136841897</c:v>
                </c:pt>
                <c:pt idx="32">
                  <c:v>74680.642640156497</c:v>
                </c:pt>
                <c:pt idx="33">
                  <c:v>89251.329599268298</c:v>
                </c:pt>
                <c:pt idx="34">
                  <c:v>106606.413069784</c:v>
                </c:pt>
                <c:pt idx="35">
                  <c:v>127257.189151707</c:v>
                </c:pt>
                <c:pt idx="36">
                  <c:v>151800.234170054</c:v>
                </c:pt>
                <c:pt idx="37">
                  <c:v>180928.10201871401</c:v>
                </c:pt>
                <c:pt idx="38">
                  <c:v>215439.896206303</c:v>
                </c:pt>
                <c:pt idx="39">
                  <c:v>256250.98386731901</c:v>
                </c:pt>
                <c:pt idx="40">
                  <c:v>304400.82347995503</c:v>
                </c:pt>
                <c:pt idx="41">
                  <c:v>361057.53137519502</c:v>
                </c:pt>
                <c:pt idx="42">
                  <c:v>427517.44723028102</c:v>
                </c:pt>
                <c:pt idx="43">
                  <c:v>505197.621351437</c:v>
                </c:pt>
                <c:pt idx="44">
                  <c:v>595618.92338447296</c:v>
                </c:pt>
                <c:pt idx="45">
                  <c:v>700377.47593957395</c:v>
                </c:pt>
                <c:pt idx="46">
                  <c:v>821102.48991838901</c:v>
                </c:pt>
                <c:pt idx="47">
                  <c:v>959399.45675186103</c:v>
                </c:pt>
                <c:pt idx="48">
                  <c:v>1116779.1352747399</c:v>
                </c:pt>
                <c:pt idx="49">
                  <c:v>1294574.8282037301</c:v>
                </c:pt>
                <c:pt idx="50">
                  <c:v>1493852.8808381599</c:v>
                </c:pt>
                <c:pt idx="51">
                  <c:v>1715323.7401789201</c:v>
                </c:pt>
                <c:pt idx="52">
                  <c:v>1959262.7072711601</c:v>
                </c:pt>
                <c:pt idx="53">
                  <c:v>2225450.0736536798</c:v>
                </c:pt>
                <c:pt idx="54">
                  <c:v>2513139.1975656701</c:v>
                </c:pt>
                <c:pt idx="55">
                  <c:v>2821058.19083957</c:v>
                </c:pt>
                <c:pt idx="56">
                  <c:v>3147446.6806105999</c:v>
                </c:pt>
                <c:pt idx="57">
                  <c:v>3490124.4451411101</c:v>
                </c:pt>
                <c:pt idx="58">
                  <c:v>3846584.6141430601</c:v>
                </c:pt>
                <c:pt idx="59">
                  <c:v>4214101.4678031001</c:v>
                </c:pt>
                <c:pt idx="60">
                  <c:v>4589842.0736355297</c:v>
                </c:pt>
                <c:pt idx="61">
                  <c:v>4970971.9859158499</c:v>
                </c:pt>
                <c:pt idx="62">
                  <c:v>5354747.4979061503</c:v>
                </c:pt>
                <c:pt idx="63">
                  <c:v>5738589.8104150901</c:v>
                </c:pt>
                <c:pt idx="64">
                  <c:v>6120139.3002584297</c:v>
                </c:pt>
                <c:pt idx="65">
                  <c:v>6497290.39018887</c:v>
                </c:pt>
                <c:pt idx="66">
                  <c:v>6868209.1379855396</c:v>
                </c:pt>
                <c:pt idx="67">
                  <c:v>7231336.5507591199</c:v>
                </c:pt>
                <c:pt idx="68">
                  <c:v>7585380.9634578098</c:v>
                </c:pt>
                <c:pt idx="69">
                  <c:v>7929302.5561600802</c:v>
                </c:pt>
                <c:pt idx="70">
                  <c:v>8262292.9040898904</c:v>
                </c:pt>
                <c:pt idx="71">
                  <c:v>8583751.7406535093</c:v>
                </c:pt>
                <c:pt idx="72">
                  <c:v>8893262.7188301794</c:v>
                </c:pt>
                <c:pt idx="73">
                  <c:v>9190569.4249648396</c:v>
                </c:pt>
                <c:pt idx="74">
                  <c:v>9475552.4995676503</c:v>
                </c:pt>
                <c:pt idx="75">
                  <c:v>9748208.4139122404</c:v>
                </c:pt>
                <c:pt idx="76">
                  <c:v>10008630.1852984</c:v>
                </c:pt>
                <c:pt idx="77">
                  <c:v>10256990.1326106</c:v>
                </c:pt>
                <c:pt idx="78">
                  <c:v>10493524.6908534</c:v>
                </c:pt>
                <c:pt idx="79">
                  <c:v>10718521.163944099</c:v>
                </c:pt>
                <c:pt idx="80">
                  <c:v>10932306.340318</c:v>
                </c:pt>
                <c:pt idx="81">
                  <c:v>11135236.6442906</c:v>
                </c:pt>
                <c:pt idx="82">
                  <c:v>11327689.907563901</c:v>
                </c:pt>
                <c:pt idx="83">
                  <c:v>11510058.360353099</c:v>
                </c:pt>
                <c:pt idx="84">
                  <c:v>11682742.789876699</c:v>
                </c:pt>
                <c:pt idx="85">
                  <c:v>11846147.7185538</c:v>
                </c:pt>
                <c:pt idx="86">
                  <c:v>12000677.4233588</c:v>
                </c:pt>
                <c:pt idx="87">
                  <c:v>12146732.6901823</c:v>
                </c:pt>
                <c:pt idx="88">
                  <c:v>12284708.2252835</c:v>
                </c:pt>
                <c:pt idx="89">
                  <c:v>12414990.575443299</c:v>
                </c:pt>
                <c:pt idx="90">
                  <c:v>12537956.519581201</c:v>
                </c:pt>
                <c:pt idx="91">
                  <c:v>12653971.8233437</c:v>
                </c:pt>
                <c:pt idx="92">
                  <c:v>12763390.3558964</c:v>
                </c:pt>
                <c:pt idx="93">
                  <c:v>12866553.426583501</c:v>
                </c:pt>
                <c:pt idx="94">
                  <c:v>12963789.371860201</c:v>
                </c:pt>
                <c:pt idx="95">
                  <c:v>13055413.326465201</c:v>
                </c:pt>
                <c:pt idx="96">
                  <c:v>13141727.125674101</c:v>
                </c:pt>
                <c:pt idx="97">
                  <c:v>13223019.3656382</c:v>
                </c:pt>
                <c:pt idx="98">
                  <c:v>13299565.521709099</c:v>
                </c:pt>
                <c:pt idx="99">
                  <c:v>13371628.1872529</c:v>
                </c:pt>
                <c:pt idx="100">
                  <c:v>13439457.342496799</c:v>
                </c:pt>
                <c:pt idx="101">
                  <c:v>13503290.6939543</c:v>
                </c:pt>
                <c:pt idx="102">
                  <c:v>13563354.041443899</c:v>
                </c:pt>
                <c:pt idx="103">
                  <c:v>13619861.6708724</c:v>
                </c:pt>
                <c:pt idx="104">
                  <c:v>13673016.7745708</c:v>
                </c:pt>
                <c:pt idx="105">
                  <c:v>13723011.870790601</c:v>
                </c:pt>
                <c:pt idx="106">
                  <c:v>13770029.243125601</c:v>
                </c:pt>
                <c:pt idx="107">
                  <c:v>13814241.369654899</c:v>
                </c:pt>
                <c:pt idx="108">
                  <c:v>13855811.358269701</c:v>
                </c:pt>
                <c:pt idx="109">
                  <c:v>13894893.372625601</c:v>
                </c:pt>
                <c:pt idx="110">
                  <c:v>13931633.051043499</c:v>
                </c:pt>
                <c:pt idx="111">
                  <c:v>13966167.917834001</c:v>
                </c:pt>
                <c:pt idx="112">
                  <c:v>13998627.780042199</c:v>
                </c:pt>
                <c:pt idx="113">
                  <c:v>14029135.116095399</c:v>
                </c:pt>
                <c:pt idx="114">
                  <c:v>14057805.4476905</c:v>
                </c:pt>
                <c:pt idx="115">
                  <c:v>14084747.700956101</c:v>
                </c:pt>
                <c:pt idx="116">
                  <c:v>14110064.5520804</c:v>
                </c:pt>
                <c:pt idx="117">
                  <c:v>14133852.7593836</c:v>
                </c:pt>
                <c:pt idx="118">
                  <c:v>14156203.481593899</c:v>
                </c:pt>
                <c:pt idx="119">
                  <c:v>14177202.581252299</c:v>
                </c:pt>
                <c:pt idx="120">
                  <c:v>14196930.9153395</c:v>
                </c:pt>
                <c:pt idx="121">
                  <c:v>14215464.611264899</c:v>
                </c:pt>
                <c:pt idx="122">
                  <c:v>14232875.3304097</c:v>
                </c:pt>
                <c:pt idx="123">
                  <c:v>14249230.5182209</c:v>
                </c:pt>
                <c:pt idx="124">
                  <c:v>14264593.6420372</c:v>
                </c:pt>
                <c:pt idx="125">
                  <c:v>14279024.416816499</c:v>
                </c:pt>
                <c:pt idx="126">
                  <c:v>14292579.018834701</c:v>
                </c:pt>
                <c:pt idx="127">
                  <c:v>14305310.288910801</c:v>
                </c:pt>
                <c:pt idx="128">
                  <c:v>14317267.924228501</c:v>
                </c:pt>
                <c:pt idx="129">
                  <c:v>14328498.660085</c:v>
                </c:pt>
                <c:pt idx="130">
                  <c:v>14339046.4417409</c:v>
                </c:pt>
                <c:pt idx="131">
                  <c:v>14348952.586966399</c:v>
                </c:pt>
                <c:pt idx="132">
                  <c:v>14358255.939587301</c:v>
                </c:pt>
                <c:pt idx="133">
                  <c:v>14366993.0144499</c:v>
                </c:pt>
                <c:pt idx="134">
                  <c:v>14375198.1343909</c:v>
                </c:pt>
                <c:pt idx="135">
                  <c:v>14382903.5593377</c:v>
                </c:pt>
                <c:pt idx="136">
                  <c:v>14390139.608195599</c:v>
                </c:pt>
                <c:pt idx="137">
                  <c:v>14396934.7737874</c:v>
                </c:pt>
                <c:pt idx="138">
                  <c:v>14403315.8312346</c:v>
                </c:pt>
                <c:pt idx="139">
                  <c:v>14409307.9400468</c:v>
                </c:pt>
                <c:pt idx="140">
                  <c:v>14414934.7403266</c:v>
                </c:pt>
                <c:pt idx="141">
                  <c:v>14420218.443359001</c:v>
                </c:pt>
                <c:pt idx="142">
                  <c:v>14425179.917060699</c:v>
                </c:pt>
                <c:pt idx="143">
                  <c:v>14429838.766839899</c:v>
                </c:pt>
                <c:pt idx="144">
                  <c:v>14434213.4102931</c:v>
                </c:pt>
                <c:pt idx="145">
                  <c:v>14438321.1489517</c:v>
                </c:pt>
                <c:pt idx="146">
                  <c:v>14442178.2359723</c:v>
                </c:pt>
                <c:pt idx="147">
                  <c:v>14445799.9378513</c:v>
                </c:pt>
                <c:pt idx="148">
                  <c:v>14449200.594751701</c:v>
                </c:pt>
                <c:pt idx="149">
                  <c:v>14452393.676614201</c:v>
                </c:pt>
                <c:pt idx="150">
                  <c:v>14455391.834369</c:v>
                </c:pt>
                <c:pt idx="151">
                  <c:v>14458206.9505568</c:v>
                </c:pt>
                <c:pt idx="152">
                  <c:v>14460850.1856627</c:v>
                </c:pt>
                <c:pt idx="153">
                  <c:v>14463332.0207553</c:v>
                </c:pt>
                <c:pt idx="154">
                  <c:v>14465662.299818501</c:v>
                </c:pt>
                <c:pt idx="155">
                  <c:v>14467850.267917501</c:v>
                </c:pt>
                <c:pt idx="156">
                  <c:v>14469904.606796101</c:v>
                </c:pt>
                <c:pt idx="157">
                  <c:v>14471833.47013</c:v>
                </c:pt>
                <c:pt idx="158">
                  <c:v>14473644.5149261</c:v>
                </c:pt>
                <c:pt idx="159">
                  <c:v>14475344.9314282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C-462B-8A2C-D1C4B2CF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c_2!$E$17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c_2!$E$18:$E$177</c:f>
              <c:numCache>
                <c:formatCode>#,##0</c:formatCode>
                <c:ptCount val="160"/>
                <c:pt idx="0">
                  <c:v>3.5209999999999998E-2</c:v>
                </c:pt>
                <c:pt idx="1">
                  <c:v>0.50492104425365003</c:v>
                </c:pt>
                <c:pt idx="2">
                  <c:v>1.0673306949722001</c:v>
                </c:pt>
                <c:pt idx="3">
                  <c:v>1.7407310031831902</c:v>
                </c:pt>
                <c:pt idx="4">
                  <c:v>2.5470225747526203</c:v>
                </c:pt>
                <c:pt idx="5">
                  <c:v>3.5124260458000403</c:v>
                </c:pt>
                <c:pt idx="6">
                  <c:v>4.6683335553938603</c:v>
                </c:pt>
                <c:pt idx="7">
                  <c:v>6.0523280127265799</c:v>
                </c:pt>
                <c:pt idx="8">
                  <c:v>7.7094025480617603</c:v>
                </c:pt>
                <c:pt idx="9">
                  <c:v>9.6934198873713111</c:v>
                </c:pt>
                <c:pt idx="10">
                  <c:v>12.068858283910199</c:v>
                </c:pt>
                <c:pt idx="11">
                  <c:v>14.912899971494602</c:v>
                </c:pt>
                <c:pt idx="12">
                  <c:v>18.317928922533298</c:v>
                </c:pt>
                <c:pt idx="13">
                  <c:v>22.3945175046548</c:v>
                </c:pt>
                <c:pt idx="14">
                  <c:v>27.2749965562721</c:v>
                </c:pt>
                <c:pt idx="15">
                  <c:v>33.117721560476198</c:v>
                </c:pt>
                <c:pt idx="16">
                  <c:v>40.112168576816899</c:v>
                </c:pt>
                <c:pt idx="17">
                  <c:v>48.485018442286702</c:v>
                </c:pt>
                <c:pt idx="18">
                  <c:v>58.507416704283095</c:v>
                </c:pt>
                <c:pt idx="19">
                  <c:v>70.503630552330492</c:v>
                </c:pt>
                <c:pt idx="20">
                  <c:v>84.861363192536103</c:v>
                </c:pt>
                <c:pt idx="21">
                  <c:v>102.04402960738601</c:v>
                </c:pt>
                <c:pt idx="22">
                  <c:v>122.605352916453</c:v>
                </c:pt>
                <c:pt idx="23">
                  <c:v>147.20668896699601</c:v>
                </c:pt>
                <c:pt idx="24">
                  <c:v>176.637558667652</c:v>
                </c:pt>
                <c:pt idx="25">
                  <c:v>211.83992912227498</c:v>
                </c:pt>
                <c:pt idx="26">
                  <c:v>253.93685457778801</c:v>
                </c:pt>
                <c:pt idx="27">
                  <c:v>304.266157206917</c:v>
                </c:pt>
                <c:pt idx="28">
                  <c:v>364.41988539721495</c:v>
                </c:pt>
                <c:pt idx="29">
                  <c:v>436.29033001463301</c:v>
                </c:pt>
                <c:pt idx="30">
                  <c:v>522.12338833258502</c:v>
                </c:pt>
                <c:pt idx="31">
                  <c:v>624.58002136841901</c:v>
                </c:pt>
                <c:pt idx="32">
                  <c:v>746.80642640156498</c:v>
                </c:pt>
                <c:pt idx="33">
                  <c:v>892.51329599268297</c:v>
                </c:pt>
                <c:pt idx="34">
                  <c:v>1066.06413069784</c:v>
                </c:pt>
                <c:pt idx="35">
                  <c:v>1272.5718915170701</c:v>
                </c:pt>
                <c:pt idx="36">
                  <c:v>1518.00234170054</c:v>
                </c:pt>
                <c:pt idx="37">
                  <c:v>1809.28102018714</c:v>
                </c:pt>
                <c:pt idx="38">
                  <c:v>2154.39896206303</c:v>
                </c:pt>
                <c:pt idx="39">
                  <c:v>2562.5098386731902</c:v>
                </c:pt>
                <c:pt idx="40">
                  <c:v>3044.0082347995503</c:v>
                </c:pt>
                <c:pt idx="41">
                  <c:v>3610.57531375195</c:v>
                </c:pt>
                <c:pt idx="42">
                  <c:v>4275.1744723028105</c:v>
                </c:pt>
                <c:pt idx="43">
                  <c:v>5051.9762135143701</c:v>
                </c:pt>
                <c:pt idx="44">
                  <c:v>5956.1892338447296</c:v>
                </c:pt>
                <c:pt idx="45">
                  <c:v>7003.7747593957392</c:v>
                </c:pt>
                <c:pt idx="46">
                  <c:v>8211.0248991838907</c:v>
                </c:pt>
                <c:pt idx="47">
                  <c:v>9593.99456751861</c:v>
                </c:pt>
                <c:pt idx="48">
                  <c:v>11167.791352747399</c:v>
                </c:pt>
                <c:pt idx="49">
                  <c:v>12945.748282037301</c:v>
                </c:pt>
                <c:pt idx="50">
                  <c:v>14938.528808381599</c:v>
                </c:pt>
                <c:pt idx="51">
                  <c:v>17153.2374017892</c:v>
                </c:pt>
                <c:pt idx="52">
                  <c:v>19592.627072711603</c:v>
                </c:pt>
                <c:pt idx="53">
                  <c:v>22254.5007365368</c:v>
                </c:pt>
                <c:pt idx="54">
                  <c:v>25131.391975656701</c:v>
                </c:pt>
                <c:pt idx="55">
                  <c:v>28210.581908395699</c:v>
                </c:pt>
                <c:pt idx="56">
                  <c:v>31474.466806106</c:v>
                </c:pt>
                <c:pt idx="57">
                  <c:v>34901.244451411105</c:v>
                </c:pt>
                <c:pt idx="58">
                  <c:v>38465.8461414306</c:v>
                </c:pt>
                <c:pt idx="59">
                  <c:v>42141.014678031002</c:v>
                </c:pt>
                <c:pt idx="60">
                  <c:v>45898.4207363553</c:v>
                </c:pt>
                <c:pt idx="61">
                  <c:v>49709.719859158504</c:v>
                </c:pt>
                <c:pt idx="62">
                  <c:v>53547.474979061502</c:v>
                </c:pt>
                <c:pt idx="63">
                  <c:v>57385.898104150903</c:v>
                </c:pt>
                <c:pt idx="64">
                  <c:v>61201.3930025843</c:v>
                </c:pt>
                <c:pt idx="65">
                  <c:v>64972.903901888705</c:v>
                </c:pt>
                <c:pt idx="66">
                  <c:v>68682.091379855396</c:v>
                </c:pt>
                <c:pt idx="67">
                  <c:v>72313.365507591196</c:v>
                </c:pt>
                <c:pt idx="68">
                  <c:v>75853.809634578094</c:v>
                </c:pt>
                <c:pt idx="69">
                  <c:v>79293.025561600807</c:v>
                </c:pt>
                <c:pt idx="70">
                  <c:v>82622.929040898904</c:v>
                </c:pt>
                <c:pt idx="71">
                  <c:v>85837.517406535088</c:v>
                </c:pt>
                <c:pt idx="72">
                  <c:v>88932.627188301791</c:v>
                </c:pt>
                <c:pt idx="73">
                  <c:v>91905.694249648397</c:v>
                </c:pt>
                <c:pt idx="74">
                  <c:v>94755.524995676504</c:v>
                </c:pt>
                <c:pt idx="75">
                  <c:v>97482.084139122409</c:v>
                </c:pt>
                <c:pt idx="76">
                  <c:v>100086.301852984</c:v>
                </c:pt>
                <c:pt idx="77">
                  <c:v>102569.901326106</c:v>
                </c:pt>
                <c:pt idx="78">
                  <c:v>104935.246908534</c:v>
                </c:pt>
                <c:pt idx="79">
                  <c:v>107185.211639441</c:v>
                </c:pt>
                <c:pt idx="80">
                  <c:v>109323.06340318</c:v>
                </c:pt>
                <c:pt idx="81">
                  <c:v>111352.366442906</c:v>
                </c:pt>
                <c:pt idx="82">
                  <c:v>113276.89907563901</c:v>
                </c:pt>
                <c:pt idx="83">
                  <c:v>115100.58360353099</c:v>
                </c:pt>
                <c:pt idx="84">
                  <c:v>116827.427898767</c:v>
                </c:pt>
                <c:pt idx="85">
                  <c:v>118461.47718553801</c:v>
                </c:pt>
                <c:pt idx="86">
                  <c:v>120006.774233588</c:v>
                </c:pt>
                <c:pt idx="87">
                  <c:v>121467.32690182301</c:v>
                </c:pt>
                <c:pt idx="88">
                  <c:v>122847.082252835</c:v>
                </c:pt>
                <c:pt idx="89">
                  <c:v>124149.905754433</c:v>
                </c:pt>
                <c:pt idx="90">
                  <c:v>125379.56519581201</c:v>
                </c:pt>
                <c:pt idx="91">
                  <c:v>126539.718233437</c:v>
                </c:pt>
                <c:pt idx="92">
                  <c:v>127633.90355896401</c:v>
                </c:pt>
                <c:pt idx="93">
                  <c:v>128665.53426583501</c:v>
                </c:pt>
                <c:pt idx="94">
                  <c:v>129637.893718602</c:v>
                </c:pt>
                <c:pt idx="95">
                  <c:v>130554.133264652</c:v>
                </c:pt>
                <c:pt idx="96">
                  <c:v>131417.27125674102</c:v>
                </c:pt>
                <c:pt idx="97">
                  <c:v>132230.19365638201</c:v>
                </c:pt>
                <c:pt idx="98">
                  <c:v>132995.655217091</c:v>
                </c:pt>
                <c:pt idx="99">
                  <c:v>133716.28187252901</c:v>
                </c:pt>
                <c:pt idx="100">
                  <c:v>134394.573424968</c:v>
                </c:pt>
                <c:pt idx="101">
                  <c:v>135032.906939543</c:v>
                </c:pt>
                <c:pt idx="102">
                  <c:v>135633.54041443899</c:v>
                </c:pt>
                <c:pt idx="103">
                  <c:v>136198.616708724</c:v>
                </c:pt>
                <c:pt idx="104">
                  <c:v>136730.16774570799</c:v>
                </c:pt>
                <c:pt idx="105">
                  <c:v>137230.11870790602</c:v>
                </c:pt>
                <c:pt idx="106">
                  <c:v>137700.29243125601</c:v>
                </c:pt>
                <c:pt idx="107">
                  <c:v>138142.41369654899</c:v>
                </c:pt>
                <c:pt idx="108">
                  <c:v>138558.113582697</c:v>
                </c:pt>
                <c:pt idx="109">
                  <c:v>138948.93372625601</c:v>
                </c:pt>
                <c:pt idx="110">
                  <c:v>139316.33051043499</c:v>
                </c:pt>
                <c:pt idx="111">
                  <c:v>139661.67917834001</c:v>
                </c:pt>
                <c:pt idx="112">
                  <c:v>139986.27780042199</c:v>
                </c:pt>
                <c:pt idx="113">
                  <c:v>140291.35116095399</c:v>
                </c:pt>
                <c:pt idx="114">
                  <c:v>140578.054476905</c:v>
                </c:pt>
                <c:pt idx="115">
                  <c:v>140847.477009561</c:v>
                </c:pt>
                <c:pt idx="116">
                  <c:v>141100.64552080401</c:v>
                </c:pt>
                <c:pt idx="117">
                  <c:v>141338.52759383601</c:v>
                </c:pt>
                <c:pt idx="118">
                  <c:v>141562.034815939</c:v>
                </c:pt>
                <c:pt idx="119">
                  <c:v>141772.025812523</c:v>
                </c:pt>
                <c:pt idx="120">
                  <c:v>141969.30915339501</c:v>
                </c:pt>
                <c:pt idx="121">
                  <c:v>142154.646112649</c:v>
                </c:pt>
                <c:pt idx="122">
                  <c:v>142328.75330409702</c:v>
                </c:pt>
                <c:pt idx="123">
                  <c:v>142492.30518220901</c:v>
                </c:pt>
                <c:pt idx="124">
                  <c:v>142645.93642037199</c:v>
                </c:pt>
                <c:pt idx="125">
                  <c:v>142790.24416816499</c:v>
                </c:pt>
                <c:pt idx="126">
                  <c:v>142925.79018834702</c:v>
                </c:pt>
                <c:pt idx="127">
                  <c:v>143053.10288910801</c:v>
                </c:pt>
                <c:pt idx="128">
                  <c:v>143172.679242285</c:v>
                </c:pt>
                <c:pt idx="129">
                  <c:v>143284.98660085001</c:v>
                </c:pt>
                <c:pt idx="130">
                  <c:v>143390.46441740901</c:v>
                </c:pt>
                <c:pt idx="131">
                  <c:v>143489.52586966401</c:v>
                </c:pt>
                <c:pt idx="132">
                  <c:v>143582.55939587302</c:v>
                </c:pt>
                <c:pt idx="133">
                  <c:v>143669.930144499</c:v>
                </c:pt>
                <c:pt idx="134">
                  <c:v>143751.98134390899</c:v>
                </c:pt>
                <c:pt idx="135">
                  <c:v>143829.03559337699</c:v>
                </c:pt>
                <c:pt idx="136">
                  <c:v>143901.39608195599</c:v>
                </c:pt>
                <c:pt idx="137">
                  <c:v>143969.34773787399</c:v>
                </c:pt>
                <c:pt idx="138">
                  <c:v>144033.158312346</c:v>
                </c:pt>
                <c:pt idx="139">
                  <c:v>144093.07940046801</c:v>
                </c:pt>
                <c:pt idx="140">
                  <c:v>144149.347403266</c:v>
                </c:pt>
                <c:pt idx="141">
                  <c:v>144202.18443359001</c:v>
                </c:pt>
                <c:pt idx="142">
                  <c:v>144251.799170607</c:v>
                </c:pt>
                <c:pt idx="143">
                  <c:v>144298.38766839899</c:v>
                </c:pt>
                <c:pt idx="144">
                  <c:v>144342.13410293101</c:v>
                </c:pt>
                <c:pt idx="145">
                  <c:v>144383.21148951701</c:v>
                </c:pt>
                <c:pt idx="146">
                  <c:v>144421.782359723</c:v>
                </c:pt>
                <c:pt idx="147">
                  <c:v>144457.99937851302</c:v>
                </c:pt>
                <c:pt idx="148">
                  <c:v>144492.005947517</c:v>
                </c:pt>
                <c:pt idx="149">
                  <c:v>144523.936766142</c:v>
                </c:pt>
                <c:pt idx="150">
                  <c:v>144553.91834368999</c:v>
                </c:pt>
                <c:pt idx="151">
                  <c:v>144582.06950556801</c:v>
                </c:pt>
                <c:pt idx="152">
                  <c:v>144608.501856627</c:v>
                </c:pt>
                <c:pt idx="153">
                  <c:v>144633.32020755301</c:v>
                </c:pt>
                <c:pt idx="154">
                  <c:v>144656.62299818502</c:v>
                </c:pt>
                <c:pt idx="155">
                  <c:v>144678.502679175</c:v>
                </c:pt>
                <c:pt idx="156">
                  <c:v>144699.046067961</c:v>
                </c:pt>
                <c:pt idx="157">
                  <c:v>144718.33470130002</c:v>
                </c:pt>
                <c:pt idx="158">
                  <c:v>144736.44514926101</c:v>
                </c:pt>
                <c:pt idx="159">
                  <c:v>144753.44931428201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0-4826-93A2-20EDC0E7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c_3!$B$17</c:f>
              <c:strCache>
                <c:ptCount val="1"/>
                <c:pt idx="0">
                  <c:v>Suscetíveis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c_3!$B$18:$B$177</c:f>
              <c:numCache>
                <c:formatCode>#,##0</c:formatCode>
                <c:ptCount val="160"/>
                <c:pt idx="0">
                  <c:v>14999395.775</c:v>
                </c:pt>
                <c:pt idx="1">
                  <c:v>14999192.083995</c:v>
                </c:pt>
                <c:pt idx="2">
                  <c:v>14998935.613755399</c:v>
                </c:pt>
                <c:pt idx="3">
                  <c:v>14998612.6913929</c:v>
                </c:pt>
                <c:pt idx="4">
                  <c:v>14998206.103682701</c:v>
                </c:pt>
                <c:pt idx="5">
                  <c:v>14997694.1813963</c:v>
                </c:pt>
                <c:pt idx="6">
                  <c:v>14997049.647325</c:v>
                </c:pt>
                <c:pt idx="7">
                  <c:v>14996238.167555001</c:v>
                </c:pt>
                <c:pt idx="8">
                  <c:v>14995216.529878199</c:v>
                </c:pt>
                <c:pt idx="9">
                  <c:v>14993930.354422599</c:v>
                </c:pt>
                <c:pt idx="10">
                  <c:v>14992311.2176452</c:v>
                </c:pt>
                <c:pt idx="11">
                  <c:v>14990273.0416581</c:v>
                </c:pt>
                <c:pt idx="12">
                  <c:v>14987707.564584401</c:v>
                </c:pt>
                <c:pt idx="13">
                  <c:v>14984478.6637481</c:v>
                </c:pt>
                <c:pt idx="14">
                  <c:v>14980415.249667199</c:v>
                </c:pt>
                <c:pt idx="15">
                  <c:v>14975302.385147</c:v>
                </c:pt>
                <c:pt idx="16">
                  <c:v>14968870.2077953</c:v>
                </c:pt>
                <c:pt idx="17">
                  <c:v>14960780.147611899</c:v>
                </c:pt>
                <c:pt idx="18">
                  <c:v>14950607.8334009</c:v>
                </c:pt>
                <c:pt idx="19">
                  <c:v>14937821.980609501</c:v>
                </c:pt>
                <c:pt idx="20">
                  <c:v>14921758.451320801</c:v>
                </c:pt>
                <c:pt idx="21">
                  <c:v>14901588.6000556</c:v>
                </c:pt>
                <c:pt idx="22">
                  <c:v>14876280.9883215</c:v>
                </c:pt>
                <c:pt idx="23">
                  <c:v>14844555.618432799</c:v>
                </c:pt>
                <c:pt idx="24">
                  <c:v>14804830.0761551</c:v>
                </c:pt>
                <c:pt idx="25">
                  <c:v>14755157.497363999</c:v>
                </c:pt>
                <c:pt idx="26">
                  <c:v>14693157.244229799</c:v>
                </c:pt>
                <c:pt idx="27">
                  <c:v>14615940.817472501</c:v>
                </c:pt>
                <c:pt idx="28">
                  <c:v>14520038.1283285</c:v>
                </c:pt>
                <c:pt idx="29">
                  <c:v>14401333.0672189</c:v>
                </c:pt>
                <c:pt idx="30">
                  <c:v>14255022.671450799</c:v>
                </c:pt>
                <c:pt idx="31">
                  <c:v>14075620.973111</c:v>
                </c:pt>
                <c:pt idx="32">
                  <c:v>13857036.364600601</c:v>
                </c:pt>
                <c:pt idx="33">
                  <c:v>13592758.3184758</c:v>
                </c:pt>
                <c:pt idx="34">
                  <c:v>13276192.3551667</c:v>
                </c:pt>
                <c:pt idx="35">
                  <c:v>12901176.119367201</c:v>
                </c:pt>
                <c:pt idx="36">
                  <c:v>12462687.686097801</c:v>
                </c:pt>
                <c:pt idx="37">
                  <c:v>11957714.450897999</c:v>
                </c:pt>
                <c:pt idx="38">
                  <c:v>11386187.095928</c:v>
                </c:pt>
                <c:pt idx="39">
                  <c:v>10751810.742985699</c:v>
                </c:pt>
                <c:pt idx="40">
                  <c:v>10062571.7288519</c:v>
                </c:pt>
                <c:pt idx="41">
                  <c:v>9330701.3570415694</c:v>
                </c:pt>
                <c:pt idx="42">
                  <c:v>8571965.9649305101</c:v>
                </c:pt>
                <c:pt idx="43">
                  <c:v>7804318.8119260697</c:v>
                </c:pt>
                <c:pt idx="44">
                  <c:v>7046141.0319087896</c:v>
                </c:pt>
                <c:pt idx="45">
                  <c:v>6314432.0018342501</c:v>
                </c:pt>
                <c:pt idx="46">
                  <c:v>5623320.5323670805</c:v>
                </c:pt>
                <c:pt idx="47">
                  <c:v>4983153.8368415497</c:v>
                </c:pt>
                <c:pt idx="48">
                  <c:v>4400238.0008185403</c:v>
                </c:pt>
                <c:pt idx="49">
                  <c:v>3877135.0314578302</c:v>
                </c:pt>
                <c:pt idx="50">
                  <c:v>3413323.14433137</c:v>
                </c:pt>
                <c:pt idx="51">
                  <c:v>3006010.8396297498</c:v>
                </c:pt>
                <c:pt idx="52">
                  <c:v>2650937.0663176202</c:v>
                </c:pt>
                <c:pt idx="53">
                  <c:v>2343054.6657660599</c:v>
                </c:pt>
                <c:pt idx="54">
                  <c:v>2077054.28665582</c:v>
                </c:pt>
                <c:pt idx="55">
                  <c:v>1847728.5728157801</c:v>
                </c:pt>
                <c:pt idx="56">
                  <c:v>1650199.7737528</c:v>
                </c:pt>
                <c:pt idx="57">
                  <c:v>1480042.24418503</c:v>
                </c:pt>
                <c:pt idx="58">
                  <c:v>1333330.7611034401</c:v>
                </c:pt>
                <c:pt idx="59">
                  <c:v>1206640.46871166</c:v>
                </c:pt>
                <c:pt idx="60">
                  <c:v>1097018.05778386</c:v>
                </c:pt>
                <c:pt idx="61">
                  <c:v>1001938.0238839299</c:v>
                </c:pt>
                <c:pt idx="62">
                  <c:v>919253.08103740599</c:v>
                </c:pt>
                <c:pt idx="63">
                  <c:v>847144.357388651</c:v>
                </c:pt>
                <c:pt idx="64">
                  <c:v>784074.56693072105</c:v>
                </c:pt>
                <c:pt idx="65">
                  <c:v>728745.71298942901</c:v>
                </c:pt>
                <c:pt idx="66">
                  <c:v>680061.90087866201</c:v>
                </c:pt>
                <c:pt idx="67">
                  <c:v>637097.24575004401</c:v>
                </c:pt>
                <c:pt idx="68">
                  <c:v>599068.51190693199</c:v>
                </c:pt>
                <c:pt idx="69">
                  <c:v>565312.011365716</c:v>
                </c:pt>
                <c:pt idx="70">
                  <c:v>535264.20621310698</c:v>
                </c:pt>
                <c:pt idx="71">
                  <c:v>508445.49324010703</c:v>
                </c:pt>
                <c:pt idx="72">
                  <c:v>484446.68176739902</c:v>
                </c:pt>
                <c:pt idx="73">
                  <c:v>462917.73435973702</c:v>
                </c:pt>
                <c:pt idx="74">
                  <c:v>443558.39040008001</c:v>
                </c:pt>
                <c:pt idx="75">
                  <c:v>426110.36776678299</c:v>
                </c:pt>
                <c:pt idx="76">
                  <c:v>410350.86075701198</c:v>
                </c:pt>
                <c:pt idx="77">
                  <c:v>396087.11774352897</c:v>
                </c:pt>
                <c:pt idx="78">
                  <c:v>383151.91047312901</c:v>
                </c:pt>
                <c:pt idx="79">
                  <c:v>371399.74259605102</c:v>
                </c:pt>
                <c:pt idx="80">
                  <c:v>360703.67004749499</c:v>
                </c:pt>
                <c:pt idx="81">
                  <c:v>350952.628783872</c:v>
                </c:pt>
                <c:pt idx="82">
                  <c:v>342049.18387053499</c:v>
                </c:pt>
                <c:pt idx="83">
                  <c:v>333907.62893811899</c:v>
                </c:pt>
                <c:pt idx="84">
                  <c:v>326452.37778162002</c:v>
                </c:pt>
                <c:pt idx="85">
                  <c:v>319616.59984424798</c:v>
                </c:pt>
                <c:pt idx="86">
                  <c:v>313341.05881550402</c:v>
                </c:pt>
                <c:pt idx="87">
                  <c:v>307573.12298849301</c:v>
                </c:pt>
                <c:pt idx="88">
                  <c:v>302265.91997587599</c:v>
                </c:pt>
                <c:pt idx="89">
                  <c:v>297377.61091128999</c:v>
                </c:pt>
                <c:pt idx="90">
                  <c:v>292870.768381687</c:v>
                </c:pt>
                <c:pt idx="91">
                  <c:v>288711.83955049299</c:v>
                </c:pt>
                <c:pt idx="92">
                  <c:v>284870.68327838602</c:v>
                </c:pt>
                <c:pt idx="93">
                  <c:v>281320.16959614097</c:v>
                </c:pt>
                <c:pt idx="94">
                  <c:v>278035.832322111</c:v>
                </c:pt>
                <c:pt idx="95">
                  <c:v>274995.56678610703</c:v>
                </c:pt>
                <c:pt idx="96">
                  <c:v>272179.36699603399</c:v>
                </c:pt>
                <c:pt idx="97">
                  <c:v>269569.09418963798</c:v>
                </c:pt>
                <c:pt idx="98">
                  <c:v>267148.27780006698</c:v>
                </c:pt>
                <c:pt idx="99">
                  <c:v>264901.93708706298</c:v>
                </c:pt>
                <c:pt idx="100">
                  <c:v>262816.42702862201</c:v>
                </c:pt>
                <c:pt idx="101">
                  <c:v>260879.30086622899</c:v>
                </c:pt>
                <c:pt idx="102">
                  <c:v>259079.189421627</c:v>
                </c:pt>
                <c:pt idx="103">
                  <c:v>257405.69466928201</c:v>
                </c:pt>
                <c:pt idx="104">
                  <c:v>255849.294369699</c:v>
                </c:pt>
                <c:pt idx="105">
                  <c:v>254401.25840614</c:v>
                </c:pt>
                <c:pt idx="106">
                  <c:v>253053.57372804201</c:v>
                </c:pt>
                <c:pt idx="107">
                  <c:v>251798.87740358501</c:v>
                </c:pt>
                <c:pt idx="108">
                  <c:v>250630.39728224199</c:v>
                </c:pt>
                <c:pt idx="109">
                  <c:v>249541.89848727599</c:v>
                </c:pt>
                <c:pt idx="110">
                  <c:v>248527.63509466301</c:v>
                </c:pt>
                <c:pt idx="111">
                  <c:v>247582.307447386</c:v>
                </c:pt>
                <c:pt idx="112">
                  <c:v>246701.02387030999</c:v>
                </c:pt>
                <c:pt idx="113">
                  <c:v>245879.265046171</c:v>
                </c:pt>
                <c:pt idx="114">
                  <c:v>245112.85316613401</c:v>
                </c:pt>
                <c:pt idx="115">
                  <c:v>244397.922841422</c:v>
                </c:pt>
                <c:pt idx="116">
                  <c:v>243730.89601526401</c:v>
                </c:pt>
                <c:pt idx="117">
                  <c:v>243108.457907509</c:v>
                </c:pt>
                <c:pt idx="118">
                  <c:v>242527.53639010899</c:v>
                </c:pt>
                <c:pt idx="119">
                  <c:v>241985.28212095401</c:v>
                </c:pt>
                <c:pt idx="120">
                  <c:v>241479.051491235</c:v>
                </c:pt>
                <c:pt idx="121">
                  <c:v>241006.39010900201</c:v>
                </c:pt>
                <c:pt idx="122">
                  <c:v>240565.01858905199</c:v>
                </c:pt>
                <c:pt idx="123">
                  <c:v>240152.818791759</c:v>
                </c:pt>
                <c:pt idx="124">
                  <c:v>239767.82191648</c:v>
                </c:pt>
                <c:pt idx="125">
                  <c:v>239408.197025856</c:v>
                </c:pt>
                <c:pt idx="126">
                  <c:v>239072.241046054</c:v>
                </c:pt>
                <c:pt idx="127">
                  <c:v>238758.36873014999</c:v>
                </c:pt>
                <c:pt idx="128">
                  <c:v>238465.104508708</c:v>
                </c:pt>
                <c:pt idx="129">
                  <c:v>238191.07467738201</c:v>
                </c:pt>
                <c:pt idx="130">
                  <c:v>237934.99928396899</c:v>
                </c:pt>
                <c:pt idx="131">
                  <c:v>237695.68613035101</c:v>
                </c:pt>
                <c:pt idx="132">
                  <c:v>237472.02408520601</c:v>
                </c:pt>
                <c:pt idx="133">
                  <c:v>237262.97722276201</c:v>
                </c:pt>
                <c:pt idx="134">
                  <c:v>237067.580008149</c:v>
                </c:pt>
                <c:pt idx="135">
                  <c:v>236884.93180978199</c:v>
                </c:pt>
                <c:pt idx="136">
                  <c:v>236714.19261559099</c:v>
                </c:pt>
                <c:pt idx="137">
                  <c:v>236554.57888470599</c:v>
                </c:pt>
                <c:pt idx="138">
                  <c:v>236405.35935826399</c:v>
                </c:pt>
                <c:pt idx="139">
                  <c:v>236265.85174304401</c:v>
                </c:pt>
                <c:pt idx="140">
                  <c:v>236135.41918389601</c:v>
                </c:pt>
                <c:pt idx="141">
                  <c:v>236013.46711177501</c:v>
                </c:pt>
                <c:pt idx="142">
                  <c:v>235899.44054744099</c:v>
                </c:pt>
                <c:pt idx="143">
                  <c:v>235792.82120337099</c:v>
                </c:pt>
                <c:pt idx="144">
                  <c:v>235693.12509707801</c:v>
                </c:pt>
                <c:pt idx="145">
                  <c:v>235599.90026198301</c:v>
                </c:pt>
                <c:pt idx="146">
                  <c:v>235512.72447413599</c:v>
                </c:pt>
                <c:pt idx="147">
                  <c:v>235431.20335864901</c:v>
                </c:pt>
                <c:pt idx="148">
                  <c:v>235354.968508997</c:v>
                </c:pt>
                <c:pt idx="149">
                  <c:v>235283.67571714701</c:v>
                </c:pt>
                <c:pt idx="150">
                  <c:v>235217.00334143499</c:v>
                </c:pt>
                <c:pt idx="151">
                  <c:v>235154.65082189199</c:v>
                </c:pt>
                <c:pt idx="152">
                  <c:v>235096.33731837201</c:v>
                </c:pt>
                <c:pt idx="153">
                  <c:v>235041.800360197</c:v>
                </c:pt>
                <c:pt idx="154">
                  <c:v>234990.79463500201</c:v>
                </c:pt>
                <c:pt idx="155">
                  <c:v>234943.09084986799</c:v>
                </c:pt>
                <c:pt idx="156">
                  <c:v>234898.47468929199</c:v>
                </c:pt>
                <c:pt idx="157">
                  <c:v>234856.745813291</c:v>
                </c:pt>
                <c:pt idx="158">
                  <c:v>234817.71694450299</c:v>
                </c:pt>
                <c:pt idx="159">
                  <c:v>234781.21300754699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0-481C-93FF-388D0D7A356F}"/>
            </c:ext>
          </c:extLst>
        </c:ser>
        <c:ser>
          <c:idx val="1"/>
          <c:order val="1"/>
          <c:tx>
            <c:strRef>
              <c:f>c_3!$C$17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c_3!$C$18:$C$177</c:f>
              <c:numCache>
                <c:formatCode>#,##0</c:formatCode>
                <c:ptCount val="160"/>
                <c:pt idx="0">
                  <c:v>600</c:v>
                </c:pt>
                <c:pt idx="1">
                  <c:v>755.48186448173601</c:v>
                </c:pt>
                <c:pt idx="2">
                  <c:v>951.25035902124898</c:v>
                </c:pt>
                <c:pt idx="3">
                  <c:v>1197.74151619594</c:v>
                </c:pt>
                <c:pt idx="4">
                  <c:v>1508.09326338355</c:v>
                </c:pt>
                <c:pt idx="5">
                  <c:v>1898.84404972792</c:v>
                </c:pt>
                <c:pt idx="6">
                  <c:v>2390.8116602212299</c:v>
                </c:pt>
                <c:pt idx="7">
                  <c:v>3010.1982391281399</c:v>
                </c:pt>
                <c:pt idx="8">
                  <c:v>3789.9794409808201</c:v>
                </c:pt>
                <c:pt idx="9">
                  <c:v>4771.6498775249302</c:v>
                </c:pt>
                <c:pt idx="10">
                  <c:v>6007.4151305781697</c:v>
                </c:pt>
                <c:pt idx="11">
                  <c:v>7562.9426101966201</c:v>
                </c:pt>
                <c:pt idx="12">
                  <c:v>9520.8108015909002</c:v>
                </c:pt>
                <c:pt idx="13">
                  <c:v>11984.829293945701</c:v>
                </c:pt>
                <c:pt idx="14">
                  <c:v>15085.4420283665</c:v>
                </c:pt>
                <c:pt idx="15">
                  <c:v>18986.473169545301</c:v>
                </c:pt>
                <c:pt idx="16">
                  <c:v>23893.530404102399</c:v>
                </c:pt>
                <c:pt idx="17">
                  <c:v>30064.442582988599</c:v>
                </c:pt>
                <c:pt idx="18">
                  <c:v>37822.176974891001</c:v>
                </c:pt>
                <c:pt idx="19">
                  <c:v>47570.748746907702</c:v>
                </c:pt>
                <c:pt idx="20">
                  <c:v>59814.697596028498</c:v>
                </c:pt>
                <c:pt idx="21">
                  <c:v>75182.741537245398</c:v>
                </c:pt>
                <c:pt idx="22">
                  <c:v>94456.204764988201</c:v>
                </c:pt>
                <c:pt idx="23">
                  <c:v>118602.709495135</c:v>
                </c:pt>
                <c:pt idx="24">
                  <c:v>148815.35584556599</c:v>
                </c:pt>
                <c:pt idx="25">
                  <c:v>186557.089183328</c:v>
                </c:pt>
                <c:pt idx="26">
                  <c:v>233609.03527248499</c:v>
                </c:pt>
                <c:pt idx="27">
                  <c:v>292120.07923660701</c:v>
                </c:pt>
                <c:pt idx="28">
                  <c:v>364652.64052191202</c:v>
                </c:pt>
                <c:pt idx="29">
                  <c:v>454216.25252717</c:v>
                </c:pt>
                <c:pt idx="30">
                  <c:v>564275.95250796003</c:v>
                </c:pt>
                <c:pt idx="31">
                  <c:v>698716.82696576801</c:v>
                </c:pt>
                <c:pt idx="32">
                  <c:v>861739.86222178303</c:v>
                </c:pt>
                <c:pt idx="33">
                  <c:v>1057659.2153573299</c:v>
                </c:pt>
                <c:pt idx="34">
                  <c:v>1290570.1696008199</c:v>
                </c:pt>
                <c:pt idx="35">
                  <c:v>1563865.0492919199</c:v>
                </c:pt>
                <c:pt idx="36">
                  <c:v>1879597.0252735</c:v>
                </c:pt>
                <c:pt idx="37">
                  <c:v>2237733.15606958</c:v>
                </c:pt>
                <c:pt idx="38">
                  <c:v>2635396.8844054998</c:v>
                </c:pt>
                <c:pt idx="39">
                  <c:v>3066263.1558726002</c:v>
                </c:pt>
                <c:pt idx="40">
                  <c:v>3520309.64764923</c:v>
                </c:pt>
                <c:pt idx="41">
                  <c:v>3984110.3283796199</c:v>
                </c:pt>
                <c:pt idx="42">
                  <c:v>4441759.2992368098</c:v>
                </c:pt>
                <c:pt idx="43">
                  <c:v>4876346.0626237104</c:v>
                </c:pt>
                <c:pt idx="44">
                  <c:v>5271723.8945508003</c:v>
                </c:pt>
                <c:pt idx="45">
                  <c:v>5614202.8288875204</c:v>
                </c:pt>
                <c:pt idx="46">
                  <c:v>5893814.3685886804</c:v>
                </c:pt>
                <c:pt idx="47">
                  <c:v>6104930.3915995797</c:v>
                </c:pt>
                <c:pt idx="48">
                  <c:v>6246210.7143565305</c:v>
                </c:pt>
                <c:pt idx="49">
                  <c:v>6320018.0374361901</c:v>
                </c:pt>
                <c:pt idx="50">
                  <c:v>6331523.9048447898</c:v>
                </c:pt>
                <c:pt idx="51">
                  <c:v>6287729.0111640701</c:v>
                </c:pt>
                <c:pt idx="52">
                  <c:v>6196565.27212747</c:v>
                </c:pt>
                <c:pt idx="53">
                  <c:v>6066172.8667058796</c:v>
                </c:pt>
                <c:pt idx="54">
                  <c:v>5904381.1854879903</c:v>
                </c:pt>
                <c:pt idx="55">
                  <c:v>5718379.6489050901</c:v>
                </c:pt>
                <c:pt idx="56">
                  <c:v>5514542.8601492802</c:v>
                </c:pt>
                <c:pt idx="57">
                  <c:v>5298369.0758794202</c:v>
                </c:pt>
                <c:pt idx="58">
                  <c:v>5074494.3479370903</c:v>
                </c:pt>
                <c:pt idx="59">
                  <c:v>4846752.2463849001</c:v>
                </c:pt>
                <c:pt idx="60">
                  <c:v>4618257.1232211301</c:v>
                </c:pt>
                <c:pt idx="61">
                  <c:v>4391495.9794621496</c:v>
                </c:pt>
                <c:pt idx="62">
                  <c:v>4168419.59491162</c:v>
                </c:pt>
                <c:pt idx="63">
                  <c:v>3950527.5593979498</c:v>
                </c:pt>
                <c:pt idx="64">
                  <c:v>3738944.5547346501</c:v>
                </c:pt>
                <c:pt idx="65">
                  <c:v>3534486.9988506702</c:v>
                </c:pt>
                <c:pt idx="66">
                  <c:v>3337720.1619319501</c:v>
                </c:pt>
                <c:pt idx="67">
                  <c:v>3149006.4283354301</c:v>
                </c:pt>
                <c:pt idx="68">
                  <c:v>2968545.6665631998</c:v>
                </c:pt>
                <c:pt idx="69">
                  <c:v>2796408.7077523</c:v>
                </c:pt>
                <c:pt idx="70">
                  <c:v>2632564.9447140801</c:v>
                </c:pt>
                <c:pt idx="71">
                  <c:v>2476904.9591422202</c:v>
                </c:pt>
                <c:pt idx="72">
                  <c:v>2329258.9922344</c:v>
                </c:pt>
                <c:pt idx="73">
                  <c:v>2189411.9591165599</c:v>
                </c:pt>
                <c:pt idx="74">
                  <c:v>2057115.6171808301</c:v>
                </c:pt>
                <c:pt idx="75">
                  <c:v>1932098.3664079499</c:v>
                </c:pt>
                <c:pt idx="76">
                  <c:v>1814073.1300689201</c:v>
                </c:pt>
                <c:pt idx="77">
                  <c:v>1702743.64929669</c:v>
                </c:pt>
                <c:pt idx="78">
                  <c:v>1597809.48425758</c:v>
                </c:pt>
                <c:pt idx="79">
                  <c:v>1498969.9578615299</c:v>
                </c:pt>
                <c:pt idx="80">
                  <c:v>1405927.2376175299</c:v>
                </c:pt>
                <c:pt idx="81">
                  <c:v>1318388.715753</c:v>
                </c:pt>
                <c:pt idx="82">
                  <c:v>1236068.8192298999</c:v>
                </c:pt>
                <c:pt idx="83">
                  <c:v>1158690.3570449101</c:v>
                </c:pt>
                <c:pt idx="84">
                  <c:v>1085985.49297376</c:v>
                </c:pt>
                <c:pt idx="85">
                  <c:v>1017696.4160315</c:v>
                </c:pt>
                <c:pt idx="86">
                  <c:v>953575.76940934698</c:v>
                </c:pt>
                <c:pt idx="87">
                  <c:v>893386.88370668702</c:v>
                </c:pt>
                <c:pt idx="88">
                  <c:v>836903.85453916399</c:v>
                </c:pt>
                <c:pt idx="89">
                  <c:v>783911.50077391195</c:v>
                </c:pt>
                <c:pt idx="90">
                  <c:v>734205.22441618505</c:v>
                </c:pt>
                <c:pt idx="91">
                  <c:v>687590.79883311095</c:v>
                </c:pt>
                <c:pt idx="92">
                  <c:v>643884.09988491202</c:v>
                </c:pt>
                <c:pt idx="93">
                  <c:v>602910.79563619499</c:v>
                </c:pt>
                <c:pt idx="94">
                  <c:v>564506.00589130202</c:v>
                </c:pt>
                <c:pt idx="95">
                  <c:v>528513.94212820497</c:v>
                </c:pt>
                <c:pt idx="96">
                  <c:v>494787.53382621298</c:v>
                </c:pt>
                <c:pt idx="97">
                  <c:v>463188.05131859903</c:v>
                </c:pt>
                <c:pt idx="98">
                  <c:v>433584.72139241698</c:v>
                </c:pt>
                <c:pt idx="99">
                  <c:v>405854.35149327101</c:v>
                </c:pt>
                <c:pt idx="100">
                  <c:v>379880.95526832697</c:v>
                </c:pt>
                <c:pt idx="101">
                  <c:v>355555.38845934701</c:v>
                </c:pt>
                <c:pt idx="102">
                  <c:v>332774.99345488002</c:v>
                </c:pt>
                <c:pt idx="103">
                  <c:v>311443.25444601901</c:v>
                </c:pt>
                <c:pt idx="104">
                  <c:v>291469.46613337798</c:v>
                </c:pt>
                <c:pt idx="105">
                  <c:v>272768.41369209503</c:v>
                </c:pt>
                <c:pt idx="106">
                  <c:v>255260.06653079099</c:v>
                </c:pt>
                <c:pt idx="107">
                  <c:v>238869.285402824</c:v>
                </c:pt>
                <c:pt idx="108">
                  <c:v>223525.54235959699</c:v>
                </c:pt>
                <c:pt idx="109">
                  <c:v>209162.654394816</c:v>
                </c:pt>
                <c:pt idx="110">
                  <c:v>195718.53047878799</c:v>
                </c:pt>
                <c:pt idx="111">
                  <c:v>183134.93057562501</c:v>
                </c:pt>
                <c:pt idx="112">
                  <c:v>171357.23688964199</c:v>
                </c:pt>
                <c:pt idx="113">
                  <c:v>160334.23856912501</c:v>
                </c:pt>
                <c:pt idx="114">
                  <c:v>150017.92658301399</c:v>
                </c:pt>
                <c:pt idx="115">
                  <c:v>140363.300903408</c:v>
                </c:pt>
                <c:pt idx="116">
                  <c:v>131328.18734512199</c:v>
                </c:pt>
                <c:pt idx="117">
                  <c:v>122873.065740095</c:v>
                </c:pt>
                <c:pt idx="118">
                  <c:v>114960.907028316</c:v>
                </c:pt>
                <c:pt idx="119">
                  <c:v>107557.02036447699</c:v>
                </c:pt>
                <c:pt idx="120">
                  <c:v>100628.908738806</c:v>
                </c:pt>
                <c:pt idx="121">
                  <c:v>94146.133224856807</c:v>
                </c:pt>
                <c:pt idx="122">
                  <c:v>88080.185130212194</c:v>
                </c:pt>
                <c:pt idx="123">
                  <c:v>82404.365795474907</c:v>
                </c:pt>
                <c:pt idx="124">
                  <c:v>77093.673698239902</c:v>
                </c:pt>
                <c:pt idx="125">
                  <c:v>72124.698142554</c:v>
                </c:pt>
                <c:pt idx="126">
                  <c:v>67475.519674015697</c:v>
                </c:pt>
                <c:pt idx="127">
                  <c:v>63125.615916230498</c:v>
                </c:pt>
                <c:pt idx="128">
                  <c:v>59055.774056603397</c:v>
                </c:pt>
                <c:pt idx="129">
                  <c:v>55248.008374541503</c:v>
                </c:pt>
                <c:pt idx="130">
                  <c:v>51685.481970385998</c:v>
                </c:pt>
                <c:pt idx="131">
                  <c:v>48352.435073259898</c:v>
                </c:pt>
                <c:pt idx="132">
                  <c:v>45234.116148369903</c:v>
                </c:pt>
                <c:pt idx="133">
                  <c:v>42316.717789119997</c:v>
                </c:pt>
                <c:pt idx="134">
                  <c:v>39587.317681336397</c:v>
                </c:pt>
                <c:pt idx="135">
                  <c:v>37033.821207391098</c:v>
                </c:pt>
                <c:pt idx="136">
                  <c:v>34644.909396952702</c:v>
                </c:pt>
                <c:pt idx="137">
                  <c:v>32409.9896915506</c:v>
                </c:pt>
                <c:pt idx="138">
                  <c:v>30319.148844188901</c:v>
                </c:pt>
                <c:pt idx="139">
                  <c:v>28363.1104802835</c:v>
                </c:pt>
                <c:pt idx="140">
                  <c:v>26533.193868418999</c:v>
                </c:pt>
                <c:pt idx="141">
                  <c:v>24821.2757198545</c:v>
                </c:pt>
                <c:pt idx="142">
                  <c:v>23219.755289024601</c:v>
                </c:pt>
                <c:pt idx="143">
                  <c:v>21721.520068189999</c:v>
                </c:pt>
                <c:pt idx="144">
                  <c:v>20319.914985022799</c:v>
                </c:pt>
                <c:pt idx="145">
                  <c:v>19008.7132279986</c:v>
                </c:pt>
                <c:pt idx="146">
                  <c:v>17782.0882250297</c:v>
                </c:pt>
                <c:pt idx="147">
                  <c:v>16634.588542587298</c:v>
                </c:pt>
                <c:pt idx="148">
                  <c:v>15561.1137354077</c:v>
                </c:pt>
                <c:pt idx="149">
                  <c:v>14556.8916498777</c:v>
                </c:pt>
                <c:pt idx="150">
                  <c:v>13617.457245174601</c:v>
                </c:pt>
                <c:pt idx="151">
                  <c:v>12738.632967572899</c:v>
                </c:pt>
                <c:pt idx="152">
                  <c:v>11916.5105380243</c:v>
                </c:pt>
                <c:pt idx="153">
                  <c:v>11147.433378989501</c:v>
                </c:pt>
                <c:pt idx="154">
                  <c:v>10427.9804854377</c:v>
                </c:pt>
                <c:pt idx="155">
                  <c:v>9754.9512258124105</c:v>
                </c:pt>
                <c:pt idx="156">
                  <c:v>9125.3512913935101</c:v>
                </c:pt>
                <c:pt idx="157">
                  <c:v>8536.3793035727795</c:v>
                </c:pt>
                <c:pt idx="158">
                  <c:v>7985.4144766389099</c:v>
                </c:pt>
                <c:pt idx="159">
                  <c:v>7470.0049831694196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0-481C-93FF-388D0D7A356F}"/>
            </c:ext>
          </c:extLst>
        </c:ser>
        <c:ser>
          <c:idx val="2"/>
          <c:order val="2"/>
          <c:tx>
            <c:strRef>
              <c:f>c_3!$D$17</c:f>
              <c:strCache>
                <c:ptCount val="1"/>
                <c:pt idx="0">
                  <c:v>Removidos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c_3!$D$18:$D$177</c:f>
              <c:numCache>
                <c:formatCode>#,##0</c:formatCode>
                <c:ptCount val="160"/>
                <c:pt idx="0">
                  <c:v>4.2249999999999996</c:v>
                </c:pt>
                <c:pt idx="1">
                  <c:v>52.434140434991399</c:v>
                </c:pt>
                <c:pt idx="2">
                  <c:v>113.135885557585</c:v>
                </c:pt>
                <c:pt idx="3">
                  <c:v>189.567090888206</c:v>
                </c:pt>
                <c:pt idx="4">
                  <c:v>285.80305384977299</c:v>
                </c:pt>
                <c:pt idx="5">
                  <c:v>406.97455393915999</c:v>
                </c:pt>
                <c:pt idx="6">
                  <c:v>559.54101468102795</c:v>
                </c:pt>
                <c:pt idx="7">
                  <c:v>751.63420582939102</c:v>
                </c:pt>
                <c:pt idx="8">
                  <c:v>993.49068073552098</c:v>
                </c:pt>
                <c:pt idx="9">
                  <c:v>1297.9956998540199</c:v>
                </c:pt>
                <c:pt idx="10">
                  <c:v>1681.36722416571</c:v>
                </c:pt>
                <c:pt idx="11">
                  <c:v>2164.0157316169202</c:v>
                </c:pt>
                <c:pt idx="12">
                  <c:v>2771.6246139548398</c:v>
                </c:pt>
                <c:pt idx="13">
                  <c:v>3536.50695793774</c:v>
                </c:pt>
                <c:pt idx="14">
                  <c:v>4499.3083044254599</c:v>
                </c:pt>
                <c:pt idx="15">
                  <c:v>5711.1416834296997</c:v>
                </c:pt>
                <c:pt idx="16">
                  <c:v>7236.2618005396498</c:v>
                </c:pt>
                <c:pt idx="17">
                  <c:v>9155.40980507329</c:v>
                </c:pt>
                <c:pt idx="18">
                  <c:v>11569.989624197</c:v>
                </c:pt>
                <c:pt idx="19">
                  <c:v>14607.2706435538</c:v>
                </c:pt>
                <c:pt idx="20">
                  <c:v>18426.851083100901</c:v>
                </c:pt>
                <c:pt idx="21">
                  <c:v>23228.658407050701</c:v>
                </c:pt>
                <c:pt idx="22">
                  <c:v>29262.806913451499</c:v>
                </c:pt>
                <c:pt idx="23">
                  <c:v>36841.672072000503</c:v>
                </c:pt>
                <c:pt idx="24">
                  <c:v>46354.567999294202</c:v>
                </c:pt>
                <c:pt idx="25">
                  <c:v>58285.413452595501</c:v>
                </c:pt>
                <c:pt idx="26">
                  <c:v>73233.720497692499</c:v>
                </c:pt>
                <c:pt idx="27">
                  <c:v>91939.103290875006</c:v>
                </c:pt>
                <c:pt idx="28">
                  <c:v>115309.23114951501</c:v>
                </c:pt>
                <c:pt idx="29">
                  <c:v>144450.68025390201</c:v>
                </c:pt>
                <c:pt idx="30">
                  <c:v>180701.37604113601</c:v>
                </c:pt>
                <c:pt idx="31">
                  <c:v>225662.199923129</c:v>
                </c:pt>
                <c:pt idx="32">
                  <c:v>281223.77317753801</c:v>
                </c:pt>
                <c:pt idx="33">
                  <c:v>349582.466166839</c:v>
                </c:pt>
                <c:pt idx="34">
                  <c:v>433237.47523241199</c:v>
                </c:pt>
                <c:pt idx="35">
                  <c:v>534958.83134083799</c:v>
                </c:pt>
                <c:pt idx="36">
                  <c:v>657715.28862862498</c:v>
                </c:pt>
                <c:pt idx="37">
                  <c:v>804552.39303236105</c:v>
                </c:pt>
                <c:pt idx="38">
                  <c:v>978416.01966645406</c:v>
                </c:pt>
                <c:pt idx="39">
                  <c:v>1181926.10114162</c:v>
                </c:pt>
                <c:pt idx="40">
                  <c:v>1417118.62349882</c:v>
                </c:pt>
                <c:pt idx="41">
                  <c:v>1685188.3145788</c:v>
                </c:pt>
                <c:pt idx="42">
                  <c:v>1986274.73583266</c:v>
                </c:pt>
                <c:pt idx="43">
                  <c:v>2319335.1254501999</c:v>
                </c:pt>
                <c:pt idx="44">
                  <c:v>2682135.07354039</c:v>
                </c:pt>
                <c:pt idx="45">
                  <c:v>3071365.16927821</c:v>
                </c:pt>
                <c:pt idx="46">
                  <c:v>3482865.0990442201</c:v>
                </c:pt>
                <c:pt idx="47">
                  <c:v>3911915.7715588501</c:v>
                </c:pt>
                <c:pt idx="48">
                  <c:v>4353551.2848249096</c:v>
                </c:pt>
                <c:pt idx="49">
                  <c:v>4802846.9311059704</c:v>
                </c:pt>
                <c:pt idx="50">
                  <c:v>5255152.9508238304</c:v>
                </c:pt>
                <c:pt idx="51">
                  <c:v>5706260.1492061699</c:v>
                </c:pt>
                <c:pt idx="52">
                  <c:v>6152497.6615548898</c:v>
                </c:pt>
                <c:pt idx="53">
                  <c:v>6590772.4675280396</c:v>
                </c:pt>
                <c:pt idx="54">
                  <c:v>7018564.5278561702</c:v>
                </c:pt>
                <c:pt idx="55">
                  <c:v>7433891.7782791099</c:v>
                </c:pt>
                <c:pt idx="56">
                  <c:v>7835257.3660979001</c:v>
                </c:pt>
                <c:pt idx="57">
                  <c:v>8221588.6799355298</c:v>
                </c:pt>
                <c:pt idx="58">
                  <c:v>8592174.8909594603</c:v>
                </c:pt>
                <c:pt idx="59">
                  <c:v>8946607.2849034201</c:v>
                </c:pt>
                <c:pt idx="60">
                  <c:v>9284724.8189949896</c:v>
                </c:pt>
                <c:pt idx="61">
                  <c:v>9606565.9966539107</c:v>
                </c:pt>
                <c:pt idx="62">
                  <c:v>9912327.3240509592</c:v>
                </c:pt>
                <c:pt idx="63">
                  <c:v>10202328.0832133</c:v>
                </c:pt>
                <c:pt idx="64">
                  <c:v>10476980.8783346</c:v>
                </c:pt>
                <c:pt idx="65">
                  <c:v>10736767.288159801</c:v>
                </c:pt>
                <c:pt idx="66">
                  <c:v>10982217.9371893</c:v>
                </c:pt>
                <c:pt idx="67">
                  <c:v>11213896.3259145</c:v>
                </c:pt>
                <c:pt idx="68">
                  <c:v>11432385.8215298</c:v>
                </c:pt>
                <c:pt idx="69">
                  <c:v>11638279.2808819</c:v>
                </c:pt>
                <c:pt idx="70">
                  <c:v>11832170.849072799</c:v>
                </c:pt>
                <c:pt idx="71">
                  <c:v>12014649.547617599</c:v>
                </c:pt>
                <c:pt idx="72">
                  <c:v>12186294.3259981</c:v>
                </c:pt>
                <c:pt idx="73">
                  <c:v>12347670.306523601</c:v>
                </c:pt>
                <c:pt idx="74">
                  <c:v>12499325.992419001</c:v>
                </c:pt>
                <c:pt idx="75">
                  <c:v>12641791.265825201</c:v>
                </c:pt>
                <c:pt idx="76">
                  <c:v>12775576.009174</c:v>
                </c:pt>
                <c:pt idx="77">
                  <c:v>12901169.232959701</c:v>
                </c:pt>
                <c:pt idx="78">
                  <c:v>13019038.605269199</c:v>
                </c:pt>
                <c:pt idx="79">
                  <c:v>13129630.299542399</c:v>
                </c:pt>
                <c:pt idx="80">
                  <c:v>13233369.0923349</c:v>
                </c:pt>
                <c:pt idx="81">
                  <c:v>13330658.655463099</c:v>
                </c:pt>
                <c:pt idx="82">
                  <c:v>13421881.9968995</c:v>
                </c:pt>
                <c:pt idx="83">
                  <c:v>13507402.0140169</c:v>
                </c:pt>
                <c:pt idx="84">
                  <c:v>13587562.129244599</c:v>
                </c:pt>
                <c:pt idx="85">
                  <c:v>13662686.9841242</c:v>
                </c:pt>
                <c:pt idx="86">
                  <c:v>13733083.171775101</c:v>
                </c:pt>
                <c:pt idx="87">
                  <c:v>13799039.9933048</c:v>
                </c:pt>
                <c:pt idx="88">
                  <c:v>13860830.2254849</c:v>
                </c:pt>
                <c:pt idx="89">
                  <c:v>13918710.8883147</c:v>
                </c:pt>
                <c:pt idx="90">
                  <c:v>13972924.0072021</c:v>
                </c:pt>
                <c:pt idx="91">
                  <c:v>14023697.3616163</c:v>
                </c:pt>
                <c:pt idx="92">
                  <c:v>14071245.2168367</c:v>
                </c:pt>
                <c:pt idx="93">
                  <c:v>14115769.0347676</c:v>
                </c:pt>
                <c:pt idx="94">
                  <c:v>14157458.1617865</c:v>
                </c:pt>
                <c:pt idx="95">
                  <c:v>14196490.4910856</c:v>
                </c:pt>
                <c:pt idx="96">
                  <c:v>14233033.0991777</c:v>
                </c:pt>
                <c:pt idx="97">
                  <c:v>14267242.854491699</c:v>
                </c:pt>
                <c:pt idx="98">
                  <c:v>14299267.0008075</c:v>
                </c:pt>
                <c:pt idx="99">
                  <c:v>14329243.711419599</c:v>
                </c:pt>
                <c:pt idx="100">
                  <c:v>14357302.617703</c:v>
                </c:pt>
                <c:pt idx="101">
                  <c:v>14383565.310674399</c:v>
                </c:pt>
                <c:pt idx="102">
                  <c:v>14408145.8171234</c:v>
                </c:pt>
                <c:pt idx="103">
                  <c:v>14431151.050884601</c:v>
                </c:pt>
                <c:pt idx="104">
                  <c:v>14452681.2394969</c:v>
                </c:pt>
                <c:pt idx="105">
                  <c:v>14472830.327901701</c:v>
                </c:pt>
                <c:pt idx="106">
                  <c:v>14491686.359741099</c:v>
                </c:pt>
                <c:pt idx="107">
                  <c:v>14509331.8371935</c:v>
                </c:pt>
                <c:pt idx="108">
                  <c:v>14525844.0603581</c:v>
                </c:pt>
                <c:pt idx="109">
                  <c:v>14541295.4471179</c:v>
                </c:pt>
                <c:pt idx="110">
                  <c:v>14555753.8344265</c:v>
                </c:pt>
                <c:pt idx="111">
                  <c:v>14569282.7619769</c:v>
                </c:pt>
                <c:pt idx="112">
                  <c:v>14581941.73924</c:v>
                </c:pt>
                <c:pt idx="113">
                  <c:v>14593786.496384701</c:v>
                </c:pt>
                <c:pt idx="114">
                  <c:v>14604869.2202508</c:v>
                </c:pt>
                <c:pt idx="115">
                  <c:v>14615238.776255099</c:v>
                </c:pt>
                <c:pt idx="116">
                  <c:v>14624940.9166396</c:v>
                </c:pt>
                <c:pt idx="117">
                  <c:v>14634018.4763523</c:v>
                </c:pt>
                <c:pt idx="118">
                  <c:v>14642511.556581501</c:v>
                </c:pt>
                <c:pt idx="119">
                  <c:v>14650457.6975145</c:v>
                </c:pt>
                <c:pt idx="120">
                  <c:v>14657892.039769899</c:v>
                </c:pt>
                <c:pt idx="121">
                  <c:v>14664847.4766661</c:v>
                </c:pt>
                <c:pt idx="122">
                  <c:v>14671354.796280701</c:v>
                </c:pt>
                <c:pt idx="123">
                  <c:v>14677442.8154127</c:v>
                </c:pt>
                <c:pt idx="124">
                  <c:v>14683138.504385199</c:v>
                </c:pt>
                <c:pt idx="125">
                  <c:v>14688467.1048315</c:v>
                </c:pt>
                <c:pt idx="126">
                  <c:v>14693452.2392799</c:v>
                </c:pt>
                <c:pt idx="127">
                  <c:v>14698116.0153536</c:v>
                </c:pt>
                <c:pt idx="128">
                  <c:v>14702479.121434599</c:v>
                </c:pt>
                <c:pt idx="129">
                  <c:v>14706560.916948</c:v>
                </c:pt>
                <c:pt idx="130">
                  <c:v>14710379.518745599</c:v>
                </c:pt>
                <c:pt idx="131">
                  <c:v>14713951.8787963</c:v>
                </c:pt>
                <c:pt idx="132">
                  <c:v>14717293.859766399</c:v>
                </c:pt>
                <c:pt idx="133">
                  <c:v>14720420.304988099</c:v>
                </c:pt>
                <c:pt idx="134">
                  <c:v>14723345.102310499</c:v>
                </c:pt>
                <c:pt idx="135">
                  <c:v>14726081.2469828</c:v>
                </c:pt>
                <c:pt idx="136">
                  <c:v>14728640.897987399</c:v>
                </c:pt>
                <c:pt idx="137">
                  <c:v>14731035.431423699</c:v>
                </c:pt>
                <c:pt idx="138">
                  <c:v>14733275.491797499</c:v>
                </c:pt>
                <c:pt idx="139">
                  <c:v>14735371.037776601</c:v>
                </c:pt>
                <c:pt idx="140">
                  <c:v>14737331.3869476</c:v>
                </c:pt>
                <c:pt idx="141">
                  <c:v>14739165.2571683</c:v>
                </c:pt>
                <c:pt idx="142">
                  <c:v>14740880.804163501</c:v>
                </c:pt>
                <c:pt idx="143">
                  <c:v>14742485.6587284</c:v>
                </c:pt>
                <c:pt idx="144">
                  <c:v>14743986.959917899</c:v>
                </c:pt>
                <c:pt idx="145">
                  <c:v>14745391.38651</c:v>
                </c:pt>
                <c:pt idx="146">
                  <c:v>14746705.187300799</c:v>
                </c:pt>
                <c:pt idx="147">
                  <c:v>14747934.2080987</c:v>
                </c:pt>
                <c:pt idx="148">
                  <c:v>14749083.9177556</c:v>
                </c:pt>
                <c:pt idx="149">
                  <c:v>14750159.432632901</c:v>
                </c:pt>
                <c:pt idx="150">
                  <c:v>14751165.539413299</c:v>
                </c:pt>
                <c:pt idx="151">
                  <c:v>14752106.716210499</c:v>
                </c:pt>
                <c:pt idx="152">
                  <c:v>14752987.152143599</c:v>
                </c:pt>
                <c:pt idx="153">
                  <c:v>14753810.766260801</c:v>
                </c:pt>
                <c:pt idx="154">
                  <c:v>14754581.2248795</c:v>
                </c:pt>
                <c:pt idx="155">
                  <c:v>14755301.957924301</c:v>
                </c:pt>
                <c:pt idx="156">
                  <c:v>14755976.174019299</c:v>
                </c:pt>
                <c:pt idx="157">
                  <c:v>14756606.8748831</c:v>
                </c:pt>
                <c:pt idx="158">
                  <c:v>14757196.868578799</c:v>
                </c:pt>
                <c:pt idx="159">
                  <c:v>14757748.782009199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0-481C-93FF-388D0D7A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c_3!$E$17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c_3!$E$18:$E$177</c:f>
              <c:numCache>
                <c:formatCode>#,##0</c:formatCode>
                <c:ptCount val="160"/>
                <c:pt idx="0">
                  <c:v>4.2249999999999996E-2</c:v>
                </c:pt>
                <c:pt idx="1">
                  <c:v>0.52434140434991394</c:v>
                </c:pt>
                <c:pt idx="2">
                  <c:v>1.13135885557585</c:v>
                </c:pt>
                <c:pt idx="3">
                  <c:v>1.89567090888206</c:v>
                </c:pt>
                <c:pt idx="4">
                  <c:v>2.8580305384977298</c:v>
                </c:pt>
                <c:pt idx="5">
                  <c:v>4.0697455393916</c:v>
                </c:pt>
                <c:pt idx="6">
                  <c:v>5.5954101468102797</c:v>
                </c:pt>
                <c:pt idx="7">
                  <c:v>7.51634205829391</c:v>
                </c:pt>
                <c:pt idx="8">
                  <c:v>9.93490680735521</c:v>
                </c:pt>
                <c:pt idx="9">
                  <c:v>12.979956998540199</c:v>
                </c:pt>
                <c:pt idx="10">
                  <c:v>16.813672241657102</c:v>
                </c:pt>
                <c:pt idx="11">
                  <c:v>21.640157316169201</c:v>
                </c:pt>
                <c:pt idx="12">
                  <c:v>27.716246139548399</c:v>
                </c:pt>
                <c:pt idx="13">
                  <c:v>35.365069579377398</c:v>
                </c:pt>
                <c:pt idx="14">
                  <c:v>44.993083044254597</c:v>
                </c:pt>
                <c:pt idx="15">
                  <c:v>57.111416834296996</c:v>
                </c:pt>
                <c:pt idx="16">
                  <c:v>72.362618005396499</c:v>
                </c:pt>
                <c:pt idx="17">
                  <c:v>91.554098050732904</c:v>
                </c:pt>
                <c:pt idx="18">
                  <c:v>115.69989624197001</c:v>
                </c:pt>
                <c:pt idx="19">
                  <c:v>146.07270643553801</c:v>
                </c:pt>
                <c:pt idx="20">
                  <c:v>184.26851083100902</c:v>
                </c:pt>
                <c:pt idx="21">
                  <c:v>232.28658407050702</c:v>
                </c:pt>
                <c:pt idx="22">
                  <c:v>292.62806913451499</c:v>
                </c:pt>
                <c:pt idx="23">
                  <c:v>368.41672072000506</c:v>
                </c:pt>
                <c:pt idx="24">
                  <c:v>463.54567999294204</c:v>
                </c:pt>
                <c:pt idx="25">
                  <c:v>582.85413452595503</c:v>
                </c:pt>
                <c:pt idx="26">
                  <c:v>732.33720497692502</c:v>
                </c:pt>
                <c:pt idx="27">
                  <c:v>919.39103290875005</c:v>
                </c:pt>
                <c:pt idx="28">
                  <c:v>1153.0923114951502</c:v>
                </c:pt>
                <c:pt idx="29">
                  <c:v>1444.5068025390201</c:v>
                </c:pt>
                <c:pt idx="30">
                  <c:v>1807.0137604113602</c:v>
                </c:pt>
                <c:pt idx="31">
                  <c:v>2256.6219992312899</c:v>
                </c:pt>
                <c:pt idx="32">
                  <c:v>2812.2377317753803</c:v>
                </c:pt>
                <c:pt idx="33">
                  <c:v>3495.82466166839</c:v>
                </c:pt>
                <c:pt idx="34">
                  <c:v>4332.37475232412</c:v>
                </c:pt>
                <c:pt idx="35">
                  <c:v>5349.5883134083797</c:v>
                </c:pt>
                <c:pt idx="36">
                  <c:v>6577.1528862862497</c:v>
                </c:pt>
                <c:pt idx="37">
                  <c:v>8045.5239303236103</c:v>
                </c:pt>
                <c:pt idx="38">
                  <c:v>9784.1601966645412</c:v>
                </c:pt>
                <c:pt idx="39">
                  <c:v>11819.2610114162</c:v>
                </c:pt>
                <c:pt idx="40">
                  <c:v>14171.186234988199</c:v>
                </c:pt>
                <c:pt idx="41">
                  <c:v>16851.883145788001</c:v>
                </c:pt>
                <c:pt idx="42">
                  <c:v>19862.7473583266</c:v>
                </c:pt>
                <c:pt idx="43">
                  <c:v>23193.351254501998</c:v>
                </c:pt>
                <c:pt idx="44">
                  <c:v>26821.350735403899</c:v>
                </c:pt>
                <c:pt idx="45">
                  <c:v>30713.651692782099</c:v>
                </c:pt>
                <c:pt idx="46">
                  <c:v>34828.650990442198</c:v>
                </c:pt>
                <c:pt idx="47">
                  <c:v>39119.157715588502</c:v>
                </c:pt>
                <c:pt idx="48">
                  <c:v>43535.512848249098</c:v>
                </c:pt>
                <c:pt idx="49">
                  <c:v>48028.469311059707</c:v>
                </c:pt>
                <c:pt idx="50">
                  <c:v>52551.529508238309</c:v>
                </c:pt>
                <c:pt idx="51">
                  <c:v>57062.601492061702</c:v>
                </c:pt>
                <c:pt idx="52">
                  <c:v>61524.976615548898</c:v>
                </c:pt>
                <c:pt idx="53">
                  <c:v>65907.724675280391</c:v>
                </c:pt>
                <c:pt idx="54">
                  <c:v>70185.6452785617</c:v>
                </c:pt>
                <c:pt idx="55">
                  <c:v>74338.917782791104</c:v>
                </c:pt>
                <c:pt idx="56">
                  <c:v>78352.573660979004</c:v>
                </c:pt>
                <c:pt idx="57">
                  <c:v>82215.886799355299</c:v>
                </c:pt>
                <c:pt idx="58">
                  <c:v>85921.748909594608</c:v>
                </c:pt>
                <c:pt idx="59">
                  <c:v>89466.072849034201</c:v>
                </c:pt>
                <c:pt idx="60">
                  <c:v>92847.248189949896</c:v>
                </c:pt>
                <c:pt idx="61">
                  <c:v>96065.659966539111</c:v>
                </c:pt>
                <c:pt idx="62">
                  <c:v>99123.273240509589</c:v>
                </c:pt>
                <c:pt idx="63">
                  <c:v>102023.28083213299</c:v>
                </c:pt>
                <c:pt idx="64">
                  <c:v>104769.808783346</c:v>
                </c:pt>
                <c:pt idx="65">
                  <c:v>107367.672881598</c:v>
                </c:pt>
                <c:pt idx="66">
                  <c:v>109822.179371893</c:v>
                </c:pt>
                <c:pt idx="67">
                  <c:v>112138.96325914501</c:v>
                </c:pt>
                <c:pt idx="68">
                  <c:v>114323.85821529801</c:v>
                </c:pt>
                <c:pt idx="69">
                  <c:v>116382.79280881901</c:v>
                </c:pt>
                <c:pt idx="70">
                  <c:v>118321.70849072799</c:v>
                </c:pt>
                <c:pt idx="71">
                  <c:v>120146.495476176</c:v>
                </c:pt>
                <c:pt idx="72">
                  <c:v>121862.943259981</c:v>
                </c:pt>
                <c:pt idx="73">
                  <c:v>123476.70306523601</c:v>
                </c:pt>
                <c:pt idx="74">
                  <c:v>124993.25992419</c:v>
                </c:pt>
                <c:pt idx="75">
                  <c:v>126417.91265825201</c:v>
                </c:pt>
                <c:pt idx="76">
                  <c:v>127755.76009174001</c:v>
                </c:pt>
                <c:pt idx="77">
                  <c:v>129011.692329597</c:v>
                </c:pt>
                <c:pt idx="78">
                  <c:v>130190.38605269199</c:v>
                </c:pt>
                <c:pt idx="79">
                  <c:v>131296.30299542399</c:v>
                </c:pt>
                <c:pt idx="80">
                  <c:v>132333.690923349</c:v>
                </c:pt>
                <c:pt idx="81">
                  <c:v>133306.58655463101</c:v>
                </c:pt>
                <c:pt idx="82">
                  <c:v>134218.819968995</c:v>
                </c:pt>
                <c:pt idx="83">
                  <c:v>135074.02014016901</c:v>
                </c:pt>
                <c:pt idx="84">
                  <c:v>135875.62129244598</c:v>
                </c:pt>
                <c:pt idx="85">
                  <c:v>136626.86984124201</c:v>
                </c:pt>
                <c:pt idx="86">
                  <c:v>137330.83171775102</c:v>
                </c:pt>
                <c:pt idx="87">
                  <c:v>137990.399933048</c:v>
                </c:pt>
                <c:pt idx="88">
                  <c:v>138608.302254849</c:v>
                </c:pt>
                <c:pt idx="89">
                  <c:v>139187.10888314701</c:v>
                </c:pt>
                <c:pt idx="90">
                  <c:v>139729.240072021</c:v>
                </c:pt>
                <c:pt idx="91">
                  <c:v>140236.97361616301</c:v>
                </c:pt>
                <c:pt idx="92">
                  <c:v>140712.45216836702</c:v>
                </c:pt>
                <c:pt idx="93">
                  <c:v>141157.69034767599</c:v>
                </c:pt>
                <c:pt idx="94">
                  <c:v>141574.58161786501</c:v>
                </c:pt>
                <c:pt idx="95">
                  <c:v>141964.90491085601</c:v>
                </c:pt>
                <c:pt idx="96">
                  <c:v>142330.33099177701</c:v>
                </c:pt>
                <c:pt idx="97">
                  <c:v>142672.428544917</c:v>
                </c:pt>
                <c:pt idx="98">
                  <c:v>142992.67000807499</c:v>
                </c:pt>
                <c:pt idx="99">
                  <c:v>143292.43711419599</c:v>
                </c:pt>
                <c:pt idx="100">
                  <c:v>143573.02617703</c:v>
                </c:pt>
                <c:pt idx="101">
                  <c:v>143835.65310674399</c:v>
                </c:pt>
                <c:pt idx="102">
                  <c:v>144081.458171234</c:v>
                </c:pt>
                <c:pt idx="103">
                  <c:v>144311.510508846</c:v>
                </c:pt>
                <c:pt idx="104">
                  <c:v>144526.81239496899</c:v>
                </c:pt>
                <c:pt idx="105">
                  <c:v>144728.30327901701</c:v>
                </c:pt>
                <c:pt idx="106">
                  <c:v>144916.86359741099</c:v>
                </c:pt>
                <c:pt idx="107">
                  <c:v>145093.31837193502</c:v>
                </c:pt>
                <c:pt idx="108">
                  <c:v>145258.440603581</c:v>
                </c:pt>
                <c:pt idx="109">
                  <c:v>145412.95447117902</c:v>
                </c:pt>
                <c:pt idx="110">
                  <c:v>145557.53834426499</c:v>
                </c:pt>
                <c:pt idx="111">
                  <c:v>145692.827619769</c:v>
                </c:pt>
                <c:pt idx="112">
                  <c:v>145819.41739240001</c:v>
                </c:pt>
                <c:pt idx="113">
                  <c:v>145937.86496384701</c:v>
                </c:pt>
                <c:pt idx="114">
                  <c:v>146048.69220250801</c:v>
                </c:pt>
                <c:pt idx="115">
                  <c:v>146152.38776255099</c:v>
                </c:pt>
                <c:pt idx="116">
                  <c:v>146249.40916639601</c:v>
                </c:pt>
                <c:pt idx="117">
                  <c:v>146340.18476352302</c:v>
                </c:pt>
                <c:pt idx="118">
                  <c:v>146425.11556581501</c:v>
                </c:pt>
                <c:pt idx="119">
                  <c:v>146504.576975145</c:v>
                </c:pt>
                <c:pt idx="120">
                  <c:v>146578.920397699</c:v>
                </c:pt>
                <c:pt idx="121">
                  <c:v>146648.47476666101</c:v>
                </c:pt>
                <c:pt idx="122">
                  <c:v>146713.547962807</c:v>
                </c:pt>
                <c:pt idx="123">
                  <c:v>146774.428154127</c:v>
                </c:pt>
                <c:pt idx="124">
                  <c:v>146831.385043852</c:v>
                </c:pt>
                <c:pt idx="125">
                  <c:v>146884.67104831501</c:v>
                </c:pt>
                <c:pt idx="126">
                  <c:v>146934.522392799</c:v>
                </c:pt>
                <c:pt idx="127">
                  <c:v>146981.16015353601</c:v>
                </c:pt>
                <c:pt idx="128">
                  <c:v>147024.79121434598</c:v>
                </c:pt>
                <c:pt idx="129">
                  <c:v>147065.60916948001</c:v>
                </c:pt>
                <c:pt idx="130">
                  <c:v>147103.79518745601</c:v>
                </c:pt>
                <c:pt idx="131">
                  <c:v>147139.518787963</c:v>
                </c:pt>
                <c:pt idx="132">
                  <c:v>147172.938597664</c:v>
                </c:pt>
                <c:pt idx="133">
                  <c:v>147204.20304988101</c:v>
                </c:pt>
                <c:pt idx="134">
                  <c:v>147233.45102310501</c:v>
                </c:pt>
                <c:pt idx="135">
                  <c:v>147260.812469828</c:v>
                </c:pt>
                <c:pt idx="136">
                  <c:v>147286.40897987399</c:v>
                </c:pt>
                <c:pt idx="137">
                  <c:v>147310.35431423699</c:v>
                </c:pt>
                <c:pt idx="138">
                  <c:v>147332.75491797499</c:v>
                </c:pt>
                <c:pt idx="139">
                  <c:v>147353.71037776602</c:v>
                </c:pt>
                <c:pt idx="140">
                  <c:v>147373.313869476</c:v>
                </c:pt>
                <c:pt idx="141">
                  <c:v>147391.65257168302</c:v>
                </c:pt>
                <c:pt idx="142">
                  <c:v>147408.808041635</c:v>
                </c:pt>
                <c:pt idx="143">
                  <c:v>147424.85658728401</c:v>
                </c:pt>
                <c:pt idx="144">
                  <c:v>147439.86959917899</c:v>
                </c:pt>
                <c:pt idx="145">
                  <c:v>147453.91386510001</c:v>
                </c:pt>
                <c:pt idx="146">
                  <c:v>147467.05187300799</c:v>
                </c:pt>
                <c:pt idx="147">
                  <c:v>147479.342080987</c:v>
                </c:pt>
                <c:pt idx="148">
                  <c:v>147490.83917755602</c:v>
                </c:pt>
                <c:pt idx="149">
                  <c:v>147501.59432632901</c:v>
                </c:pt>
                <c:pt idx="150">
                  <c:v>147511.65539413301</c:v>
                </c:pt>
                <c:pt idx="151">
                  <c:v>147521.067162105</c:v>
                </c:pt>
                <c:pt idx="152">
                  <c:v>147529.871521436</c:v>
                </c:pt>
                <c:pt idx="153">
                  <c:v>147538.107662608</c:v>
                </c:pt>
                <c:pt idx="154">
                  <c:v>147545.812248795</c:v>
                </c:pt>
                <c:pt idx="155">
                  <c:v>147553.019579243</c:v>
                </c:pt>
                <c:pt idx="156">
                  <c:v>147559.761740193</c:v>
                </c:pt>
                <c:pt idx="157">
                  <c:v>147566.06874883102</c:v>
                </c:pt>
                <c:pt idx="158">
                  <c:v>147571.96868578799</c:v>
                </c:pt>
                <c:pt idx="159">
                  <c:v>147577.48782009201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9-4423-93F3-4A4AC474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c_4!$B$17</c:f>
              <c:strCache>
                <c:ptCount val="1"/>
                <c:pt idx="0">
                  <c:v>Suscetíveis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c_4!$B$18:$B$177</c:f>
              <c:numCache>
                <c:formatCode>#,##0</c:formatCode>
                <c:ptCount val="160"/>
                <c:pt idx="0">
                  <c:v>14999396.666999999</c:v>
                </c:pt>
                <c:pt idx="1">
                  <c:v>14999266.998723799</c:v>
                </c:pt>
                <c:pt idx="2">
                  <c:v>14999117.716177</c:v>
                </c:pt>
                <c:pt idx="3">
                  <c:v>14998945.8529962</c:v>
                </c:pt>
                <c:pt idx="4">
                  <c:v>14998747.9943869</c:v>
                </c:pt>
                <c:pt idx="5">
                  <c:v>14998520.209403099</c:v>
                </c:pt>
                <c:pt idx="6">
                  <c:v>14998257.9730027</c:v>
                </c:pt>
                <c:pt idx="7">
                  <c:v>14997956.076396599</c:v>
                </c:pt>
                <c:pt idx="8">
                  <c:v>14997608.5238318</c:v>
                </c:pt>
                <c:pt idx="9">
                  <c:v>14997208.4139146</c:v>
                </c:pt>
                <c:pt idx="10">
                  <c:v>14996747.803075699</c:v>
                </c:pt>
                <c:pt idx="11">
                  <c:v>14996217.5485141</c:v>
                </c:pt>
                <c:pt idx="12">
                  <c:v>14995607.1276026</c:v>
                </c:pt>
                <c:pt idx="13">
                  <c:v>14994904.430225801</c:v>
                </c:pt>
                <c:pt idx="14">
                  <c:v>14994095.520099901</c:v>
                </c:pt>
                <c:pt idx="15">
                  <c:v>14993164.360397501</c:v>
                </c:pt>
                <c:pt idx="16">
                  <c:v>14992092.498529799</c:v>
                </c:pt>
                <c:pt idx="17">
                  <c:v>14990858.704066999</c:v>
                </c:pt>
                <c:pt idx="18">
                  <c:v>14989438.552975999</c:v>
                </c:pt>
                <c:pt idx="19">
                  <c:v>14987803.9504175</c:v>
                </c:pt>
                <c:pt idx="20">
                  <c:v>14985922.5832814</c:v>
                </c:pt>
                <c:pt idx="21">
                  <c:v>14983757.2924479</c:v>
                </c:pt>
                <c:pt idx="22">
                  <c:v>14981265.3534569</c:v>
                </c:pt>
                <c:pt idx="23">
                  <c:v>14978397.652822699</c:v>
                </c:pt>
                <c:pt idx="24">
                  <c:v>14975097.7456339</c:v>
                </c:pt>
                <c:pt idx="25">
                  <c:v>14971300.778363001</c:v>
                </c:pt>
                <c:pt idx="26">
                  <c:v>14966932.259116801</c:v>
                </c:pt>
                <c:pt idx="27">
                  <c:v>14961906.6552657</c:v>
                </c:pt>
                <c:pt idx="28">
                  <c:v>14956125.7968683</c:v>
                </c:pt>
                <c:pt idx="29">
                  <c:v>14949477.0623754</c:v>
                </c:pt>
                <c:pt idx="30">
                  <c:v>14941831.320893601</c:v>
                </c:pt>
                <c:pt idx="31">
                  <c:v>14933040.603968799</c:v>
                </c:pt>
                <c:pt idx="32">
                  <c:v>14922935.4790565</c:v>
                </c:pt>
                <c:pt idx="33">
                  <c:v>14911322.096251899</c:v>
                </c:pt>
                <c:pt idx="34">
                  <c:v>14897978.8806064</c:v>
                </c:pt>
                <c:pt idx="35">
                  <c:v>14882652.845178699</c:v>
                </c:pt>
                <c:pt idx="36">
                  <c:v>14865055.504203601</c:v>
                </c:pt>
                <c:pt idx="37">
                  <c:v>14844858.373502901</c:v>
                </c:pt>
                <c:pt idx="38">
                  <c:v>14821688.057172701</c:v>
                </c:pt>
                <c:pt idx="39">
                  <c:v>14795120.936436901</c:v>
                </c:pt>
                <c:pt idx="40">
                  <c:v>14764677.5006835</c:v>
                </c:pt>
                <c:pt idx="41">
                  <c:v>14729816.394072499</c:v>
                </c:pt>
                <c:pt idx="42">
                  <c:v>14689928.290388299</c:v>
                </c:pt>
                <c:pt idx="43">
                  <c:v>14644329.770375701</c:v>
                </c:pt>
                <c:pt idx="44">
                  <c:v>14592257.4450868</c:v>
                </c:pt>
                <c:pt idx="45">
                  <c:v>14532862.652602499</c:v>
                </c:pt>
                <c:pt idx="46">
                  <c:v>14465207.168369601</c:v>
                </c:pt>
                <c:pt idx="47">
                  <c:v>14388260.490583399</c:v>
                </c:pt>
                <c:pt idx="48">
                  <c:v>14300899.399297301</c:v>
                </c:pt>
                <c:pt idx="49">
                  <c:v>14201910.6428078</c:v>
                </c:pt>
                <c:pt idx="50">
                  <c:v>14089997.7465945</c:v>
                </c:pt>
                <c:pt idx="51">
                  <c:v>13963793.069943201</c:v>
                </c:pt>
                <c:pt idx="52">
                  <c:v>13821876.317255501</c:v>
                </c:pt>
                <c:pt idx="53">
                  <c:v>13662800.708948599</c:v>
                </c:pt>
                <c:pt idx="54">
                  <c:v>13485127.8942609</c:v>
                </c:pt>
                <c:pt idx="55">
                  <c:v>13287472.387362599</c:v>
                </c:pt>
                <c:pt idx="56">
                  <c:v>13068555.785324199</c:v>
                </c:pt>
                <c:pt idx="57">
                  <c:v>12827270.242792699</c:v>
                </c:pt>
                <c:pt idx="58">
                  <c:v>12562749.6235053</c:v>
                </c:pt>
                <c:pt idx="59">
                  <c:v>12274445.4598084</c:v>
                </c:pt>
                <c:pt idx="60">
                  <c:v>11962203.4285962</c:v>
                </c:pt>
                <c:pt idx="61">
                  <c:v>11626334.672354501</c:v>
                </c:pt>
                <c:pt idx="62">
                  <c:v>11267675.206293</c:v>
                </c:pt>
                <c:pt idx="63">
                  <c:v>10887626.150392899</c:v>
                </c:pt>
                <c:pt idx="64">
                  <c:v>10488167.8911539</c:v>
                </c:pt>
                <c:pt idx="65">
                  <c:v>10071842.706167201</c:v>
                </c:pt>
                <c:pt idx="66">
                  <c:v>9641702.8977661896</c:v>
                </c:pt>
                <c:pt idx="67">
                  <c:v>9201224.8724535294</c:v>
                </c:pt>
                <c:pt idx="68">
                  <c:v>8754193.4199593291</c:v>
                </c:pt>
                <c:pt idx="69">
                  <c:v>8304564.0679155197</c:v>
                </c:pt>
                <c:pt idx="70">
                  <c:v>7856314.1710617999</c:v>
                </c:pt>
                <c:pt idx="71">
                  <c:v>7413294.7718513301</c:v>
                </c:pt>
                <c:pt idx="72">
                  <c:v>6979094.9943771502</c:v>
                </c:pt>
                <c:pt idx="73">
                  <c:v>6556928.87628619</c:v>
                </c:pt>
                <c:pt idx="74">
                  <c:v>6149551.4992169198</c:v>
                </c:pt>
                <c:pt idx="75">
                  <c:v>5759207.6463455502</c:v>
                </c:pt>
                <c:pt idx="76">
                  <c:v>5387612.6391364196</c:v>
                </c:pt>
                <c:pt idx="77">
                  <c:v>5035962.0215604398</c:v>
                </c:pt>
                <c:pt idx="78">
                  <c:v>4704964.7022346901</c:v>
                </c:pt>
                <c:pt idx="79">
                  <c:v>4394893.1352334702</c:v>
                </c:pt>
                <c:pt idx="80">
                  <c:v>4105644.02370452</c:v>
                </c:pt>
                <c:pt idx="81">
                  <c:v>3836803.6451259898</c:v>
                </c:pt>
                <c:pt idx="82">
                  <c:v>3587712.95336782</c:v>
                </c:pt>
                <c:pt idx="83">
                  <c:v>3357528.8532436499</c:v>
                </c:pt>
                <c:pt idx="84">
                  <c:v>3145279.2689489299</c:v>
                </c:pt>
                <c:pt idx="85">
                  <c:v>2949910.7021961999</c:v>
                </c:pt>
                <c:pt idx="86">
                  <c:v>2770327.86865314</c:v>
                </c:pt>
                <c:pt idx="87">
                  <c:v>2605425.5588386701</c:v>
                </c:pt>
                <c:pt idx="88">
                  <c:v>2454113.3622145201</c:v>
                </c:pt>
                <c:pt idx="89">
                  <c:v>2315334.1026983499</c:v>
                </c:pt>
                <c:pt idx="90">
                  <c:v>2188076.87411481</c:v>
                </c:pt>
                <c:pt idx="91">
                  <c:v>2071385.7033657299</c:v>
                </c:pt>
                <c:pt idx="92">
                  <c:v>1964364.6486515701</c:v>
                </c:pt>
                <c:pt idx="93">
                  <c:v>1866180.1401100501</c:v>
                </c:pt>
                <c:pt idx="94">
                  <c:v>1776061.244345</c:v>
                </c:pt>
                <c:pt idx="95">
                  <c:v>1693298.4047252701</c:v>
                </c:pt>
                <c:pt idx="96">
                  <c:v>1617241.1176054101</c:v>
                </c:pt>
                <c:pt idx="97">
                  <c:v>1547294.9040196501</c:v>
                </c:pt>
                <c:pt idx="98">
                  <c:v>1482917.8311864701</c:v>
                </c:pt>
                <c:pt idx="99">
                  <c:v>1423616.86878323</c:v>
                </c:pt>
                <c:pt idx="100">
                  <c:v>1368944.1109827801</c:v>
                </c:pt>
                <c:pt idx="101">
                  <c:v>1318493.14463221</c:v>
                </c:pt>
                <c:pt idx="102">
                  <c:v>1271895.44514242</c:v>
                </c:pt>
                <c:pt idx="103">
                  <c:v>1228817.03642296</c:v>
                </c:pt>
                <c:pt idx="104">
                  <c:v>1188955.3093320201</c:v>
                </c:pt>
                <c:pt idx="105">
                  <c:v>1152036.0764623999</c:v>
                </c:pt>
                <c:pt idx="106">
                  <c:v>1117810.8800333501</c:v>
                </c:pt>
                <c:pt idx="107">
                  <c:v>1086054.48492345</c:v>
                </c:pt>
                <c:pt idx="108">
                  <c:v>1056562.6358563199</c:v>
                </c:pt>
                <c:pt idx="109">
                  <c:v>1029149.98528754</c:v>
                </c:pt>
                <c:pt idx="110">
                  <c:v>1003648.23978748</c:v>
                </c:pt>
                <c:pt idx="111">
                  <c:v>979904.47690411296</c:v>
                </c:pt>
                <c:pt idx="112">
                  <c:v>957779.62692832598</c:v>
                </c:pt>
                <c:pt idx="113">
                  <c:v>937147.11311776796</c:v>
                </c:pt>
                <c:pt idx="114">
                  <c:v>917891.62106894504</c:v>
                </c:pt>
                <c:pt idx="115">
                  <c:v>899908.00014231203</c:v>
                </c:pt>
                <c:pt idx="116">
                  <c:v>883100.27275436802</c:v>
                </c:pt>
                <c:pt idx="117">
                  <c:v>867380.74746524403</c:v>
                </c:pt>
                <c:pt idx="118">
                  <c:v>852669.222670694</c:v>
                </c:pt>
                <c:pt idx="119">
                  <c:v>838892.27003228501</c:v>
                </c:pt>
                <c:pt idx="120">
                  <c:v>825982.59529331804</c:v>
                </c:pt>
                <c:pt idx="121">
                  <c:v>813878.46137820603</c:v>
                </c:pt>
                <c:pt idx="122">
                  <c:v>802523.17046842701</c:v>
                </c:pt>
                <c:pt idx="123">
                  <c:v>791864.59963601304</c:v>
                </c:pt>
                <c:pt idx="124">
                  <c:v>781854.78237016895</c:v>
                </c:pt>
                <c:pt idx="125">
                  <c:v>772449.53294100903</c:v>
                </c:pt>
                <c:pt idx="126">
                  <c:v>763608.10738588497</c:v>
                </c:pt>
                <c:pt idx="127">
                  <c:v>755292.89824401098</c:v>
                </c:pt>
                <c:pt idx="128">
                  <c:v>747469.15982179902</c:v>
                </c:pt>
                <c:pt idx="129">
                  <c:v>740104.75920451398</c:v>
                </c:pt>
                <c:pt idx="130">
                  <c:v>733169.95273756096</c:v>
                </c:pt>
                <c:pt idx="131">
                  <c:v>726637.18214874796</c:v>
                </c:pt>
                <c:pt idx="132">
                  <c:v>720480.89213002101</c:v>
                </c:pt>
                <c:pt idx="133">
                  <c:v>714677.362918147</c:v>
                </c:pt>
                <c:pt idx="134">
                  <c:v>709204.56067115802</c:v>
                </c:pt>
                <c:pt idx="135">
                  <c:v>704041.99958380905</c:v>
                </c:pt>
                <c:pt idx="136">
                  <c:v>699170.61851610604</c:v>
                </c:pt>
                <c:pt idx="137">
                  <c:v>694572.66705247201</c:v>
                </c:pt>
                <c:pt idx="138">
                  <c:v>690231.60400544503</c:v>
                </c:pt>
                <c:pt idx="139">
                  <c:v>686132.00230862899</c:v>
                </c:pt>
                <c:pt idx="140">
                  <c:v>682259.46391814598</c:v>
                </c:pt>
                <c:pt idx="141">
                  <c:v>678600.54234509997</c:v>
                </c:pt>
                <c:pt idx="142">
                  <c:v>675142.67035226698</c:v>
                </c:pt>
                <c:pt idx="143">
                  <c:v>671874.09591407701</c:v>
                </c:pt>
                <c:pt idx="144">
                  <c:v>668783.82130160695</c:v>
                </c:pt>
                <c:pt idx="145">
                  <c:v>665861.54907034198</c:v>
                </c:pt>
                <c:pt idx="146">
                  <c:v>663097.63162125996</c:v>
                </c:pt>
                <c:pt idx="147">
                  <c:v>660483.024886125</c:v>
                </c:pt>
                <c:pt idx="148">
                  <c:v>658009.24638554896</c:v>
                </c:pt>
                <c:pt idx="149">
                  <c:v>655668.33556692698</c:v>
                </c:pt>
                <c:pt idx="150">
                  <c:v>653452.81843810994</c:v>
                </c:pt>
                <c:pt idx="151">
                  <c:v>651355.674092934</c:v>
                </c:pt>
                <c:pt idx="152">
                  <c:v>649370.30428013694</c:v>
                </c:pt>
                <c:pt idx="153">
                  <c:v>647490.50524489</c:v>
                </c:pt>
                <c:pt idx="154">
                  <c:v>645710.44138226402</c:v>
                </c:pt>
                <c:pt idx="155">
                  <c:v>644024.62141277001</c:v>
                </c:pt>
                <c:pt idx="156">
                  <c:v>642427.87576693995</c:v>
                </c:pt>
                <c:pt idx="157">
                  <c:v>640915.33605239796</c:v>
                </c:pt>
                <c:pt idx="158">
                  <c:v>639482.41572818905</c:v>
                </c:pt>
                <c:pt idx="159">
                  <c:v>638124.792297162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51C-B565-1526718E9645}"/>
            </c:ext>
          </c:extLst>
        </c:ser>
        <c:ser>
          <c:idx val="1"/>
          <c:order val="1"/>
          <c:tx>
            <c:strRef>
              <c:f>c_4!$C$17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c_4!$C$18:$C$177</c:f>
              <c:numCache>
                <c:formatCode>#,##0</c:formatCode>
                <c:ptCount val="160"/>
                <c:pt idx="0">
                  <c:v>600</c:v>
                </c:pt>
                <c:pt idx="1">
                  <c:v>690.76606043254503</c:v>
                </c:pt>
                <c:pt idx="2">
                  <c:v>795.26143170984994</c:v>
                </c:pt>
                <c:pt idx="3">
                  <c:v>915.56233006282605</c:v>
                </c:pt>
                <c:pt idx="4">
                  <c:v>1054.0587932482199</c:v>
                </c:pt>
                <c:pt idx="5">
                  <c:v>1213.50205872024</c:v>
                </c:pt>
                <c:pt idx="6">
                  <c:v>1397.05908933618</c:v>
                </c:pt>
                <c:pt idx="7">
                  <c:v>1608.37528248848</c:v>
                </c:pt>
                <c:pt idx="8">
                  <c:v>1851.6466602264099</c:v>
                </c:pt>
                <c:pt idx="9">
                  <c:v>2131.70286071191</c:v>
                </c:pt>
                <c:pt idx="10">
                  <c:v>2454.1026039671201</c:v>
                </c:pt>
                <c:pt idx="11">
                  <c:v>2825.2434867616798</c:v>
                </c:pt>
                <c:pt idx="12">
                  <c:v>3252.48820727256</c:v>
                </c:pt>
                <c:pt idx="13">
                  <c:v>3744.30967479946</c:v>
                </c:pt>
                <c:pt idx="14">
                  <c:v>4310.45774953809</c:v>
                </c:pt>
                <c:pt idx="15">
                  <c:v>4962.1508596698704</c:v>
                </c:pt>
                <c:pt idx="16">
                  <c:v>5712.2960628787296</c:v>
                </c:pt>
                <c:pt idx="17">
                  <c:v>6575.74171960887</c:v>
                </c:pt>
                <c:pt idx="18">
                  <c:v>7569.5674899713404</c:v>
                </c:pt>
                <c:pt idx="19">
                  <c:v>8713.4170028738808</c:v>
                </c:pt>
                <c:pt idx="20">
                  <c:v>10029.879262955799</c:v>
                </c:pt>
                <c:pt idx="21">
                  <c:v>11544.925661200499</c:v>
                </c:pt>
                <c:pt idx="22">
                  <c:v>13288.4103199276</c:v>
                </c:pt>
                <c:pt idx="23">
                  <c:v>15294.6424576471</c:v>
                </c:pt>
                <c:pt idx="24">
                  <c:v>17603.040492161301</c:v>
                </c:pt>
                <c:pt idx="25">
                  <c:v>20258.878698007698</c:v>
                </c:pt>
                <c:pt idx="26">
                  <c:v>23314.138289287901</c:v>
                </c:pt>
                <c:pt idx="27">
                  <c:v>26828.476192363101</c:v>
                </c:pt>
                <c:pt idx="28">
                  <c:v>30870.325636084701</c:v>
                </c:pt>
                <c:pt idx="29">
                  <c:v>35518.1437177068</c:v>
                </c:pt>
                <c:pt idx="30">
                  <c:v>40861.8222011502</c:v>
                </c:pt>
                <c:pt idx="31">
                  <c:v>47004.278238711202</c:v>
                </c:pt>
                <c:pt idx="32">
                  <c:v>54063.241546133599</c:v>
                </c:pt>
                <c:pt idx="33">
                  <c:v>62173.254080164297</c:v>
                </c:pt>
                <c:pt idx="34">
                  <c:v>71487.896580181594</c:v>
                </c:pt>
                <c:pt idx="35">
                  <c:v>82182.252838575107</c:v>
                </c:pt>
                <c:pt idx="36">
                  <c:v>94455.617722587194</c:v>
                </c:pt>
                <c:pt idx="37">
                  <c:v>108534.44709869</c:v>
                </c:pt>
                <c:pt idx="38">
                  <c:v>124675.536367936</c:v>
                </c:pt>
                <c:pt idx="39">
                  <c:v>143169.39869317299</c:v>
                </c:pt>
                <c:pt idx="40">
                  <c:v>164343.79225726001</c:v>
                </c:pt>
                <c:pt idx="41">
                  <c:v>188567.31657109701</c:v>
                </c:pt>
                <c:pt idx="42">
                  <c:v>216252.96377931099</c:v>
                </c:pt>
                <c:pt idx="43">
                  <c:v>247861.45854196401</c:v>
                </c:pt>
                <c:pt idx="44">
                  <c:v>283904.16243749199</c:v>
                </c:pt>
                <c:pt idx="45">
                  <c:v>324945.24953174999</c:v>
                </c:pt>
                <c:pt idx="46">
                  <c:v>371602.76849521301</c:v>
                </c:pt>
                <c:pt idx="47">
                  <c:v>424548.111350869</c:v>
                </c:pt>
                <c:pt idx="48">
                  <c:v>484503.30252958299</c:v>
                </c:pt>
                <c:pt idx="49">
                  <c:v>552235.40798582602</c:v>
                </c:pt>
                <c:pt idx="50">
                  <c:v>628547.26593133097</c:v>
                </c:pt>
                <c:pt idx="51">
                  <c:v>714263.66238654603</c:v>
                </c:pt>
                <c:pt idx="52">
                  <c:v>810212.04733756604</c:v>
                </c:pt>
                <c:pt idx="53">
                  <c:v>917196.94182678801</c:v>
                </c:pt>
                <c:pt idx="54">
                  <c:v>1035967.35673149</c:v>
                </c:pt>
                <c:pt idx="55">
                  <c:v>1167176.8762014499</c:v>
                </c:pt>
                <c:pt idx="56">
                  <c:v>1311336.5878319901</c:v>
                </c:pt>
                <c:pt idx="57">
                  <c:v>1468761.7928217801</c:v>
                </c:pt>
                <c:pt idx="58">
                  <c:v>1639514.3994358301</c:v>
                </c:pt>
                <c:pt idx="59">
                  <c:v>1823344.0433781</c:v>
                </c:pt>
                <c:pt idx="60">
                  <c:v>2019632.1812987099</c:v>
                </c:pt>
                <c:pt idx="61">
                  <c:v>2227344.49300155</c:v>
                </c:pt>
                <c:pt idx="62">
                  <c:v>2444997.6686848998</c:v>
                </c:pt>
                <c:pt idx="63">
                  <c:v>2670646.7852536398</c:v>
                </c:pt>
                <c:pt idx="64">
                  <c:v>2901898.75227015</c:v>
                </c:pt>
                <c:pt idx="65">
                  <c:v>3135955.5955182798</c:v>
                </c:pt>
                <c:pt idx="66">
                  <c:v>3369688.6815927699</c:v>
                </c:pt>
                <c:pt idx="67">
                  <c:v>3599741.6288261102</c:v>
                </c:pt>
                <c:pt idx="68">
                  <c:v>3822656.0775301498</c:v>
                </c:pt>
                <c:pt idx="69">
                  <c:v>4035011.3202552302</c:v>
                </c:pt>
                <c:pt idx="70">
                  <c:v>4233566.6264044102</c:v>
                </c:pt>
                <c:pt idx="71">
                  <c:v>4415394.4197859699</c:v>
                </c:pt>
                <c:pt idx="72">
                  <c:v>4577993.4365294501</c:v>
                </c:pt>
                <c:pt idx="73">
                  <c:v>4719373.43713299</c:v>
                </c:pt>
                <c:pt idx="74">
                  <c:v>4838106.4986322401</c:v>
                </c:pt>
                <c:pt idx="75">
                  <c:v>4933343.7301041503</c:v>
                </c:pt>
                <c:pt idx="76">
                  <c:v>5004799.7914659297</c:v>
                </c:pt>
                <c:pt idx="77">
                  <c:v>5052710.34772404</c:v>
                </c:pt>
                <c:pt idx="78">
                  <c:v>5077769.2820548499</c:v>
                </c:pt>
                <c:pt idx="79">
                  <c:v>5081053.0855623297</c:v>
                </c:pt>
                <c:pt idx="80">
                  <c:v>5063939.4965649499</c:v>
                </c:pt>
                <c:pt idx="81">
                  <c:v>5028026.4484893205</c:v>
                </c:pt>
                <c:pt idx="82">
                  <c:v>4975056.0039034197</c:v>
                </c:pt>
                <c:pt idx="83">
                  <c:v>4906846.47419501</c:v>
                </c:pt>
                <c:pt idx="84">
                  <c:v>4825234.5474342899</c:v>
                </c:pt>
                <c:pt idx="85">
                  <c:v>4732028.1012873603</c:v>
                </c:pt>
                <c:pt idx="86">
                  <c:v>4628969.4599086996</c:v>
                </c:pt>
                <c:pt idx="87">
                  <c:v>4517708.3570165699</c:v>
                </c:pt>
                <c:pt idx="88">
                  <c:v>4399783.4063072698</c:v>
                </c:pt>
                <c:pt idx="89">
                  <c:v>4276610.7414135803</c:v>
                </c:pt>
                <c:pt idx="90">
                  <c:v>4149478.5740283602</c:v>
                </c:pt>
                <c:pt idx="91">
                  <c:v>4019546.29707431</c:v>
                </c:pt>
                <c:pt idx="92">
                  <c:v>3887847.1011629002</c:v>
                </c:pt>
                <c:pt idx="93">
                  <c:v>3755293.1085235602</c:v>
                </c:pt>
                <c:pt idx="94">
                  <c:v>3622682.2207464501</c:v>
                </c:pt>
                <c:pt idx="95">
                  <c:v>3490706.0368439499</c:v>
                </c:pt>
                <c:pt idx="96">
                  <c:v>3359958.3424066198</c:v>
                </c:pt>
                <c:pt idx="97">
                  <c:v>3230943.7771342401</c:v>
                </c:pt>
                <c:pt idx="98">
                  <c:v>3104086.4532331601</c:v>
                </c:pt>
                <c:pt idx="99">
                  <c:v>2979738.18340893</c:v>
                </c:pt>
                <c:pt idx="100">
                  <c:v>2858186.40685781</c:v>
                </c:pt>
                <c:pt idx="101">
                  <c:v>2739661.4627800002</c:v>
                </c:pt>
                <c:pt idx="102">
                  <c:v>2624343.4536454799</c:v>
                </c:pt>
                <c:pt idx="103">
                  <c:v>2512368.41381395</c:v>
                </c:pt>
                <c:pt idx="104">
                  <c:v>2403833.9851399902</c:v>
                </c:pt>
                <c:pt idx="105">
                  <c:v>2298804.5221925001</c:v>
                </c:pt>
                <c:pt idx="106">
                  <c:v>2197315.6515653199</c:v>
                </c:pt>
                <c:pt idx="107">
                  <c:v>2099378.3913449398</c:v>
                </c:pt>
                <c:pt idx="108">
                  <c:v>2004982.76306136</c:v>
                </c:pt>
                <c:pt idx="109">
                  <c:v>1914101.0354104401</c:v>
                </c:pt>
                <c:pt idx="110">
                  <c:v>1826690.56083409</c:v>
                </c:pt>
                <c:pt idx="111">
                  <c:v>1742696.2821909001</c:v>
                </c:pt>
                <c:pt idx="112">
                  <c:v>1662052.9322249701</c:v>
                </c:pt>
                <c:pt idx="113">
                  <c:v>1584686.9509145899</c:v>
                </c:pt>
                <c:pt idx="114">
                  <c:v>1510518.16468621</c:v>
                </c:pt>
                <c:pt idx="115">
                  <c:v>1439461.23949905</c:v>
                </c:pt>
                <c:pt idx="116">
                  <c:v>1371426.9440704</c:v>
                </c:pt>
                <c:pt idx="117">
                  <c:v>1306323.23836528</c:v>
                </c:pt>
                <c:pt idx="118">
                  <c:v>1244056.21107639</c:v>
                </c:pt>
                <c:pt idx="119">
                  <c:v>1184530.8821552801</c:v>
                </c:pt>
                <c:pt idx="120">
                  <c:v>1127651.88848799</c:v>
                </c:pt>
                <c:pt idx="121">
                  <c:v>1073324.0632438201</c:v>
                </c:pt>
                <c:pt idx="122">
                  <c:v>1021452.92851789</c:v>
                </c:pt>
                <c:pt idx="123">
                  <c:v>971945.10395380994</c:v>
                </c:pt>
                <c:pt idx="124">
                  <c:v>924708.64927797101</c:v>
                </c:pt>
                <c:pt idx="125">
                  <c:v>879653.34388486203</c:v>
                </c:pt>
                <c:pt idx="126">
                  <c:v>836690.91476040403</c:v>
                </c:pt>
                <c:pt idx="127">
                  <c:v>795735.21883849299</c:v>
                </c:pt>
                <c:pt idx="128">
                  <c:v>756702.38400889805</c:v>
                </c:pt>
                <c:pt idx="129">
                  <c:v>719510.91854866804</c:v>
                </c:pt>
                <c:pt idx="130">
                  <c:v>684081.78731544095</c:v>
                </c:pt>
                <c:pt idx="131">
                  <c:v>650338.46666970197</c:v>
                </c:pt>
                <c:pt idx="132">
                  <c:v>618206.97307827102</c:v>
                </c:pt>
                <c:pt idx="133">
                  <c:v>587615.87794817705</c:v>
                </c:pt>
                <c:pt idx="134">
                  <c:v>558496.30186264904</c:v>
                </c:pt>
                <c:pt idx="135">
                  <c:v>530781.89997713699</c:v>
                </c:pt>
                <c:pt idx="136">
                  <c:v>504408.832334026</c:v>
                </c:pt>
                <c:pt idx="137">
                  <c:v>479315.72849756002</c:v>
                </c:pt>
                <c:pt idx="138">
                  <c:v>455443.63997472398</c:v>
                </c:pt>
                <c:pt idx="139">
                  <c:v>432735.99187955097</c:v>
                </c:pt>
                <c:pt idx="140">
                  <c:v>411138.52613363299</c:v>
                </c:pt>
                <c:pt idx="141">
                  <c:v>390599.24029066297</c:v>
                </c:pt>
                <c:pt idx="142">
                  <c:v>371068.32628384</c:v>
                </c:pt>
                <c:pt idx="143">
                  <c:v>352498.10293730599</c:v>
                </c:pt>
                <c:pt idx="144">
                  <c:v>334842.951552696</c:v>
                </c:pt>
                <c:pt idx="145">
                  <c:v>318059.24676819303</c:v>
                </c:pt>
                <c:pt idx="146">
                  <c:v>302105.288856228</c:v>
                </c:pt>
                <c:pt idx="147">
                  <c:v>286941.23603198997</c:v>
                </c:pt>
                <c:pt idx="148">
                  <c:v>272529.03589989402</c:v>
                </c:pt>
                <c:pt idx="149">
                  <c:v>258832.35947706501</c:v>
                </c:pt>
                <c:pt idx="150">
                  <c:v>245816.53406813799</c:v>
                </c:pt>
                <c:pt idx="151">
                  <c:v>233448.47910129401</c:v>
                </c:pt>
                <c:pt idx="152">
                  <c:v>221696.64227863</c:v>
                </c:pt>
                <c:pt idx="153">
                  <c:v>210530.93722346501</c:v>
                </c:pt>
                <c:pt idx="154">
                  <c:v>199922.683246156</c:v>
                </c:pt>
                <c:pt idx="155">
                  <c:v>189844.54592852399</c:v>
                </c:pt>
                <c:pt idx="156">
                  <c:v>180270.480443059</c:v>
                </c:pt>
                <c:pt idx="157">
                  <c:v>171175.675740426</c:v>
                </c:pt>
                <c:pt idx="158">
                  <c:v>162536.50106615099</c:v>
                </c:pt>
                <c:pt idx="159">
                  <c:v>154330.45407566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51C-B565-1526718E9645}"/>
            </c:ext>
          </c:extLst>
        </c:ser>
        <c:ser>
          <c:idx val="2"/>
          <c:order val="2"/>
          <c:tx>
            <c:strRef>
              <c:f>c_4!$D$17</c:f>
              <c:strCache>
                <c:ptCount val="1"/>
                <c:pt idx="0">
                  <c:v>Removidos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c_4!$D$18:$D$177</c:f>
              <c:numCache>
                <c:formatCode>#,##0</c:formatCode>
                <c:ptCount val="160"/>
                <c:pt idx="0">
                  <c:v>3.3330000000000002</c:v>
                </c:pt>
                <c:pt idx="1">
                  <c:v>42.235215727020702</c:v>
                </c:pt>
                <c:pt idx="2">
                  <c:v>87.022391231105303</c:v>
                </c:pt>
                <c:pt idx="3">
                  <c:v>138.584673707397</c:v>
                </c:pt>
                <c:pt idx="4">
                  <c:v>197.94681975002101</c:v>
                </c:pt>
                <c:pt idx="5">
                  <c:v>266.28853808269901</c:v>
                </c:pt>
                <c:pt idx="6">
                  <c:v>344.96790791916902</c:v>
                </c:pt>
                <c:pt idx="7">
                  <c:v>435.54832084585701</c:v>
                </c:pt>
                <c:pt idx="8">
                  <c:v>539.82950792111296</c:v>
                </c:pt>
                <c:pt idx="9">
                  <c:v>659.88322462306496</c:v>
                </c:pt>
                <c:pt idx="10">
                  <c:v>798.09432023740897</c:v>
                </c:pt>
                <c:pt idx="11">
                  <c:v>957.20799904598402</c:v>
                </c:pt>
                <c:pt idx="12">
                  <c:v>1140.38419003383</c:v>
                </c:pt>
                <c:pt idx="13">
                  <c:v>1351.26009938634</c:v>
                </c:pt>
                <c:pt idx="14">
                  <c:v>1594.0221504907299</c:v>
                </c:pt>
                <c:pt idx="15">
                  <c:v>1873.4887427359199</c:v>
                </c:pt>
                <c:pt idx="16">
                  <c:v>2195.2054072261599</c:v>
                </c:pt>
                <c:pt idx="17">
                  <c:v>2565.5542133189001</c:v>
                </c:pt>
                <c:pt idx="18">
                  <c:v>2991.8795339631602</c:v>
                </c:pt>
                <c:pt idx="19">
                  <c:v>3482.6325795995999</c:v>
                </c:pt>
                <c:pt idx="20">
                  <c:v>4047.53745556383</c:v>
                </c:pt>
                <c:pt idx="21">
                  <c:v>4697.7818908909103</c:v>
                </c:pt>
                <c:pt idx="22">
                  <c:v>5446.2362230878798</c:v>
                </c:pt>
                <c:pt idx="23">
                  <c:v>6307.7047195544701</c:v>
                </c:pt>
                <c:pt idx="24">
                  <c:v>7299.2138739064703</c:v>
                </c:pt>
                <c:pt idx="25">
                  <c:v>8440.342938926</c:v>
                </c:pt>
                <c:pt idx="26">
                  <c:v>9753.6025938345701</c:v>
                </c:pt>
                <c:pt idx="27">
                  <c:v>11264.8685419096</c:v>
                </c:pt>
                <c:pt idx="28">
                  <c:v>13003.877495529199</c:v>
                </c:pt>
                <c:pt idx="29">
                  <c:v>15004.7939068095</c:v>
                </c:pt>
                <c:pt idx="30">
                  <c:v>17306.856905217599</c:v>
                </c:pt>
                <c:pt idx="31">
                  <c:v>19955.117792464102</c:v>
                </c:pt>
                <c:pt idx="32">
                  <c:v>23001.279397277402</c:v>
                </c:pt>
                <c:pt idx="33">
                  <c:v>26504.649667923</c:v>
                </c:pt>
                <c:pt idx="34">
                  <c:v>30533.222813390599</c:v>
                </c:pt>
                <c:pt idx="35">
                  <c:v>35164.901982695403</c:v>
                </c:pt>
                <c:pt idx="36">
                  <c:v>40488.878073770502</c:v>
                </c:pt>
                <c:pt idx="37">
                  <c:v>46607.179398362299</c:v>
                </c:pt>
                <c:pt idx="38">
                  <c:v>53636.4064593562</c:v>
                </c:pt>
                <c:pt idx="39">
                  <c:v>61709.664869897897</c:v>
                </c:pt>
                <c:pt idx="40">
                  <c:v>70978.707059164401</c:v>
                </c:pt>
                <c:pt idx="41">
                  <c:v>81616.289356370893</c:v>
                </c:pt>
                <c:pt idx="42">
                  <c:v>93818.745832344604</c:v>
                </c:pt>
                <c:pt idx="43">
                  <c:v>107808.771082266</c:v>
                </c:pt>
                <c:pt idx="44">
                  <c:v>123838.39247562</c:v>
                </c:pt>
                <c:pt idx="45">
                  <c:v>142192.09786574799</c:v>
                </c:pt>
                <c:pt idx="46">
                  <c:v>163190.06313515001</c:v>
                </c:pt>
                <c:pt idx="47">
                  <c:v>187191.39806565901</c:v>
                </c:pt>
                <c:pt idx="48">
                  <c:v>214597.29817302601</c:v>
                </c:pt>
                <c:pt idx="49">
                  <c:v>245853.94920633599</c:v>
                </c:pt>
                <c:pt idx="50">
                  <c:v>281454.98747411201</c:v>
                </c:pt>
                <c:pt idx="51">
                  <c:v>321943.26767020702</c:v>
                </c:pt>
                <c:pt idx="52">
                  <c:v>367911.63540686801</c:v>
                </c:pt>
                <c:pt idx="53">
                  <c:v>420002.34922455502</c:v>
                </c:pt>
                <c:pt idx="54">
                  <c:v>478904.74900754</c:v>
                </c:pt>
                <c:pt idx="55">
                  <c:v>545350.73643588403</c:v>
                </c:pt>
                <c:pt idx="56">
                  <c:v>620107.62684375898</c:v>
                </c:pt>
                <c:pt idx="57">
                  <c:v>703967.96438550402</c:v>
                </c:pt>
                <c:pt idx="58">
                  <c:v>797735.97705883102</c:v>
                </c:pt>
                <c:pt idx="59">
                  <c:v>902210.49681346596</c:v>
                </c:pt>
                <c:pt idx="60">
                  <c:v>1018164.39010498</c:v>
                </c:pt>
                <c:pt idx="61">
                  <c:v>1146320.8346438999</c:v>
                </c:pt>
                <c:pt idx="62">
                  <c:v>1287327.12502203</c:v>
                </c:pt>
                <c:pt idx="63">
                  <c:v>1441727.0643534299</c:v>
                </c:pt>
                <c:pt idx="64">
                  <c:v>1609933.35657589</c:v>
                </c:pt>
                <c:pt idx="65">
                  <c:v>1792201.69831448</c:v>
                </c:pt>
                <c:pt idx="66">
                  <c:v>1988608.4206410199</c:v>
                </c:pt>
                <c:pt idx="67">
                  <c:v>2199033.49872034</c:v>
                </c:pt>
                <c:pt idx="68">
                  <c:v>2423150.5025105001</c:v>
                </c:pt>
                <c:pt idx="69">
                  <c:v>2660424.6118292399</c:v>
                </c:pt>
                <c:pt idx="70">
                  <c:v>2910119.2025337699</c:v>
                </c:pt>
                <c:pt idx="71">
                  <c:v>3171310.8083626898</c:v>
                </c:pt>
                <c:pt idx="72">
                  <c:v>3442911.5690933899</c:v>
                </c:pt>
                <c:pt idx="73">
                  <c:v>3723697.6865808102</c:v>
                </c:pt>
                <c:pt idx="74">
                  <c:v>4012342.0021508201</c:v>
                </c:pt>
                <c:pt idx="75">
                  <c:v>4307448.6235502902</c:v>
                </c:pt>
                <c:pt idx="76">
                  <c:v>4607587.5693976404</c:v>
                </c:pt>
                <c:pt idx="77">
                  <c:v>4911327.6307155099</c:v>
                </c:pt>
                <c:pt idx="78">
                  <c:v>5217266.0157104498</c:v>
                </c:pt>
                <c:pt idx="79">
                  <c:v>5524053.7792041805</c:v>
                </c:pt>
                <c:pt idx="80">
                  <c:v>5830416.4797305204</c:v>
                </c:pt>
                <c:pt idx="81">
                  <c:v>6135169.9063846804</c:v>
                </c:pt>
                <c:pt idx="82">
                  <c:v>6437231.04272875</c:v>
                </c:pt>
                <c:pt idx="83">
                  <c:v>6735624.6725613298</c:v>
                </c:pt>
                <c:pt idx="84">
                  <c:v>7029486.1836167704</c:v>
                </c:pt>
                <c:pt idx="85">
                  <c:v>7318061.19651643</c:v>
                </c:pt>
                <c:pt idx="86">
                  <c:v>7600702.6714381501</c:v>
                </c:pt>
                <c:pt idx="87">
                  <c:v>7876866.0841447497</c:v>
                </c:pt>
                <c:pt idx="88">
                  <c:v>8146103.2314782003</c:v>
                </c:pt>
                <c:pt idx="89">
                  <c:v>8408055.1558880601</c:v>
                </c:pt>
                <c:pt idx="90">
                  <c:v>8662444.5518568195</c:v>
                </c:pt>
                <c:pt idx="91">
                  <c:v>8909067.9995599501</c:v>
                </c:pt>
                <c:pt idx="92">
                  <c:v>9147788.2501855195</c:v>
                </c:pt>
                <c:pt idx="93">
                  <c:v>9378526.7513663806</c:v>
                </c:pt>
                <c:pt idx="94">
                  <c:v>9601256.5349085405</c:v>
                </c:pt>
                <c:pt idx="95">
                  <c:v>9815995.5584307797</c:v>
                </c:pt>
                <c:pt idx="96">
                  <c:v>10022800.539987899</c:v>
                </c:pt>
                <c:pt idx="97">
                  <c:v>10221761.318846099</c:v>
                </c:pt>
                <c:pt idx="98">
                  <c:v>10412995.715580299</c:v>
                </c:pt>
                <c:pt idx="99">
                  <c:v>10596644.9478078</c:v>
                </c:pt>
                <c:pt idx="100">
                  <c:v>10772869.4821594</c:v>
                </c:pt>
                <c:pt idx="101">
                  <c:v>10941845.392587701</c:v>
                </c:pt>
                <c:pt idx="102">
                  <c:v>11103761.101212</c:v>
                </c:pt>
                <c:pt idx="103">
                  <c:v>11258814.549763</c:v>
                </c:pt>
                <c:pt idx="104">
                  <c:v>11407210.7055279</c:v>
                </c:pt>
                <c:pt idx="105">
                  <c:v>11549159.401345</c:v>
                </c:pt>
                <c:pt idx="106">
                  <c:v>11684873.4684013</c:v>
                </c:pt>
                <c:pt idx="107">
                  <c:v>11814567.1237316</c:v>
                </c:pt>
                <c:pt idx="108">
                  <c:v>11938454.601082301</c:v>
                </c:pt>
                <c:pt idx="109">
                  <c:v>12056748.979302</c:v>
                </c:pt>
                <c:pt idx="110">
                  <c:v>12169661.199378399</c:v>
                </c:pt>
                <c:pt idx="111">
                  <c:v>12277399.240904899</c:v>
                </c:pt>
                <c:pt idx="112">
                  <c:v>12380167.4408466</c:v>
                </c:pt>
                <c:pt idx="113">
                  <c:v>12478165.9359676</c:v>
                </c:pt>
                <c:pt idx="114">
                  <c:v>12571590.2142448</c:v>
                </c:pt>
                <c:pt idx="115">
                  <c:v>12660630.7603586</c:v>
                </c:pt>
                <c:pt idx="116">
                  <c:v>12745472.7831752</c:v>
                </c:pt>
                <c:pt idx="117">
                  <c:v>12826296.014169401</c:v>
                </c:pt>
                <c:pt idx="118">
                  <c:v>12903274.5662529</c:v>
                </c:pt>
                <c:pt idx="119">
                  <c:v>12976576.847812399</c:v>
                </c:pt>
                <c:pt idx="120">
                  <c:v>13046365.516218601</c:v>
                </c:pt>
                <c:pt idx="121">
                  <c:v>13112797.475377901</c:v>
                </c:pt>
                <c:pt idx="122">
                  <c:v>13176023.9010136</c:v>
                </c:pt>
                <c:pt idx="123">
                  <c:v>13236190.296410101</c:v>
                </c:pt>
                <c:pt idx="124">
                  <c:v>13293436.5683518</c:v>
                </c:pt>
                <c:pt idx="125">
                  <c:v>13347897.123174099</c:v>
                </c:pt>
                <c:pt idx="126">
                  <c:v>13399700.977853701</c:v>
                </c:pt>
                <c:pt idx="127">
                  <c:v>13448971.882917499</c:v>
                </c:pt>
                <c:pt idx="128">
                  <c:v>13495828.4561693</c:v>
                </c:pt>
                <c:pt idx="129">
                  <c:v>13540384.322246799</c:v>
                </c:pt>
                <c:pt idx="130">
                  <c:v>13582748.259947</c:v>
                </c:pt>
                <c:pt idx="131">
                  <c:v>13623024.3511815</c:v>
                </c:pt>
                <c:pt idx="132">
                  <c:v>13661312.1347917</c:v>
                </c:pt>
                <c:pt idx="133">
                  <c:v>13697706.7591336</c:v>
                </c:pt>
                <c:pt idx="134">
                  <c:v>13732299.1374662</c:v>
                </c:pt>
                <c:pt idx="135">
                  <c:v>13765176.100439001</c:v>
                </c:pt>
                <c:pt idx="136">
                  <c:v>13796420.5491498</c:v>
                </c:pt>
                <c:pt idx="137">
                  <c:v>13826111.6044499</c:v>
                </c:pt>
                <c:pt idx="138">
                  <c:v>13854324.756019801</c:v>
                </c:pt>
                <c:pt idx="139">
                  <c:v>13881132.005811799</c:v>
                </c:pt>
                <c:pt idx="140">
                  <c:v>13906602.0099482</c:v>
                </c:pt>
                <c:pt idx="141">
                  <c:v>13930800.217364199</c:v>
                </c:pt>
                <c:pt idx="142">
                  <c:v>13953789.0033639</c:v>
                </c:pt>
                <c:pt idx="143">
                  <c:v>13975627.801148601</c:v>
                </c:pt>
                <c:pt idx="144">
                  <c:v>13996373.2271457</c:v>
                </c:pt>
                <c:pt idx="145">
                  <c:v>14016079.2041614</c:v>
                </c:pt>
                <c:pt idx="146">
                  <c:v>14034797.0795225</c:v>
                </c:pt>
                <c:pt idx="147">
                  <c:v>14052575.7390818</c:v>
                </c:pt>
                <c:pt idx="148">
                  <c:v>14069461.7177145</c:v>
                </c:pt>
                <c:pt idx="149">
                  <c:v>14085499.304956</c:v>
                </c:pt>
                <c:pt idx="150">
                  <c:v>14100730.6474937</c:v>
                </c:pt>
                <c:pt idx="151">
                  <c:v>14115195.846805699</c:v>
                </c:pt>
                <c:pt idx="152">
                  <c:v>14128933.0534412</c:v>
                </c:pt>
                <c:pt idx="153">
                  <c:v>14141978.557531601</c:v>
                </c:pt>
                <c:pt idx="154">
                  <c:v>14154366.875371501</c:v>
                </c:pt>
                <c:pt idx="155">
                  <c:v>14166130.832658701</c:v>
                </c:pt>
                <c:pt idx="156">
                  <c:v>14177301.643789999</c:v>
                </c:pt>
                <c:pt idx="157">
                  <c:v>14187908.9882071</c:v>
                </c:pt>
                <c:pt idx="158">
                  <c:v>14197981.083205599</c:v>
                </c:pt>
                <c:pt idx="159">
                  <c:v>14207544.753627099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51C-B565-1526718E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c_4!$E$17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c_4!$E$18:$E$177</c:f>
              <c:numCache>
                <c:formatCode>#,##0</c:formatCode>
                <c:ptCount val="160"/>
                <c:pt idx="0">
                  <c:v>3.3330000000000005E-2</c:v>
                </c:pt>
                <c:pt idx="1">
                  <c:v>0.42235215727020703</c:v>
                </c:pt>
                <c:pt idx="2">
                  <c:v>0.87022391231105301</c:v>
                </c:pt>
                <c:pt idx="3">
                  <c:v>1.38584673707397</c:v>
                </c:pt>
                <c:pt idx="4">
                  <c:v>1.9794681975002102</c:v>
                </c:pt>
                <c:pt idx="5">
                  <c:v>2.6628853808269901</c:v>
                </c:pt>
                <c:pt idx="6">
                  <c:v>3.4496790791916903</c:v>
                </c:pt>
                <c:pt idx="7">
                  <c:v>4.35548320845857</c:v>
                </c:pt>
                <c:pt idx="8">
                  <c:v>5.3982950792111302</c:v>
                </c:pt>
                <c:pt idx="9">
                  <c:v>6.5988322462306499</c:v>
                </c:pt>
                <c:pt idx="10">
                  <c:v>7.9809432023740898</c:v>
                </c:pt>
                <c:pt idx="11">
                  <c:v>9.5720799904598408</c:v>
                </c:pt>
                <c:pt idx="12">
                  <c:v>11.4038419003383</c:v>
                </c:pt>
                <c:pt idx="13">
                  <c:v>13.512600993863401</c:v>
                </c:pt>
                <c:pt idx="14">
                  <c:v>15.940221504907299</c:v>
                </c:pt>
                <c:pt idx="15">
                  <c:v>18.734887427359201</c:v>
                </c:pt>
                <c:pt idx="16">
                  <c:v>21.9520540722616</c:v>
                </c:pt>
                <c:pt idx="17">
                  <c:v>25.655542133189002</c:v>
                </c:pt>
                <c:pt idx="18">
                  <c:v>29.9187953396316</c:v>
                </c:pt>
                <c:pt idx="19">
                  <c:v>34.826325795995999</c:v>
                </c:pt>
                <c:pt idx="20">
                  <c:v>40.475374555638304</c:v>
                </c:pt>
                <c:pt idx="21">
                  <c:v>46.977818908909107</c:v>
                </c:pt>
                <c:pt idx="22">
                  <c:v>54.462362230878796</c:v>
                </c:pt>
                <c:pt idx="23">
                  <c:v>63.077047195544701</c:v>
                </c:pt>
                <c:pt idx="24">
                  <c:v>72.9921387390647</c:v>
                </c:pt>
                <c:pt idx="25">
                  <c:v>84.403429389259998</c:v>
                </c:pt>
                <c:pt idx="26">
                  <c:v>97.536025938345702</c:v>
                </c:pt>
                <c:pt idx="27">
                  <c:v>112.648685419096</c:v>
                </c:pt>
                <c:pt idx="28">
                  <c:v>130.03877495529198</c:v>
                </c:pt>
                <c:pt idx="29">
                  <c:v>150.04793906809502</c:v>
                </c:pt>
                <c:pt idx="30">
                  <c:v>173.068569052176</c:v>
                </c:pt>
                <c:pt idx="31">
                  <c:v>199.55117792464102</c:v>
                </c:pt>
                <c:pt idx="32">
                  <c:v>230.01279397277403</c:v>
                </c:pt>
                <c:pt idx="33">
                  <c:v>265.04649667923002</c:v>
                </c:pt>
                <c:pt idx="34">
                  <c:v>305.33222813390597</c:v>
                </c:pt>
                <c:pt idx="35">
                  <c:v>351.64901982695403</c:v>
                </c:pt>
                <c:pt idx="36">
                  <c:v>404.88878073770502</c:v>
                </c:pt>
                <c:pt idx="37">
                  <c:v>466.07179398362302</c:v>
                </c:pt>
                <c:pt idx="38">
                  <c:v>536.36406459356203</c:v>
                </c:pt>
                <c:pt idx="39">
                  <c:v>617.09664869897904</c:v>
                </c:pt>
                <c:pt idx="40">
                  <c:v>709.78707059164401</c:v>
                </c:pt>
                <c:pt idx="41">
                  <c:v>816.16289356370896</c:v>
                </c:pt>
                <c:pt idx="42">
                  <c:v>938.18745832344609</c:v>
                </c:pt>
                <c:pt idx="43">
                  <c:v>1078.08771082266</c:v>
                </c:pt>
                <c:pt idx="44">
                  <c:v>1238.3839247562</c:v>
                </c:pt>
                <c:pt idx="45">
                  <c:v>1421.92097865748</c:v>
                </c:pt>
                <c:pt idx="46">
                  <c:v>1631.9006313515001</c:v>
                </c:pt>
                <c:pt idx="47">
                  <c:v>1871.9139806565902</c:v>
                </c:pt>
                <c:pt idx="48">
                  <c:v>2145.97298173026</c:v>
                </c:pt>
                <c:pt idx="49">
                  <c:v>2458.5394920633598</c:v>
                </c:pt>
                <c:pt idx="50">
                  <c:v>2814.5498747411202</c:v>
                </c:pt>
                <c:pt idx="51">
                  <c:v>3219.4326767020702</c:v>
                </c:pt>
                <c:pt idx="52">
                  <c:v>3679.1163540686803</c:v>
                </c:pt>
                <c:pt idx="53">
                  <c:v>4200.0234922455502</c:v>
                </c:pt>
                <c:pt idx="54">
                  <c:v>4789.0474900753998</c:v>
                </c:pt>
                <c:pt idx="55">
                  <c:v>5453.5073643588403</c:v>
                </c:pt>
                <c:pt idx="56">
                  <c:v>6201.0762684375895</c:v>
                </c:pt>
                <c:pt idx="57">
                  <c:v>7039.67964385504</c:v>
                </c:pt>
                <c:pt idx="58">
                  <c:v>7977.3597705883103</c:v>
                </c:pt>
                <c:pt idx="59">
                  <c:v>9022.1049681346594</c:v>
                </c:pt>
                <c:pt idx="60">
                  <c:v>10181.6439010498</c:v>
                </c:pt>
                <c:pt idx="61">
                  <c:v>11463.208346439</c:v>
                </c:pt>
                <c:pt idx="62">
                  <c:v>12873.271250220299</c:v>
                </c:pt>
                <c:pt idx="63">
                  <c:v>14417.270643534299</c:v>
                </c:pt>
                <c:pt idx="64">
                  <c:v>16099.3335657589</c:v>
                </c:pt>
                <c:pt idx="65">
                  <c:v>17922.0169831448</c:v>
                </c:pt>
                <c:pt idx="66">
                  <c:v>19886.0842064102</c:v>
                </c:pt>
                <c:pt idx="67">
                  <c:v>21990.334987203401</c:v>
                </c:pt>
                <c:pt idx="68">
                  <c:v>24231.505025105002</c:v>
                </c:pt>
                <c:pt idx="69">
                  <c:v>26604.246118292398</c:v>
                </c:pt>
                <c:pt idx="70">
                  <c:v>29101.192025337699</c:v>
                </c:pt>
                <c:pt idx="71">
                  <c:v>31713.108083626899</c:v>
                </c:pt>
                <c:pt idx="72">
                  <c:v>34429.115690933897</c:v>
                </c:pt>
                <c:pt idx="73">
                  <c:v>37236.976865808101</c:v>
                </c:pt>
                <c:pt idx="74">
                  <c:v>40123.420021508202</c:v>
                </c:pt>
                <c:pt idx="75">
                  <c:v>43074.486235502904</c:v>
                </c:pt>
                <c:pt idx="76">
                  <c:v>46075.875693976406</c:v>
                </c:pt>
                <c:pt idx="77">
                  <c:v>49113.276307155102</c:v>
                </c:pt>
                <c:pt idx="78">
                  <c:v>52172.660157104496</c:v>
                </c:pt>
                <c:pt idx="79">
                  <c:v>55240.537792041803</c:v>
                </c:pt>
                <c:pt idx="80">
                  <c:v>58304.164797305202</c:v>
                </c:pt>
                <c:pt idx="81">
                  <c:v>61351.699063846805</c:v>
                </c:pt>
                <c:pt idx="82">
                  <c:v>64372.310427287499</c:v>
                </c:pt>
                <c:pt idx="83">
                  <c:v>67356.246725613295</c:v>
                </c:pt>
                <c:pt idx="84">
                  <c:v>70294.861836167707</c:v>
                </c:pt>
                <c:pt idx="85">
                  <c:v>73180.611965164295</c:v>
                </c:pt>
                <c:pt idx="86">
                  <c:v>76007.0267143815</c:v>
                </c:pt>
                <c:pt idx="87">
                  <c:v>78768.660841447505</c:v>
                </c:pt>
                <c:pt idx="88">
                  <c:v>81461.032314782002</c:v>
                </c:pt>
                <c:pt idx="89">
                  <c:v>84080.551558880601</c:v>
                </c:pt>
                <c:pt idx="90">
                  <c:v>86624.445518568202</c:v>
                </c:pt>
                <c:pt idx="91">
                  <c:v>89090.679995599508</c:v>
                </c:pt>
                <c:pt idx="92">
                  <c:v>91477.882501855202</c:v>
                </c:pt>
                <c:pt idx="93">
                  <c:v>93785.267513663814</c:v>
                </c:pt>
                <c:pt idx="94">
                  <c:v>96012.565349085402</c:v>
                </c:pt>
                <c:pt idx="95">
                  <c:v>98159.955584307798</c:v>
                </c:pt>
                <c:pt idx="96">
                  <c:v>100228.005399879</c:v>
                </c:pt>
                <c:pt idx="97">
                  <c:v>102217.61318846099</c:v>
                </c:pt>
                <c:pt idx="98">
                  <c:v>104129.957155803</c:v>
                </c:pt>
                <c:pt idx="99">
                  <c:v>105966.44947807801</c:v>
                </c:pt>
                <c:pt idx="100">
                  <c:v>107728.69482159401</c:v>
                </c:pt>
                <c:pt idx="101">
                  <c:v>109418.45392587701</c:v>
                </c:pt>
                <c:pt idx="102">
                  <c:v>111037.61101212</c:v>
                </c:pt>
                <c:pt idx="103">
                  <c:v>112588.14549763</c:v>
                </c:pt>
                <c:pt idx="104">
                  <c:v>114072.107055279</c:v>
                </c:pt>
                <c:pt idx="105">
                  <c:v>115491.59401345</c:v>
                </c:pt>
                <c:pt idx="106">
                  <c:v>116848.734684013</c:v>
                </c:pt>
                <c:pt idx="107">
                  <c:v>118145.671237316</c:v>
                </c:pt>
                <c:pt idx="108">
                  <c:v>119384.546010823</c:v>
                </c:pt>
                <c:pt idx="109">
                  <c:v>120567.48979302001</c:v>
                </c:pt>
                <c:pt idx="110">
                  <c:v>121696.611993784</c:v>
                </c:pt>
                <c:pt idx="111">
                  <c:v>122773.99240904899</c:v>
                </c:pt>
                <c:pt idx="112">
                  <c:v>123801.674408466</c:v>
                </c:pt>
                <c:pt idx="113">
                  <c:v>124781.65935967601</c:v>
                </c:pt>
                <c:pt idx="114">
                  <c:v>125715.902142448</c:v>
                </c:pt>
                <c:pt idx="115">
                  <c:v>126606.307603586</c:v>
                </c:pt>
                <c:pt idx="116">
                  <c:v>127454.72783175201</c:v>
                </c:pt>
                <c:pt idx="117">
                  <c:v>128262.96014169401</c:v>
                </c:pt>
                <c:pt idx="118">
                  <c:v>129032.74566252901</c:v>
                </c:pt>
                <c:pt idx="119">
                  <c:v>129765.768478124</c:v>
                </c:pt>
                <c:pt idx="120">
                  <c:v>130463.65516218601</c:v>
                </c:pt>
                <c:pt idx="121">
                  <c:v>131127.97475377901</c:v>
                </c:pt>
                <c:pt idx="122">
                  <c:v>131760.23901013599</c:v>
                </c:pt>
                <c:pt idx="123">
                  <c:v>132361.902964101</c:v>
                </c:pt>
                <c:pt idx="124">
                  <c:v>132934.365683518</c:v>
                </c:pt>
                <c:pt idx="125">
                  <c:v>133478.97123174099</c:v>
                </c:pt>
                <c:pt idx="126">
                  <c:v>133997.009778537</c:v>
                </c:pt>
                <c:pt idx="127">
                  <c:v>134489.71882917499</c:v>
                </c:pt>
                <c:pt idx="128">
                  <c:v>134958.284561693</c:v>
                </c:pt>
                <c:pt idx="129">
                  <c:v>135403.84322246799</c:v>
                </c:pt>
                <c:pt idx="130">
                  <c:v>135827.48259947001</c:v>
                </c:pt>
                <c:pt idx="131">
                  <c:v>136230.243511815</c:v>
                </c:pt>
                <c:pt idx="132">
                  <c:v>136613.12134791701</c:v>
                </c:pt>
                <c:pt idx="133">
                  <c:v>136977.067591336</c:v>
                </c:pt>
                <c:pt idx="134">
                  <c:v>137322.991374662</c:v>
                </c:pt>
                <c:pt idx="135">
                  <c:v>137651.76100439002</c:v>
                </c:pt>
                <c:pt idx="136">
                  <c:v>137964.205491498</c:v>
                </c:pt>
                <c:pt idx="137">
                  <c:v>138261.11604449901</c:v>
                </c:pt>
                <c:pt idx="138">
                  <c:v>138543.24756019801</c:v>
                </c:pt>
                <c:pt idx="139">
                  <c:v>138811.320058118</c:v>
                </c:pt>
                <c:pt idx="140">
                  <c:v>139066.020099482</c:v>
                </c:pt>
                <c:pt idx="141">
                  <c:v>139308.00217364199</c:v>
                </c:pt>
                <c:pt idx="142">
                  <c:v>139537.89003363901</c:v>
                </c:pt>
                <c:pt idx="143">
                  <c:v>139756.27801148602</c:v>
                </c:pt>
                <c:pt idx="144">
                  <c:v>139963.732271457</c:v>
                </c:pt>
                <c:pt idx="145">
                  <c:v>140160.79204161401</c:v>
                </c:pt>
                <c:pt idx="146">
                  <c:v>140347.970795225</c:v>
                </c:pt>
                <c:pt idx="147">
                  <c:v>140525.75739081801</c:v>
                </c:pt>
                <c:pt idx="148">
                  <c:v>140694.617177145</c:v>
                </c:pt>
                <c:pt idx="149">
                  <c:v>140854.99304956</c:v>
                </c:pt>
                <c:pt idx="150">
                  <c:v>141007.30647493701</c:v>
                </c:pt>
                <c:pt idx="151">
                  <c:v>141151.95846805698</c:v>
                </c:pt>
                <c:pt idx="152">
                  <c:v>141289.330534412</c:v>
                </c:pt>
                <c:pt idx="153">
                  <c:v>141419.78557531603</c:v>
                </c:pt>
                <c:pt idx="154">
                  <c:v>141543.668753715</c:v>
                </c:pt>
                <c:pt idx="155">
                  <c:v>141661.30832658702</c:v>
                </c:pt>
                <c:pt idx="156">
                  <c:v>141773.01643789999</c:v>
                </c:pt>
                <c:pt idx="157">
                  <c:v>141879.08988207101</c:v>
                </c:pt>
                <c:pt idx="158">
                  <c:v>141979.81083205598</c:v>
                </c:pt>
                <c:pt idx="159">
                  <c:v>142075.44753627101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D-4E0B-A2C8-5612904B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c_5!$B$17</c:f>
              <c:strCache>
                <c:ptCount val="1"/>
                <c:pt idx="0">
                  <c:v>Suscetíveis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c_5!$B$18:$B$177</c:f>
              <c:numCache>
                <c:formatCode>#,##0</c:formatCode>
                <c:ptCount val="160"/>
                <c:pt idx="0">
                  <c:v>14999397.745999999</c:v>
                </c:pt>
                <c:pt idx="1">
                  <c:v>14999296.6889829</c:v>
                </c:pt>
                <c:pt idx="2">
                  <c:v>14999186.165278301</c:v>
                </c:pt>
                <c:pt idx="3">
                  <c:v>14999065.2883031</c:v>
                </c:pt>
                <c:pt idx="4">
                  <c:v>14998933.088485399</c:v>
                </c:pt>
                <c:pt idx="5">
                  <c:v>14998788.505504901</c:v>
                </c:pt>
                <c:pt idx="6">
                  <c:v>14998630.379813399</c:v>
                </c:pt>
                <c:pt idx="7">
                  <c:v>14998457.443358099</c:v>
                </c:pt>
                <c:pt idx="8">
                  <c:v>14998268.309441701</c:v>
                </c:pt>
                <c:pt idx="9">
                  <c:v>14998061.461640101</c:v>
                </c:pt>
                <c:pt idx="10">
                  <c:v>14997835.241702599</c:v>
                </c:pt>
                <c:pt idx="11">
                  <c:v>14997587.8362792</c:v>
                </c:pt>
                <c:pt idx="12">
                  <c:v>14997317.262468699</c:v>
                </c:pt>
                <c:pt idx="13">
                  <c:v>14997021.351993199</c:v>
                </c:pt>
                <c:pt idx="14">
                  <c:v>14996697.733920701</c:v>
                </c:pt>
                <c:pt idx="15">
                  <c:v>14996343.8157642</c:v>
                </c:pt>
                <c:pt idx="16">
                  <c:v>14995956.7628427</c:v>
                </c:pt>
                <c:pt idx="17">
                  <c:v>14995533.475731799</c:v>
                </c:pt>
                <c:pt idx="18">
                  <c:v>14995070.565624399</c:v>
                </c:pt>
                <c:pt idx="19">
                  <c:v>14994564.327414701</c:v>
                </c:pt>
                <c:pt idx="20">
                  <c:v>14994010.710298</c:v>
                </c:pt>
                <c:pt idx="21">
                  <c:v>14993405.2856969</c:v>
                </c:pt>
                <c:pt idx="22">
                  <c:v>14992743.2121587</c:v>
                </c:pt>
                <c:pt idx="23">
                  <c:v>14992019.1971347</c:v>
                </c:pt>
                <c:pt idx="24">
                  <c:v>14991227.4551489</c:v>
                </c:pt>
                <c:pt idx="25">
                  <c:v>14990361.662250999</c:v>
                </c:pt>
                <c:pt idx="26">
                  <c:v>14989414.906234501</c:v>
                </c:pt>
                <c:pt idx="27">
                  <c:v>14988379.6323575</c:v>
                </c:pt>
                <c:pt idx="28">
                  <c:v>14987247.5841741</c:v>
                </c:pt>
                <c:pt idx="29">
                  <c:v>14986009.738921599</c:v>
                </c:pt>
                <c:pt idx="30">
                  <c:v>14984656.2372375</c:v>
                </c:pt>
                <c:pt idx="31">
                  <c:v>14983176.306391399</c:v>
                </c:pt>
                <c:pt idx="32">
                  <c:v>14981558.176821001</c:v>
                </c:pt>
                <c:pt idx="33">
                  <c:v>14979788.991144201</c:v>
                </c:pt>
                <c:pt idx="34">
                  <c:v>14977854.705127301</c:v>
                </c:pt>
                <c:pt idx="35">
                  <c:v>14975739.980037101</c:v>
                </c:pt>
                <c:pt idx="36">
                  <c:v>14973428.065395299</c:v>
                </c:pt>
                <c:pt idx="37">
                  <c:v>14970900.671796899</c:v>
                </c:pt>
                <c:pt idx="38">
                  <c:v>14968137.8325241</c:v>
                </c:pt>
                <c:pt idx="39">
                  <c:v>14965117.7535134</c:v>
                </c:pt>
                <c:pt idx="40">
                  <c:v>14961816.650626101</c:v>
                </c:pt>
                <c:pt idx="41">
                  <c:v>14958208.5732395</c:v>
                </c:pt>
                <c:pt idx="42">
                  <c:v>14954265.213059099</c:v>
                </c:pt>
                <c:pt idx="43">
                  <c:v>14949955.697733499</c:v>
                </c:pt>
                <c:pt idx="44">
                  <c:v>14945246.3676093</c:v>
                </c:pt>
                <c:pt idx="45">
                  <c:v>14940100.534815701</c:v>
                </c:pt>
                <c:pt idx="46">
                  <c:v>14934478.223848199</c:v>
                </c:pt>
                <c:pt idx="47">
                  <c:v>14928335.8921427</c:v>
                </c:pt>
                <c:pt idx="48">
                  <c:v>14921626.1302772</c:v>
                </c:pt>
                <c:pt idx="49">
                  <c:v>14914297.340183999</c:v>
                </c:pt>
                <c:pt idx="50">
                  <c:v>14906293.3913719</c:v>
                </c:pt>
                <c:pt idx="51">
                  <c:v>14897553.253423801</c:v>
                </c:pt>
                <c:pt idx="52">
                  <c:v>14888010.605551001</c:v>
                </c:pt>
                <c:pt idx="53">
                  <c:v>14877593.4213234</c:v>
                </c:pt>
                <c:pt idx="54">
                  <c:v>14866223.530755701</c:v>
                </c:pt>
                <c:pt idx="55">
                  <c:v>14853816.157368699</c:v>
                </c:pt>
                <c:pt idx="56">
                  <c:v>14840279.4348052</c:v>
                </c:pt>
                <c:pt idx="57">
                  <c:v>14825513.8999715</c:v>
                </c:pt>
                <c:pt idx="58">
                  <c:v>14809411.970524199</c:v>
                </c:pt>
                <c:pt idx="59">
                  <c:v>14791857.403199401</c:v>
                </c:pt>
                <c:pt idx="60">
                  <c:v>14772724.745087801</c:v>
                </c:pt>
                <c:pt idx="61">
                  <c:v>14751878.7740191</c:v>
                </c:pt>
                <c:pt idx="62">
                  <c:v>14729173.9456094</c:v>
                </c:pt>
                <c:pt idx="63">
                  <c:v>14704453.8432403</c:v>
                </c:pt>
                <c:pt idx="64">
                  <c:v>14677550.654980401</c:v>
                </c:pt>
                <c:pt idx="65">
                  <c:v>14648284.6796261</c:v>
                </c:pt>
                <c:pt idx="66">
                  <c:v>14616463.8781935</c:v>
                </c:pt>
                <c:pt idx="67">
                  <c:v>14581883.495335899</c:v>
                </c:pt>
                <c:pt idx="68">
                  <c:v>14544325.767005799</c:v>
                </c:pt>
                <c:pt idx="69">
                  <c:v>14503559.736494901</c:v>
                </c:pt>
                <c:pt idx="70">
                  <c:v>14459341.209604399</c:v>
                </c:pt>
                <c:pt idx="71">
                  <c:v>14411412.8790251</c:v>
                </c:pt>
                <c:pt idx="72">
                  <c:v>14359504.6514122</c:v>
                </c:pt>
                <c:pt idx="73">
                  <c:v>14303334.217286199</c:v>
                </c:pt>
                <c:pt idx="74">
                  <c:v>14242607.899397099</c:v>
                </c:pt>
                <c:pt idx="75">
                  <c:v>14177021.8273315</c:v>
                </c:pt>
                <c:pt idx="76">
                  <c:v>14106263.4795199</c:v>
                </c:pt>
                <c:pt idx="77">
                  <c:v>14030013.6379744</c:v>
                </c:pt>
                <c:pt idx="78">
                  <c:v>13947948.797764</c:v>
                </c:pt>
                <c:pt idx="79">
                  <c:v>13859744.067096399</c:v>
                </c:pt>
                <c:pt idx="80">
                  <c:v>13765076.5990221</c:v>
                </c:pt>
                <c:pt idx="81">
                  <c:v>13663629.5597957</c:v>
                </c:pt>
                <c:pt idx="82">
                  <c:v>13555096.667063201</c:v>
                </c:pt>
                <c:pt idx="83">
                  <c:v>13439187.265834</c:v>
                </c:pt>
                <c:pt idx="84">
                  <c:v>13315631.9294401</c:v>
                </c:pt>
                <c:pt idx="85">
                  <c:v>13184188.532798599</c:v>
                </c:pt>
                <c:pt idx="86">
                  <c:v>13044648.6937986</c:v>
                </c:pt>
                <c:pt idx="87">
                  <c:v>12896844.510491399</c:v>
                </c:pt>
                <c:pt idx="88">
                  <c:v>12740655.3979025</c:v>
                </c:pt>
                <c:pt idx="89">
                  <c:v>12576014.893489501</c:v>
                </c:pt>
                <c:pt idx="90">
                  <c:v>12402917.185797499</c:v>
                </c:pt>
                <c:pt idx="91">
                  <c:v>12221423.1557415</c:v>
                </c:pt>
                <c:pt idx="92">
                  <c:v>12031665.658592099</c:v>
                </c:pt>
                <c:pt idx="93">
                  <c:v>11833853.808672801</c:v>
                </c:pt>
                <c:pt idx="94">
                  <c:v>11628275.9848978</c:v>
                </c:pt>
                <c:pt idx="95">
                  <c:v>11415301.334445501</c:v>
                </c:pt>
                <c:pt idx="96">
                  <c:v>11195379.599276099</c:v>
                </c:pt>
                <c:pt idx="97">
                  <c:v>10969039.032260399</c:v>
                </c:pt>
                <c:pt idx="98">
                  <c:v>10736882.470949899</c:v>
                </c:pt>
                <c:pt idx="99">
                  <c:v>10499581.371872799</c:v>
                </c:pt>
                <c:pt idx="100">
                  <c:v>10257868.0757505</c:v>
                </c:pt>
                <c:pt idx="101">
                  <c:v>10012526.3331473</c:v>
                </c:pt>
                <c:pt idx="102">
                  <c:v>9764380.4107288998</c:v>
                </c:pt>
                <c:pt idx="103">
                  <c:v>9514283.0900668092</c:v>
                </c:pt>
                <c:pt idx="104">
                  <c:v>9263102.9241905902</c:v>
                </c:pt>
                <c:pt idx="105">
                  <c:v>9011711.1820803899</c:v>
                </c:pt>
                <c:pt idx="106">
                  <c:v>8760968.8934867196</c:v>
                </c:pt>
                <c:pt idx="107">
                  <c:v>8511714.4592950195</c:v>
                </c:pt>
                <c:pt idx="108">
                  <c:v>8264752.08259157</c:v>
                </c:pt>
                <c:pt idx="109">
                  <c:v>8020841.5677698096</c:v>
                </c:pt>
                <c:pt idx="110">
                  <c:v>7780689.4522165097</c:v>
                </c:pt>
                <c:pt idx="111">
                  <c:v>7544941.9531179899</c:v>
                </c:pt>
                <c:pt idx="112">
                  <c:v>7314179.58204614</c:v>
                </c:pt>
                <c:pt idx="113">
                  <c:v>7088913.5826491602</c:v>
                </c:pt>
                <c:pt idx="114">
                  <c:v>6869584.0921488497</c:v>
                </c:pt>
                <c:pt idx="115">
                  <c:v>6656559.9019916104</c:v>
                </c:pt>
                <c:pt idx="116">
                  <c:v>6450139.6696031904</c:v>
                </c:pt>
                <c:pt idx="117">
                  <c:v>6250554.3682625899</c:v>
                </c:pt>
                <c:pt idx="118">
                  <c:v>6057970.7824034197</c:v>
                </c:pt>
                <c:pt idx="119">
                  <c:v>5872495.7595634796</c:v>
                </c:pt>
                <c:pt idx="120">
                  <c:v>5694181.1206375696</c:v>
                </c:pt>
                <c:pt idx="121">
                  <c:v>5523028.8551906804</c:v>
                </c:pt>
                <c:pt idx="122">
                  <c:v>5358996.5941445902</c:v>
                </c:pt>
                <c:pt idx="123">
                  <c:v>5202003.0549770296</c:v>
                </c:pt>
                <c:pt idx="124">
                  <c:v>5051933.4103893898</c:v>
                </c:pt>
                <c:pt idx="125">
                  <c:v>4908644.4495343398</c:v>
                </c:pt>
                <c:pt idx="126">
                  <c:v>4771969.43138541</c:v>
                </c:pt>
                <c:pt idx="127">
                  <c:v>4641722.6083880197</c:v>
                </c:pt>
                <c:pt idx="128">
                  <c:v>4517703.3493141504</c:v>
                </c:pt>
                <c:pt idx="129">
                  <c:v>4399699.8690751297</c:v>
                </c:pt>
                <c:pt idx="130">
                  <c:v>4287492.5371953202</c:v>
                </c:pt>
                <c:pt idx="131">
                  <c:v>4180856.8002064</c:v>
                </c:pt>
                <c:pt idx="132">
                  <c:v>4079565.6984764501</c:v>
                </c:pt>
                <c:pt idx="133">
                  <c:v>3983392.0394465802</c:v>
                </c:pt>
                <c:pt idx="134">
                  <c:v>3892110.2201351798</c:v>
                </c:pt>
                <c:pt idx="135">
                  <c:v>3805497.74742825</c:v>
                </c:pt>
                <c:pt idx="136">
                  <c:v>3723336.4850226301</c:v>
                </c:pt>
                <c:pt idx="137">
                  <c:v>3645413.6436021202</c:v>
                </c:pt>
                <c:pt idx="138">
                  <c:v>3571522.56566789</c:v>
                </c:pt>
                <c:pt idx="139">
                  <c:v>3501463.3101072502</c:v>
                </c:pt>
                <c:pt idx="140">
                  <c:v>3435043.0783810699</c:v>
                </c:pt>
                <c:pt idx="141">
                  <c:v>3372076.5051493901</c:v>
                </c:pt>
                <c:pt idx="142">
                  <c:v>3312385.8187152399</c:v>
                </c:pt>
                <c:pt idx="143">
                  <c:v>3255800.9112053998</c:v>
                </c:pt>
                <c:pt idx="144">
                  <c:v>3202159.3263950101</c:v>
                </c:pt>
                <c:pt idx="145">
                  <c:v>3151306.17926687</c:v>
                </c:pt>
                <c:pt idx="146">
                  <c:v>3103094.0221890099</c:v>
                </c:pt>
                <c:pt idx="147">
                  <c:v>3057382.6679581199</c:v>
                </c:pt>
                <c:pt idx="148">
                  <c:v>3014038.98325192</c:v>
                </c:pt>
                <c:pt idx="149">
                  <c:v>2972936.6547943498</c:v>
                </c:pt>
                <c:pt idx="150">
                  <c:v>2933955.9404132799</c:v>
                </c:pt>
                <c:pt idx="151">
                  <c:v>2896983.40639563</c:v>
                </c:pt>
                <c:pt idx="152">
                  <c:v>2861911.66108735</c:v>
                </c:pt>
                <c:pt idx="153">
                  <c:v>2828639.0832103002</c:v>
                </c:pt>
                <c:pt idx="154">
                  <c:v>2797069.5525965602</c:v>
                </c:pt>
                <c:pt idx="155">
                  <c:v>2767112.18227296</c:v>
                </c:pt>
                <c:pt idx="156">
                  <c:v>2738681.0576206599</c:v>
                </c:pt>
                <c:pt idx="157">
                  <c:v>2711694.9805201599</c:v>
                </c:pt>
                <c:pt idx="158">
                  <c:v>2686077.22305268</c:v>
                </c:pt>
                <c:pt idx="159">
                  <c:v>2661755.28712379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8AF-B068-485DEB11CB7B}"/>
            </c:ext>
          </c:extLst>
        </c:ser>
        <c:ser>
          <c:idx val="1"/>
          <c:order val="1"/>
          <c:tx>
            <c:strRef>
              <c:f>c_5!$C$17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c_5!$C$18:$C$177</c:f>
              <c:numCache>
                <c:formatCode>#,##0</c:formatCode>
                <c:ptCount val="160"/>
                <c:pt idx="0">
                  <c:v>600</c:v>
                </c:pt>
                <c:pt idx="1">
                  <c:v>656.211014082769</c:v>
                </c:pt>
                <c:pt idx="2">
                  <c:v>717.68734434499004</c:v>
                </c:pt>
                <c:pt idx="3">
                  <c:v>784.92203526666594</c:v>
                </c:pt>
                <c:pt idx="4">
                  <c:v>858.45426955850905</c:v>
                </c:pt>
                <c:pt idx="5">
                  <c:v>938.87367944464097</c:v>
                </c:pt>
                <c:pt idx="6">
                  <c:v>1026.8250576979599</c:v>
                </c:pt>
                <c:pt idx="7">
                  <c:v>1123.01351084365</c:v>
                </c:pt>
                <c:pt idx="8">
                  <c:v>1228.21009077039</c:v>
                </c:pt>
                <c:pt idx="9">
                  <c:v>1343.25794951035</c:v>
                </c:pt>
                <c:pt idx="10">
                  <c:v>1469.0790575323899</c:v>
                </c:pt>
                <c:pt idx="11">
                  <c:v>1606.68157230314</c:v>
                </c:pt>
                <c:pt idx="12">
                  <c:v>1757.16785991199</c:v>
                </c:pt>
                <c:pt idx="13">
                  <c:v>1921.74327728395</c:v>
                </c:pt>
                <c:pt idx="14">
                  <c:v>2101.7257579912898</c:v>
                </c:pt>
                <c:pt idx="15">
                  <c:v>2298.5562963645002</c:v>
                </c:pt>
                <c:pt idx="16">
                  <c:v>2513.8103921623301</c:v>
                </c:pt>
                <c:pt idx="17">
                  <c:v>2749.2105518161702</c:v>
                </c:pt>
                <c:pt idx="18">
                  <c:v>3006.6399427442102</c:v>
                </c:pt>
                <c:pt idx="19">
                  <c:v>3288.1573049533299</c:v>
                </c:pt>
                <c:pt idx="20">
                  <c:v>3596.01323214379</c:v>
                </c:pt>
                <c:pt idx="21">
                  <c:v>3932.6679262514299</c:v>
                </c:pt>
                <c:pt idx="22">
                  <c:v>4300.8106187362901</c:v>
                </c:pt>
                <c:pt idx="23">
                  <c:v>4703.3807073882799</c:v>
                </c:pt>
                <c:pt idx="24">
                  <c:v>5143.5908753992599</c:v>
                </c:pt>
                <c:pt idx="25">
                  <c:v>5624.9522502418104</c:v>
                </c:pt>
                <c:pt idx="26">
                  <c:v>6151.3018818935197</c:v>
                </c:pt>
                <c:pt idx="27">
                  <c:v>6726.8326815156197</c:v>
                </c:pt>
                <c:pt idx="28">
                  <c:v>7356.1260317054102</c:v>
                </c:pt>
                <c:pt idx="29">
                  <c:v>8044.18736224653</c:v>
                </c:pt>
                <c:pt idx="30">
                  <c:v>8796.4848149471509</c:v>
                </c:pt>
                <c:pt idx="31">
                  <c:v>9618.9914242198192</c:v>
                </c:pt>
                <c:pt idx="32">
                  <c:v>10518.230927938401</c:v>
                </c:pt>
                <c:pt idx="33">
                  <c:v>11501.327639745699</c:v>
                </c:pt>
                <c:pt idx="34">
                  <c:v>12576.0606499736</c:v>
                </c:pt>
                <c:pt idx="35">
                  <c:v>13750.9226570066</c:v>
                </c:pt>
                <c:pt idx="36">
                  <c:v>15035.1839167082</c:v>
                </c:pt>
                <c:pt idx="37">
                  <c:v>16438.961496537398</c:v>
                </c:pt>
                <c:pt idx="38">
                  <c:v>17973.2944487389</c:v>
                </c:pt>
                <c:pt idx="39">
                  <c:v>19650.225129251001</c:v>
                </c:pt>
                <c:pt idx="40">
                  <c:v>21482.887177688499</c:v>
                </c:pt>
                <c:pt idx="41">
                  <c:v>23485.6005938862</c:v>
                </c:pt>
                <c:pt idx="42">
                  <c:v>25673.974438294099</c:v>
                </c:pt>
                <c:pt idx="43">
                  <c:v>28065.017336845402</c:v>
                </c:pt>
                <c:pt idx="44">
                  <c:v>30677.256502693199</c:v>
                </c:pt>
                <c:pt idx="45">
                  <c:v>33530.865614838403</c:v>
                </c:pt>
                <c:pt idx="46">
                  <c:v>36647.801811251396</c:v>
                </c:pt>
                <c:pt idx="47">
                  <c:v>40051.952448902499</c:v>
                </c:pt>
                <c:pt idx="48">
                  <c:v>43769.291516315403</c:v>
                </c:pt>
                <c:pt idx="49">
                  <c:v>47828.046395171397</c:v>
                </c:pt>
                <c:pt idx="50">
                  <c:v>52258.874444821398</c:v>
                </c:pt>
                <c:pt idx="51">
                  <c:v>57095.0502114107</c:v>
                </c:pt>
                <c:pt idx="52">
                  <c:v>62372.66198081</c:v>
                </c:pt>
                <c:pt idx="53">
                  <c:v>68130.818592077194</c:v>
                </c:pt>
                <c:pt idx="54">
                  <c:v>74411.8640654224</c:v>
                </c:pt>
                <c:pt idx="55">
                  <c:v>81261.601253353903</c:v>
                </c:pt>
                <c:pt idx="56">
                  <c:v>88729.520242624698</c:v>
                </c:pt>
                <c:pt idx="57">
                  <c:v>96869.033070900201</c:v>
                </c:pt>
                <c:pt idx="58">
                  <c:v>105737.70807706501</c:v>
                </c:pt>
                <c:pt idx="59">
                  <c:v>115397.505658582</c:v>
                </c:pt>
                <c:pt idx="60">
                  <c:v>125915.00566967799</c:v>
                </c:pt>
                <c:pt idx="61">
                  <c:v>137361.62826383999</c:v>
                </c:pt>
                <c:pt idx="62">
                  <c:v>149813.83463184899</c:v>
                </c:pt>
                <c:pt idx="63">
                  <c:v>163353.309085185</c:v>
                </c:pt>
                <c:pt idx="64">
                  <c:v>178067.10461413299</c:v>
                </c:pt>
                <c:pt idx="65">
                  <c:v>194047.749031076</c:v>
                </c:pt>
                <c:pt idx="66">
                  <c:v>211393.29923169501</c:v>
                </c:pt>
                <c:pt idx="67">
                  <c:v>230207.325347298</c:v>
                </c:pt>
                <c:pt idx="68">
                  <c:v>250598.812419333</c:v>
                </c:pt>
                <c:pt idx="69">
                  <c:v>272681.96367836202</c:v>
                </c:pt>
                <c:pt idx="70">
                  <c:v>296575.88300000498</c:v>
                </c:pt>
                <c:pt idx="71">
                  <c:v>322404.11589860101</c:v>
                </c:pt>
                <c:pt idx="72">
                  <c:v>350294.02617301402</c:v>
                </c:pt>
                <c:pt idx="73">
                  <c:v>380375.98166192701</c:v>
                </c:pt>
                <c:pt idx="74">
                  <c:v>412782.32616986101</c:v>
                </c:pt>
                <c:pt idx="75">
                  <c:v>447646.10737081</c:v>
                </c:pt>
                <c:pt idx="76">
                  <c:v>485099.53840157902</c:v>
                </c:pt>
                <c:pt idx="77">
                  <c:v>525272.1659129</c:v>
                </c:pt>
                <c:pt idx="78">
                  <c:v>568288.72612450703</c:v>
                </c:pt>
                <c:pt idx="79">
                  <c:v>614266.67431939498</c:v>
                </c:pt>
                <c:pt idx="80">
                  <c:v>663313.37226961099</c:v>
                </c:pt>
                <c:pt idx="81">
                  <c:v>715522.950498297</c:v>
                </c:pt>
                <c:pt idx="82">
                  <c:v>770972.83835593797</c:v>
                </c:pt>
                <c:pt idx="83">
                  <c:v>829720.01307459897</c:v>
                </c:pt>
                <c:pt idx="84">
                  <c:v>891797.00131378998</c:v>
                </c:pt>
                <c:pt idx="85">
                  <c:v>957207.70300447405</c:v>
                </c:pt>
                <c:pt idx="86">
                  <c:v>1025923.14347245</c:v>
                </c:pt>
                <c:pt idx="87">
                  <c:v>1097877.2410259701</c:v>
                </c:pt>
                <c:pt idx="88">
                  <c:v>1172962.7632716501</c:v>
                </c:pt>
                <c:pt idx="89">
                  <c:v>1251027.5997389001</c:v>
                </c:pt>
                <c:pt idx="90">
                  <c:v>1331871.5579558399</c:v>
                </c:pt>
                <c:pt idx="91">
                  <c:v>1415243.84910097</c:v>
                </c:pt>
                <c:pt idx="92">
                  <c:v>1500841.4886497499</c:v>
                </c:pt>
                <c:pt idx="93">
                  <c:v>1588308.7619781999</c:v>
                </c:pt>
                <c:pt idx="94">
                  <c:v>1677237.97166988</c:v>
                </c:pt>
                <c:pt idx="95">
                  <c:v>1767171.57684256</c:v>
                </c:pt>
                <c:pt idx="96">
                  <c:v>1857605.81100042</c:v>
                </c:pt>
                <c:pt idx="97">
                  <c:v>1947995.8866886899</c:v>
                </c:pt>
                <c:pt idx="98">
                  <c:v>2037762.6314266101</c:v>
                </c:pt>
                <c:pt idx="99">
                  <c:v>2126300.6200011801</c:v>
                </c:pt>
                <c:pt idx="100">
                  <c:v>2212987.4642612399</c:v>
                </c:pt>
                <c:pt idx="101">
                  <c:v>2297194.1371343099</c:v>
                </c:pt>
                <c:pt idx="102">
                  <c:v>2378295.9426356</c:v>
                </c:pt>
                <c:pt idx="103">
                  <c:v>2455683.8200892401</c:v>
                </c:pt>
                <c:pt idx="104">
                  <c:v>2528775.55086791</c:v>
                </c:pt>
                <c:pt idx="105">
                  <c:v>2597026.5228451202</c:v>
                </c:pt>
                <c:pt idx="106">
                  <c:v>2659939.62899451</c:v>
                </c:pt>
                <c:pt idx="107">
                  <c:v>2717073.9498990602</c:v>
                </c:pt>
                <c:pt idx="108">
                  <c:v>2768052.03560135</c:v>
                </c:pt>
                <c:pt idx="109">
                  <c:v>2812565.3701457502</c:v>
                </c:pt>
                <c:pt idx="110">
                  <c:v>2850378.16253585</c:v>
                </c:pt>
                <c:pt idx="111">
                  <c:v>2881329.1335561601</c:v>
                </c:pt>
                <c:pt idx="112">
                  <c:v>2905331.5660756999</c:v>
                </c:pt>
                <c:pt idx="113">
                  <c:v>2922371.58288365</c:v>
                </c:pt>
                <c:pt idx="114">
                  <c:v>2932504.90460097</c:v>
                </c:pt>
                <c:pt idx="115">
                  <c:v>2935852.2532200301</c:v>
                </c:pt>
                <c:pt idx="116">
                  <c:v>2932593.71040595</c:v>
                </c:pt>
                <c:pt idx="117">
                  <c:v>2922962.2422328098</c:v>
                </c:pt>
                <c:pt idx="118">
                  <c:v>2907236.67825587</c:v>
                </c:pt>
                <c:pt idx="119">
                  <c:v>2885734.44195147</c:v>
                </c:pt>
                <c:pt idx="120">
                  <c:v>2858804.1455777199</c:v>
                </c:pt>
                <c:pt idx="121">
                  <c:v>2826818.4257755899</c:v>
                </c:pt>
                <c:pt idx="122">
                  <c:v>2790167.0036716098</c:v>
                </c:pt>
                <c:pt idx="123">
                  <c:v>2749250.2532398398</c:v>
                </c:pt>
                <c:pt idx="124">
                  <c:v>2704473.2828390999</c:v>
                </c:pt>
                <c:pt idx="125">
                  <c:v>2656240.6352516199</c:v>
                </c:pt>
                <c:pt idx="126">
                  <c:v>2604951.6364809498</c:v>
                </c:pt>
                <c:pt idx="127">
                  <c:v>2550996.3997004898</c:v>
                </c:pt>
                <c:pt idx="128">
                  <c:v>2494752.47817752</c:v>
                </c:pt>
                <c:pt idx="129">
                  <c:v>2436582.1358284098</c:v>
                </c:pt>
                <c:pt idx="130">
                  <c:v>2376830.2123882798</c:v>
                </c:pt>
                <c:pt idx="131">
                  <c:v>2315822.5029887902</c:v>
                </c:pt>
                <c:pt idx="132">
                  <c:v>2253864.6487708502</c:v>
                </c:pt>
                <c:pt idx="133">
                  <c:v>2191241.42767013</c:v>
                </c:pt>
                <c:pt idx="134">
                  <c:v>2128216.4379856298</c:v>
                </c:pt>
                <c:pt idx="135">
                  <c:v>2065032.09243162</c:v>
                </c:pt>
                <c:pt idx="136">
                  <c:v>2001909.87718032</c:v>
                </c:pt>
                <c:pt idx="137">
                  <c:v>1939050.84053739</c:v>
                </c:pt>
                <c:pt idx="138">
                  <c:v>1876636.2459921001</c:v>
                </c:pt>
                <c:pt idx="139">
                  <c:v>1814828.37317356</c:v>
                </c:pt>
                <c:pt idx="140">
                  <c:v>1753771.4158556301</c:v>
                </c:pt>
                <c:pt idx="141">
                  <c:v>1693592.45148298</c:v>
                </c:pt>
                <c:pt idx="142">
                  <c:v>1634402.46417708</c:v>
                </c:pt>
                <c:pt idx="143">
                  <c:v>1576297.3897913799</c:v>
                </c:pt>
                <c:pt idx="144">
                  <c:v>1519359.16364248</c:v>
                </c:pt>
                <c:pt idx="145">
                  <c:v>1463656.76572518</c:v>
                </c:pt>
                <c:pt idx="146">
                  <c:v>1409247.24164507</c:v>
                </c:pt>
                <c:pt idx="147">
                  <c:v>1356176.6982233501</c:v>
                </c:pt>
                <c:pt idx="148">
                  <c:v>1304481.25584973</c:v>
                </c:pt>
                <c:pt idx="149">
                  <c:v>1254187.96432115</c:v>
                </c:pt>
                <c:pt idx="150">
                  <c:v>1205315.66728083</c:v>
                </c:pt>
                <c:pt idx="151">
                  <c:v>1157875.82235949</c:v>
                </c:pt>
                <c:pt idx="152">
                  <c:v>1111873.2671811699</c:v>
                </c:pt>
                <c:pt idx="153">
                  <c:v>1067306.93882077</c:v>
                </c:pt>
                <c:pt idx="154">
                  <c:v>1024170.5396344099</c:v>
                </c:pt>
                <c:pt idx="155">
                  <c:v>982453.15718211897</c:v>
                </c:pt>
                <c:pt idx="156">
                  <c:v>942139.83400161203</c:v>
                </c:pt>
                <c:pt idx="157">
                  <c:v>903212.09368941805</c:v>
                </c:pt>
                <c:pt idx="158">
                  <c:v>865648.42066824797</c:v>
                </c:pt>
                <c:pt idx="159">
                  <c:v>829424.70252656797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8AF-B068-485DEB11CB7B}"/>
            </c:ext>
          </c:extLst>
        </c:ser>
        <c:ser>
          <c:idx val="2"/>
          <c:order val="2"/>
          <c:tx>
            <c:strRef>
              <c:f>c_5!$D$17</c:f>
              <c:strCache>
                <c:ptCount val="1"/>
                <c:pt idx="0">
                  <c:v>Removidos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c_5!$D$18:$D$177</c:f>
              <c:numCache>
                <c:formatCode>#,##0</c:formatCode>
                <c:ptCount val="160"/>
                <c:pt idx="0">
                  <c:v>2.254</c:v>
                </c:pt>
                <c:pt idx="1">
                  <c:v>47.1000029575941</c:v>
                </c:pt>
                <c:pt idx="2">
                  <c:v>96.147377259647797</c:v>
                </c:pt>
                <c:pt idx="3">
                  <c:v>149.789661541084</c:v>
                </c:pt>
                <c:pt idx="4">
                  <c:v>208.45724502754601</c:v>
                </c:pt>
                <c:pt idx="5">
                  <c:v>272.62081565407698</c:v>
                </c:pt>
                <c:pt idx="6">
                  <c:v>342.79512882375798</c:v>
                </c:pt>
                <c:pt idx="7">
                  <c:v>419.54313100171498</c:v>
                </c:pt>
                <c:pt idx="8">
                  <c:v>503.48046745834898</c:v>
                </c:pt>
                <c:pt idx="9">
                  <c:v>595.28041034903697</c:v>
                </c:pt>
                <c:pt idx="10">
                  <c:v>695.67923982302398</c:v>
                </c:pt>
                <c:pt idx="11">
                  <c:v>805.48214842561094</c:v>
                </c:pt>
                <c:pt idx="12">
                  <c:v>925.56967130093699</c:v>
                </c:pt>
                <c:pt idx="13">
                  <c:v>1056.9047294386701</c:v>
                </c:pt>
                <c:pt idx="14">
                  <c:v>1200.5403212159799</c:v>
                </c:pt>
                <c:pt idx="15">
                  <c:v>1357.6279394400201</c:v>
                </c:pt>
                <c:pt idx="16">
                  <c:v>1529.42676507838</c:v>
                </c:pt>
                <c:pt idx="17">
                  <c:v>1717.3137163742799</c:v>
                </c:pt>
                <c:pt idx="18">
                  <c:v>1922.7944328513299</c:v>
                </c:pt>
                <c:pt idx="19">
                  <c:v>2147.5152803061401</c:v>
                </c:pt>
                <c:pt idx="20">
                  <c:v>2393.2764698415999</c:v>
                </c:pt>
                <c:pt idx="21">
                  <c:v>2662.0463767699498</c:v>
                </c:pt>
                <c:pt idx="22">
                  <c:v>2955.9772224860399</c:v>
                </c:pt>
                <c:pt idx="23">
                  <c:v>3277.4221578534298</c:v>
                </c:pt>
                <c:pt idx="24">
                  <c:v>3628.9539756750701</c:v>
                </c:pt>
                <c:pt idx="25">
                  <c:v>4013.38549873385</c:v>
                </c:pt>
                <c:pt idx="26">
                  <c:v>4433.7918835398496</c:v>
                </c:pt>
                <c:pt idx="27">
                  <c:v>4893.5349609524801</c:v>
                </c:pt>
                <c:pt idx="28">
                  <c:v>5396.2897941424499</c:v>
                </c:pt>
                <c:pt idx="29">
                  <c:v>5946.0737161019497</c:v>
                </c:pt>
                <c:pt idx="30">
                  <c:v>6547.2779474740901</c:v>
                </c:pt>
                <c:pt idx="31">
                  <c:v>7204.7021842835502</c:v>
                </c:pt>
                <c:pt idx="32">
                  <c:v>7923.5922509660804</c:v>
                </c:pt>
                <c:pt idx="33">
                  <c:v>8709.6812159613</c:v>
                </c:pt>
                <c:pt idx="34">
                  <c:v>9569.2342226599994</c:v>
                </c:pt>
                <c:pt idx="35">
                  <c:v>10509.097305814101</c:v>
                </c:pt>
                <c:pt idx="36">
                  <c:v>11536.7506879011</c:v>
                </c:pt>
                <c:pt idx="37">
                  <c:v>12660.3667065547</c:v>
                </c:pt>
                <c:pt idx="38">
                  <c:v>13888.8730270985</c:v>
                </c:pt>
                <c:pt idx="39">
                  <c:v>15232.021357276501</c:v>
                </c:pt>
                <c:pt idx="40">
                  <c:v>16700.462196145199</c:v>
                </c:pt>
                <c:pt idx="41">
                  <c:v>18305.8261665711</c:v>
                </c:pt>
                <c:pt idx="42">
                  <c:v>20060.812502523</c:v>
                </c:pt>
                <c:pt idx="43">
                  <c:v>21979.2849296026</c:v>
                </c:pt>
                <c:pt idx="44">
                  <c:v>24076.375887926799</c:v>
                </c:pt>
                <c:pt idx="45">
                  <c:v>26368.599569408201</c:v>
                </c:pt>
                <c:pt idx="46">
                  <c:v>28873.974340520701</c:v>
                </c:pt>
                <c:pt idx="47">
                  <c:v>31612.155408378301</c:v>
                </c:pt>
                <c:pt idx="48">
                  <c:v>34604.578206455699</c:v>
                </c:pt>
                <c:pt idx="49">
                  <c:v>37874.613420823298</c:v>
                </c:pt>
                <c:pt idx="50">
                  <c:v>41447.734183247499</c:v>
                </c:pt>
                <c:pt idx="51">
                  <c:v>45351.696364763397</c:v>
                </c:pt>
                <c:pt idx="52">
                  <c:v>49616.732468187402</c:v>
                </c:pt>
                <c:pt idx="53">
                  <c:v>54275.760084469199</c:v>
                </c:pt>
                <c:pt idx="54">
                  <c:v>59364.605178794001</c:v>
                </c:pt>
                <c:pt idx="55">
                  <c:v>64922.241377924503</c:v>
                </c:pt>
                <c:pt idx="56">
                  <c:v>70991.044952079203</c:v>
                </c:pt>
                <c:pt idx="57">
                  <c:v>77617.066957573596</c:v>
                </c:pt>
                <c:pt idx="58">
                  <c:v>84850.3213986958</c:v>
                </c:pt>
                <c:pt idx="59">
                  <c:v>92745.091141932993</c:v>
                </c:pt>
                <c:pt idx="60">
                  <c:v>101360.249242447</c:v>
                </c:pt>
                <c:pt idx="61">
                  <c:v>110759.59771703101</c:v>
                </c:pt>
                <c:pt idx="62">
                  <c:v>121012.219758672</c:v>
                </c:pt>
                <c:pt idx="63">
                  <c:v>132192.847674502</c:v>
                </c:pt>
                <c:pt idx="64">
                  <c:v>144382.24040539801</c:v>
                </c:pt>
                <c:pt idx="65">
                  <c:v>157667.57134272301</c:v>
                </c:pt>
                <c:pt idx="66">
                  <c:v>172142.822574789</c:v>
                </c:pt>
                <c:pt idx="67">
                  <c:v>187909.17931674601</c:v>
                </c:pt>
                <c:pt idx="68">
                  <c:v>205075.42057478</c:v>
                </c:pt>
                <c:pt idx="69">
                  <c:v>223758.29982667</c:v>
                </c:pt>
                <c:pt idx="70">
                  <c:v>244082.90739552199</c:v>
                </c:pt>
                <c:pt idx="71">
                  <c:v>266183.00507623801</c:v>
                </c:pt>
                <c:pt idx="72">
                  <c:v>290201.32241476898</c:v>
                </c:pt>
                <c:pt idx="73">
                  <c:v>316289.80105187098</c:v>
                </c:pt>
                <c:pt idx="74">
                  <c:v>344609.77443301398</c:v>
                </c:pt>
                <c:pt idx="75">
                  <c:v>375332.065297655</c:v>
                </c:pt>
                <c:pt idx="76">
                  <c:v>408636.98207846499</c:v>
                </c:pt>
                <c:pt idx="77">
                  <c:v>444714.19611265499</c:v>
                </c:pt>
                <c:pt idx="78">
                  <c:v>483762.476111411</c:v>
                </c:pt>
                <c:pt idx="79">
                  <c:v>525989.25858411996</c:v>
                </c:pt>
                <c:pt idx="80">
                  <c:v>571610.02870827797</c:v>
                </c:pt>
                <c:pt idx="81">
                  <c:v>620847.48970591102</c:v>
                </c:pt>
                <c:pt idx="82">
                  <c:v>673930.49458085396</c:v>
                </c:pt>
                <c:pt idx="83">
                  <c:v>731092.72109133902</c:v>
                </c:pt>
                <c:pt idx="84">
                  <c:v>792571.06924602902</c:v>
                </c:pt>
                <c:pt idx="85">
                  <c:v>858603.76419689402</c:v>
                </c:pt>
                <c:pt idx="86">
                  <c:v>929428.16272888298</c:v>
                </c:pt>
                <c:pt idx="87">
                  <c:v>1005278.2484826</c:v>
                </c:pt>
                <c:pt idx="88">
                  <c:v>1086381.8388257399</c:v>
                </c:pt>
                <c:pt idx="89">
                  <c:v>1172957.50677151</c:v>
                </c:pt>
                <c:pt idx="90">
                  <c:v>1265211.25624657</c:v>
                </c:pt>
                <c:pt idx="91">
                  <c:v>1363332.9951575</c:v>
                </c:pt>
                <c:pt idx="92">
                  <c:v>1467492.8527581301</c:v>
                </c:pt>
                <c:pt idx="93">
                  <c:v>1577837.42934892</c:v>
                </c:pt>
                <c:pt idx="94">
                  <c:v>1694486.04343228</c:v>
                </c:pt>
                <c:pt idx="95">
                  <c:v>1817527.0887118599</c:v>
                </c:pt>
                <c:pt idx="96">
                  <c:v>1947014.5897234599</c:v>
                </c:pt>
                <c:pt idx="97">
                  <c:v>2082965.08105088</c:v>
                </c:pt>
                <c:pt idx="98">
                  <c:v>2225354.8976234202</c:v>
                </c:pt>
                <c:pt idx="99">
                  <c:v>2374118.0081259902</c:v>
                </c:pt>
                <c:pt idx="100">
                  <c:v>2529144.4599881498</c:v>
                </c:pt>
                <c:pt idx="101">
                  <c:v>2690279.5297183399</c:v>
                </c:pt>
                <c:pt idx="102">
                  <c:v>2857323.6466354998</c:v>
                </c:pt>
                <c:pt idx="103">
                  <c:v>3030033.0898439302</c:v>
                </c:pt>
                <c:pt idx="104">
                  <c:v>3208121.52494149</c:v>
                </c:pt>
                <c:pt idx="105">
                  <c:v>3391262.2950744801</c:v>
                </c:pt>
                <c:pt idx="106">
                  <c:v>3579091.4775187699</c:v>
                </c:pt>
                <c:pt idx="107">
                  <c:v>3771211.5908059101</c:v>
                </c:pt>
                <c:pt idx="108">
                  <c:v>3967195.8818070702</c:v>
                </c:pt>
                <c:pt idx="109">
                  <c:v>4166593.0620844299</c:v>
                </c:pt>
                <c:pt idx="110">
                  <c:v>4368932.3852476301</c:v>
                </c:pt>
                <c:pt idx="111">
                  <c:v>4573728.9133258397</c:v>
                </c:pt>
                <c:pt idx="112">
                  <c:v>4780488.8518781401</c:v>
                </c:pt>
                <c:pt idx="113">
                  <c:v>4988714.8344671698</c:v>
                </c:pt>
                <c:pt idx="114">
                  <c:v>5197911.0032501603</c:v>
                </c:pt>
                <c:pt idx="115">
                  <c:v>5407587.8447883502</c:v>
                </c:pt>
                <c:pt idx="116">
                  <c:v>5617266.6199908396</c:v>
                </c:pt>
                <c:pt idx="117">
                  <c:v>5826483.3895045798</c:v>
                </c:pt>
                <c:pt idx="118">
                  <c:v>6034792.5393407</c:v>
                </c:pt>
                <c:pt idx="119">
                  <c:v>6241769.7984850304</c:v>
                </c:pt>
                <c:pt idx="120">
                  <c:v>6447014.7337846998</c:v>
                </c:pt>
                <c:pt idx="121">
                  <c:v>6650152.7190337097</c:v>
                </c:pt>
                <c:pt idx="122">
                  <c:v>6850836.4021837898</c:v>
                </c:pt>
                <c:pt idx="123">
                  <c:v>7048746.6917831199</c:v>
                </c:pt>
                <c:pt idx="124">
                  <c:v>7243593.3067714898</c:v>
                </c:pt>
                <c:pt idx="125">
                  <c:v>7435114.9152140198</c:v>
                </c:pt>
                <c:pt idx="126">
                  <c:v>7623078.9321336299</c:v>
                </c:pt>
                <c:pt idx="127">
                  <c:v>7807280.9919114802</c:v>
                </c:pt>
                <c:pt idx="128">
                  <c:v>7987544.1725083198</c:v>
                </c:pt>
                <c:pt idx="129">
                  <c:v>8163717.9950964497</c:v>
                </c:pt>
                <c:pt idx="130">
                  <c:v>8335677.2504163804</c:v>
                </c:pt>
                <c:pt idx="131">
                  <c:v>8503320.6968047898</c:v>
                </c:pt>
                <c:pt idx="132">
                  <c:v>8666569.6527526807</c:v>
                </c:pt>
                <c:pt idx="133">
                  <c:v>8825366.5328832809</c:v>
                </c:pt>
                <c:pt idx="134">
                  <c:v>8979673.3418791797</c:v>
                </c:pt>
                <c:pt idx="135">
                  <c:v>9129470.1601401102</c:v>
                </c:pt>
                <c:pt idx="136">
                  <c:v>9274753.6377970204</c:v>
                </c:pt>
                <c:pt idx="137">
                  <c:v>9415535.51586047</c:v>
                </c:pt>
                <c:pt idx="138">
                  <c:v>9551841.1883400008</c:v>
                </c:pt>
                <c:pt idx="139">
                  <c:v>9683708.31671918</c:v>
                </c:pt>
                <c:pt idx="140">
                  <c:v>9811185.5057632793</c:v>
                </c:pt>
                <c:pt idx="141">
                  <c:v>9934331.0433676094</c:v>
                </c:pt>
                <c:pt idx="142">
                  <c:v>10053211.7171076</c:v>
                </c:pt>
                <c:pt idx="143">
                  <c:v>10167901.699003199</c:v>
                </c:pt>
                <c:pt idx="144">
                  <c:v>10278481.509962499</c:v>
                </c:pt>
                <c:pt idx="145">
                  <c:v>10385037.055007899</c:v>
                </c:pt>
                <c:pt idx="146">
                  <c:v>10487658.7361659</c:v>
                </c:pt>
                <c:pt idx="147">
                  <c:v>10586440.6338185</c:v>
                </c:pt>
                <c:pt idx="148">
                  <c:v>10681479.7608983</c:v>
                </c:pt>
                <c:pt idx="149">
                  <c:v>10772875.3808844</c:v>
                </c:pt>
                <c:pt idx="150">
                  <c:v>10860728.392305801</c:v>
                </c:pt>
                <c:pt idx="151">
                  <c:v>10945140.7712448</c:v>
                </c:pt>
                <c:pt idx="152">
                  <c:v>11026215.0717314</c:v>
                </c:pt>
                <c:pt idx="153">
                  <c:v>11104053.9779689</c:v>
                </c:pt>
                <c:pt idx="154">
                  <c:v>11178759.907769</c:v>
                </c:pt>
                <c:pt idx="155">
                  <c:v>11250434.6605449</c:v>
                </c:pt>
                <c:pt idx="156">
                  <c:v>11319179.108377701</c:v>
                </c:pt>
                <c:pt idx="157">
                  <c:v>11385092.925790399</c:v>
                </c:pt>
                <c:pt idx="158">
                  <c:v>11448274.356279001</c:v>
                </c:pt>
                <c:pt idx="159">
                  <c:v>11508820.0103496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7-48AF-B068-485DEB11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10944"/>
        <c:axId val="988739760"/>
      </c:lineChart>
      <c:catAx>
        <c:axId val="753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9760"/>
        <c:crosses val="autoZero"/>
        <c:auto val="1"/>
        <c:lblAlgn val="ctr"/>
        <c:lblOffset val="100"/>
        <c:noMultiLvlLbl val="0"/>
      </c:catAx>
      <c:valAx>
        <c:axId val="98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88900</xdr:rowOff>
    </xdr:from>
    <xdr:to>
      <xdr:col>9</xdr:col>
      <xdr:colOff>19050</xdr:colOff>
      <xdr:row>15</xdr:row>
      <xdr:rowOff>69850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B16460-C55D-46DF-999E-879B3699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17</xdr:row>
      <xdr:rowOff>133350</xdr:rowOff>
    </xdr:from>
    <xdr:to>
      <xdr:col>25</xdr:col>
      <xdr:colOff>158750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62063-7D8A-4661-969B-93CC2A339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44450</xdr:rowOff>
    </xdr:from>
    <xdr:to>
      <xdr:col>8</xdr:col>
      <xdr:colOff>501650</xdr:colOff>
      <xdr:row>15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B96ED2-38B7-4791-8818-519FFB98B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17</xdr:row>
      <xdr:rowOff>133350</xdr:rowOff>
    </xdr:from>
    <xdr:to>
      <xdr:col>25</xdr:col>
      <xdr:colOff>158750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837563-DDA3-44EA-AB91-638B55036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9</xdr:col>
      <xdr:colOff>38100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258FA-3E26-4E78-88ED-20076E7DD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17</xdr:row>
      <xdr:rowOff>133350</xdr:rowOff>
    </xdr:from>
    <xdr:to>
      <xdr:col>25</xdr:col>
      <xdr:colOff>158750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82F780-FF1E-422B-BD4A-D0335A4F8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8</xdr:col>
      <xdr:colOff>508000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C6994B-A021-4702-9E0B-5DCA09D7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17</xdr:row>
      <xdr:rowOff>133350</xdr:rowOff>
    </xdr:from>
    <xdr:to>
      <xdr:col>25</xdr:col>
      <xdr:colOff>158750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2F255-1E1A-44B3-9B4C-42FE7F306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9</xdr:col>
      <xdr:colOff>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EFC8C-D95F-4212-9474-E9D3C7B2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17</xdr:row>
      <xdr:rowOff>133350</xdr:rowOff>
    </xdr:from>
    <xdr:to>
      <xdr:col>25</xdr:col>
      <xdr:colOff>158750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54990E-5555-46CD-814C-ECA5CC1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95250</xdr:rowOff>
    </xdr:from>
    <xdr:to>
      <xdr:col>7</xdr:col>
      <xdr:colOff>565150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3C5379-0934-4B11-809C-2C7657E49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101600</xdr:rowOff>
    </xdr:from>
    <xdr:to>
      <xdr:col>7</xdr:col>
      <xdr:colOff>698500</xdr:colOff>
      <xdr:row>15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D7318D-5995-4149-A7AA-1E968173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120650</xdr:rowOff>
    </xdr:from>
    <xdr:to>
      <xdr:col>7</xdr:col>
      <xdr:colOff>1168400</xdr:colOff>
      <xdr:row>15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806771-84DB-4A17-8BAE-394BFFEA9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114300</xdr:rowOff>
    </xdr:from>
    <xdr:to>
      <xdr:col>7</xdr:col>
      <xdr:colOff>704850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FA76F-C6CA-4465-911C-09595398B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6:I177"/>
  <sheetViews>
    <sheetView showGridLines="0" topLeftCell="A7" workbookViewId="0">
      <selection activeCell="E18" sqref="E18"/>
    </sheetView>
  </sheetViews>
  <sheetFormatPr defaultRowHeight="14.5" x14ac:dyDescent="0.35"/>
  <cols>
    <col min="1" max="6" width="12.6328125" customWidth="1"/>
    <col min="7" max="7" width="7.26953125" customWidth="1"/>
    <col min="9" max="9" width="7.453125" customWidth="1"/>
  </cols>
  <sheetData>
    <row r="16" ht="15" thickBot="1" x14ac:dyDescent="0.4"/>
    <row r="17" spans="1:9" ht="15" thickBot="1" x14ac:dyDescent="0.4">
      <c r="B17" s="10" t="s">
        <v>0</v>
      </c>
      <c r="C17" s="10" t="s">
        <v>2</v>
      </c>
      <c r="D17" s="10" t="s">
        <v>16</v>
      </c>
      <c r="E17" s="10" t="s">
        <v>3</v>
      </c>
      <c r="F17" s="10" t="s">
        <v>1</v>
      </c>
      <c r="G17" s="1"/>
    </row>
    <row r="18" spans="1:9" x14ac:dyDescent="0.35">
      <c r="A18" s="8">
        <v>43906</v>
      </c>
      <c r="B18" s="9">
        <v>14999397.183</v>
      </c>
      <c r="C18" s="9">
        <v>600</v>
      </c>
      <c r="D18" s="9">
        <v>2.8170000000000002</v>
      </c>
      <c r="E18" s="9">
        <f>D18*1%</f>
        <v>2.8170000000000001E-2</v>
      </c>
      <c r="F18" s="9">
        <f>D18*99%</f>
        <v>2.7888300000000004</v>
      </c>
      <c r="G18" s="1"/>
      <c r="H18" s="12" t="s">
        <v>4</v>
      </c>
      <c r="I18" s="11">
        <f>I19/I20</f>
        <v>2.8000000000000003</v>
      </c>
    </row>
    <row r="19" spans="1:9" x14ac:dyDescent="0.35">
      <c r="A19" s="8">
        <v>43907</v>
      </c>
      <c r="B19" s="6">
        <v>14999268.246486699</v>
      </c>
      <c r="C19" s="6">
        <v>683.16201472616206</v>
      </c>
      <c r="D19" s="6">
        <v>48.591498508591002</v>
      </c>
      <c r="E19" s="6">
        <f t="shared" ref="E19:E82" si="0">D19*1%</f>
        <v>0.48591498508591002</v>
      </c>
      <c r="F19" s="6">
        <f t="shared" ref="F19:F82" si="1">D19*99%</f>
        <v>48.105583523505089</v>
      </c>
      <c r="G19" s="1"/>
      <c r="H19" s="12" t="s">
        <v>5</v>
      </c>
      <c r="I19" s="11">
        <v>0.2</v>
      </c>
    </row>
    <row r="20" spans="1:9" x14ac:dyDescent="0.35">
      <c r="A20" s="8">
        <v>43908</v>
      </c>
      <c r="B20" s="6">
        <v>14999121.4404242</v>
      </c>
      <c r="C20" s="6">
        <v>777.84912748506497</v>
      </c>
      <c r="D20" s="6">
        <v>100.710448314743</v>
      </c>
      <c r="E20" s="6">
        <f t="shared" si="0"/>
        <v>1.0071044831474301</v>
      </c>
      <c r="F20" s="6">
        <f t="shared" si="1"/>
        <v>99.703343831595575</v>
      </c>
      <c r="G20" s="1"/>
      <c r="H20" s="12" t="s">
        <v>6</v>
      </c>
      <c r="I20" s="11">
        <f>1/14</f>
        <v>7.1428571428571425E-2</v>
      </c>
    </row>
    <row r="21" spans="1:9" x14ac:dyDescent="0.35">
      <c r="A21" s="8">
        <v>43909</v>
      </c>
      <c r="B21" s="6">
        <v>14998954.288783601</v>
      </c>
      <c r="C21" s="6">
        <v>885.65812923948295</v>
      </c>
      <c r="D21" s="6">
        <v>160.053087075538</v>
      </c>
      <c r="E21" s="6">
        <f t="shared" si="0"/>
        <v>1.60053087075538</v>
      </c>
      <c r="F21" s="6">
        <f t="shared" si="1"/>
        <v>158.45255620478261</v>
      </c>
      <c r="G21" s="1"/>
    </row>
    <row r="22" spans="1:9" x14ac:dyDescent="0.35">
      <c r="A22" s="8">
        <v>43910</v>
      </c>
      <c r="B22" s="6">
        <v>14998763.972611099</v>
      </c>
      <c r="C22" s="6">
        <v>1008.40692146589</v>
      </c>
      <c r="D22" s="6">
        <v>227.62046735361901</v>
      </c>
      <c r="E22" s="6">
        <f t="shared" si="0"/>
        <v>2.2762046735361903</v>
      </c>
      <c r="F22" s="6">
        <f t="shared" si="1"/>
        <v>225.34426268008281</v>
      </c>
      <c r="G22" s="1"/>
    </row>
    <row r="23" spans="1:9" x14ac:dyDescent="0.35">
      <c r="A23" s="8">
        <v>43911</v>
      </c>
      <c r="B23" s="6">
        <v>14998547.282588501</v>
      </c>
      <c r="C23" s="6">
        <v>1148.1650910293799</v>
      </c>
      <c r="D23" s="6">
        <v>304.55232038026401</v>
      </c>
      <c r="E23" s="6">
        <f t="shared" si="0"/>
        <v>3.0455232038026403</v>
      </c>
      <c r="F23" s="6">
        <f t="shared" si="1"/>
        <v>301.50679717646136</v>
      </c>
      <c r="G23" s="1"/>
    </row>
    <row r="24" spans="1:9" x14ac:dyDescent="0.35">
      <c r="A24" s="8">
        <v>43912</v>
      </c>
      <c r="B24" s="6">
        <v>14998300.5650286</v>
      </c>
      <c r="C24" s="6">
        <v>1307.2887135455301</v>
      </c>
      <c r="D24" s="6">
        <v>392.14625783448599</v>
      </c>
      <c r="E24" s="6">
        <f t="shared" si="0"/>
        <v>3.92146257834486</v>
      </c>
      <c r="F24" s="6">
        <f t="shared" si="1"/>
        <v>388.22479525614114</v>
      </c>
      <c r="G24" s="1"/>
    </row>
    <row r="25" spans="1:9" x14ac:dyDescent="0.35">
      <c r="A25" s="8">
        <v>43913</v>
      </c>
      <c r="B25" s="6">
        <v>14998019.6604502</v>
      </c>
      <c r="C25" s="6">
        <v>1488.45993340666</v>
      </c>
      <c r="D25" s="6">
        <v>491.87961638824203</v>
      </c>
      <c r="E25" s="6">
        <f t="shared" si="0"/>
        <v>4.91879616388242</v>
      </c>
      <c r="F25" s="6">
        <f t="shared" si="1"/>
        <v>486.96082022435962</v>
      </c>
      <c r="G25" s="2"/>
    </row>
    <row r="26" spans="1:9" x14ac:dyDescent="0.35">
      <c r="A26" s="8">
        <v>43914</v>
      </c>
      <c r="B26" s="6">
        <v>14997699.8336317</v>
      </c>
      <c r="C26" s="6">
        <v>1694.7320289171701</v>
      </c>
      <c r="D26" s="6">
        <v>605.43433933253596</v>
      </c>
      <c r="E26" s="6">
        <f t="shared" si="0"/>
        <v>6.0543433933253601</v>
      </c>
      <c r="F26" s="6">
        <f t="shared" si="1"/>
        <v>599.37999593921063</v>
      </c>
      <c r="G26" s="2"/>
    </row>
    <row r="27" spans="1:9" x14ac:dyDescent="0.35">
      <c r="A27" s="8">
        <v>43915</v>
      </c>
      <c r="B27" s="6">
        <v>14997335.694062101</v>
      </c>
      <c r="C27" s="6">
        <v>1929.58065590513</v>
      </c>
      <c r="D27" s="6">
        <v>734.72528192455798</v>
      </c>
      <c r="E27" s="6">
        <f t="shared" si="0"/>
        <v>7.3472528192455799</v>
      </c>
      <c r="F27" s="6">
        <f t="shared" si="1"/>
        <v>727.37802910531241</v>
      </c>
      <c r="G27" s="2"/>
    </row>
    <row r="28" spans="1:9" x14ac:dyDescent="0.35">
      <c r="A28" s="8">
        <v>43916</v>
      </c>
      <c r="B28" s="6">
        <v>14996921.105452299</v>
      </c>
      <c r="C28" s="6">
        <v>2196.9621278834902</v>
      </c>
      <c r="D28" s="6">
        <v>881.93241977254297</v>
      </c>
      <c r="E28" s="6">
        <f t="shared" si="0"/>
        <v>8.8193241977254306</v>
      </c>
      <c r="F28" s="6">
        <f t="shared" si="1"/>
        <v>873.11309557481752</v>
      </c>
      <c r="G28" s="2"/>
    </row>
    <row r="29" spans="1:9" x14ac:dyDescent="0.35">
      <c r="A29" s="8">
        <v>43917</v>
      </c>
      <c r="B29" s="6">
        <v>14996449.0827656</v>
      </c>
      <c r="C29" s="6">
        <v>2501.3797211256801</v>
      </c>
      <c r="D29" s="6">
        <v>1049.5375132706999</v>
      </c>
      <c r="E29" s="6">
        <f t="shared" si="0"/>
        <v>10.495375132707</v>
      </c>
      <c r="F29" s="6">
        <f t="shared" si="1"/>
        <v>1039.0421381379929</v>
      </c>
      <c r="G29" s="2"/>
    </row>
    <row r="30" spans="1:9" x14ac:dyDescent="0.35">
      <c r="A30" s="8">
        <v>43918</v>
      </c>
      <c r="B30" s="6">
        <v>14995911.6751185</v>
      </c>
      <c r="C30" s="6">
        <v>2847.9590606715501</v>
      </c>
      <c r="D30" s="6">
        <v>1240.36582082054</v>
      </c>
      <c r="E30" s="6">
        <f t="shared" si="0"/>
        <v>12.4036582082054</v>
      </c>
      <c r="F30" s="6">
        <f t="shared" si="1"/>
        <v>1227.9621626123346</v>
      </c>
      <c r="G30" s="2"/>
    </row>
    <row r="31" spans="1:9" x14ac:dyDescent="0.35">
      <c r="A31" s="8">
        <v>43919</v>
      </c>
      <c r="B31" s="6">
        <v>14995299.832611701</v>
      </c>
      <c r="C31" s="6">
        <v>3242.5338289432898</v>
      </c>
      <c r="D31" s="6">
        <v>1457.63355930599</v>
      </c>
      <c r="E31" s="6">
        <f t="shared" si="0"/>
        <v>14.5763355930599</v>
      </c>
      <c r="F31" s="6">
        <f t="shared" si="1"/>
        <v>1443.0572237129302</v>
      </c>
      <c r="G31" s="2"/>
    </row>
    <row r="32" spans="1:9" x14ac:dyDescent="0.35">
      <c r="A32" s="8">
        <v>43920</v>
      </c>
      <c r="B32" s="6">
        <v>14994603.2548989</v>
      </c>
      <c r="C32" s="6">
        <v>3691.7431982775101</v>
      </c>
      <c r="D32" s="6">
        <v>1705.0019027753001</v>
      </c>
      <c r="E32" s="6">
        <f t="shared" si="0"/>
        <v>17.050019027753002</v>
      </c>
      <c r="F32" s="6">
        <f t="shared" si="1"/>
        <v>1687.9518837475471</v>
      </c>
      <c r="G32" s="2"/>
    </row>
    <row r="33" spans="1:7" x14ac:dyDescent="0.35">
      <c r="A33" s="8">
        <v>43921</v>
      </c>
      <c r="B33" s="6">
        <v>14993810.2190839</v>
      </c>
      <c r="C33" s="6">
        <v>4203.1425257914398</v>
      </c>
      <c r="D33" s="6">
        <v>1986.6383902846701</v>
      </c>
      <c r="E33" s="6">
        <f t="shared" si="0"/>
        <v>19.866383902846703</v>
      </c>
      <c r="F33" s="6">
        <f t="shared" si="1"/>
        <v>1966.7720063818233</v>
      </c>
      <c r="G33" s="2"/>
    </row>
    <row r="34" spans="1:7" x14ac:dyDescent="0.35">
      <c r="A34" s="8">
        <v>43922</v>
      </c>
      <c r="B34" s="6">
        <v>14992907.3840429</v>
      </c>
      <c r="C34" s="6">
        <v>4785.3291609119797</v>
      </c>
      <c r="D34" s="6">
        <v>2307.2867960915901</v>
      </c>
      <c r="E34" s="6">
        <f t="shared" si="0"/>
        <v>23.0728679609159</v>
      </c>
      <c r="F34" s="6">
        <f t="shared" si="1"/>
        <v>2284.213928130674</v>
      </c>
      <c r="G34" s="2"/>
    </row>
    <row r="35" spans="1:7" x14ac:dyDescent="0.35">
      <c r="A35" s="8">
        <v>43923</v>
      </c>
      <c r="B35" s="6">
        <v>14991879.568134099</v>
      </c>
      <c r="C35" s="6">
        <v>5448.0852993236404</v>
      </c>
      <c r="D35" s="6">
        <v>2672.3465665512899</v>
      </c>
      <c r="E35" s="6">
        <f t="shared" si="0"/>
        <v>26.723465665512901</v>
      </c>
      <c r="F35" s="6">
        <f t="shared" si="1"/>
        <v>2645.6231008857771</v>
      </c>
      <c r="G35" s="2"/>
    </row>
    <row r="36" spans="1:7" x14ac:dyDescent="0.35">
      <c r="A36" s="8">
        <v>43924</v>
      </c>
      <c r="B36" s="6">
        <v>14990709.496674201</v>
      </c>
      <c r="C36" s="6">
        <v>6202.5401812276104</v>
      </c>
      <c r="D36" s="6">
        <v>3087.9631445117898</v>
      </c>
      <c r="E36" s="6">
        <f t="shared" si="0"/>
        <v>30.879631445117898</v>
      </c>
      <c r="F36" s="6">
        <f t="shared" si="1"/>
        <v>3057.0835130666719</v>
      </c>
      <c r="G36" s="2"/>
    </row>
    <row r="37" spans="1:7" x14ac:dyDescent="0.35">
      <c r="A37" s="8">
        <v>43925</v>
      </c>
      <c r="B37" s="6">
        <v>14989377.5151805</v>
      </c>
      <c r="C37" s="6">
        <v>7061.3541711659</v>
      </c>
      <c r="D37" s="6">
        <v>3561.13064828407</v>
      </c>
      <c r="E37" s="6">
        <f t="shared" si="0"/>
        <v>35.611306482840703</v>
      </c>
      <c r="F37" s="6">
        <f t="shared" si="1"/>
        <v>3525.5193418012295</v>
      </c>
      <c r="G37" s="2"/>
    </row>
    <row r="38" spans="1:7" x14ac:dyDescent="0.35">
      <c r="A38" s="8">
        <v>43926</v>
      </c>
      <c r="B38" s="6">
        <v>14987861.2638554</v>
      </c>
      <c r="C38" s="6">
        <v>8038.92757575017</v>
      </c>
      <c r="D38" s="6">
        <v>4099.8085687684998</v>
      </c>
      <c r="E38" s="6">
        <f t="shared" si="0"/>
        <v>40.998085687684998</v>
      </c>
      <c r="F38" s="6">
        <f t="shared" si="1"/>
        <v>4058.8104830808147</v>
      </c>
      <c r="G38" s="2"/>
    </row>
    <row r="39" spans="1:7" x14ac:dyDescent="0.35">
      <c r="A39" s="8">
        <v>43927</v>
      </c>
      <c r="B39" s="6">
        <v>14986135.308241401</v>
      </c>
      <c r="C39" s="6">
        <v>9151.6373955679792</v>
      </c>
      <c r="D39" s="6">
        <v>4713.0543629697904</v>
      </c>
      <c r="E39" s="6">
        <f t="shared" si="0"/>
        <v>47.130543629697904</v>
      </c>
      <c r="F39" s="6">
        <f t="shared" si="1"/>
        <v>4665.9238193400925</v>
      </c>
      <c r="G39" s="2"/>
    </row>
    <row r="40" spans="1:7" x14ac:dyDescent="0.35">
      <c r="A40" s="8">
        <v>43928</v>
      </c>
      <c r="B40" s="6">
        <v>14984170.720336201</v>
      </c>
      <c r="C40" s="6">
        <v>10418.105594275599</v>
      </c>
      <c r="D40" s="6">
        <v>5411.17406949616</v>
      </c>
      <c r="E40" s="6">
        <f t="shared" si="0"/>
        <v>54.111740694961604</v>
      </c>
      <c r="F40" s="6">
        <f t="shared" si="1"/>
        <v>5357.0623288011984</v>
      </c>
      <c r="G40" s="2"/>
    </row>
    <row r="41" spans="1:7" x14ac:dyDescent="0.35">
      <c r="A41" s="8">
        <v>43929</v>
      </c>
      <c r="B41" s="6">
        <v>14981934.603817901</v>
      </c>
      <c r="C41" s="6">
        <v>11859.5028541299</v>
      </c>
      <c r="D41" s="6">
        <v>6205.8933279463699</v>
      </c>
      <c r="E41" s="6">
        <f t="shared" si="0"/>
        <v>62.058933279463702</v>
      </c>
      <c r="F41" s="6">
        <f t="shared" si="1"/>
        <v>6143.8343946669065</v>
      </c>
      <c r="G41" s="2"/>
    </row>
    <row r="42" spans="1:7" x14ac:dyDescent="0.35">
      <c r="A42" s="8">
        <v>43930</v>
      </c>
      <c r="B42" s="6">
        <v>14979389.556242799</v>
      </c>
      <c r="C42" s="6">
        <v>13499.8922556212</v>
      </c>
      <c r="D42" s="6">
        <v>7110.5515015335104</v>
      </c>
      <c r="E42" s="6">
        <f t="shared" si="0"/>
        <v>71.105515015335101</v>
      </c>
      <c r="F42" s="6">
        <f t="shared" si="1"/>
        <v>7039.4459865181752</v>
      </c>
      <c r="G42" s="2"/>
    </row>
    <row r="43" spans="1:7" x14ac:dyDescent="0.35">
      <c r="A43" s="8">
        <v>43931</v>
      </c>
      <c r="B43" s="6">
        <v>14976493.060303999</v>
      </c>
      <c r="C43" s="6">
        <v>15366.6177711808</v>
      </c>
      <c r="D43" s="6">
        <v>8140.3219248042797</v>
      </c>
      <c r="E43" s="6">
        <f t="shared" si="0"/>
        <v>81.403219248042802</v>
      </c>
      <c r="F43" s="6">
        <f t="shared" si="1"/>
        <v>8058.918705556237</v>
      </c>
      <c r="G43" s="2"/>
    </row>
    <row r="44" spans="1:7" x14ac:dyDescent="0.35">
      <c r="A44" s="8">
        <v>43932</v>
      </c>
      <c r="B44" s="6">
        <v>14973196.795376001</v>
      </c>
      <c r="C44" s="6">
        <v>17490.7429576387</v>
      </c>
      <c r="D44" s="6">
        <v>9312.4616663373909</v>
      </c>
      <c r="E44" s="6">
        <f t="shared" si="0"/>
        <v>93.124616663373914</v>
      </c>
      <c r="F44" s="6">
        <f t="shared" si="1"/>
        <v>9219.3370496740172</v>
      </c>
      <c r="G44" s="2"/>
    </row>
    <row r="45" spans="1:7" x14ac:dyDescent="0.35">
      <c r="A45" s="8">
        <v>43933</v>
      </c>
      <c r="B45" s="6">
        <v>14969445.8596332</v>
      </c>
      <c r="C45" s="6">
        <v>19907.545755053801</v>
      </c>
      <c r="D45" s="6">
        <v>10646.5946116699</v>
      </c>
      <c r="E45" s="6">
        <f t="shared" si="0"/>
        <v>106.465946116699</v>
      </c>
      <c r="F45" s="6">
        <f t="shared" si="1"/>
        <v>10540.1286655532</v>
      </c>
      <c r="G45" s="2"/>
    </row>
    <row r="46" spans="1:7" x14ac:dyDescent="0.35">
      <c r="A46" s="8">
        <v>43934</v>
      </c>
      <c r="B46" s="6">
        <v>14965177.892203599</v>
      </c>
      <c r="C46" s="6">
        <v>22657.075740721801</v>
      </c>
      <c r="D46" s="6">
        <v>12165.0320556607</v>
      </c>
      <c r="E46" s="6">
        <f t="shared" si="0"/>
        <v>121.650320556607</v>
      </c>
      <c r="F46" s="6">
        <f t="shared" si="1"/>
        <v>12043.381735104093</v>
      </c>
      <c r="G46" s="2"/>
    </row>
    <row r="47" spans="1:7" x14ac:dyDescent="0.35">
      <c r="A47" s="8">
        <v>43935</v>
      </c>
      <c r="B47" s="6">
        <v>14960322.083601199</v>
      </c>
      <c r="C47" s="6">
        <v>25784.780814194601</v>
      </c>
      <c r="D47" s="6">
        <v>13893.1355845833</v>
      </c>
      <c r="E47" s="6">
        <f t="shared" si="0"/>
        <v>138.931355845833</v>
      </c>
      <c r="F47" s="6">
        <f t="shared" si="1"/>
        <v>13754.204228737468</v>
      </c>
      <c r="G47" s="2"/>
    </row>
    <row r="48" spans="1:7" x14ac:dyDescent="0.35">
      <c r="A48" s="8">
        <v>43936</v>
      </c>
      <c r="B48" s="6">
        <v>14954798.0618189</v>
      </c>
      <c r="C48" s="6">
        <v>29342.210703501401</v>
      </c>
      <c r="D48" s="6">
        <v>15859.7274775203</v>
      </c>
      <c r="E48" s="6">
        <f t="shared" si="0"/>
        <v>158.597274775203</v>
      </c>
      <c r="F48" s="6">
        <f t="shared" si="1"/>
        <v>15701.130202745097</v>
      </c>
      <c r="G48" s="2"/>
    </row>
    <row r="49" spans="1:7" x14ac:dyDescent="0.35">
      <c r="A49" s="8">
        <v>43937</v>
      </c>
      <c r="B49" s="6">
        <v>14948514.6410376</v>
      </c>
      <c r="C49" s="6">
        <v>33387.804757275298</v>
      </c>
      <c r="D49" s="6">
        <v>18097.554205085002</v>
      </c>
      <c r="E49" s="6">
        <f t="shared" si="0"/>
        <v>180.97554205085001</v>
      </c>
      <c r="F49" s="6">
        <f t="shared" si="1"/>
        <v>17916.57866303415</v>
      </c>
      <c r="G49" s="2"/>
    </row>
    <row r="50" spans="1:7" x14ac:dyDescent="0.35">
      <c r="A50" s="8">
        <v>43938</v>
      </c>
      <c r="B50" s="6">
        <v>14941368.418256899</v>
      </c>
      <c r="C50" s="6">
        <v>37987.772201833803</v>
      </c>
      <c r="D50" s="6">
        <v>20643.809541237701</v>
      </c>
      <c r="E50" s="6">
        <f t="shared" si="0"/>
        <v>206.43809541237701</v>
      </c>
      <c r="F50" s="6">
        <f t="shared" si="1"/>
        <v>20437.371445825323</v>
      </c>
      <c r="G50" s="2"/>
    </row>
    <row r="51" spans="1:7" x14ac:dyDescent="0.35">
      <c r="A51" s="8">
        <v>43939</v>
      </c>
      <c r="B51" s="6">
        <v>14933242.2029435</v>
      </c>
      <c r="C51" s="6">
        <v>43217.072917842102</v>
      </c>
      <c r="D51" s="6">
        <v>23540.724138626101</v>
      </c>
      <c r="E51" s="6">
        <f t="shared" si="0"/>
        <v>235.40724138626101</v>
      </c>
      <c r="F51" s="6">
        <f t="shared" si="1"/>
        <v>23305.316897239842</v>
      </c>
      <c r="G51" s="2"/>
    </row>
    <row r="52" spans="1:7" x14ac:dyDescent="0.35">
      <c r="A52" s="8">
        <v>43940</v>
      </c>
      <c r="B52" s="6">
        <v>14924003.2646366</v>
      </c>
      <c r="C52" s="6">
        <v>49160.506400790997</v>
      </c>
      <c r="D52" s="6">
        <v>26836.228962588899</v>
      </c>
      <c r="E52" s="6">
        <f t="shared" si="0"/>
        <v>268.36228962588899</v>
      </c>
      <c r="F52" s="6">
        <f t="shared" si="1"/>
        <v>26567.866672963009</v>
      </c>
      <c r="G52" s="2"/>
    </row>
    <row r="53" spans="1:7" x14ac:dyDescent="0.35">
      <c r="A53" s="8">
        <v>43941</v>
      </c>
      <c r="B53" s="6">
        <v>14913501.383439001</v>
      </c>
      <c r="C53" s="6">
        <v>55913.915966122302</v>
      </c>
      <c r="D53" s="6">
        <v>30584.7005948113</v>
      </c>
      <c r="E53" s="6">
        <f t="shared" si="0"/>
        <v>305.84700594811301</v>
      </c>
      <c r="F53" s="6">
        <f t="shared" si="1"/>
        <v>30278.853588863189</v>
      </c>
      <c r="G53" s="2"/>
    </row>
    <row r="54" spans="1:7" x14ac:dyDescent="0.35">
      <c r="A54" s="8">
        <v>43942</v>
      </c>
      <c r="B54" s="6">
        <v>14901566.688663499</v>
      </c>
      <c r="C54" s="6">
        <v>63585.514428561197</v>
      </c>
      <c r="D54" s="6">
        <v>34847.796907891898</v>
      </c>
      <c r="E54" s="6">
        <f t="shared" si="0"/>
        <v>348.47796907891899</v>
      </c>
      <c r="F54" s="6">
        <f t="shared" si="1"/>
        <v>34499.318938812976</v>
      </c>
      <c r="G54" s="2"/>
    </row>
    <row r="55" spans="1:7" x14ac:dyDescent="0.35">
      <c r="A55" s="8">
        <v>43943</v>
      </c>
      <c r="B55" s="6">
        <v>14888007.272798199</v>
      </c>
      <c r="C55" s="6">
        <v>72297.335291765296</v>
      </c>
      <c r="D55" s="6">
        <v>39695.391910026803</v>
      </c>
      <c r="E55" s="6">
        <f t="shared" si="0"/>
        <v>396.95391910026802</v>
      </c>
      <c r="F55" s="6">
        <f t="shared" si="1"/>
        <v>39298.437990926534</v>
      </c>
      <c r="G55" s="2"/>
    </row>
    <row r="56" spans="1:7" x14ac:dyDescent="0.35">
      <c r="A56" s="8">
        <v>43944</v>
      </c>
      <c r="B56" s="6">
        <v>14872606.5704071</v>
      </c>
      <c r="C56" s="6">
        <v>82186.810773934907</v>
      </c>
      <c r="D56" s="6">
        <v>45206.618818960203</v>
      </c>
      <c r="E56" s="6">
        <f t="shared" si="0"/>
        <v>452.06618818960203</v>
      </c>
      <c r="F56" s="6">
        <f t="shared" si="1"/>
        <v>44754.552630770602</v>
      </c>
      <c r="G56" s="2"/>
    </row>
    <row r="57" spans="1:7" x14ac:dyDescent="0.35">
      <c r="A57" s="8">
        <v>43945</v>
      </c>
      <c r="B57" s="6">
        <v>14855120.496064801</v>
      </c>
      <c r="C57" s="6">
        <v>93408.473653917506</v>
      </c>
      <c r="D57" s="6">
        <v>51471.0302812152</v>
      </c>
      <c r="E57" s="6">
        <f t="shared" si="0"/>
        <v>514.71030281215201</v>
      </c>
      <c r="F57" s="6">
        <f t="shared" si="1"/>
        <v>50956.319978403051</v>
      </c>
      <c r="G57" s="2"/>
    </row>
    <row r="58" spans="1:7" x14ac:dyDescent="0.35">
      <c r="A58" s="8">
        <v>43946</v>
      </c>
      <c r="B58" s="6">
        <v>14835274.340366101</v>
      </c>
      <c r="C58" s="6">
        <v>106135.775176743</v>
      </c>
      <c r="D58" s="6">
        <v>58589.884457114102</v>
      </c>
      <c r="E58" s="6">
        <f t="shared" si="0"/>
        <v>585.89884457114101</v>
      </c>
      <c r="F58" s="6">
        <f t="shared" si="1"/>
        <v>58003.985612542958</v>
      </c>
      <c r="G58" s="2"/>
    </row>
    <row r="59" spans="1:7" x14ac:dyDescent="0.35">
      <c r="A59" s="8">
        <v>43947</v>
      </c>
      <c r="B59" s="6">
        <v>14812759.432458799</v>
      </c>
      <c r="C59" s="6">
        <v>120563.00284073201</v>
      </c>
      <c r="D59" s="6">
        <v>66677.5647004567</v>
      </c>
      <c r="E59" s="6">
        <f t="shared" si="0"/>
        <v>666.77564700456696</v>
      </c>
      <c r="F59" s="6">
        <f t="shared" si="1"/>
        <v>66010.789053452128</v>
      </c>
      <c r="G59" s="2"/>
    </row>
    <row r="60" spans="1:7" x14ac:dyDescent="0.35">
      <c r="A60" s="8">
        <v>43948</v>
      </c>
      <c r="B60" s="6">
        <v>14787229.5893196</v>
      </c>
      <c r="C60" s="6">
        <v>136907.27168487501</v>
      </c>
      <c r="D60" s="6">
        <v>75863.138995450194</v>
      </c>
      <c r="E60" s="6">
        <f t="shared" si="0"/>
        <v>758.63138995450197</v>
      </c>
      <c r="F60" s="6">
        <f t="shared" si="1"/>
        <v>75104.507605495688</v>
      </c>
      <c r="G60" s="2"/>
    </row>
    <row r="61" spans="1:7" x14ac:dyDescent="0.35">
      <c r="A61" s="8">
        <v>43949</v>
      </c>
      <c r="B61" s="6">
        <v>14758297.386468999</v>
      </c>
      <c r="C61" s="6">
        <v>155410.550354501</v>
      </c>
      <c r="D61" s="6">
        <v>86292.063176413998</v>
      </c>
      <c r="E61" s="6">
        <f t="shared" si="0"/>
        <v>862.92063176414001</v>
      </c>
      <c r="F61" s="6">
        <f t="shared" si="1"/>
        <v>85429.142544649862</v>
      </c>
      <c r="G61" s="2"/>
    </row>
    <row r="62" spans="1:7" x14ac:dyDescent="0.35">
      <c r="A62" s="8">
        <v>43950</v>
      </c>
      <c r="B62" s="6">
        <v>14725530.3038629</v>
      </c>
      <c r="C62" s="6">
        <v>176341.66728614501</v>
      </c>
      <c r="D62" s="6">
        <v>98128.028850908799</v>
      </c>
      <c r="E62" s="6">
        <f t="shared" si="0"/>
        <v>981.280288509088</v>
      </c>
      <c r="F62" s="6">
        <f t="shared" si="1"/>
        <v>97146.748562399705</v>
      </c>
      <c r="G62" s="2"/>
    </row>
    <row r="63" spans="1:7" x14ac:dyDescent="0.35">
      <c r="A63" s="8">
        <v>43951</v>
      </c>
      <c r="B63" s="6">
        <v>14688446.833197501</v>
      </c>
      <c r="C63" s="6">
        <v>199998.21604617301</v>
      </c>
      <c r="D63" s="6">
        <v>111554.95075632</v>
      </c>
      <c r="E63" s="6">
        <f t="shared" si="0"/>
        <v>1115.5495075632</v>
      </c>
      <c r="F63" s="6">
        <f t="shared" si="1"/>
        <v>110439.4012487568</v>
      </c>
      <c r="G63" s="2"/>
    </row>
    <row r="64" spans="1:7" x14ac:dyDescent="0.35">
      <c r="A64" s="8">
        <v>43952</v>
      </c>
      <c r="B64" s="6">
        <v>14646512.647978701</v>
      </c>
      <c r="C64" s="6">
        <v>226708.26649576399</v>
      </c>
      <c r="D64" s="6">
        <v>126779.085525467</v>
      </c>
      <c r="E64" s="6">
        <f t="shared" si="0"/>
        <v>1267.7908552546701</v>
      </c>
      <c r="F64" s="6">
        <f t="shared" si="1"/>
        <v>125511.29467021233</v>
      </c>
      <c r="G64" s="2"/>
    </row>
    <row r="65" spans="1:7" x14ac:dyDescent="0.35">
      <c r="A65" s="8">
        <v>43953</v>
      </c>
      <c r="B65" s="6">
        <v>14599137.0044349</v>
      </c>
      <c r="C65" s="6">
        <v>256831.73572839401</v>
      </c>
      <c r="D65" s="6">
        <v>144031.25983669999</v>
      </c>
      <c r="E65" s="6">
        <f t="shared" si="0"/>
        <v>1440.312598367</v>
      </c>
      <c r="F65" s="6">
        <f t="shared" si="1"/>
        <v>142590.947238333</v>
      </c>
      <c r="G65" s="2"/>
    </row>
    <row r="66" spans="1:7" x14ac:dyDescent="0.35">
      <c r="A66" s="8">
        <v>43954</v>
      </c>
      <c r="B66" s="6">
        <v>14545669.5600903</v>
      </c>
      <c r="C66" s="6">
        <v>290761.25930805702</v>
      </c>
      <c r="D66" s="6">
        <v>163569.18060162</v>
      </c>
      <c r="E66" s="6">
        <f t="shared" si="0"/>
        <v>1635.6918060162</v>
      </c>
      <c r="F66" s="6">
        <f t="shared" si="1"/>
        <v>161933.4887956038</v>
      </c>
      <c r="G66" s="2"/>
    </row>
    <row r="67" spans="1:7" x14ac:dyDescent="0.35">
      <c r="A67" s="8">
        <v>43955</v>
      </c>
      <c r="B67" s="6">
        <v>14485397.872172</v>
      </c>
      <c r="C67" s="6">
        <v>328922.34451039101</v>
      </c>
      <c r="D67" s="6">
        <v>185679.783317586</v>
      </c>
      <c r="E67" s="6">
        <f t="shared" si="0"/>
        <v>1856.79783317586</v>
      </c>
      <c r="F67" s="6">
        <f t="shared" si="1"/>
        <v>183822.98548441014</v>
      </c>
      <c r="G67" s="2"/>
    </row>
    <row r="68" spans="1:7" x14ac:dyDescent="0.35">
      <c r="A68" s="8">
        <v>43956</v>
      </c>
      <c r="B68" s="6">
        <v>14417545.8953283</v>
      </c>
      <c r="C68" s="6">
        <v>371772.54693141102</v>
      </c>
      <c r="D68" s="6">
        <v>210681.55774020799</v>
      </c>
      <c r="E68" s="6">
        <f t="shared" si="0"/>
        <v>2106.8155774020802</v>
      </c>
      <c r="F68" s="6">
        <f t="shared" si="1"/>
        <v>208574.74216280592</v>
      </c>
      <c r="G68" s="2"/>
    </row>
    <row r="69" spans="1:7" x14ac:dyDescent="0.35">
      <c r="A69" s="8">
        <v>43957</v>
      </c>
      <c r="B69" s="6">
        <v>14341273.868282599</v>
      </c>
      <c r="C69" s="6">
        <v>419799.36094339198</v>
      </c>
      <c r="D69" s="6">
        <v>238926.77077393199</v>
      </c>
      <c r="E69" s="6">
        <f t="shared" si="0"/>
        <v>2389.26770773932</v>
      </c>
      <c r="F69" s="6">
        <f t="shared" si="1"/>
        <v>236537.50306619267</v>
      </c>
      <c r="G69" s="2"/>
    </row>
    <row r="70" spans="1:7" x14ac:dyDescent="0.35">
      <c r="A70" s="8">
        <v>43958</v>
      </c>
      <c r="B70" s="6">
        <v>14255680.0520413</v>
      </c>
      <c r="C70" s="6">
        <v>473516.46527415002</v>
      </c>
      <c r="D70" s="6">
        <v>270803.48268452298</v>
      </c>
      <c r="E70" s="6">
        <f t="shared" si="0"/>
        <v>2708.0348268452299</v>
      </c>
      <c r="F70" s="6">
        <f t="shared" si="1"/>
        <v>268095.44785767776</v>
      </c>
      <c r="G70" s="2"/>
    </row>
    <row r="71" spans="1:7" x14ac:dyDescent="0.35">
      <c r="A71" s="8">
        <v>43959</v>
      </c>
      <c r="B71" s="6">
        <v>14159804.8588509</v>
      </c>
      <c r="C71" s="6">
        <v>533457.91741903499</v>
      </c>
      <c r="D71" s="6">
        <v>306737.223729986</v>
      </c>
      <c r="E71" s="6">
        <f t="shared" si="0"/>
        <v>3067.37223729986</v>
      </c>
      <c r="F71" s="6">
        <f t="shared" si="1"/>
        <v>303669.85149268614</v>
      </c>
      <c r="G71" s="2"/>
    </row>
    <row r="72" spans="1:7" x14ac:dyDescent="0.35">
      <c r="A72" s="8">
        <v>43960</v>
      </c>
      <c r="B72" s="6">
        <v>14052637.9688175</v>
      </c>
      <c r="C72" s="6">
        <v>600169.86112471903</v>
      </c>
      <c r="D72" s="6">
        <v>347192.17005769798</v>
      </c>
      <c r="E72" s="6">
        <f t="shared" si="0"/>
        <v>3471.9217005769797</v>
      </c>
      <c r="F72" s="6">
        <f t="shared" si="1"/>
        <v>343720.24835712102</v>
      </c>
      <c r="G72" s="2"/>
    </row>
    <row r="73" spans="1:7" x14ac:dyDescent="0.35">
      <c r="A73" s="8">
        <v>43961</v>
      </c>
      <c r="B73" s="6">
        <v>13933129.0762213</v>
      </c>
      <c r="C73" s="6">
        <v>674199.29871825897</v>
      </c>
      <c r="D73" s="6">
        <v>392671.62506039703</v>
      </c>
      <c r="E73" s="6">
        <f t="shared" si="0"/>
        <v>3926.7162506039704</v>
      </c>
      <c r="F73" s="6">
        <f t="shared" si="1"/>
        <v>388744.90880979307</v>
      </c>
      <c r="G73" s="2"/>
    </row>
    <row r="74" spans="1:7" x14ac:dyDescent="0.35">
      <c r="A74" s="8">
        <v>43962</v>
      </c>
      <c r="B74" s="6">
        <v>13800202.9161311</v>
      </c>
      <c r="C74" s="6">
        <v>756079.50322904496</v>
      </c>
      <c r="D74" s="6">
        <v>443717.580639755</v>
      </c>
      <c r="E74" s="6">
        <f t="shared" si="0"/>
        <v>4437.1758063975503</v>
      </c>
      <c r="F74" s="6">
        <f t="shared" si="1"/>
        <v>439280.40483335743</v>
      </c>
      <c r="G74" s="2"/>
    </row>
    <row r="75" spans="1:7" x14ac:dyDescent="0.35">
      <c r="A75" s="8">
        <v>43963</v>
      </c>
      <c r="B75" s="6">
        <v>13652779.175853901</v>
      </c>
      <c r="C75" s="6">
        <v>846311.71858876804</v>
      </c>
      <c r="D75" s="6">
        <v>500909.10555728502</v>
      </c>
      <c r="E75" s="6">
        <f t="shared" si="0"/>
        <v>5009.0910555728506</v>
      </c>
      <c r="F75" s="6">
        <f t="shared" si="1"/>
        <v>495900.01450171217</v>
      </c>
      <c r="G75" s="2"/>
    </row>
    <row r="76" spans="1:7" x14ac:dyDescent="0.35">
      <c r="A76" s="8">
        <v>43964</v>
      </c>
      <c r="B76" s="6">
        <v>13489797.779196899</v>
      </c>
      <c r="C76" s="6">
        <v>945342.93404605798</v>
      </c>
      <c r="D76" s="6">
        <v>564859.28675696801</v>
      </c>
      <c r="E76" s="6">
        <f t="shared" si="0"/>
        <v>5648.5928675696805</v>
      </c>
      <c r="F76" s="6">
        <f t="shared" si="1"/>
        <v>559210.69388939836</v>
      </c>
      <c r="G76" s="2"/>
    </row>
    <row r="77" spans="1:7" x14ac:dyDescent="0.35">
      <c r="A77" s="8">
        <v>43965</v>
      </c>
      <c r="B77" s="6">
        <v>13310249.819890499</v>
      </c>
      <c r="C77" s="6">
        <v>1053539.7383248601</v>
      </c>
      <c r="D77" s="6">
        <v>636210.44178463204</v>
      </c>
      <c r="E77" s="6">
        <f t="shared" si="0"/>
        <v>6362.1044178463208</v>
      </c>
      <c r="F77" s="6">
        <f t="shared" si="1"/>
        <v>629848.33736678574</v>
      </c>
      <c r="G77" s="2"/>
    </row>
    <row r="78" spans="1:7" x14ac:dyDescent="0.35">
      <c r="A78" s="8">
        <v>43966</v>
      </c>
      <c r="B78" s="6">
        <v>13113214.0972187</v>
      </c>
      <c r="C78" s="6">
        <v>1171158.57131657</v>
      </c>
      <c r="D78" s="6">
        <v>715627.33146466105</v>
      </c>
      <c r="E78" s="6">
        <f t="shared" si="0"/>
        <v>7156.2733146466107</v>
      </c>
      <c r="F78" s="6">
        <f t="shared" si="1"/>
        <v>708471.05815001449</v>
      </c>
      <c r="G78" s="2"/>
    </row>
    <row r="79" spans="1:7" x14ac:dyDescent="0.35">
      <c r="A79" s="8">
        <v>43967</v>
      </c>
      <c r="B79" s="6">
        <v>12897898.7599154</v>
      </c>
      <c r="C79" s="6">
        <v>1298313.1013499801</v>
      </c>
      <c r="D79" s="6">
        <v>803788.13873455802</v>
      </c>
      <c r="E79" s="6">
        <f t="shared" si="0"/>
        <v>8037.8813873455802</v>
      </c>
      <c r="F79" s="6">
        <f t="shared" si="1"/>
        <v>795750.25734721241</v>
      </c>
      <c r="G79" s="2"/>
    </row>
    <row r="80" spans="1:7" x14ac:dyDescent="0.35">
      <c r="A80" s="8">
        <v>43968</v>
      </c>
      <c r="B80" s="6">
        <v>12663686.998913599</v>
      </c>
      <c r="C80" s="6">
        <v>1434939.95183885</v>
      </c>
      <c r="D80" s="6">
        <v>901373.04924745904</v>
      </c>
      <c r="E80" s="6">
        <f t="shared" si="0"/>
        <v>9013.7304924745913</v>
      </c>
      <c r="F80" s="6">
        <f t="shared" si="1"/>
        <v>892359.31875498442</v>
      </c>
      <c r="G80" s="2"/>
    </row>
    <row r="81" spans="1:7" x14ac:dyDescent="0.35">
      <c r="A81" s="8">
        <v>43969</v>
      </c>
      <c r="B81" s="6">
        <v>12410185.0755447</v>
      </c>
      <c r="C81" s="6">
        <v>1580764.54961488</v>
      </c>
      <c r="D81" s="6">
        <v>1009050.37484031</v>
      </c>
      <c r="E81" s="6">
        <f t="shared" si="0"/>
        <v>10090.5037484031</v>
      </c>
      <c r="F81" s="6">
        <f t="shared" si="1"/>
        <v>998959.8710919068</v>
      </c>
      <c r="G81" s="2"/>
    </row>
    <row r="82" spans="1:7" x14ac:dyDescent="0.35">
      <c r="A82" s="8">
        <v>43970</v>
      </c>
      <c r="B82" s="6">
        <v>12137270.260173</v>
      </c>
      <c r="C82" s="6">
        <v>1735269.43032156</v>
      </c>
      <c r="D82" s="6">
        <v>1127460.30950537</v>
      </c>
      <c r="E82" s="6">
        <f t="shared" si="0"/>
        <v>11274.603095053701</v>
      </c>
      <c r="F82" s="6">
        <f t="shared" si="1"/>
        <v>1116185.7064103163</v>
      </c>
      <c r="G82" s="2"/>
    </row>
    <row r="83" spans="1:7" x14ac:dyDescent="0.35">
      <c r="A83" s="8">
        <v>43971</v>
      </c>
      <c r="B83" s="6">
        <v>11845135.595039399</v>
      </c>
      <c r="C83" s="6">
        <v>1897667.8135059499</v>
      </c>
      <c r="D83" s="6">
        <v>1257196.5914545699</v>
      </c>
      <c r="E83" s="6">
        <f t="shared" ref="E83:E146" si="2">D83*1%</f>
        <v>12571.965914545699</v>
      </c>
      <c r="F83" s="6">
        <f t="shared" ref="F83:F146" si="3">D83*99%</f>
        <v>1244624.6255400241</v>
      </c>
      <c r="G83" s="2"/>
    </row>
    <row r="84" spans="1:7" x14ac:dyDescent="0.35">
      <c r="A84" s="8">
        <v>43972</v>
      </c>
      <c r="B84" s="6">
        <v>11534327.873589201</v>
      </c>
      <c r="C84" s="6">
        <v>2066885.57065966</v>
      </c>
      <c r="D84" s="6">
        <v>1398786.55575112</v>
      </c>
      <c r="E84" s="6">
        <f t="shared" si="2"/>
        <v>13987.865557511201</v>
      </c>
      <c r="F84" s="6">
        <f t="shared" si="3"/>
        <v>1384798.6901936089</v>
      </c>
      <c r="G84" s="2"/>
    </row>
    <row r="85" spans="1:7" x14ac:dyDescent="0.35">
      <c r="A85" s="8">
        <v>43973</v>
      </c>
      <c r="B85" s="6">
        <v>11205774.967351001</v>
      </c>
      <c r="C85" s="6">
        <v>2241554.7345170202</v>
      </c>
      <c r="D85" s="6">
        <v>1552670.2981318999</v>
      </c>
      <c r="E85" s="6">
        <f t="shared" si="2"/>
        <v>15526.702981319</v>
      </c>
      <c r="F85" s="6">
        <f t="shared" si="3"/>
        <v>1537143.5951505809</v>
      </c>
      <c r="G85" s="2"/>
    </row>
    <row r="86" spans="1:7" x14ac:dyDescent="0.35">
      <c r="A86" s="8">
        <v>43974</v>
      </c>
      <c r="B86" s="6">
        <v>10860798.801935701</v>
      </c>
      <c r="C86" s="6">
        <v>2420021.3315506</v>
      </c>
      <c r="D86" s="6">
        <v>1719179.86651367</v>
      </c>
      <c r="E86" s="6">
        <f t="shared" si="2"/>
        <v>17191.798665136699</v>
      </c>
      <c r="F86" s="6">
        <f t="shared" si="3"/>
        <v>1701988.0678485332</v>
      </c>
      <c r="G86" s="2"/>
    </row>
    <row r="87" spans="1:7" x14ac:dyDescent="0.35">
      <c r="A87" s="8">
        <v>43975</v>
      </c>
      <c r="B87" s="6">
        <v>10501110.8448081</v>
      </c>
      <c r="C87" s="6">
        <v>2600369.5649519698</v>
      </c>
      <c r="D87" s="6">
        <v>1898519.59023992</v>
      </c>
      <c r="E87" s="6">
        <f t="shared" si="2"/>
        <v>18985.195902399199</v>
      </c>
      <c r="F87" s="6">
        <f t="shared" si="3"/>
        <v>1879534.3943375207</v>
      </c>
      <c r="G87" s="2"/>
    </row>
    <row r="88" spans="1:7" x14ac:dyDescent="0.35">
      <c r="A88" s="8">
        <v>43976</v>
      </c>
      <c r="B88" s="6">
        <v>10128788.0882596</v>
      </c>
      <c r="C88" s="6">
        <v>2780463.1633273</v>
      </c>
      <c r="D88" s="6">
        <v>2090748.7484130301</v>
      </c>
      <c r="E88" s="6">
        <f t="shared" si="2"/>
        <v>20907.487484130303</v>
      </c>
      <c r="F88" s="6">
        <f t="shared" si="3"/>
        <v>2069841.2609288997</v>
      </c>
      <c r="G88" s="2"/>
    </row>
    <row r="89" spans="1:7" x14ac:dyDescent="0.35">
      <c r="A89" s="8">
        <v>43977</v>
      </c>
      <c r="B89" s="6">
        <v>9746229.0645145103</v>
      </c>
      <c r="C89" s="6">
        <v>2958003.1459927298</v>
      </c>
      <c r="D89" s="6">
        <v>2295767.7894927501</v>
      </c>
      <c r="E89" s="6">
        <f t="shared" si="2"/>
        <v>22957.677894927499</v>
      </c>
      <c r="F89" s="6">
        <f t="shared" si="3"/>
        <v>2272810.1115978225</v>
      </c>
      <c r="G89" s="2"/>
    </row>
    <row r="90" spans="1:7" x14ac:dyDescent="0.35">
      <c r="A90" s="8">
        <v>43978</v>
      </c>
      <c r="B90" s="6">
        <v>9356091.2384801507</v>
      </c>
      <c r="C90" s="6">
        <v>3130599.56437848</v>
      </c>
      <c r="D90" s="6">
        <v>2513309.19714136</v>
      </c>
      <c r="E90" s="6">
        <f t="shared" si="2"/>
        <v>25133.0919714136</v>
      </c>
      <c r="F90" s="6">
        <f t="shared" si="3"/>
        <v>2488176.1051699463</v>
      </c>
      <c r="G90" s="2"/>
    </row>
    <row r="91" spans="1:7" x14ac:dyDescent="0.35">
      <c r="A91" s="8">
        <v>43979</v>
      </c>
      <c r="B91" s="6">
        <v>8961212.9851440694</v>
      </c>
      <c r="C91" s="6">
        <v>3295853.1508503901</v>
      </c>
      <c r="D91" s="6">
        <v>2742933.86400552</v>
      </c>
      <c r="E91" s="6">
        <f t="shared" si="2"/>
        <v>27429.338640055201</v>
      </c>
      <c r="F91" s="6">
        <f t="shared" si="3"/>
        <v>2715504.5253654649</v>
      </c>
      <c r="G91" s="2"/>
    </row>
    <row r="92" spans="1:7" x14ac:dyDescent="0.35">
      <c r="A92" s="8">
        <v>43980</v>
      </c>
      <c r="B92" s="6">
        <v>8564524.9631164595</v>
      </c>
      <c r="C92" s="6">
        <v>3451441.54421105</v>
      </c>
      <c r="D92" s="6">
        <v>2984033.4926724802</v>
      </c>
      <c r="E92" s="6">
        <f t="shared" si="2"/>
        <v>29840.334926724801</v>
      </c>
      <c r="F92" s="6">
        <f t="shared" si="3"/>
        <v>2954193.1577457553</v>
      </c>
      <c r="G92" s="2"/>
    </row>
    <row r="93" spans="1:7" x14ac:dyDescent="0.35">
      <c r="A93" s="8">
        <v>43981</v>
      </c>
      <c r="B93" s="6">
        <v>8168956.8294916498</v>
      </c>
      <c r="C93" s="6">
        <v>3595204.02340547</v>
      </c>
      <c r="D93" s="6">
        <v>3235839.1471028598</v>
      </c>
      <c r="E93" s="6">
        <f t="shared" si="2"/>
        <v>32358.391471028597</v>
      </c>
      <c r="F93" s="6">
        <f t="shared" si="3"/>
        <v>3203480.755631831</v>
      </c>
      <c r="G93" s="2"/>
    </row>
    <row r="94" spans="1:7" x14ac:dyDescent="0.35">
      <c r="A94" s="8">
        <v>43982</v>
      </c>
      <c r="B94" s="6">
        <v>7777345.7405430004</v>
      </c>
      <c r="C94" s="6">
        <v>3725218.6397749102</v>
      </c>
      <c r="D94" s="6">
        <v>3497435.6196820699</v>
      </c>
      <c r="E94" s="6">
        <f t="shared" si="2"/>
        <v>34974.3561968207</v>
      </c>
      <c r="F94" s="6">
        <f t="shared" si="3"/>
        <v>3462461.2634852491</v>
      </c>
      <c r="G94" s="2"/>
    </row>
    <row r="95" spans="1:7" x14ac:dyDescent="0.35">
      <c r="A95" s="8">
        <v>43983</v>
      </c>
      <c r="B95" s="6">
        <v>7392352.7192904204</v>
      </c>
      <c r="C95" s="6">
        <v>3839866.40698419</v>
      </c>
      <c r="D95" s="6">
        <v>3767780.8737253798</v>
      </c>
      <c r="E95" s="6">
        <f t="shared" si="2"/>
        <v>37677.808737253799</v>
      </c>
      <c r="F95" s="6">
        <f t="shared" si="3"/>
        <v>3730103.064988126</v>
      </c>
      <c r="G95" s="2"/>
    </row>
    <row r="96" spans="1:7" x14ac:dyDescent="0.35">
      <c r="A96" s="8">
        <v>43984</v>
      </c>
      <c r="B96" s="6">
        <v>7016391.9898481499</v>
      </c>
      <c r="C96" s="6">
        <v>3937878.52514137</v>
      </c>
      <c r="D96" s="6">
        <v>4045729.48501046</v>
      </c>
      <c r="E96" s="6">
        <f t="shared" si="2"/>
        <v>40457.294850104598</v>
      </c>
      <c r="F96" s="6">
        <f t="shared" si="3"/>
        <v>4005272.1901603555</v>
      </c>
      <c r="G96" s="2"/>
    </row>
    <row r="97" spans="1:7" x14ac:dyDescent="0.35">
      <c r="A97" s="8">
        <v>43985</v>
      </c>
      <c r="B97" s="6">
        <v>6651576.8799507497</v>
      </c>
      <c r="C97" s="6">
        <v>4018364.34266944</v>
      </c>
      <c r="D97" s="6">
        <v>4330058.7773797903</v>
      </c>
      <c r="E97" s="6">
        <f t="shared" si="2"/>
        <v>43300.587773797903</v>
      </c>
      <c r="F97" s="6">
        <f t="shared" si="3"/>
        <v>4286758.1896059923</v>
      </c>
      <c r="G97" s="2"/>
    </row>
    <row r="98" spans="1:7" x14ac:dyDescent="0.35">
      <c r="A98" s="8">
        <v>43986</v>
      </c>
      <c r="B98" s="6">
        <v>6299684.1432036199</v>
      </c>
      <c r="C98" s="6">
        <v>4080819.6027126699</v>
      </c>
      <c r="D98" s="6">
        <v>4619496.2540836995</v>
      </c>
      <c r="E98" s="6">
        <f t="shared" si="2"/>
        <v>46194.962540836998</v>
      </c>
      <c r="F98" s="6">
        <f t="shared" si="3"/>
        <v>4573301.2915428625</v>
      </c>
      <c r="G98" s="2"/>
    </row>
    <row r="99" spans="1:7" x14ac:dyDescent="0.35">
      <c r="A99" s="8">
        <v>43987</v>
      </c>
      <c r="B99" s="6">
        <v>5962136.8362324303</v>
      </c>
      <c r="C99" s="6">
        <v>4125116.2230583099</v>
      </c>
      <c r="D99" s="6">
        <v>4912746.94070925</v>
      </c>
      <c r="E99" s="6">
        <f t="shared" si="2"/>
        <v>49127.469407092503</v>
      </c>
      <c r="F99" s="6">
        <f t="shared" si="3"/>
        <v>4863619.4713021573</v>
      </c>
      <c r="G99" s="2"/>
    </row>
    <row r="100" spans="1:7" x14ac:dyDescent="0.35">
      <c r="A100" s="8">
        <v>43988</v>
      </c>
      <c r="B100" s="6">
        <v>5640004.2706192797</v>
      </c>
      <c r="C100" s="6">
        <v>4151476.3127035601</v>
      </c>
      <c r="D100" s="6">
        <v>5208519.4166771397</v>
      </c>
      <c r="E100" s="6">
        <f t="shared" si="2"/>
        <v>52085.194166771398</v>
      </c>
      <c r="F100" s="6">
        <f t="shared" si="3"/>
        <v>5156434.2225103686</v>
      </c>
      <c r="G100" s="2"/>
    </row>
    <row r="101" spans="1:7" x14ac:dyDescent="0.35">
      <c r="A101" s="8">
        <v>43989</v>
      </c>
      <c r="B101" s="6">
        <v>5334016.5259095402</v>
      </c>
      <c r="C101" s="6">
        <v>4160433.9428314702</v>
      </c>
      <c r="D101" s="6">
        <v>5505549.5312589798</v>
      </c>
      <c r="E101" s="6">
        <f t="shared" si="2"/>
        <v>55055.495312589803</v>
      </c>
      <c r="F101" s="6">
        <f t="shared" si="3"/>
        <v>5450494.0359463897</v>
      </c>
      <c r="G101" s="2"/>
    </row>
    <row r="102" spans="1:7" x14ac:dyDescent="0.35">
      <c r="A102" s="8">
        <v>43990</v>
      </c>
      <c r="B102" s="6">
        <v>5044590.3246904695</v>
      </c>
      <c r="C102" s="6">
        <v>4152788.6076346301</v>
      </c>
      <c r="D102" s="6">
        <v>5802621.0676748799</v>
      </c>
      <c r="E102" s="6">
        <f t="shared" si="2"/>
        <v>58026.2106767488</v>
      </c>
      <c r="F102" s="6">
        <f t="shared" si="3"/>
        <v>5744594.8569981307</v>
      </c>
      <c r="G102" s="2"/>
    </row>
    <row r="103" spans="1:7" x14ac:dyDescent="0.35">
      <c r="A103" s="8">
        <v>43991</v>
      </c>
      <c r="B103" s="6">
        <v>4771862.8434475204</v>
      </c>
      <c r="C103" s="6">
        <v>4129554.2544637299</v>
      </c>
      <c r="D103" s="6">
        <v>6098582.9020887399</v>
      </c>
      <c r="E103" s="6">
        <f t="shared" si="2"/>
        <v>60985.829020887402</v>
      </c>
      <c r="F103" s="6">
        <f t="shared" si="3"/>
        <v>6037597.0730678523</v>
      </c>
      <c r="G103" s="2"/>
    </row>
    <row r="104" spans="1:7" x14ac:dyDescent="0.35">
      <c r="A104" s="8">
        <v>43992</v>
      </c>
      <c r="B104" s="6">
        <v>4515730.1611293703</v>
      </c>
      <c r="C104" s="6">
        <v>4091907.3724360098</v>
      </c>
      <c r="D104" s="6">
        <v>6392362.4664346101</v>
      </c>
      <c r="E104" s="6">
        <f t="shared" si="2"/>
        <v>63923.624664346105</v>
      </c>
      <c r="F104" s="6">
        <f t="shared" si="3"/>
        <v>6328438.8417702643</v>
      </c>
      <c r="G104" s="2"/>
    </row>
    <row r="105" spans="1:7" x14ac:dyDescent="0.35">
      <c r="A105" s="8">
        <v>43993</v>
      </c>
      <c r="B105" s="6">
        <v>4275887.4266721997</v>
      </c>
      <c r="C105" s="6">
        <v>4041137.0164831602</v>
      </c>
      <c r="D105" s="6">
        <v>6682975.5568446303</v>
      </c>
      <c r="E105" s="6">
        <f t="shared" si="2"/>
        <v>66829.7555684463</v>
      </c>
      <c r="F105" s="6">
        <f t="shared" si="3"/>
        <v>6616145.8012761837</v>
      </c>
      <c r="G105" s="2"/>
    </row>
    <row r="106" spans="1:7" x14ac:dyDescent="0.35">
      <c r="A106" s="8">
        <v>43994</v>
      </c>
      <c r="B106" s="6">
        <v>4051868.4380334602</v>
      </c>
      <c r="C106" s="6">
        <v>3978598.8558015502</v>
      </c>
      <c r="D106" s="6">
        <v>6969532.7061649701</v>
      </c>
      <c r="E106" s="6">
        <f t="shared" si="2"/>
        <v>69695.327061649703</v>
      </c>
      <c r="F106" s="6">
        <f t="shared" si="3"/>
        <v>6899837.3791033207</v>
      </c>
      <c r="G106" s="2"/>
    </row>
    <row r="107" spans="1:7" x14ac:dyDescent="0.35">
      <c r="A107" s="8">
        <v>43995</v>
      </c>
      <c r="B107" s="6">
        <v>3843082.8753358</v>
      </c>
      <c r="C107" s="6">
        <v>3905674.66368854</v>
      </c>
      <c r="D107" s="6">
        <v>7251242.4609756498</v>
      </c>
      <c r="E107" s="6">
        <f t="shared" si="2"/>
        <v>72512.424609756505</v>
      </c>
      <c r="F107" s="6">
        <f t="shared" si="3"/>
        <v>7178730.0363658937</v>
      </c>
      <c r="G107" s="2"/>
    </row>
    <row r="108" spans="1:7" x14ac:dyDescent="0.35">
      <c r="A108" s="8">
        <v>43996</v>
      </c>
      <c r="B108" s="6">
        <v>3648850.0163825098</v>
      </c>
      <c r="C108" s="6">
        <v>3823738.0044398401</v>
      </c>
      <c r="D108" s="6">
        <v>7527411.9791776296</v>
      </c>
      <c r="E108" s="6">
        <f t="shared" si="2"/>
        <v>75274.119791776291</v>
      </c>
      <c r="F108" s="6">
        <f t="shared" si="3"/>
        <v>7452137.8593858536</v>
      </c>
      <c r="G108" s="2"/>
    </row>
    <row r="109" spans="1:7" x14ac:dyDescent="0.35">
      <c r="A109" s="8">
        <v>43997</v>
      </c>
      <c r="B109" s="6">
        <v>3468428.2803324098</v>
      </c>
      <c r="C109" s="6">
        <v>3734126.2988916901</v>
      </c>
      <c r="D109" s="6">
        <v>7797445.4207758904</v>
      </c>
      <c r="E109" s="6">
        <f t="shared" si="2"/>
        <v>77974.454207758899</v>
      </c>
      <c r="F109" s="6">
        <f t="shared" si="3"/>
        <v>7719470.966568131</v>
      </c>
      <c r="G109" s="2"/>
    </row>
    <row r="110" spans="1:7" x14ac:dyDescent="0.35">
      <c r="A110" s="8">
        <v>43998</v>
      </c>
      <c r="B110" s="6">
        <v>3301040.3330780799</v>
      </c>
      <c r="C110" s="6">
        <v>3638119.1300180499</v>
      </c>
      <c r="D110" s="6">
        <v>8060840.53690386</v>
      </c>
      <c r="E110" s="6">
        <f t="shared" si="2"/>
        <v>80608.405369038606</v>
      </c>
      <c r="F110" s="6">
        <f t="shared" si="3"/>
        <v>7980232.1315348214</v>
      </c>
      <c r="G110" s="2"/>
    </row>
    <row r="111" spans="1:7" x14ac:dyDescent="0.35">
      <c r="A111" s="8">
        <v>43999</v>
      </c>
      <c r="B111" s="6">
        <v>3145893.84134052</v>
      </c>
      <c r="C111" s="6">
        <v>3536922.2165104002</v>
      </c>
      <c r="D111" s="6">
        <v>8317183.9421490598</v>
      </c>
      <c r="E111" s="6">
        <f t="shared" si="2"/>
        <v>83171.8394214906</v>
      </c>
      <c r="F111" s="6">
        <f t="shared" si="3"/>
        <v>8234012.1027275696</v>
      </c>
      <c r="G111" s="2"/>
    </row>
    <row r="112" spans="1:7" x14ac:dyDescent="0.35">
      <c r="A112" s="8">
        <v>44000</v>
      </c>
      <c r="B112" s="6">
        <v>3002198.1220577899</v>
      </c>
      <c r="C112" s="6">
        <v>3431656.4565560599</v>
      </c>
      <c r="D112" s="6">
        <v>8566145.4213861395</v>
      </c>
      <c r="E112" s="6">
        <f t="shared" si="2"/>
        <v>85661.454213861391</v>
      </c>
      <c r="F112" s="6">
        <f t="shared" si="3"/>
        <v>8480483.9671722781</v>
      </c>
      <c r="G112" s="2"/>
    </row>
    <row r="113" spans="1:7" x14ac:dyDescent="0.35">
      <c r="A113" s="8">
        <v>44001</v>
      </c>
      <c r="B113" s="6">
        <v>2869177.0749970898</v>
      </c>
      <c r="C113" s="6">
        <v>3323351.3243697602</v>
      </c>
      <c r="D113" s="6">
        <v>8807471.60063315</v>
      </c>
      <c r="E113" s="6">
        <f t="shared" si="2"/>
        <v>88074.716006331495</v>
      </c>
      <c r="F113" s="6">
        <f t="shared" si="3"/>
        <v>8719396.8846268188</v>
      </c>
      <c r="G113" s="2"/>
    </row>
    <row r="114" spans="1:7" x14ac:dyDescent="0.35">
      <c r="A114" s="8">
        <v>44002</v>
      </c>
      <c r="B114" s="6">
        <v>2746078.90886134</v>
      </c>
      <c r="C114" s="6">
        <v>3212941.7978039798</v>
      </c>
      <c r="D114" s="6">
        <v>9040979.2933346592</v>
      </c>
      <c r="E114" s="6">
        <f t="shared" si="2"/>
        <v>90409.792933346587</v>
      </c>
      <c r="F114" s="6">
        <f t="shared" si="3"/>
        <v>8950569.5004013125</v>
      </c>
      <c r="G114" s="2"/>
    </row>
    <row r="115" spans="1:7" x14ac:dyDescent="0.35">
      <c r="A115" s="8">
        <v>44003</v>
      </c>
      <c r="B115" s="6">
        <v>2632183.1162911099</v>
      </c>
      <c r="C115" s="6">
        <v>3101268.15809533</v>
      </c>
      <c r="D115" s="6">
        <v>9266548.7256135494</v>
      </c>
      <c r="E115" s="6">
        <f t="shared" si="2"/>
        <v>92665.487256135501</v>
      </c>
      <c r="F115" s="6">
        <f t="shared" si="3"/>
        <v>9173883.2383574136</v>
      </c>
      <c r="G115" s="2"/>
    </row>
    <row r="116" spans="1:7" x14ac:dyDescent="0.35">
      <c r="A116" s="8">
        <v>44004</v>
      </c>
      <c r="B116" s="6">
        <v>2526805.1630742801</v>
      </c>
      <c r="C116" s="6">
        <v>2989078.0072781402</v>
      </c>
      <c r="D116" s="6">
        <v>9484116.8296475708</v>
      </c>
      <c r="E116" s="6">
        <f t="shared" si="2"/>
        <v>94841.168296475706</v>
      </c>
      <c r="F116" s="6">
        <f t="shared" si="3"/>
        <v>9389275.6613510959</v>
      </c>
      <c r="G116" s="2"/>
    </row>
    <row r="117" spans="1:7" x14ac:dyDescent="0.35">
      <c r="A117" s="8">
        <v>44005</v>
      </c>
      <c r="B117" s="6">
        <v>2429299.3311636699</v>
      </c>
      <c r="C117" s="6">
        <v>2877029.9230120201</v>
      </c>
      <c r="D117" s="6">
        <v>9693670.7458242904</v>
      </c>
      <c r="E117" s="6">
        <f t="shared" si="2"/>
        <v>96936.707458242905</v>
      </c>
      <c r="F117" s="6">
        <f t="shared" si="3"/>
        <v>9596734.0383660477</v>
      </c>
      <c r="G117" s="2"/>
    </row>
    <row r="118" spans="1:7" x14ac:dyDescent="0.35">
      <c r="A118" s="8">
        <v>44006</v>
      </c>
      <c r="B118" s="6">
        <v>2339060.1129800999</v>
      </c>
      <c r="C118" s="6">
        <v>2765698.2592009399</v>
      </c>
      <c r="D118" s="6">
        <v>9895241.6278189402</v>
      </c>
      <c r="E118" s="6">
        <f t="shared" si="2"/>
        <v>98952.416278189397</v>
      </c>
      <c r="F118" s="6">
        <f t="shared" si="3"/>
        <v>9796289.2115407512</v>
      </c>
      <c r="G118" s="2"/>
    </row>
    <row r="119" spans="1:7" x14ac:dyDescent="0.35">
      <c r="A119" s="8">
        <v>44007</v>
      </c>
      <c r="B119" s="6">
        <v>2255522.4690924101</v>
      </c>
      <c r="C119" s="6">
        <v>2655578.7109531099</v>
      </c>
      <c r="D119" s="6">
        <v>10088898.819954401</v>
      </c>
      <c r="E119" s="6">
        <f t="shared" si="2"/>
        <v>100888.98819954401</v>
      </c>
      <c r="F119" s="6">
        <f t="shared" si="3"/>
        <v>9988009.8317548577</v>
      </c>
      <c r="G119" s="2"/>
    </row>
    <row r="120" spans="1:7" x14ac:dyDescent="0.35">
      <c r="A120" s="8">
        <v>44008</v>
      </c>
      <c r="B120" s="6">
        <v>2178161.2378210202</v>
      </c>
      <c r="C120" s="6">
        <v>2547094.31105508</v>
      </c>
      <c r="D120" s="6">
        <v>10274744.4511238</v>
      </c>
      <c r="E120" s="6">
        <f t="shared" si="2"/>
        <v>102747.44451123801</v>
      </c>
      <c r="F120" s="6">
        <f t="shared" si="3"/>
        <v>10171997.006612562</v>
      </c>
      <c r="G120" s="2"/>
    </row>
    <row r="121" spans="1:7" x14ac:dyDescent="0.35">
      <c r="A121" s="8">
        <v>44009</v>
      </c>
      <c r="B121" s="6">
        <v>2106489.9309574799</v>
      </c>
      <c r="C121" s="6">
        <v>2440601.6078621699</v>
      </c>
      <c r="D121" s="6">
        <v>10452908.4611803</v>
      </c>
      <c r="E121" s="6">
        <f t="shared" si="2"/>
        <v>104529.084611803</v>
      </c>
      <c r="F121" s="6">
        <f t="shared" si="3"/>
        <v>10348379.376568496</v>
      </c>
      <c r="G121" s="2"/>
    </row>
    <row r="122" spans="1:7" x14ac:dyDescent="0.35">
      <c r="A122" s="8">
        <v>44010</v>
      </c>
      <c r="B122" s="6">
        <v>2040059.09972316</v>
      </c>
      <c r="C122" s="6">
        <v>2336396.8283451898</v>
      </c>
      <c r="D122" s="6">
        <v>10623544.071931601</v>
      </c>
      <c r="E122" s="6">
        <f t="shared" si="2"/>
        <v>106235.44071931602</v>
      </c>
      <c r="F122" s="6">
        <f t="shared" si="3"/>
        <v>10517308.631212285</v>
      </c>
      <c r="G122" s="2"/>
    </row>
    <row r="123" spans="1:7" x14ac:dyDescent="0.35">
      <c r="A123" s="8">
        <v>44011</v>
      </c>
      <c r="B123" s="6">
        <v>1978454.4098082201</v>
      </c>
      <c r="C123" s="6">
        <v>2234721.8950042501</v>
      </c>
      <c r="D123" s="6">
        <v>10786823.6951875</v>
      </c>
      <c r="E123" s="6">
        <f t="shared" si="2"/>
        <v>107868.23695187501</v>
      </c>
      <c r="F123" s="6">
        <f t="shared" si="3"/>
        <v>10678955.458235625</v>
      </c>
      <c r="G123" s="2"/>
    </row>
    <row r="124" spans="1:7" x14ac:dyDescent="0.35">
      <c r="A124" s="8">
        <v>44012</v>
      </c>
      <c r="B124" s="6">
        <v>1921294.5708506501</v>
      </c>
      <c r="C124" s="6">
        <v>2135770.1675096201</v>
      </c>
      <c r="D124" s="6">
        <v>10942935.261639699</v>
      </c>
      <c r="E124" s="6">
        <f t="shared" si="2"/>
        <v>109429.35261639699</v>
      </c>
      <c r="F124" s="6">
        <f t="shared" si="3"/>
        <v>10833505.909023302</v>
      </c>
      <c r="G124" s="2"/>
    </row>
    <row r="125" spans="1:7" x14ac:dyDescent="0.35">
      <c r="A125" s="8">
        <v>44013</v>
      </c>
      <c r="B125" s="6">
        <v>1868229.16766851</v>
      </c>
      <c r="C125" s="6">
        <v>2039691.8908596099</v>
      </c>
      <c r="D125" s="6">
        <v>11092078.9414718</v>
      </c>
      <c r="E125" s="6">
        <f t="shared" si="2"/>
        <v>110920.789414718</v>
      </c>
      <c r="F125" s="6">
        <f t="shared" si="3"/>
        <v>10981158.152057081</v>
      </c>
      <c r="G125" s="2"/>
    </row>
    <row r="126" spans="1:7" x14ac:dyDescent="0.35">
      <c r="A126" s="8">
        <v>44014</v>
      </c>
      <c r="B126" s="6">
        <v>1818936.4978549499</v>
      </c>
      <c r="C126" s="6">
        <v>1946599.24861787</v>
      </c>
      <c r="D126" s="6">
        <v>11234464.253527099</v>
      </c>
      <c r="E126" s="6">
        <f t="shared" si="2"/>
        <v>112344.64253527099</v>
      </c>
      <c r="F126" s="6">
        <f t="shared" si="3"/>
        <v>11122119.610991828</v>
      </c>
      <c r="G126" s="2"/>
    </row>
    <row r="127" spans="1:7" x14ac:dyDescent="0.35">
      <c r="A127" s="8">
        <v>44015</v>
      </c>
      <c r="B127" s="6">
        <v>1773121.44028659</v>
      </c>
      <c r="C127" s="6">
        <v>1856571.04737492</v>
      </c>
      <c r="D127" s="6">
        <v>11370307.5123384</v>
      </c>
      <c r="E127" s="6">
        <f t="shared" si="2"/>
        <v>113703.075123384</v>
      </c>
      <c r="F127" s="6">
        <f t="shared" si="3"/>
        <v>11256604.437215015</v>
      </c>
      <c r="G127" s="2"/>
    </row>
    <row r="128" spans="1:7" x14ac:dyDescent="0.35">
      <c r="A128" s="8">
        <v>44016</v>
      </c>
      <c r="B128" s="6">
        <v>1730513.3927376801</v>
      </c>
      <c r="C128" s="6">
        <v>1769657.00927053</v>
      </c>
      <c r="D128" s="6">
        <v>11499829.597991699</v>
      </c>
      <c r="E128" s="6">
        <f t="shared" si="2"/>
        <v>114998.29597991699</v>
      </c>
      <c r="F128" s="6">
        <f t="shared" si="3"/>
        <v>11384831.302011782</v>
      </c>
      <c r="G128" s="2"/>
    </row>
    <row r="129" spans="1:7" x14ac:dyDescent="0.35">
      <c r="A129" s="8">
        <v>44017</v>
      </c>
      <c r="B129" s="6">
        <v>1690864.3173195401</v>
      </c>
      <c r="C129" s="6">
        <v>1685881.65990055</v>
      </c>
      <c r="D129" s="6">
        <v>11623254.0227798</v>
      </c>
      <c r="E129" s="6">
        <f t="shared" si="2"/>
        <v>116232.540227798</v>
      </c>
      <c r="F129" s="6">
        <f t="shared" si="3"/>
        <v>11507021.482552001</v>
      </c>
      <c r="G129" s="2"/>
    </row>
    <row r="130" spans="1:7" x14ac:dyDescent="0.35">
      <c r="A130" s="8">
        <v>44018</v>
      </c>
      <c r="B130" s="6">
        <v>1653946.8806715901</v>
      </c>
      <c r="C130" s="6">
        <v>1605247.8628833899</v>
      </c>
      <c r="D130" s="6">
        <v>11740805.256445</v>
      </c>
      <c r="E130" s="6">
        <f t="shared" si="2"/>
        <v>117408.05256445</v>
      </c>
      <c r="F130" s="6">
        <f t="shared" si="3"/>
        <v>11623397.20388055</v>
      </c>
      <c r="G130" s="2"/>
    </row>
    <row r="131" spans="1:7" x14ac:dyDescent="0.35">
      <c r="A131" s="8">
        <v>44019</v>
      </c>
      <c r="B131" s="6">
        <v>1619552.7219770199</v>
      </c>
      <c r="C131" s="6">
        <v>1527739.98333499</v>
      </c>
      <c r="D131" s="6">
        <v>11852707.294687901</v>
      </c>
      <c r="E131" s="6">
        <f t="shared" si="2"/>
        <v>118527.07294687901</v>
      </c>
      <c r="F131" s="6">
        <f t="shared" si="3"/>
        <v>11734180.221741021</v>
      </c>
      <c r="G131" s="2"/>
    </row>
    <row r="132" spans="1:7" x14ac:dyDescent="0.35">
      <c r="A132" s="8">
        <v>44020</v>
      </c>
      <c r="B132" s="6">
        <v>1587490.8398998999</v>
      </c>
      <c r="C132" s="6">
        <v>1453326.7191143599</v>
      </c>
      <c r="D132" s="6">
        <v>11959182.4409857</v>
      </c>
      <c r="E132" s="6">
        <f t="shared" si="2"/>
        <v>119591.824409857</v>
      </c>
      <c r="F132" s="6">
        <f t="shared" si="3"/>
        <v>11839590.616575843</v>
      </c>
      <c r="G132" s="2"/>
    </row>
    <row r="133" spans="1:7" x14ac:dyDescent="0.35">
      <c r="A133" s="8">
        <v>44021</v>
      </c>
      <c r="B133" s="6">
        <v>1557586.0947932701</v>
      </c>
      <c r="C133" s="6">
        <v>1381963.6268349199</v>
      </c>
      <c r="D133" s="6">
        <v>12060450.278371699</v>
      </c>
      <c r="E133" s="6">
        <f t="shared" si="2"/>
        <v>120604.50278371699</v>
      </c>
      <c r="F133" s="6">
        <f t="shared" si="3"/>
        <v>11939845.775587982</v>
      </c>
      <c r="G133" s="2"/>
    </row>
    <row r="134" spans="1:7" x14ac:dyDescent="0.35">
      <c r="A134" s="8">
        <v>44022</v>
      </c>
      <c r="B134" s="6">
        <v>1529677.83484603</v>
      </c>
      <c r="C134" s="6">
        <v>1313595.3525705901</v>
      </c>
      <c r="D134" s="6">
        <v>12156726.812583299</v>
      </c>
      <c r="E134" s="6">
        <f t="shared" si="2"/>
        <v>121567.268125833</v>
      </c>
      <c r="F134" s="6">
        <f t="shared" si="3"/>
        <v>12035159.544457465</v>
      </c>
      <c r="G134" s="2"/>
    </row>
    <row r="135" spans="1:7" x14ac:dyDescent="0.35">
      <c r="A135" s="8">
        <v>44023</v>
      </c>
      <c r="B135" s="6">
        <v>1503618.6299726199</v>
      </c>
      <c r="C135" s="6">
        <v>1248157.60576697</v>
      </c>
      <c r="D135" s="6">
        <v>12248223.7642603</v>
      </c>
      <c r="E135" s="6">
        <f t="shared" si="2"/>
        <v>122482.237642603</v>
      </c>
      <c r="F135" s="6">
        <f t="shared" si="3"/>
        <v>12125741.526617697</v>
      </c>
      <c r="G135" s="2"/>
    </row>
    <row r="136" spans="1:7" x14ac:dyDescent="0.35">
      <c r="A136" s="8">
        <v>44024</v>
      </c>
      <c r="B136" s="6">
        <v>1479273.1087614701</v>
      </c>
      <c r="C136" s="6">
        <v>1185578.8978607</v>
      </c>
      <c r="D136" s="6">
        <v>12335147.993377799</v>
      </c>
      <c r="E136" s="6">
        <f t="shared" si="2"/>
        <v>123351.479933778</v>
      </c>
      <c r="F136" s="6">
        <f t="shared" si="3"/>
        <v>12211796.513444021</v>
      </c>
      <c r="G136" s="2"/>
    </row>
    <row r="137" spans="1:7" x14ac:dyDescent="0.35">
      <c r="A137" s="8">
        <v>44025</v>
      </c>
      <c r="B137" s="6">
        <v>1456516.9066534501</v>
      </c>
      <c r="C137" s="6">
        <v>1125782.0522565199</v>
      </c>
      <c r="D137" s="6">
        <v>12417701.04109</v>
      </c>
      <c r="E137" s="6">
        <f t="shared" si="2"/>
        <v>124177.01041090001</v>
      </c>
      <c r="F137" s="6">
        <f t="shared" si="3"/>
        <v>12293524.030679101</v>
      </c>
      <c r="G137" s="2"/>
    </row>
    <row r="138" spans="1:7" x14ac:dyDescent="0.35">
      <c r="A138" s="8">
        <v>44026</v>
      </c>
      <c r="B138" s="6">
        <v>1435235.69427114</v>
      </c>
      <c r="C138" s="6">
        <v>1068685.5338550799</v>
      </c>
      <c r="D138" s="6">
        <v>12496078.7718737</v>
      </c>
      <c r="E138" s="6">
        <f t="shared" si="2"/>
        <v>124960.787718737</v>
      </c>
      <c r="F138" s="6">
        <f t="shared" si="3"/>
        <v>12371117.984154962</v>
      </c>
      <c r="G138" s="2"/>
    </row>
    <row r="139" spans="1:7" x14ac:dyDescent="0.35">
      <c r="A139" s="8">
        <v>44027</v>
      </c>
      <c r="B139" s="6">
        <v>1415324.3001222501</v>
      </c>
      <c r="C139" s="6">
        <v>1014204.59660032</v>
      </c>
      <c r="D139" s="6">
        <v>12570471.1032774</v>
      </c>
      <c r="E139" s="6">
        <f t="shared" si="2"/>
        <v>125704.71103277401</v>
      </c>
      <c r="F139" s="6">
        <f t="shared" si="3"/>
        <v>12444766.392244626</v>
      </c>
      <c r="G139" s="2"/>
    </row>
    <row r="140" spans="1:7" x14ac:dyDescent="0.35">
      <c r="A140" s="8">
        <v>44028</v>
      </c>
      <c r="B140" s="6">
        <v>1396685.9067460599</v>
      </c>
      <c r="C140" s="6">
        <v>962252.27983622102</v>
      </c>
      <c r="D140" s="6">
        <v>12641061.813417699</v>
      </c>
      <c r="E140" s="6">
        <f t="shared" si="2"/>
        <v>126410.618134177</v>
      </c>
      <c r="F140" s="6">
        <f t="shared" si="3"/>
        <v>12514651.195283523</v>
      </c>
      <c r="G140" s="2"/>
    </row>
    <row r="141" spans="1:7" x14ac:dyDescent="0.35">
      <c r="A141" s="8">
        <v>44029</v>
      </c>
      <c r="B141" s="6">
        <v>1379231.3255990599</v>
      </c>
      <c r="C141" s="6">
        <v>912740.26034570194</v>
      </c>
      <c r="D141" s="6">
        <v>12708028.4140552</v>
      </c>
      <c r="E141" s="6">
        <f t="shared" si="2"/>
        <v>127080.284140552</v>
      </c>
      <c r="F141" s="6">
        <f t="shared" si="3"/>
        <v>12580948.129914649</v>
      </c>
      <c r="G141" s="2"/>
    </row>
    <row r="142" spans="1:7" x14ac:dyDescent="0.35">
      <c r="A142" s="8">
        <v>44030</v>
      </c>
      <c r="B142" s="6">
        <v>1362878.3329882701</v>
      </c>
      <c r="C142" s="6">
        <v>865579.58685455599</v>
      </c>
      <c r="D142" s="6">
        <v>12771542.080157099</v>
      </c>
      <c r="E142" s="6">
        <f t="shared" si="2"/>
        <v>127715.420801571</v>
      </c>
      <c r="F142" s="6">
        <f t="shared" si="3"/>
        <v>12643826.659355529</v>
      </c>
      <c r="G142" s="2"/>
    </row>
    <row r="143" spans="1:7" x14ac:dyDescent="0.35">
      <c r="A143" s="8">
        <v>44031</v>
      </c>
      <c r="B143" s="6">
        <v>1347551.0696510801</v>
      </c>
      <c r="C143" s="6">
        <v>820681.30243792199</v>
      </c>
      <c r="D143" s="6">
        <v>12831767.627910901</v>
      </c>
      <c r="E143" s="6">
        <f t="shared" si="2"/>
        <v>128317.67627910902</v>
      </c>
      <c r="F143" s="6">
        <f t="shared" si="3"/>
        <v>12703449.951631792</v>
      </c>
      <c r="G143" s="2"/>
    </row>
    <row r="144" spans="1:7" x14ac:dyDescent="0.35">
      <c r="A144" s="8">
        <v>44032</v>
      </c>
      <c r="B144" s="6">
        <v>1333179.4947544101</v>
      </c>
      <c r="C144" s="6">
        <v>777956.97176303505</v>
      </c>
      <c r="D144" s="6">
        <v>12888863.533482499</v>
      </c>
      <c r="E144" s="6">
        <f t="shared" si="2"/>
        <v>128888.635334825</v>
      </c>
      <c r="F144" s="6">
        <f t="shared" si="3"/>
        <v>12759974.898147674</v>
      </c>
      <c r="G144" s="2"/>
    </row>
    <row r="145" spans="1:7" x14ac:dyDescent="0.35">
      <c r="A145" s="8">
        <v>44033</v>
      </c>
      <c r="B145" s="6">
        <v>1319698.8901881599</v>
      </c>
      <c r="C145" s="6">
        <v>737319.12324902404</v>
      </c>
      <c r="D145" s="6">
        <v>12942981.9865628</v>
      </c>
      <c r="E145" s="6">
        <f t="shared" si="2"/>
        <v>129429.819865628</v>
      </c>
      <c r="F145" s="6">
        <f t="shared" si="3"/>
        <v>12813552.166697172</v>
      </c>
      <c r="G145" s="2"/>
    </row>
    <row r="146" spans="1:7" x14ac:dyDescent="0.35">
      <c r="A146" s="8">
        <v>44034</v>
      </c>
      <c r="B146" s="6">
        <v>1307049.4101174299</v>
      </c>
      <c r="C146" s="6">
        <v>698681.61704406701</v>
      </c>
      <c r="D146" s="6">
        <v>12994268.9728384</v>
      </c>
      <c r="E146" s="6">
        <f t="shared" si="2"/>
        <v>129942.68972838401</v>
      </c>
      <c r="F146" s="6">
        <f t="shared" si="3"/>
        <v>12864326.283110015</v>
      </c>
      <c r="G146" s="2"/>
    </row>
    <row r="147" spans="1:7" x14ac:dyDescent="0.35">
      <c r="A147" s="8">
        <v>44035</v>
      </c>
      <c r="B147" s="6">
        <v>1295175.6718842599</v>
      </c>
      <c r="C147" s="6">
        <v>661959.94725472201</v>
      </c>
      <c r="D147" s="6">
        <v>13042864.380860999</v>
      </c>
      <c r="E147" s="6">
        <f t="shared" ref="E147:E177" si="4">D147*1%</f>
        <v>130428.64380861</v>
      </c>
      <c r="F147" s="6">
        <f t="shared" ref="F147:F177" si="5">D147*99%</f>
        <v>12912435.737052388</v>
      </c>
      <c r="G147" s="2"/>
    </row>
    <row r="148" spans="1:7" x14ac:dyDescent="0.35">
      <c r="A148" s="8">
        <v>44036</v>
      </c>
      <c r="B148" s="6">
        <v>1284026.38456346</v>
      </c>
      <c r="C148" s="6">
        <v>627071.48860729102</v>
      </c>
      <c r="D148" s="6">
        <v>13088902.126829199</v>
      </c>
      <c r="E148" s="6">
        <f t="shared" si="4"/>
        <v>130889.021268292</v>
      </c>
      <c r="F148" s="6">
        <f t="shared" si="5"/>
        <v>12958013.105560908</v>
      </c>
      <c r="G148" s="2"/>
    </row>
    <row r="149" spans="1:7" x14ac:dyDescent="0.35">
      <c r="A149" s="8">
        <v>44037</v>
      </c>
      <c r="B149" s="6">
        <v>1273554.0110303001</v>
      </c>
      <c r="C149" s="6">
        <v>593935.69195070094</v>
      </c>
      <c r="D149" s="6">
        <v>13132510.297018901</v>
      </c>
      <c r="E149" s="6">
        <f t="shared" si="4"/>
        <v>131325.10297018901</v>
      </c>
      <c r="F149" s="6">
        <f t="shared" si="5"/>
        <v>13001185.194048712</v>
      </c>
      <c r="G149" s="2"/>
    </row>
    <row r="150" spans="1:7" x14ac:dyDescent="0.35">
      <c r="A150" s="8">
        <v>44038</v>
      </c>
      <c r="B150" s="6">
        <v>1263714.4606308399</v>
      </c>
      <c r="C150" s="6">
        <v>562474.23783178604</v>
      </c>
      <c r="D150" s="6">
        <v>13173811.3015373</v>
      </c>
      <c r="E150" s="6">
        <f t="shared" si="4"/>
        <v>131738.113015373</v>
      </c>
      <c r="F150" s="6">
        <f t="shared" si="5"/>
        <v>13042073.188521927</v>
      </c>
      <c r="G150" s="2"/>
    </row>
    <row r="151" spans="1:7" x14ac:dyDescent="0.35">
      <c r="A151" s="8">
        <v>44039</v>
      </c>
      <c r="B151" s="6">
        <v>1254466.80966493</v>
      </c>
      <c r="C151" s="6">
        <v>532611.15243476303</v>
      </c>
      <c r="D151" s="6">
        <v>13212922.0379002</v>
      </c>
      <c r="E151" s="6">
        <f t="shared" si="4"/>
        <v>132129.22037900201</v>
      </c>
      <c r="F151" s="6">
        <f t="shared" si="5"/>
        <v>13080792.817521198</v>
      </c>
      <c r="G151" s="2"/>
    </row>
    <row r="152" spans="1:7" x14ac:dyDescent="0.35">
      <c r="A152" s="8">
        <v>44040</v>
      </c>
      <c r="B152" s="6">
        <v>1245773.04697117</v>
      </c>
      <c r="C152" s="6">
        <v>504272.89089308598</v>
      </c>
      <c r="D152" s="6">
        <v>13249954.0621357</v>
      </c>
      <c r="E152" s="6">
        <f t="shared" si="4"/>
        <v>132499.54062135701</v>
      </c>
      <c r="F152" s="6">
        <f t="shared" si="5"/>
        <v>13117454.521514343</v>
      </c>
      <c r="G152" s="2"/>
    </row>
    <row r="153" spans="1:7" x14ac:dyDescent="0.35">
      <c r="A153" s="8">
        <v>44041</v>
      </c>
      <c r="B153" s="6">
        <v>1237597.8421210099</v>
      </c>
      <c r="C153" s="6">
        <v>477388.392997797</v>
      </c>
      <c r="D153" s="6">
        <v>13285013.764881101</v>
      </c>
      <c r="E153" s="6">
        <f t="shared" si="4"/>
        <v>132850.13764881101</v>
      </c>
      <c r="F153" s="6">
        <f t="shared" si="5"/>
        <v>13152163.627232289</v>
      </c>
      <c r="G153" s="2"/>
    </row>
    <row r="154" spans="1:7" x14ac:dyDescent="0.35">
      <c r="A154" s="8">
        <v>44042</v>
      </c>
      <c r="B154" s="6">
        <v>1229908.3336010701</v>
      </c>
      <c r="C154" s="6">
        <v>451889.11805612</v>
      </c>
      <c r="D154" s="6">
        <v>13318202.5483428</v>
      </c>
      <c r="E154" s="6">
        <f t="shared" si="4"/>
        <v>133182.02548342801</v>
      </c>
      <c r="F154" s="6">
        <f t="shared" si="5"/>
        <v>13185020.522859372</v>
      </c>
      <c r="G154" s="2"/>
    </row>
    <row r="155" spans="1:7" x14ac:dyDescent="0.35">
      <c r="A155" s="8">
        <v>44043</v>
      </c>
      <c r="B155" s="6">
        <v>1222673.93672503</v>
      </c>
      <c r="C155" s="6">
        <v>427709.05424320698</v>
      </c>
      <c r="D155" s="6">
        <v>13349617.0090317</v>
      </c>
      <c r="E155" s="6">
        <f t="shared" si="4"/>
        <v>133496.170090317</v>
      </c>
      <c r="F155" s="6">
        <f t="shared" si="5"/>
        <v>13216120.838941382</v>
      </c>
      <c r="G155" s="2"/>
    </row>
    <row r="156" spans="1:7" x14ac:dyDescent="0.35">
      <c r="A156" s="8">
        <v>44044</v>
      </c>
      <c r="B156" s="6">
        <v>1215866.1666636199</v>
      </c>
      <c r="C156" s="6">
        <v>404784.71666098799</v>
      </c>
      <c r="D156" s="6">
        <v>13379349.116675301</v>
      </c>
      <c r="E156" s="6">
        <f t="shared" si="4"/>
        <v>133793.491166753</v>
      </c>
      <c r="F156" s="6">
        <f t="shared" si="5"/>
        <v>13245555.625508547</v>
      </c>
      <c r="G156" s="2"/>
    </row>
    <row r="157" spans="1:7" x14ac:dyDescent="0.35">
      <c r="A157" s="8">
        <v>44045</v>
      </c>
      <c r="B157" s="6">
        <v>1209458.4785162201</v>
      </c>
      <c r="C157" s="6">
        <v>383055.12564782402</v>
      </c>
      <c r="D157" s="6">
        <v>13407486.395835901</v>
      </c>
      <c r="E157" s="6">
        <f t="shared" si="4"/>
        <v>134074.863958359</v>
      </c>
      <c r="F157" s="6">
        <f t="shared" si="5"/>
        <v>13273411.531877542</v>
      </c>
      <c r="G157" s="2"/>
    </row>
    <row r="158" spans="1:7" x14ac:dyDescent="0.35">
      <c r="A158" s="8">
        <v>44046</v>
      </c>
      <c r="B158" s="6">
        <v>1203426.11938832</v>
      </c>
      <c r="C158" s="6">
        <v>362461.77843892999</v>
      </c>
      <c r="D158" s="6">
        <v>13434112.102172701</v>
      </c>
      <c r="E158" s="6">
        <f t="shared" si="4"/>
        <v>134341.12102172701</v>
      </c>
      <c r="F158" s="6">
        <f t="shared" si="5"/>
        <v>13299770.981150974</v>
      </c>
      <c r="G158" s="2"/>
    </row>
    <row r="159" spans="1:7" x14ac:dyDescent="0.35">
      <c r="A159" s="8">
        <v>44047</v>
      </c>
      <c r="B159" s="6">
        <v>1197745.99445029</v>
      </c>
      <c r="C159" s="6">
        <v>342948.60632193502</v>
      </c>
      <c r="D159" s="6">
        <v>13459305.399227699</v>
      </c>
      <c r="E159" s="6">
        <f t="shared" si="4"/>
        <v>134593.05399227698</v>
      </c>
      <c r="F159" s="6">
        <f t="shared" si="5"/>
        <v>13324712.345235422</v>
      </c>
      <c r="G159" s="2"/>
    </row>
    <row r="160" spans="1:7" x14ac:dyDescent="0.35">
      <c r="A160" s="8">
        <v>44048</v>
      </c>
      <c r="B160" s="6">
        <v>1192396.5431731299</v>
      </c>
      <c r="C160" s="6">
        <v>324461.92690004298</v>
      </c>
      <c r="D160" s="6">
        <v>13483141.529926799</v>
      </c>
      <c r="E160" s="6">
        <f t="shared" si="4"/>
        <v>134831.415299268</v>
      </c>
      <c r="F160" s="6">
        <f t="shared" si="5"/>
        <v>13348310.114627531</v>
      </c>
      <c r="G160" s="2"/>
    </row>
    <row r="161" spans="1:7" x14ac:dyDescent="0.35">
      <c r="A161" s="8">
        <v>44049</v>
      </c>
      <c r="B161" s="6">
        <v>1187357.6265894701</v>
      </c>
      <c r="C161" s="6">
        <v>306950.38796840602</v>
      </c>
      <c r="D161" s="6">
        <v>13505691.9854421</v>
      </c>
      <c r="E161" s="6">
        <f t="shared" si="4"/>
        <v>135056.91985442099</v>
      </c>
      <c r="F161" s="6">
        <f t="shared" si="5"/>
        <v>13370635.065587679</v>
      </c>
      <c r="G161" s="2"/>
    </row>
    <row r="162" spans="1:7" x14ac:dyDescent="0.35">
      <c r="A162" s="8">
        <v>44050</v>
      </c>
      <c r="B162" s="6">
        <v>1182610.4235113999</v>
      </c>
      <c r="C162" s="6">
        <v>290364.90699830599</v>
      </c>
      <c r="D162" s="6">
        <v>13527024.6694902</v>
      </c>
      <c r="E162" s="6">
        <f t="shared" si="4"/>
        <v>135270.24669490199</v>
      </c>
      <c r="F162" s="6">
        <f t="shared" si="5"/>
        <v>13391754.422795298</v>
      </c>
      <c r="G162" s="2"/>
    </row>
    <row r="163" spans="1:7" x14ac:dyDescent="0.35">
      <c r="A163" s="8">
        <v>44051</v>
      </c>
      <c r="B163" s="6">
        <v>1178137.33518247</v>
      </c>
      <c r="C163" s="6">
        <v>274658.606716957</v>
      </c>
      <c r="D163" s="6">
        <v>13547204.058100499</v>
      </c>
      <c r="E163" s="6">
        <f t="shared" si="4"/>
        <v>135472.04058100499</v>
      </c>
      <c r="F163" s="6">
        <f t="shared" si="5"/>
        <v>13411732.017519495</v>
      </c>
      <c r="G163" s="2"/>
    </row>
    <row r="164" spans="1:7" x14ac:dyDescent="0.35">
      <c r="A164" s="8">
        <v>44052</v>
      </c>
      <c r="B164" s="6">
        <v>1173921.8980433</v>
      </c>
      <c r="C164" s="6">
        <v>259786.74685006699</v>
      </c>
      <c r="D164" s="6">
        <v>13566291.3551066</v>
      </c>
      <c r="E164" s="6">
        <f t="shared" si="4"/>
        <v>135662.91355106601</v>
      </c>
      <c r="F164" s="6">
        <f t="shared" si="5"/>
        <v>13430628.441555534</v>
      </c>
      <c r="G164" s="2"/>
    </row>
    <row r="165" spans="1:7" x14ac:dyDescent="0.35">
      <c r="A165" s="8">
        <v>44053</v>
      </c>
      <c r="B165" s="6">
        <v>1169948.7028921901</v>
      </c>
      <c r="C165" s="6">
        <v>245706.65539218701</v>
      </c>
      <c r="D165" s="6">
        <v>13584344.641715599</v>
      </c>
      <c r="E165" s="6">
        <f t="shared" si="4"/>
        <v>135843.446417156</v>
      </c>
      <c r="F165" s="6">
        <f t="shared" si="5"/>
        <v>13448501.195298443</v>
      </c>
      <c r="G165" s="2"/>
    </row>
    <row r="166" spans="1:7" x14ac:dyDescent="0.35">
      <c r="A166" s="8">
        <v>44054</v>
      </c>
      <c r="B166" s="6">
        <v>1166203.32119258</v>
      </c>
      <c r="C166" s="6">
        <v>232377.65641705701</v>
      </c>
      <c r="D166" s="6">
        <v>13601419.0223903</v>
      </c>
      <c r="E166" s="6">
        <f t="shared" si="4"/>
        <v>136014.19022390302</v>
      </c>
      <c r="F166" s="6">
        <f t="shared" si="5"/>
        <v>13465404.832166398</v>
      </c>
      <c r="G166" s="2"/>
    </row>
    <row r="167" spans="1:7" x14ac:dyDescent="0.35">
      <c r="A167" s="8">
        <v>44055</v>
      </c>
      <c r="B167" s="6">
        <v>1162672.23633003</v>
      </c>
      <c r="C167" s="6">
        <v>219760.99924709101</v>
      </c>
      <c r="D167" s="6">
        <v>13617566.7644228</v>
      </c>
      <c r="E167" s="6">
        <f t="shared" si="4"/>
        <v>136175.667644228</v>
      </c>
      <c r="F167" s="6">
        <f t="shared" si="5"/>
        <v>13481391.096778572</v>
      </c>
      <c r="G167" s="2"/>
    </row>
    <row r="168" spans="1:7" x14ac:dyDescent="0.35">
      <c r="A168" s="8">
        <v>44056</v>
      </c>
      <c r="B168" s="6">
        <v>1159342.78106085</v>
      </c>
      <c r="C168" s="6">
        <v>207819.78557599799</v>
      </c>
      <c r="D168" s="6">
        <v>13632837.433363101</v>
      </c>
      <c r="E168" s="6">
        <f t="shared" si="4"/>
        <v>136328.37433363101</v>
      </c>
      <c r="F168" s="6">
        <f t="shared" si="5"/>
        <v>13496509.059029469</v>
      </c>
      <c r="G168" s="2"/>
    </row>
    <row r="169" spans="1:7" x14ac:dyDescent="0.35">
      <c r="A169" s="8">
        <v>44057</v>
      </c>
      <c r="B169" s="6">
        <v>1156203.0790726901</v>
      </c>
      <c r="C169" s="6">
        <v>196518.89857696</v>
      </c>
      <c r="D169" s="6">
        <v>13647278.0223503</v>
      </c>
      <c r="E169" s="6">
        <f t="shared" si="4"/>
        <v>136472.78022350301</v>
      </c>
      <c r="F169" s="6">
        <f t="shared" si="5"/>
        <v>13510805.242126796</v>
      </c>
      <c r="G169" s="2"/>
    </row>
    <row r="170" spans="1:7" x14ac:dyDescent="0.35">
      <c r="A170" s="8">
        <v>44058</v>
      </c>
      <c r="B170" s="6">
        <v>1153241.9915451801</v>
      </c>
      <c r="C170" s="6">
        <v>185824.931287143</v>
      </c>
      <c r="D170" s="6">
        <v>13660933.0771676</v>
      </c>
      <c r="E170" s="6">
        <f t="shared" si="4"/>
        <v>136609.330771676</v>
      </c>
      <c r="F170" s="6">
        <f t="shared" si="5"/>
        <v>13524323.746395925</v>
      </c>
      <c r="G170" s="2"/>
    </row>
    <row r="171" spans="1:7" x14ac:dyDescent="0.35">
      <c r="A171" s="8">
        <v>44059</v>
      </c>
      <c r="B171" s="6">
        <v>1150449.0673039199</v>
      </c>
      <c r="C171" s="6">
        <v>175706.11701792199</v>
      </c>
      <c r="D171" s="6">
        <v>13673844.815678099</v>
      </c>
      <c r="E171" s="6">
        <f t="shared" si="4"/>
        <v>136738.448156781</v>
      </c>
      <c r="F171" s="6">
        <f t="shared" si="5"/>
        <v>13537106.367521318</v>
      </c>
      <c r="G171" s="2"/>
    </row>
    <row r="172" spans="1:7" x14ac:dyDescent="0.35">
      <c r="A172" s="8">
        <v>44060</v>
      </c>
      <c r="B172" s="6">
        <v>1147814.4971150199</v>
      </c>
      <c r="C172" s="6">
        <v>166132.26012414999</v>
      </c>
      <c r="D172" s="6">
        <v>13686053.2427608</v>
      </c>
      <c r="E172" s="6">
        <f t="shared" si="4"/>
        <v>136860.53242760801</v>
      </c>
      <c r="F172" s="6">
        <f t="shared" si="5"/>
        <v>13549192.710333191</v>
      </c>
      <c r="G172" s="2"/>
    </row>
    <row r="173" spans="1:7" x14ac:dyDescent="0.35">
      <c r="A173" s="8">
        <v>44061</v>
      </c>
      <c r="B173" s="6">
        <v>1145329.0711954699</v>
      </c>
      <c r="C173" s="6">
        <v>157074.668625875</v>
      </c>
      <c r="D173" s="6">
        <v>13697596.2601786</v>
      </c>
      <c r="E173" s="6">
        <f t="shared" si="4"/>
        <v>136975.96260178598</v>
      </c>
      <c r="F173" s="6">
        <f t="shared" si="5"/>
        <v>13560620.297576813</v>
      </c>
      <c r="G173" s="2"/>
    </row>
    <row r="174" spans="1:7" x14ac:dyDescent="0.35">
      <c r="A174" s="8">
        <v>44062</v>
      </c>
      <c r="B174" s="6">
        <v>1142984.1394078401</v>
      </c>
      <c r="C174" s="6">
        <v>148506.08939327399</v>
      </c>
      <c r="D174" s="6">
        <v>13708509.7711988</v>
      </c>
      <c r="E174" s="6">
        <f t="shared" si="4"/>
        <v>137085.097711988</v>
      </c>
      <c r="F174" s="6">
        <f t="shared" si="5"/>
        <v>13571424.673486812</v>
      </c>
      <c r="G174" s="2"/>
    </row>
    <row r="175" spans="1:7" x14ac:dyDescent="0.35">
      <c r="A175" s="8">
        <v>44063</v>
      </c>
      <c r="B175" s="6">
        <v>1140771.5752463299</v>
      </c>
      <c r="C175" s="6">
        <v>140400.64310739099</v>
      </c>
      <c r="D175" s="6">
        <v>13718827.7816462</v>
      </c>
      <c r="E175" s="6">
        <f t="shared" si="4"/>
        <v>137188.27781646201</v>
      </c>
      <c r="F175" s="6">
        <f t="shared" si="5"/>
        <v>13581639.503829738</v>
      </c>
      <c r="G175" s="2"/>
    </row>
    <row r="176" spans="1:7" x14ac:dyDescent="0.35">
      <c r="A176" s="8">
        <v>44064</v>
      </c>
      <c r="B176" s="6">
        <v>1138683.7415626899</v>
      </c>
      <c r="C176" s="6">
        <v>132733.76297925701</v>
      </c>
      <c r="D176" s="6">
        <v>13728582.495457999</v>
      </c>
      <c r="E176" s="6">
        <f t="shared" si="4"/>
        <v>137285.82495457999</v>
      </c>
      <c r="F176" s="6">
        <f t="shared" si="5"/>
        <v>13591296.670503419</v>
      </c>
      <c r="G176" s="2"/>
    </row>
    <row r="177" spans="1:7" x14ac:dyDescent="0.35">
      <c r="A177" s="8">
        <v>44065</v>
      </c>
      <c r="B177" s="6">
        <v>1136713.4592921899</v>
      </c>
      <c r="C177" s="6">
        <v>125482.13419248701</v>
      </c>
      <c r="D177" s="6">
        <v>13737804.4065153</v>
      </c>
      <c r="E177" s="6">
        <f t="shared" si="4"/>
        <v>137378.04406515299</v>
      </c>
      <c r="F177" s="6">
        <f t="shared" si="5"/>
        <v>13600426.362450147</v>
      </c>
      <c r="G17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6CD7-6124-4072-9743-7355E52F1190}">
  <sheetPr>
    <tabColor theme="0" tint="-0.499984740745262"/>
  </sheetPr>
  <dimension ref="A16:I177"/>
  <sheetViews>
    <sheetView showGridLines="0" tabSelected="1" topLeftCell="A7" workbookViewId="0">
      <selection activeCell="E18" sqref="E18:E177"/>
    </sheetView>
  </sheetViews>
  <sheetFormatPr defaultRowHeight="14.5" x14ac:dyDescent="0.35"/>
  <cols>
    <col min="1" max="6" width="12.6328125" customWidth="1"/>
    <col min="9" max="9" width="7.453125" customWidth="1"/>
  </cols>
  <sheetData>
    <row r="16" ht="15" thickBot="1" x14ac:dyDescent="0.4"/>
    <row r="17" spans="1:9" ht="15" thickBot="1" x14ac:dyDescent="0.4">
      <c r="B17" s="10" t="s">
        <v>0</v>
      </c>
      <c r="C17" s="10" t="s">
        <v>2</v>
      </c>
      <c r="D17" s="10" t="s">
        <v>16</v>
      </c>
      <c r="E17" s="10" t="s">
        <v>3</v>
      </c>
      <c r="F17" s="10" t="s">
        <v>1</v>
      </c>
    </row>
    <row r="18" spans="1:9" x14ac:dyDescent="0.35">
      <c r="A18" s="8">
        <v>43906</v>
      </c>
      <c r="B18" s="6">
        <v>14999396.479</v>
      </c>
      <c r="C18" s="6">
        <v>600</v>
      </c>
      <c r="D18" s="6">
        <v>3.5209999999999999</v>
      </c>
      <c r="E18" s="6">
        <f>D18*1%</f>
        <v>3.5209999999999998E-2</v>
      </c>
      <c r="F18" s="6">
        <f>D18*99%</f>
        <v>3.4857899999999997</v>
      </c>
      <c r="H18" s="12" t="s">
        <v>4</v>
      </c>
      <c r="I18" s="11">
        <f>I19/I20</f>
        <v>3.5</v>
      </c>
    </row>
    <row r="19" spans="1:9" x14ac:dyDescent="0.35">
      <c r="A19" s="8">
        <v>43907</v>
      </c>
      <c r="B19" s="6">
        <v>14999231.0953534</v>
      </c>
      <c r="C19" s="6">
        <v>718.41254209876297</v>
      </c>
      <c r="D19" s="6">
        <v>50.492104425365</v>
      </c>
      <c r="E19" s="6">
        <f t="shared" ref="E19:E82" si="0">D19*1%</f>
        <v>0.50492104425365003</v>
      </c>
      <c r="F19" s="6">
        <f t="shared" ref="F19:F82" si="1">D19*99%</f>
        <v>49.98718338111135</v>
      </c>
      <c r="H19" s="12" t="s">
        <v>5</v>
      </c>
      <c r="I19" s="11">
        <v>0.25</v>
      </c>
    </row>
    <row r="20" spans="1:9" x14ac:dyDescent="0.35">
      <c r="A20" s="8">
        <v>43908</v>
      </c>
      <c r="B20" s="6">
        <v>14999033.0752446</v>
      </c>
      <c r="C20" s="6">
        <v>860.19168587645004</v>
      </c>
      <c r="D20" s="6">
        <v>106.73306949722</v>
      </c>
      <c r="E20" s="6">
        <f t="shared" si="0"/>
        <v>1.0673306949722001</v>
      </c>
      <c r="F20" s="6">
        <f t="shared" si="1"/>
        <v>105.6657388022478</v>
      </c>
      <c r="H20" s="12" t="s">
        <v>6</v>
      </c>
      <c r="I20" s="11">
        <f>1/14</f>
        <v>7.1428571428571425E-2</v>
      </c>
    </row>
    <row r="21" spans="1:9" x14ac:dyDescent="0.35">
      <c r="A21" s="8">
        <v>43909</v>
      </c>
      <c r="B21" s="6">
        <v>14998795.9796186</v>
      </c>
      <c r="C21" s="6">
        <v>1029.9472809993699</v>
      </c>
      <c r="D21" s="6">
        <v>174.07310031831901</v>
      </c>
      <c r="E21" s="6">
        <f t="shared" si="0"/>
        <v>1.7407310031831902</v>
      </c>
      <c r="F21" s="6">
        <f t="shared" si="1"/>
        <v>172.33236931513582</v>
      </c>
    </row>
    <row r="22" spans="1:9" x14ac:dyDescent="0.35">
      <c r="A22" s="8">
        <v>43910</v>
      </c>
      <c r="B22" s="6">
        <v>14998512.099610699</v>
      </c>
      <c r="C22" s="6">
        <v>1233.1981317375601</v>
      </c>
      <c r="D22" s="6">
        <v>254.702257475262</v>
      </c>
      <c r="E22" s="6">
        <f t="shared" si="0"/>
        <v>2.5470225747526203</v>
      </c>
      <c r="F22" s="6">
        <f t="shared" si="1"/>
        <v>252.15523490050938</v>
      </c>
    </row>
    <row r="23" spans="1:9" x14ac:dyDescent="0.35">
      <c r="A23" s="8">
        <v>43911</v>
      </c>
      <c r="B23" s="6">
        <v>14998172.2063813</v>
      </c>
      <c r="C23" s="6">
        <v>1476.5510140239901</v>
      </c>
      <c r="D23" s="6">
        <v>351.24260458000401</v>
      </c>
      <c r="E23" s="6">
        <f t="shared" si="0"/>
        <v>3.5124260458000403</v>
      </c>
      <c r="F23" s="6">
        <f t="shared" si="1"/>
        <v>347.73017853420396</v>
      </c>
    </row>
    <row r="24" spans="1:9" x14ac:dyDescent="0.35">
      <c r="A24" s="8">
        <v>43912</v>
      </c>
      <c r="B24" s="6">
        <v>14997765.2518114</v>
      </c>
      <c r="C24" s="6">
        <v>1767.9148330534299</v>
      </c>
      <c r="D24" s="6">
        <v>466.83335553938599</v>
      </c>
      <c r="E24" s="6">
        <f t="shared" si="0"/>
        <v>4.6683335553938603</v>
      </c>
      <c r="F24" s="6">
        <f t="shared" si="1"/>
        <v>462.16502198399212</v>
      </c>
    </row>
    <row r="25" spans="1:9" x14ac:dyDescent="0.35">
      <c r="A25" s="8">
        <v>43913</v>
      </c>
      <c r="B25" s="6">
        <v>14997278.010337001</v>
      </c>
      <c r="C25" s="6">
        <v>2116.7568616868598</v>
      </c>
      <c r="D25" s="6">
        <v>605.23280127265798</v>
      </c>
      <c r="E25" s="6">
        <f t="shared" si="0"/>
        <v>6.0523280127265799</v>
      </c>
      <c r="F25" s="6">
        <f t="shared" si="1"/>
        <v>599.18047325993143</v>
      </c>
    </row>
    <row r="26" spans="1:9" x14ac:dyDescent="0.35">
      <c r="A26" s="8">
        <v>43914</v>
      </c>
      <c r="B26" s="6">
        <v>14996694.6506152</v>
      </c>
      <c r="C26" s="6">
        <v>2534.4091299669299</v>
      </c>
      <c r="D26" s="6">
        <v>770.94025480617597</v>
      </c>
      <c r="E26" s="6">
        <f t="shared" si="0"/>
        <v>7.7094025480617603</v>
      </c>
      <c r="F26" s="6">
        <f t="shared" si="1"/>
        <v>763.23085225811417</v>
      </c>
    </row>
    <row r="27" spans="1:9" x14ac:dyDescent="0.35">
      <c r="A27" s="8">
        <v>43915</v>
      </c>
      <c r="B27" s="6">
        <v>14995996.2231653</v>
      </c>
      <c r="C27" s="6">
        <v>3034.4348459173002</v>
      </c>
      <c r="D27" s="6">
        <v>969.34198873713103</v>
      </c>
      <c r="E27" s="6">
        <f t="shared" si="0"/>
        <v>9.6934198873713111</v>
      </c>
      <c r="F27" s="6">
        <f t="shared" si="1"/>
        <v>959.64856884975973</v>
      </c>
    </row>
    <row r="28" spans="1:9" x14ac:dyDescent="0.35">
      <c r="A28" s="8">
        <v>43916</v>
      </c>
      <c r="B28" s="6">
        <v>14995160.0477648</v>
      </c>
      <c r="C28" s="6">
        <v>3633.0664067304701</v>
      </c>
      <c r="D28" s="6">
        <v>1206.8858283910199</v>
      </c>
      <c r="E28" s="6">
        <f t="shared" si="0"/>
        <v>12.068858283910199</v>
      </c>
      <c r="F28" s="6">
        <f t="shared" si="1"/>
        <v>1194.8169701071097</v>
      </c>
    </row>
    <row r="29" spans="1:9" x14ac:dyDescent="0.35">
      <c r="A29" s="8">
        <v>43917</v>
      </c>
      <c r="B29" s="6">
        <v>14994158.981175501</v>
      </c>
      <c r="C29" s="6">
        <v>4349.7288273525601</v>
      </c>
      <c r="D29" s="6">
        <v>1491.2899971494601</v>
      </c>
      <c r="E29" s="6">
        <f t="shared" si="0"/>
        <v>14.912899971494602</v>
      </c>
      <c r="F29" s="6">
        <f t="shared" si="1"/>
        <v>1476.3770971779654</v>
      </c>
    </row>
    <row r="30" spans="1:9" x14ac:dyDescent="0.35">
      <c r="A30" s="8">
        <v>43918</v>
      </c>
      <c r="B30" s="6">
        <v>14992960.5420909</v>
      </c>
      <c r="C30" s="6">
        <v>5207.6650168322103</v>
      </c>
      <c r="D30" s="6">
        <v>1831.7928922533299</v>
      </c>
      <c r="E30" s="6">
        <f t="shared" si="0"/>
        <v>18.317928922533298</v>
      </c>
      <c r="F30" s="6">
        <f t="shared" si="1"/>
        <v>1813.4749633307965</v>
      </c>
    </row>
    <row r="31" spans="1:9" x14ac:dyDescent="0.35">
      <c r="A31" s="8">
        <v>43919</v>
      </c>
      <c r="B31" s="6">
        <v>14991525.865861399</v>
      </c>
      <c r="C31" s="6">
        <v>6234.6823880545498</v>
      </c>
      <c r="D31" s="6">
        <v>2239.45175046548</v>
      </c>
      <c r="E31" s="6">
        <f t="shared" si="0"/>
        <v>22.3945175046548</v>
      </c>
      <c r="F31" s="6">
        <f t="shared" si="1"/>
        <v>2217.0572329608253</v>
      </c>
    </row>
    <row r="32" spans="1:9" x14ac:dyDescent="0.35">
      <c r="A32" s="8">
        <v>43920</v>
      </c>
      <c r="B32" s="6">
        <v>14989808.456544399</v>
      </c>
      <c r="C32" s="6">
        <v>7464.04379989464</v>
      </c>
      <c r="D32" s="6">
        <v>2727.4996556272099</v>
      </c>
      <c r="E32" s="6">
        <f t="shared" si="0"/>
        <v>27.2749965562721</v>
      </c>
      <c r="F32" s="6">
        <f t="shared" si="1"/>
        <v>2700.2246590709378</v>
      </c>
    </row>
    <row r="33" spans="1:6" x14ac:dyDescent="0.35">
      <c r="A33" s="8">
        <v>43921</v>
      </c>
      <c r="B33" s="6">
        <v>14987752.6977927</v>
      </c>
      <c r="C33" s="6">
        <v>8935.5300511932892</v>
      </c>
      <c r="D33" s="6">
        <v>3311.7721560476198</v>
      </c>
      <c r="E33" s="6">
        <f t="shared" si="0"/>
        <v>33.117721560476198</v>
      </c>
      <c r="F33" s="6">
        <f t="shared" si="1"/>
        <v>3278.6544344871436</v>
      </c>
    </row>
    <row r="34" spans="1:6" x14ac:dyDescent="0.35">
      <c r="A34" s="8">
        <v>43922</v>
      </c>
      <c r="B34" s="6">
        <v>14985292.0772197</v>
      </c>
      <c r="C34" s="6">
        <v>10696.7059225545</v>
      </c>
      <c r="D34" s="6">
        <v>4011.2168576816898</v>
      </c>
      <c r="E34" s="6">
        <f t="shared" si="0"/>
        <v>40.112168576816899</v>
      </c>
      <c r="F34" s="6">
        <f t="shared" si="1"/>
        <v>3971.1046891048727</v>
      </c>
    </row>
    <row r="35" spans="1:6" x14ac:dyDescent="0.35">
      <c r="A35" s="8">
        <v>43923</v>
      </c>
      <c r="B35" s="6">
        <v>14982347.0708565</v>
      </c>
      <c r="C35" s="6">
        <v>12804.4272992063</v>
      </c>
      <c r="D35" s="6">
        <v>4848.5018442286701</v>
      </c>
      <c r="E35" s="6">
        <f t="shared" si="0"/>
        <v>48.485018442286702</v>
      </c>
      <c r="F35" s="6">
        <f t="shared" si="1"/>
        <v>4800.0168257863834</v>
      </c>
    </row>
    <row r="36" spans="1:6" x14ac:dyDescent="0.35">
      <c r="A36" s="8">
        <v>43924</v>
      </c>
      <c r="B36" s="6">
        <v>14978822.625163199</v>
      </c>
      <c r="C36" s="6">
        <v>15326.6331663362</v>
      </c>
      <c r="D36" s="6">
        <v>5850.7416704283096</v>
      </c>
      <c r="E36" s="6">
        <f t="shared" si="0"/>
        <v>58.507416704283095</v>
      </c>
      <c r="F36" s="6">
        <f t="shared" si="1"/>
        <v>5792.2342537240265</v>
      </c>
    </row>
    <row r="37" spans="1:6" x14ac:dyDescent="0.35">
      <c r="A37" s="8">
        <v>43925</v>
      </c>
      <c r="B37" s="6">
        <v>14974605.163636399</v>
      </c>
      <c r="C37" s="6">
        <v>18344.473308361001</v>
      </c>
      <c r="D37" s="6">
        <v>7050.3630552330496</v>
      </c>
      <c r="E37" s="6">
        <f t="shared" si="0"/>
        <v>70.503630552330492</v>
      </c>
      <c r="F37" s="6">
        <f t="shared" si="1"/>
        <v>6979.8594246807188</v>
      </c>
    </row>
    <row r="38" spans="1:6" x14ac:dyDescent="0.35">
      <c r="A38" s="8">
        <v>43926</v>
      </c>
      <c r="B38" s="6">
        <v>14969559.03338</v>
      </c>
      <c r="C38" s="6">
        <v>21954.8303006512</v>
      </c>
      <c r="D38" s="6">
        <v>8486.1363192536101</v>
      </c>
      <c r="E38" s="6">
        <f t="shared" si="0"/>
        <v>84.861363192536103</v>
      </c>
      <c r="F38" s="6">
        <f t="shared" si="1"/>
        <v>8401.2749560610737</v>
      </c>
    </row>
    <row r="39" spans="1:6" x14ac:dyDescent="0.35">
      <c r="A39" s="8">
        <v>43927</v>
      </c>
      <c r="B39" s="6">
        <v>14963522.2946012</v>
      </c>
      <c r="C39" s="6">
        <v>26273.302438049101</v>
      </c>
      <c r="D39" s="6">
        <v>10204.4029607386</v>
      </c>
      <c r="E39" s="6">
        <f t="shared" si="0"/>
        <v>102.04402960738601</v>
      </c>
      <c r="F39" s="6">
        <f t="shared" si="1"/>
        <v>10102.358931131213</v>
      </c>
    </row>
    <row r="40" spans="1:6" x14ac:dyDescent="0.35">
      <c r="A40" s="8">
        <v>43928</v>
      </c>
      <c r="B40" s="6">
        <v>14956301.741049601</v>
      </c>
      <c r="C40" s="6">
        <v>31437.723658675099</v>
      </c>
      <c r="D40" s="6">
        <v>12260.535291645299</v>
      </c>
      <c r="E40" s="6">
        <f t="shared" si="0"/>
        <v>122.605352916453</v>
      </c>
      <c r="F40" s="6">
        <f t="shared" si="1"/>
        <v>12137.929938728847</v>
      </c>
    </row>
    <row r="41" spans="1:6" x14ac:dyDescent="0.35">
      <c r="A41" s="8">
        <v>43929</v>
      </c>
      <c r="B41" s="6">
        <v>14947667.027867701</v>
      </c>
      <c r="C41" s="6">
        <v>37612.3032355986</v>
      </c>
      <c r="D41" s="6">
        <v>14720.668896699601</v>
      </c>
      <c r="E41" s="6">
        <f t="shared" si="0"/>
        <v>147.20668896699601</v>
      </c>
      <c r="F41" s="6">
        <f t="shared" si="1"/>
        <v>14573.462207732604</v>
      </c>
    </row>
    <row r="42" spans="1:6" x14ac:dyDescent="0.35">
      <c r="A42" s="8">
        <v>43930</v>
      </c>
      <c r="B42" s="6">
        <v>14937343.767055601</v>
      </c>
      <c r="C42" s="6">
        <v>44992.477077632298</v>
      </c>
      <c r="D42" s="6">
        <v>17663.755866765201</v>
      </c>
      <c r="E42" s="6">
        <f t="shared" si="0"/>
        <v>176.637558667652</v>
      </c>
      <c r="F42" s="6">
        <f t="shared" si="1"/>
        <v>17487.11830809755</v>
      </c>
    </row>
    <row r="43" spans="1:6" x14ac:dyDescent="0.35">
      <c r="A43" s="8">
        <v>43931</v>
      </c>
      <c r="B43" s="6">
        <v>14925005.4405754</v>
      </c>
      <c r="C43" s="6">
        <v>53810.566512289202</v>
      </c>
      <c r="D43" s="6">
        <v>21183.992912227499</v>
      </c>
      <c r="E43" s="6">
        <f t="shared" si="0"/>
        <v>211.83992912227498</v>
      </c>
      <c r="F43" s="6">
        <f t="shared" si="1"/>
        <v>20972.152983105225</v>
      </c>
    </row>
    <row r="44" spans="1:6" x14ac:dyDescent="0.35">
      <c r="A44" s="8">
        <v>43932</v>
      </c>
      <c r="B44" s="6">
        <v>14910263.973375799</v>
      </c>
      <c r="C44" s="6">
        <v>64342.341166395301</v>
      </c>
      <c r="D44" s="6">
        <v>25393.6854577788</v>
      </c>
      <c r="E44" s="6">
        <f t="shared" si="0"/>
        <v>253.93685457778801</v>
      </c>
      <c r="F44" s="6">
        <f t="shared" si="1"/>
        <v>25139.748603201013</v>
      </c>
    </row>
    <row r="45" spans="1:6" x14ac:dyDescent="0.35">
      <c r="A45" s="8">
        <v>43933</v>
      </c>
      <c r="B45" s="6">
        <v>14892658.807427401</v>
      </c>
      <c r="C45" s="6">
        <v>76914.576851860606</v>
      </c>
      <c r="D45" s="6">
        <v>30426.615720691701</v>
      </c>
      <c r="E45" s="6">
        <f t="shared" si="0"/>
        <v>304.266157206917</v>
      </c>
      <c r="F45" s="6">
        <f t="shared" si="1"/>
        <v>30122.349563484786</v>
      </c>
    </row>
    <row r="46" spans="1:6" x14ac:dyDescent="0.35">
      <c r="A46" s="8">
        <v>43934</v>
      </c>
      <c r="B46" s="6">
        <v>14871644.329794699</v>
      </c>
      <c r="C46" s="6">
        <v>91913.681665569195</v>
      </c>
      <c r="D46" s="6">
        <v>36441.988539721497</v>
      </c>
      <c r="E46" s="6">
        <f t="shared" si="0"/>
        <v>364.41988539721495</v>
      </c>
      <c r="F46" s="6">
        <f t="shared" si="1"/>
        <v>36077.568654324285</v>
      </c>
    </row>
    <row r="47" spans="1:6" x14ac:dyDescent="0.35">
      <c r="A47" s="8">
        <v>43935</v>
      </c>
      <c r="B47" s="6">
        <v>14846575.5368762</v>
      </c>
      <c r="C47" s="6">
        <v>109795.43012231401</v>
      </c>
      <c r="D47" s="6">
        <v>43629.0330014633</v>
      </c>
      <c r="E47" s="6">
        <f t="shared" si="0"/>
        <v>436.29033001463301</v>
      </c>
      <c r="F47" s="6">
        <f t="shared" si="1"/>
        <v>43192.742671448665</v>
      </c>
    </row>
    <row r="48" spans="1:6" x14ac:dyDescent="0.35">
      <c r="A48" s="8">
        <v>43936</v>
      </c>
      <c r="B48" s="6">
        <v>14816691.873908499</v>
      </c>
      <c r="C48" s="6">
        <v>131095.78725824499</v>
      </c>
      <c r="D48" s="6">
        <v>52212.338833258502</v>
      </c>
      <c r="E48" s="6">
        <f t="shared" si="0"/>
        <v>522.12338833258502</v>
      </c>
      <c r="F48" s="6">
        <f t="shared" si="1"/>
        <v>51690.215444925918</v>
      </c>
    </row>
    <row r="49" spans="1:6" x14ac:dyDescent="0.35">
      <c r="A49" s="8">
        <v>43937</v>
      </c>
      <c r="B49" s="6">
        <v>14781099.285302401</v>
      </c>
      <c r="C49" s="6">
        <v>156442.712560707</v>
      </c>
      <c r="D49" s="6">
        <v>62458.002136841897</v>
      </c>
      <c r="E49" s="6">
        <f t="shared" si="0"/>
        <v>624.58002136841901</v>
      </c>
      <c r="F49" s="6">
        <f t="shared" si="1"/>
        <v>61833.422115473477</v>
      </c>
    </row>
    <row r="50" spans="1:6" x14ac:dyDescent="0.35">
      <c r="A50" s="8">
        <v>43938</v>
      </c>
      <c r="B50" s="6">
        <v>14738750.6625333</v>
      </c>
      <c r="C50" s="6">
        <v>186568.694826461</v>
      </c>
      <c r="D50" s="6">
        <v>74680.642640156497</v>
      </c>
      <c r="E50" s="6">
        <f t="shared" si="0"/>
        <v>746.80642640156498</v>
      </c>
      <c r="F50" s="6">
        <f t="shared" si="1"/>
        <v>73933.836213754927</v>
      </c>
    </row>
    <row r="51" spans="1:6" x14ac:dyDescent="0.35">
      <c r="A51" s="8">
        <v>43939</v>
      </c>
      <c r="B51" s="6">
        <v>14688425.1053525</v>
      </c>
      <c r="C51" s="6">
        <v>222323.56504821099</v>
      </c>
      <c r="D51" s="6">
        <v>89251.329599268298</v>
      </c>
      <c r="E51" s="6">
        <f t="shared" si="0"/>
        <v>892.51329599268297</v>
      </c>
      <c r="F51" s="6">
        <f t="shared" si="1"/>
        <v>88358.816303275613</v>
      </c>
    </row>
    <row r="52" spans="1:6" x14ac:dyDescent="0.35">
      <c r="A52" s="8">
        <v>43940</v>
      </c>
      <c r="B52" s="6">
        <v>14628706.729124101</v>
      </c>
      <c r="C52" s="6">
        <v>264686.857806076</v>
      </c>
      <c r="D52" s="6">
        <v>106606.413069784</v>
      </c>
      <c r="E52" s="6">
        <f t="shared" si="0"/>
        <v>1066.06413069784</v>
      </c>
      <c r="F52" s="6">
        <f t="shared" si="1"/>
        <v>105540.34893908617</v>
      </c>
    </row>
    <row r="53" spans="1:6" x14ac:dyDescent="0.35">
      <c r="A53" s="8">
        <v>43941</v>
      </c>
      <c r="B53" s="6">
        <v>14557964.214402201</v>
      </c>
      <c r="C53" s="6">
        <v>314778.59644600499</v>
      </c>
      <c r="D53" s="6">
        <v>127257.189151707</v>
      </c>
      <c r="E53" s="6">
        <f t="shared" si="0"/>
        <v>1272.5718915170701</v>
      </c>
      <c r="F53" s="6">
        <f t="shared" si="1"/>
        <v>125984.61726018993</v>
      </c>
    </row>
    <row r="54" spans="1:6" x14ac:dyDescent="0.35">
      <c r="A54" s="8">
        <v>43942</v>
      </c>
      <c r="B54" s="6">
        <v>14474332.8759801</v>
      </c>
      <c r="C54" s="6">
        <v>373866.88984975801</v>
      </c>
      <c r="D54" s="6">
        <v>151800.234170054</v>
      </c>
      <c r="E54" s="6">
        <f t="shared" si="0"/>
        <v>1518.00234170054</v>
      </c>
      <c r="F54" s="6">
        <f t="shared" si="1"/>
        <v>150282.23182835346</v>
      </c>
    </row>
    <row r="55" spans="1:6" x14ac:dyDescent="0.35">
      <c r="A55" s="8">
        <v>43943</v>
      </c>
      <c r="B55" s="6">
        <v>14375701.8050394</v>
      </c>
      <c r="C55" s="6">
        <v>443370.09294188599</v>
      </c>
      <c r="D55" s="6">
        <v>180928.10201871401</v>
      </c>
      <c r="E55" s="6">
        <f t="shared" si="0"/>
        <v>1809.28102018714</v>
      </c>
      <c r="F55" s="6">
        <f t="shared" si="1"/>
        <v>179118.82099852688</v>
      </c>
    </row>
    <row r="56" spans="1:6" x14ac:dyDescent="0.35">
      <c r="A56" s="8">
        <v>43944</v>
      </c>
      <c r="B56" s="6">
        <v>14259709.5490865</v>
      </c>
      <c r="C56" s="6">
        <v>524850.55470712204</v>
      </c>
      <c r="D56" s="6">
        <v>215439.896206303</v>
      </c>
      <c r="E56" s="6">
        <f t="shared" si="0"/>
        <v>2154.39896206303</v>
      </c>
      <c r="F56" s="6">
        <f t="shared" si="1"/>
        <v>213285.49724423996</v>
      </c>
    </row>
    <row r="57" spans="1:6" x14ac:dyDescent="0.35">
      <c r="A57" s="8">
        <v>43945</v>
      </c>
      <c r="B57" s="6">
        <v>14123752.845042201</v>
      </c>
      <c r="C57" s="6">
        <v>619996.17109046003</v>
      </c>
      <c r="D57" s="6">
        <v>256250.98386731901</v>
      </c>
      <c r="E57" s="6">
        <f t="shared" si="0"/>
        <v>2562.5098386731902</v>
      </c>
      <c r="F57" s="6">
        <f t="shared" si="1"/>
        <v>253688.47402864581</v>
      </c>
    </row>
    <row r="58" spans="1:6" x14ac:dyDescent="0.35">
      <c r="A58" s="8">
        <v>43946</v>
      </c>
      <c r="B58" s="6">
        <v>13965013.9686269</v>
      </c>
      <c r="C58" s="6">
        <v>730585.20789306995</v>
      </c>
      <c r="D58" s="6">
        <v>304400.82347995503</v>
      </c>
      <c r="E58" s="6">
        <f t="shared" si="0"/>
        <v>3044.0082347995503</v>
      </c>
      <c r="F58" s="6">
        <f t="shared" si="1"/>
        <v>301356.81524515548</v>
      </c>
    </row>
    <row r="59" spans="1:6" x14ac:dyDescent="0.35">
      <c r="A59" s="8">
        <v>43947</v>
      </c>
      <c r="B59" s="6">
        <v>13780513.1390807</v>
      </c>
      <c r="C59" s="6">
        <v>858429.32954405004</v>
      </c>
      <c r="D59" s="6">
        <v>361057.53137519502</v>
      </c>
      <c r="E59" s="6">
        <f t="shared" si="0"/>
        <v>3610.57531375195</v>
      </c>
      <c r="F59" s="6">
        <f t="shared" si="1"/>
        <v>357446.95606144308</v>
      </c>
    </row>
    <row r="60" spans="1:6" x14ac:dyDescent="0.35">
      <c r="A60" s="8">
        <v>43948</v>
      </c>
      <c r="B60" s="6">
        <v>13567192.7877864</v>
      </c>
      <c r="C60" s="6">
        <v>1005289.76498327</v>
      </c>
      <c r="D60" s="6">
        <v>427517.44723028102</v>
      </c>
      <c r="E60" s="6">
        <f t="shared" si="0"/>
        <v>4275.1744723028105</v>
      </c>
      <c r="F60" s="6">
        <f t="shared" si="1"/>
        <v>423242.27275797818</v>
      </c>
    </row>
    <row r="61" spans="1:6" x14ac:dyDescent="0.35">
      <c r="A61" s="8">
        <v>43949</v>
      </c>
      <c r="B61" s="6">
        <v>13322039.9201888</v>
      </c>
      <c r="C61" s="6">
        <v>1172762.4584597501</v>
      </c>
      <c r="D61" s="6">
        <v>505197.621351437</v>
      </c>
      <c r="E61" s="6">
        <f t="shared" si="0"/>
        <v>5051.9762135143701</v>
      </c>
      <c r="F61" s="6">
        <f t="shared" si="1"/>
        <v>500145.64513792261</v>
      </c>
    </row>
    <row r="62" spans="1:6" x14ac:dyDescent="0.35">
      <c r="A62" s="8">
        <v>43950</v>
      </c>
      <c r="B62" s="6">
        <v>13042250.7160435</v>
      </c>
      <c r="C62" s="6">
        <v>1362130.36057201</v>
      </c>
      <c r="D62" s="6">
        <v>595618.92338447296</v>
      </c>
      <c r="E62" s="6">
        <f t="shared" si="0"/>
        <v>5956.1892338447296</v>
      </c>
      <c r="F62" s="6">
        <f t="shared" si="1"/>
        <v>589662.73415062821</v>
      </c>
    </row>
    <row r="63" spans="1:6" x14ac:dyDescent="0.35">
      <c r="A63" s="8">
        <v>43951</v>
      </c>
      <c r="B63" s="6">
        <v>12725437.3708205</v>
      </c>
      <c r="C63" s="6">
        <v>1574185.15323988</v>
      </c>
      <c r="D63" s="6">
        <v>700377.47593957395</v>
      </c>
      <c r="E63" s="6">
        <f t="shared" si="0"/>
        <v>7003.7747593957392</v>
      </c>
      <c r="F63" s="6">
        <f t="shared" si="1"/>
        <v>693373.70118017821</v>
      </c>
    </row>
    <row r="64" spans="1:6" x14ac:dyDescent="0.35">
      <c r="A64" s="8">
        <v>43952</v>
      </c>
      <c r="B64" s="6">
        <v>12369870.6258655</v>
      </c>
      <c r="C64" s="6">
        <v>1809026.8842160699</v>
      </c>
      <c r="D64" s="6">
        <v>821102.48991838901</v>
      </c>
      <c r="E64" s="6">
        <f t="shared" si="0"/>
        <v>8211.0248991838907</v>
      </c>
      <c r="F64" s="6">
        <f t="shared" si="1"/>
        <v>812891.46501920512</v>
      </c>
    </row>
    <row r="65" spans="1:6" x14ac:dyDescent="0.35">
      <c r="A65" s="8">
        <v>43953</v>
      </c>
      <c r="B65" s="6">
        <v>11974742.6352545</v>
      </c>
      <c r="C65" s="6">
        <v>2065857.90799362</v>
      </c>
      <c r="D65" s="6">
        <v>959399.45675186103</v>
      </c>
      <c r="E65" s="6">
        <f t="shared" si="0"/>
        <v>9593.99456751861</v>
      </c>
      <c r="F65" s="6">
        <f t="shared" si="1"/>
        <v>949805.46218434244</v>
      </c>
    </row>
    <row r="66" spans="1:6" x14ac:dyDescent="0.35">
      <c r="A66" s="8">
        <v>43954</v>
      </c>
      <c r="B66" s="6">
        <v>11540424.731889701</v>
      </c>
      <c r="C66" s="6">
        <v>2342796.1328354902</v>
      </c>
      <c r="D66" s="6">
        <v>1116779.1352747399</v>
      </c>
      <c r="E66" s="6">
        <f t="shared" si="0"/>
        <v>11167.791352747399</v>
      </c>
      <c r="F66" s="6">
        <f t="shared" si="1"/>
        <v>1105611.3439219925</v>
      </c>
    </row>
    <row r="67" spans="1:6" x14ac:dyDescent="0.35">
      <c r="A67" s="8">
        <v>43955</v>
      </c>
      <c r="B67" s="6">
        <v>11068685.4293935</v>
      </c>
      <c r="C67" s="6">
        <v>2636739.7424026998</v>
      </c>
      <c r="D67" s="6">
        <v>1294574.8282037301</v>
      </c>
      <c r="E67" s="6">
        <f t="shared" si="0"/>
        <v>12945.748282037301</v>
      </c>
      <c r="F67" s="6">
        <f t="shared" si="1"/>
        <v>1281629.0799216928</v>
      </c>
    </row>
    <row r="68" spans="1:6" x14ac:dyDescent="0.35">
      <c r="A68" s="8">
        <v>43956</v>
      </c>
      <c r="B68" s="6">
        <v>10562828.6289008</v>
      </c>
      <c r="C68" s="6">
        <v>2943318.49026094</v>
      </c>
      <c r="D68" s="6">
        <v>1493852.8808381599</v>
      </c>
      <c r="E68" s="6">
        <f t="shared" si="0"/>
        <v>14938.528808381599</v>
      </c>
      <c r="F68" s="6">
        <f t="shared" si="1"/>
        <v>1478914.3520297783</v>
      </c>
    </row>
    <row r="69" spans="1:6" x14ac:dyDescent="0.35">
      <c r="A69" s="8">
        <v>43957</v>
      </c>
      <c r="B69" s="6">
        <v>10027713.8214748</v>
      </c>
      <c r="C69" s="6">
        <v>3256962.4383462798</v>
      </c>
      <c r="D69" s="6">
        <v>1715323.7401789201</v>
      </c>
      <c r="E69" s="6">
        <f t="shared" si="0"/>
        <v>17153.2374017892</v>
      </c>
      <c r="F69" s="6">
        <f t="shared" si="1"/>
        <v>1698170.5027771308</v>
      </c>
    </row>
    <row r="70" spans="1:6" x14ac:dyDescent="0.35">
      <c r="A70" s="8">
        <v>43958</v>
      </c>
      <c r="B70" s="6">
        <v>9469631.3156310897</v>
      </c>
      <c r="C70" s="6">
        <v>3571105.9770977399</v>
      </c>
      <c r="D70" s="6">
        <v>1959262.7072711601</v>
      </c>
      <c r="E70" s="6">
        <f t="shared" si="0"/>
        <v>19592.627072711603</v>
      </c>
      <c r="F70" s="6">
        <f t="shared" si="1"/>
        <v>1939670.0801984484</v>
      </c>
    </row>
    <row r="71" spans="1:6" x14ac:dyDescent="0.35">
      <c r="A71" s="8">
        <v>43959</v>
      </c>
      <c r="B71" s="6">
        <v>8896026.1478711106</v>
      </c>
      <c r="C71" s="6">
        <v>3878523.77847519</v>
      </c>
      <c r="D71" s="6">
        <v>2225450.0736536798</v>
      </c>
      <c r="E71" s="6">
        <f t="shared" si="0"/>
        <v>22254.5007365368</v>
      </c>
      <c r="F71" s="6">
        <f t="shared" si="1"/>
        <v>2203195.5729171429</v>
      </c>
    </row>
    <row r="72" spans="1:6" x14ac:dyDescent="0.35">
      <c r="A72" s="8">
        <v>43960</v>
      </c>
      <c r="B72" s="6">
        <v>8315090.6605914403</v>
      </c>
      <c r="C72" s="6">
        <v>4171770.1418428798</v>
      </c>
      <c r="D72" s="6">
        <v>2513139.1975656701</v>
      </c>
      <c r="E72" s="6">
        <f t="shared" si="0"/>
        <v>25131.391975656701</v>
      </c>
      <c r="F72" s="6">
        <f t="shared" si="1"/>
        <v>2488007.8055900135</v>
      </c>
    </row>
    <row r="73" spans="1:6" x14ac:dyDescent="0.35">
      <c r="A73" s="8">
        <v>43961</v>
      </c>
      <c r="B73" s="6">
        <v>7735271.3022950897</v>
      </c>
      <c r="C73" s="6">
        <v>4443670.50686533</v>
      </c>
      <c r="D73" s="6">
        <v>2821058.19083957</v>
      </c>
      <c r="E73" s="6">
        <f t="shared" si="0"/>
        <v>28210.581908395699</v>
      </c>
      <c r="F73" s="6">
        <f t="shared" si="1"/>
        <v>2792847.6089311745</v>
      </c>
    </row>
    <row r="74" spans="1:6" x14ac:dyDescent="0.35">
      <c r="A74" s="8">
        <v>43962</v>
      </c>
      <c r="B74" s="6">
        <v>7164752.6412811903</v>
      </c>
      <c r="C74" s="6">
        <v>4687800.6781082097</v>
      </c>
      <c r="D74" s="6">
        <v>3147446.6806105999</v>
      </c>
      <c r="E74" s="6">
        <f t="shared" si="0"/>
        <v>31474.466806106</v>
      </c>
      <c r="F74" s="6">
        <f t="shared" si="1"/>
        <v>3115972.2138044941</v>
      </c>
    </row>
    <row r="75" spans="1:6" x14ac:dyDescent="0.35">
      <c r="A75" s="8">
        <v>43963</v>
      </c>
      <c r="B75" s="6">
        <v>6610985.5595875401</v>
      </c>
      <c r="C75" s="6">
        <v>4898889.99527134</v>
      </c>
      <c r="D75" s="6">
        <v>3490124.4451411101</v>
      </c>
      <c r="E75" s="6">
        <f t="shared" si="0"/>
        <v>34901.244451411105</v>
      </c>
      <c r="F75" s="6">
        <f t="shared" si="1"/>
        <v>3455223.200689699</v>
      </c>
    </row>
    <row r="76" spans="1:6" x14ac:dyDescent="0.35">
      <c r="A76" s="8">
        <v>43964</v>
      </c>
      <c r="B76" s="6">
        <v>6080315.8675226197</v>
      </c>
      <c r="C76" s="6">
        <v>5073099.5183343096</v>
      </c>
      <c r="D76" s="6">
        <v>3846584.6141430601</v>
      </c>
      <c r="E76" s="6">
        <f t="shared" si="0"/>
        <v>38465.8461414306</v>
      </c>
      <c r="F76" s="6">
        <f t="shared" si="1"/>
        <v>3808118.7680016295</v>
      </c>
    </row>
    <row r="77" spans="1:6" x14ac:dyDescent="0.35">
      <c r="A77" s="8">
        <v>43965</v>
      </c>
      <c r="B77" s="6">
        <v>5577747.8636576002</v>
      </c>
      <c r="C77" s="6">
        <v>5208150.6685392996</v>
      </c>
      <c r="D77" s="6">
        <v>4214101.4678031001</v>
      </c>
      <c r="E77" s="6">
        <f t="shared" si="0"/>
        <v>42141.014678031002</v>
      </c>
      <c r="F77" s="6">
        <f t="shared" si="1"/>
        <v>4171960.4531250689</v>
      </c>
    </row>
    <row r="78" spans="1:6" x14ac:dyDescent="0.35">
      <c r="A78" s="8">
        <v>43966</v>
      </c>
      <c r="B78" s="6">
        <v>5106851.5020556403</v>
      </c>
      <c r="C78" s="6">
        <v>5303306.4243088104</v>
      </c>
      <c r="D78" s="6">
        <v>4589842.0736355297</v>
      </c>
      <c r="E78" s="6">
        <f t="shared" si="0"/>
        <v>45898.4207363553</v>
      </c>
      <c r="F78" s="6">
        <f t="shared" si="1"/>
        <v>4543943.652899174</v>
      </c>
    </row>
    <row r="79" spans="1:6" x14ac:dyDescent="0.35">
      <c r="A79" s="8">
        <v>43967</v>
      </c>
      <c r="B79" s="6">
        <v>4669798.6662976099</v>
      </c>
      <c r="C79" s="6">
        <v>5359229.3477865402</v>
      </c>
      <c r="D79" s="6">
        <v>4970971.9859158499</v>
      </c>
      <c r="E79" s="6">
        <f t="shared" si="0"/>
        <v>49709.719859158504</v>
      </c>
      <c r="F79" s="6">
        <f t="shared" si="1"/>
        <v>4921262.2660566913</v>
      </c>
    </row>
    <row r="80" spans="1:6" x14ac:dyDescent="0.35">
      <c r="A80" s="8">
        <v>43968</v>
      </c>
      <c r="B80" s="6">
        <v>4267498.4589142296</v>
      </c>
      <c r="C80" s="6">
        <v>5377754.0431796098</v>
      </c>
      <c r="D80" s="6">
        <v>5354747.4979061503</v>
      </c>
      <c r="E80" s="6">
        <f t="shared" si="0"/>
        <v>53547.474979061502</v>
      </c>
      <c r="F80" s="6">
        <f t="shared" si="1"/>
        <v>5301200.0229270887</v>
      </c>
    </row>
    <row r="81" spans="1:6" x14ac:dyDescent="0.35">
      <c r="A81" s="8">
        <v>43969</v>
      </c>
      <c r="B81" s="6">
        <v>3899795.0038388502</v>
      </c>
      <c r="C81" s="6">
        <v>5361615.1857460598</v>
      </c>
      <c r="D81" s="6">
        <v>5738589.8104150901</v>
      </c>
      <c r="E81" s="6">
        <f t="shared" si="0"/>
        <v>57385.898104150903</v>
      </c>
      <c r="F81" s="6">
        <f t="shared" si="1"/>
        <v>5681203.9123109393</v>
      </c>
    </row>
    <row r="82" spans="1:6" x14ac:dyDescent="0.35">
      <c r="A82" s="8">
        <v>43970</v>
      </c>
      <c r="B82" s="6">
        <v>3565692.8476474802</v>
      </c>
      <c r="C82" s="6">
        <v>5314167.8520940803</v>
      </c>
      <c r="D82" s="6">
        <v>6120139.3002584297</v>
      </c>
      <c r="E82" s="6">
        <f t="shared" si="0"/>
        <v>61201.3930025843</v>
      </c>
      <c r="F82" s="6">
        <f t="shared" si="1"/>
        <v>6058937.9072558451</v>
      </c>
    </row>
    <row r="83" spans="1:6" x14ac:dyDescent="0.35">
      <c r="A83" s="8">
        <v>43971</v>
      </c>
      <c r="B83" s="6">
        <v>3263581.6635751501</v>
      </c>
      <c r="C83" s="6">
        <v>5239127.9462359697</v>
      </c>
      <c r="D83" s="6">
        <v>6497290.39018887</v>
      </c>
      <c r="E83" s="6">
        <f t="shared" ref="E83:E146" si="2">D83*1%</f>
        <v>64972.903901888705</v>
      </c>
      <c r="F83" s="6">
        <f t="shared" ref="F83:F146" si="3">D83*99%</f>
        <v>6432317.486286981</v>
      </c>
    </row>
    <row r="84" spans="1:6" x14ac:dyDescent="0.35">
      <c r="A84" s="8">
        <v>43972</v>
      </c>
      <c r="B84" s="6">
        <v>2991440.7636218402</v>
      </c>
      <c r="C84" s="6">
        <v>5140350.0983926104</v>
      </c>
      <c r="D84" s="6">
        <v>6868209.1379855396</v>
      </c>
      <c r="E84" s="6">
        <f t="shared" si="2"/>
        <v>68682.091379855396</v>
      </c>
      <c r="F84" s="6">
        <f t="shared" si="3"/>
        <v>6799527.0466056839</v>
      </c>
    </row>
    <row r="85" spans="1:6" x14ac:dyDescent="0.35">
      <c r="A85" s="8">
        <v>43973</v>
      </c>
      <c r="B85" s="6">
        <v>2747012.4653266398</v>
      </c>
      <c r="C85" s="6">
        <v>5021650.98391423</v>
      </c>
      <c r="D85" s="6">
        <v>7231336.5507591199</v>
      </c>
      <c r="E85" s="6">
        <f t="shared" si="2"/>
        <v>72313.365507591196</v>
      </c>
      <c r="F85" s="6">
        <f t="shared" si="3"/>
        <v>7159023.1852515284</v>
      </c>
    </row>
    <row r="86" spans="1:6" x14ac:dyDescent="0.35">
      <c r="A86" s="8">
        <v>43974</v>
      </c>
      <c r="B86" s="6">
        <v>2527940.4425496599</v>
      </c>
      <c r="C86" s="6">
        <v>4886678.5939925201</v>
      </c>
      <c r="D86" s="6">
        <v>7585380.9634578098</v>
      </c>
      <c r="E86" s="6">
        <f t="shared" si="2"/>
        <v>75853.809634578094</v>
      </c>
      <c r="F86" s="6">
        <f t="shared" si="3"/>
        <v>7509527.1538232313</v>
      </c>
    </row>
    <row r="87" spans="1:6" x14ac:dyDescent="0.35">
      <c r="A87" s="8">
        <v>43975</v>
      </c>
      <c r="B87" s="6">
        <v>2331873.76910763</v>
      </c>
      <c r="C87" s="6">
        <v>4738823.67473228</v>
      </c>
      <c r="D87" s="6">
        <v>7929302.5561600802</v>
      </c>
      <c r="E87" s="6">
        <f t="shared" si="2"/>
        <v>79293.025561600807</v>
      </c>
      <c r="F87" s="6">
        <f t="shared" si="3"/>
        <v>7850009.5305984793</v>
      </c>
    </row>
    <row r="88" spans="1:6" x14ac:dyDescent="0.35">
      <c r="A88" s="8">
        <v>43976</v>
      </c>
      <c r="B88" s="6">
        <v>2156540.6363971499</v>
      </c>
      <c r="C88" s="6">
        <v>4581166.4595129499</v>
      </c>
      <c r="D88" s="6">
        <v>8262292.9040898904</v>
      </c>
      <c r="E88" s="6">
        <f t="shared" si="2"/>
        <v>82622.929040898904</v>
      </c>
      <c r="F88" s="6">
        <f t="shared" si="3"/>
        <v>8179669.9750489919</v>
      </c>
    </row>
    <row r="89" spans="1:6" x14ac:dyDescent="0.35">
      <c r="A89" s="8">
        <v>43977</v>
      </c>
      <c r="B89" s="6">
        <v>1999796.75730102</v>
      </c>
      <c r="C89" s="6">
        <v>4416451.50204546</v>
      </c>
      <c r="D89" s="6">
        <v>8583751.7406535093</v>
      </c>
      <c r="E89" s="6">
        <f t="shared" si="2"/>
        <v>85837.517406535088</v>
      </c>
      <c r="F89" s="6">
        <f t="shared" si="3"/>
        <v>8497914.2232469749</v>
      </c>
    </row>
    <row r="90" spans="1:6" x14ac:dyDescent="0.35">
      <c r="A90" s="8">
        <v>43978</v>
      </c>
      <c r="B90" s="6">
        <v>1859653.8937514899</v>
      </c>
      <c r="C90" s="6">
        <v>4247083.3874183102</v>
      </c>
      <c r="D90" s="6">
        <v>8893262.7188301794</v>
      </c>
      <c r="E90" s="6">
        <f t="shared" si="2"/>
        <v>88932.627188301791</v>
      </c>
      <c r="F90" s="6">
        <f t="shared" si="3"/>
        <v>8804330.0916418768</v>
      </c>
    </row>
    <row r="91" spans="1:6" x14ac:dyDescent="0.35">
      <c r="A91" s="8">
        <v>43979</v>
      </c>
      <c r="B91" s="6">
        <v>1734293.42716264</v>
      </c>
      <c r="C91" s="6">
        <v>4075137.1478725001</v>
      </c>
      <c r="D91" s="6">
        <v>9190569.4249648396</v>
      </c>
      <c r="E91" s="6">
        <f t="shared" si="2"/>
        <v>91905.694249648397</v>
      </c>
      <c r="F91" s="6">
        <f t="shared" si="3"/>
        <v>9098663.730715191</v>
      </c>
    </row>
    <row r="92" spans="1:6" x14ac:dyDescent="0.35">
      <c r="A92" s="8">
        <v>43980</v>
      </c>
      <c r="B92" s="6">
        <v>1622069.2491919999</v>
      </c>
      <c r="C92" s="6">
        <v>3902378.2512403298</v>
      </c>
      <c r="D92" s="6">
        <v>9475552.4995676503</v>
      </c>
      <c r="E92" s="6">
        <f t="shared" si="2"/>
        <v>94755.524995676504</v>
      </c>
      <c r="F92" s="6">
        <f t="shared" si="3"/>
        <v>9380796.9745719731</v>
      </c>
    </row>
    <row r="93" spans="1:6" x14ac:dyDescent="0.35">
      <c r="A93" s="8">
        <v>43981</v>
      </c>
      <c r="B93" s="6">
        <v>1521503.3824470299</v>
      </c>
      <c r="C93" s="6">
        <v>3730288.2036407199</v>
      </c>
      <c r="D93" s="6">
        <v>9748208.4139122404</v>
      </c>
      <c r="E93" s="6">
        <f t="shared" si="2"/>
        <v>97482.084139122409</v>
      </c>
      <c r="F93" s="6">
        <f t="shared" si="3"/>
        <v>9650726.3297731187</v>
      </c>
    </row>
    <row r="94" spans="1:6" x14ac:dyDescent="0.35">
      <c r="A94" s="8">
        <v>43982</v>
      </c>
      <c r="B94" s="6">
        <v>1431276.99256209</v>
      </c>
      <c r="C94" s="6">
        <v>3560092.8221395002</v>
      </c>
      <c r="D94" s="6">
        <v>10008630.1852984</v>
      </c>
      <c r="E94" s="6">
        <f t="shared" si="2"/>
        <v>100086.301852984</v>
      </c>
      <c r="F94" s="6">
        <f t="shared" si="3"/>
        <v>9908543.8834454156</v>
      </c>
    </row>
    <row r="95" spans="1:6" x14ac:dyDescent="0.35">
      <c r="A95" s="8">
        <v>43983</v>
      </c>
      <c r="B95" s="6">
        <v>1350218.7270170599</v>
      </c>
      <c r="C95" s="6">
        <v>3392791.1403723001</v>
      </c>
      <c r="D95" s="6">
        <v>10256990.1326106</v>
      </c>
      <c r="E95" s="6">
        <f t="shared" si="2"/>
        <v>102569.901326106</v>
      </c>
      <c r="F95" s="6">
        <f t="shared" si="3"/>
        <v>10154420.231284494</v>
      </c>
    </row>
    <row r="96" spans="1:6" x14ac:dyDescent="0.35">
      <c r="A96" s="8">
        <v>43984</v>
      </c>
      <c r="B96" s="6">
        <v>1277291.81915126</v>
      </c>
      <c r="C96" s="6">
        <v>3229183.4899953199</v>
      </c>
      <c r="D96" s="6">
        <v>10493524.6908534</v>
      </c>
      <c r="E96" s="6">
        <f t="shared" si="2"/>
        <v>104935.246908534</v>
      </c>
      <c r="F96" s="6">
        <f t="shared" si="3"/>
        <v>10388589.443944866</v>
      </c>
    </row>
    <row r="97" spans="1:6" x14ac:dyDescent="0.35">
      <c r="A97" s="8">
        <v>43985</v>
      </c>
      <c r="B97" s="6">
        <v>1211580.8423550201</v>
      </c>
      <c r="C97" s="6">
        <v>3069897.9937008298</v>
      </c>
      <c r="D97" s="6">
        <v>10718521.163944099</v>
      </c>
      <c r="E97" s="6">
        <f t="shared" si="2"/>
        <v>107185.211639441</v>
      </c>
      <c r="F97" s="6">
        <f t="shared" si="3"/>
        <v>10611335.952304658</v>
      </c>
    </row>
    <row r="98" spans="1:6" x14ac:dyDescent="0.35">
      <c r="A98" s="8">
        <v>43986</v>
      </c>
      <c r="B98" s="6">
        <v>1152278.9579505599</v>
      </c>
      <c r="C98" s="6">
        <v>2915414.7017313801</v>
      </c>
      <c r="D98" s="6">
        <v>10932306.340318</v>
      </c>
      <c r="E98" s="6">
        <f t="shared" si="2"/>
        <v>109323.06340318</v>
      </c>
      <c r="F98" s="6">
        <f t="shared" si="3"/>
        <v>10822983.27691482</v>
      </c>
    </row>
    <row r="99" spans="1:6" x14ac:dyDescent="0.35">
      <c r="A99" s="8">
        <v>43987</v>
      </c>
      <c r="B99" s="6">
        <v>1098675.60871195</v>
      </c>
      <c r="C99" s="6">
        <v>2766087.7469973499</v>
      </c>
      <c r="D99" s="6">
        <v>11135236.6442906</v>
      </c>
      <c r="E99" s="6">
        <f t="shared" si="2"/>
        <v>111352.366442906</v>
      </c>
      <c r="F99" s="6">
        <f t="shared" si="3"/>
        <v>11023884.277847694</v>
      </c>
    </row>
    <row r="100" spans="1:6" x14ac:dyDescent="0.35">
      <c r="A100" s="8">
        <v>43988</v>
      </c>
      <c r="B100" s="6">
        <v>1050145.4091805699</v>
      </c>
      <c r="C100" s="6">
        <v>2622164.6832554401</v>
      </c>
      <c r="D100" s="6">
        <v>11327689.907563901</v>
      </c>
      <c r="E100" s="6">
        <f t="shared" si="2"/>
        <v>113276.89907563901</v>
      </c>
      <c r="F100" s="6">
        <f t="shared" si="3"/>
        <v>11214413.008488262</v>
      </c>
    </row>
    <row r="101" spans="1:6" x14ac:dyDescent="0.35">
      <c r="A101" s="8">
        <v>43989</v>
      </c>
      <c r="B101" s="6">
        <v>1006137.90692621</v>
      </c>
      <c r="C101" s="6">
        <v>2483803.7327206298</v>
      </c>
      <c r="D101" s="6">
        <v>11510058.360353099</v>
      </c>
      <c r="E101" s="6">
        <f t="shared" si="2"/>
        <v>115100.58360353099</v>
      </c>
      <c r="F101" s="6">
        <f t="shared" si="3"/>
        <v>11394957.776749568</v>
      </c>
    </row>
    <row r="102" spans="1:6" x14ac:dyDescent="0.35">
      <c r="A102" s="8">
        <v>43990</v>
      </c>
      <c r="B102" s="6">
        <v>966168.427433718</v>
      </c>
      <c r="C102" s="6">
        <v>2351088.7826895202</v>
      </c>
      <c r="D102" s="6">
        <v>11682742.789876699</v>
      </c>
      <c r="E102" s="6">
        <f t="shared" si="2"/>
        <v>116827.427898767</v>
      </c>
      <c r="F102" s="6">
        <f t="shared" si="3"/>
        <v>11565915.361977933</v>
      </c>
    </row>
    <row r="103" spans="1:6" x14ac:dyDescent="0.35">
      <c r="A103" s="8">
        <v>43991</v>
      </c>
      <c r="B103" s="6">
        <v>929809.95066459302</v>
      </c>
      <c r="C103" s="6">
        <v>2224042.3307815702</v>
      </c>
      <c r="D103" s="6">
        <v>11846147.7185538</v>
      </c>
      <c r="E103" s="6">
        <f t="shared" si="2"/>
        <v>118461.47718553801</v>
      </c>
      <c r="F103" s="6">
        <f t="shared" si="3"/>
        <v>11727686.241368262</v>
      </c>
    </row>
    <row r="104" spans="1:6" x14ac:dyDescent="0.35">
      <c r="A104" s="8">
        <v>43992</v>
      </c>
      <c r="B104" s="6">
        <v>896685.89940729795</v>
      </c>
      <c r="C104" s="6">
        <v>2102636.6772338701</v>
      </c>
      <c r="D104" s="6">
        <v>12000677.4233588</v>
      </c>
      <c r="E104" s="6">
        <f t="shared" si="2"/>
        <v>120006.774233588</v>
      </c>
      <c r="F104" s="6">
        <f t="shared" si="3"/>
        <v>11880670.649125211</v>
      </c>
    </row>
    <row r="105" spans="1:6" x14ac:dyDescent="0.35">
      <c r="A105" s="8">
        <v>43993</v>
      </c>
      <c r="B105" s="6">
        <v>866463.82453472598</v>
      </c>
      <c r="C105" s="6">
        <v>1986803.4852829601</v>
      </c>
      <c r="D105" s="6">
        <v>12146732.6901823</v>
      </c>
      <c r="E105" s="6">
        <f t="shared" si="2"/>
        <v>121467.32690182301</v>
      </c>
      <c r="F105" s="6">
        <f t="shared" si="3"/>
        <v>12025265.363280477</v>
      </c>
    </row>
    <row r="106" spans="1:6" x14ac:dyDescent="0.35">
      <c r="A106" s="8">
        <v>43994</v>
      </c>
      <c r="B106" s="6">
        <v>838849.85739691195</v>
      </c>
      <c r="C106" s="6">
        <v>1876441.91731959</v>
      </c>
      <c r="D106" s="6">
        <v>12284708.2252835</v>
      </c>
      <c r="E106" s="6">
        <f t="shared" si="2"/>
        <v>122847.082252835</v>
      </c>
      <c r="F106" s="6">
        <f t="shared" si="3"/>
        <v>12161861.143030664</v>
      </c>
    </row>
    <row r="107" spans="1:6" x14ac:dyDescent="0.35">
      <c r="A107" s="8">
        <v>43995</v>
      </c>
      <c r="B107" s="6">
        <v>813583.87570749095</v>
      </c>
      <c r="C107" s="6">
        <v>1771425.5488491801</v>
      </c>
      <c r="D107" s="6">
        <v>12414990.575443299</v>
      </c>
      <c r="E107" s="6">
        <f t="shared" si="2"/>
        <v>124149.905754433</v>
      </c>
      <c r="F107" s="6">
        <f t="shared" si="3"/>
        <v>12290840.669688866</v>
      </c>
    </row>
    <row r="108" spans="1:6" x14ac:dyDescent="0.35">
      <c r="A108" s="8">
        <v>43996</v>
      </c>
      <c r="B108" s="6">
        <v>790435.28324438306</v>
      </c>
      <c r="C108" s="6">
        <v>1671608.1971743701</v>
      </c>
      <c r="D108" s="6">
        <v>12537956.519581201</v>
      </c>
      <c r="E108" s="6">
        <f t="shared" si="2"/>
        <v>125379.56519581201</v>
      </c>
      <c r="F108" s="6">
        <f t="shared" si="3"/>
        <v>12412576.954385389</v>
      </c>
    </row>
    <row r="109" spans="1:6" x14ac:dyDescent="0.35">
      <c r="A109" s="8">
        <v>43997</v>
      </c>
      <c r="B109" s="6">
        <v>769199.33584060299</v>
      </c>
      <c r="C109" s="6">
        <v>1576828.8408156401</v>
      </c>
      <c r="D109" s="6">
        <v>12653971.8233437</v>
      </c>
      <c r="E109" s="6">
        <f t="shared" si="2"/>
        <v>126539.718233437</v>
      </c>
      <c r="F109" s="6">
        <f t="shared" si="3"/>
        <v>12527432.105110263</v>
      </c>
    </row>
    <row r="110" spans="1:6" x14ac:dyDescent="0.35">
      <c r="A110" s="8">
        <v>43998</v>
      </c>
      <c r="B110" s="6">
        <v>749693.94915607898</v>
      </c>
      <c r="C110" s="6">
        <v>1486915.69494752</v>
      </c>
      <c r="D110" s="6">
        <v>12763390.3558964</v>
      </c>
      <c r="E110" s="6">
        <f t="shared" si="2"/>
        <v>127633.90355896401</v>
      </c>
      <c r="F110" s="6">
        <f t="shared" si="3"/>
        <v>12635756.452337436</v>
      </c>
    </row>
    <row r="111" spans="1:6" x14ac:dyDescent="0.35">
      <c r="A111" s="8">
        <v>43999</v>
      </c>
      <c r="B111" s="6">
        <v>731756.918114061</v>
      </c>
      <c r="C111" s="6">
        <v>1401689.65530243</v>
      </c>
      <c r="D111" s="6">
        <v>12866553.426583501</v>
      </c>
      <c r="E111" s="6">
        <f t="shared" si="2"/>
        <v>128665.53426583501</v>
      </c>
      <c r="F111" s="6">
        <f t="shared" si="3"/>
        <v>12737887.892317666</v>
      </c>
    </row>
    <row r="112" spans="1:6" x14ac:dyDescent="0.35">
      <c r="A112" s="8">
        <v>44000</v>
      </c>
      <c r="B112" s="6">
        <v>715243.50123533397</v>
      </c>
      <c r="C112" s="6">
        <v>1320967.1269043901</v>
      </c>
      <c r="D112" s="6">
        <v>12963789.371860201</v>
      </c>
      <c r="E112" s="6">
        <f t="shared" si="2"/>
        <v>129637.893718602</v>
      </c>
      <c r="F112" s="6">
        <f t="shared" si="3"/>
        <v>12834151.478141598</v>
      </c>
    </row>
    <row r="113" spans="1:6" x14ac:dyDescent="0.35">
      <c r="A113" s="8">
        <v>44001</v>
      </c>
      <c r="B113" s="6">
        <v>700024.32481873303</v>
      </c>
      <c r="C113" s="6">
        <v>1244562.3487160299</v>
      </c>
      <c r="D113" s="6">
        <v>13055413.326465201</v>
      </c>
      <c r="E113" s="6">
        <f t="shared" si="2"/>
        <v>130554.133264652</v>
      </c>
      <c r="F113" s="6">
        <f t="shared" si="3"/>
        <v>12924859.193200549</v>
      </c>
    </row>
    <row r="114" spans="1:6" x14ac:dyDescent="0.35">
      <c r="A114" s="8">
        <v>44002</v>
      </c>
      <c r="B114" s="6">
        <v>685983.53964007099</v>
      </c>
      <c r="C114" s="6">
        <v>1172289.3346858199</v>
      </c>
      <c r="D114" s="6">
        <v>13141727.125674101</v>
      </c>
      <c r="E114" s="6">
        <f t="shared" si="2"/>
        <v>131417.27125674102</v>
      </c>
      <c r="F114" s="6">
        <f t="shared" si="3"/>
        <v>13010309.854417359</v>
      </c>
    </row>
    <row r="115" spans="1:6" x14ac:dyDescent="0.35">
      <c r="A115" s="8">
        <v>44003</v>
      </c>
      <c r="B115" s="6">
        <v>673017.24631245097</v>
      </c>
      <c r="C115" s="6">
        <v>1103963.38804925</v>
      </c>
      <c r="D115" s="6">
        <v>13223019.3656382</v>
      </c>
      <c r="E115" s="6">
        <f t="shared" si="2"/>
        <v>132230.19365638201</v>
      </c>
      <c r="F115" s="6">
        <f t="shared" si="3"/>
        <v>13090789.171981819</v>
      </c>
    </row>
    <row r="116" spans="1:6" x14ac:dyDescent="0.35">
      <c r="A116" s="8">
        <v>44004</v>
      </c>
      <c r="B116" s="6">
        <v>661032.08412514196</v>
      </c>
      <c r="C116" s="6">
        <v>1039402.39416573</v>
      </c>
      <c r="D116" s="6">
        <v>13299565.521709099</v>
      </c>
      <c r="E116" s="6">
        <f t="shared" si="2"/>
        <v>132995.655217091</v>
      </c>
      <c r="F116" s="6">
        <f t="shared" si="3"/>
        <v>13166569.866492009</v>
      </c>
    </row>
    <row r="117" spans="1:6" x14ac:dyDescent="0.35">
      <c r="A117" s="8">
        <v>44005</v>
      </c>
      <c r="B117" s="6">
        <v>649944.03822599503</v>
      </c>
      <c r="C117" s="6">
        <v>978427.77452103898</v>
      </c>
      <c r="D117" s="6">
        <v>13371628.1872529</v>
      </c>
      <c r="E117" s="6">
        <f t="shared" si="2"/>
        <v>133716.28187252901</v>
      </c>
      <c r="F117" s="6">
        <f t="shared" si="3"/>
        <v>13237911.90538037</v>
      </c>
    </row>
    <row r="118" spans="1:6" x14ac:dyDescent="0.35">
      <c r="A118" s="8">
        <v>44006</v>
      </c>
      <c r="B118" s="6">
        <v>639677.36454167101</v>
      </c>
      <c r="C118" s="6">
        <v>920865.29296144797</v>
      </c>
      <c r="D118" s="6">
        <v>13439457.342496799</v>
      </c>
      <c r="E118" s="6">
        <f t="shared" si="2"/>
        <v>134394.573424968</v>
      </c>
      <c r="F118" s="6">
        <f t="shared" si="3"/>
        <v>13305062.76907183</v>
      </c>
    </row>
    <row r="119" spans="1:6" x14ac:dyDescent="0.35">
      <c r="A119" s="8">
        <v>44007</v>
      </c>
      <c r="B119" s="6">
        <v>630163.67027171503</v>
      </c>
      <c r="C119" s="6">
        <v>866545.63577393501</v>
      </c>
      <c r="D119" s="6">
        <v>13503290.6939543</v>
      </c>
      <c r="E119" s="6">
        <f t="shared" si="2"/>
        <v>135032.906939543</v>
      </c>
      <c r="F119" s="6">
        <f t="shared" si="3"/>
        <v>13368257.787014756</v>
      </c>
    </row>
    <row r="120" spans="1:6" x14ac:dyDescent="0.35">
      <c r="A120" s="8">
        <v>44008</v>
      </c>
      <c r="B120" s="6">
        <v>621341.10005544103</v>
      </c>
      <c r="C120" s="6">
        <v>815304.85850064806</v>
      </c>
      <c r="D120" s="6">
        <v>13563354.041443899</v>
      </c>
      <c r="E120" s="6">
        <f t="shared" si="2"/>
        <v>135633.54041443899</v>
      </c>
      <c r="F120" s="6">
        <f t="shared" si="3"/>
        <v>13427720.50102946</v>
      </c>
    </row>
    <row r="121" spans="1:6" x14ac:dyDescent="0.35">
      <c r="A121" s="8">
        <v>44009</v>
      </c>
      <c r="B121" s="6">
        <v>613153.61909081205</v>
      </c>
      <c r="C121" s="6">
        <v>766984.71003679303</v>
      </c>
      <c r="D121" s="6">
        <v>13619861.6708724</v>
      </c>
      <c r="E121" s="6">
        <f t="shared" si="2"/>
        <v>136198.616708724</v>
      </c>
      <c r="F121" s="6">
        <f t="shared" si="3"/>
        <v>13483663.054163676</v>
      </c>
    </row>
    <row r="122" spans="1:6" x14ac:dyDescent="0.35">
      <c r="A122" s="8">
        <v>44010</v>
      </c>
      <c r="B122" s="6">
        <v>605550.39380669803</v>
      </c>
      <c r="C122" s="6">
        <v>721432.83162242</v>
      </c>
      <c r="D122" s="6">
        <v>13673016.7745708</v>
      </c>
      <c r="E122" s="6">
        <f t="shared" si="2"/>
        <v>136730.16774570799</v>
      </c>
      <c r="F122" s="6">
        <f t="shared" si="3"/>
        <v>13536286.606825093</v>
      </c>
    </row>
    <row r="123" spans="1:6" x14ac:dyDescent="0.35">
      <c r="A123" s="8">
        <v>44011</v>
      </c>
      <c r="B123" s="6">
        <v>598485.23191056401</v>
      </c>
      <c r="C123" s="6">
        <v>678502.89729883603</v>
      </c>
      <c r="D123" s="6">
        <v>13723011.870790601</v>
      </c>
      <c r="E123" s="6">
        <f t="shared" si="2"/>
        <v>137230.11870790602</v>
      </c>
      <c r="F123" s="6">
        <f t="shared" si="3"/>
        <v>13585781.752082694</v>
      </c>
    </row>
    <row r="124" spans="1:6" x14ac:dyDescent="0.35">
      <c r="A124" s="8">
        <v>44012</v>
      </c>
      <c r="B124" s="6">
        <v>591916.10477234703</v>
      </c>
      <c r="C124" s="6">
        <v>638054.65210196201</v>
      </c>
      <c r="D124" s="6">
        <v>13770029.243125601</v>
      </c>
      <c r="E124" s="6">
        <f t="shared" si="2"/>
        <v>137700.29243125601</v>
      </c>
      <c r="F124" s="6">
        <f t="shared" si="3"/>
        <v>13632328.950694345</v>
      </c>
    </row>
    <row r="125" spans="1:6" x14ac:dyDescent="0.35">
      <c r="A125" s="8">
        <v>44013</v>
      </c>
      <c r="B125" s="6">
        <v>585804.71194436902</v>
      </c>
      <c r="C125" s="6">
        <v>599953.91840068204</v>
      </c>
      <c r="D125" s="6">
        <v>13814241.369654899</v>
      </c>
      <c r="E125" s="6">
        <f t="shared" si="2"/>
        <v>138142.41369654899</v>
      </c>
      <c r="F125" s="6">
        <f t="shared" si="3"/>
        <v>13676098.95595835</v>
      </c>
    </row>
    <row r="126" spans="1:6" x14ac:dyDescent="0.35">
      <c r="A126" s="8">
        <v>44014</v>
      </c>
      <c r="B126" s="6">
        <v>580116.10582813597</v>
      </c>
      <c r="C126" s="6">
        <v>564072.53590213705</v>
      </c>
      <c r="D126" s="6">
        <v>13855811.358269701</v>
      </c>
      <c r="E126" s="6">
        <f t="shared" si="2"/>
        <v>138558.113582697</v>
      </c>
      <c r="F126" s="6">
        <f t="shared" si="3"/>
        <v>13717253.244687004</v>
      </c>
    </row>
    <row r="127" spans="1:6" x14ac:dyDescent="0.35">
      <c r="A127" s="8">
        <v>44015</v>
      </c>
      <c r="B127" s="6">
        <v>574818.35452986602</v>
      </c>
      <c r="C127" s="6">
        <v>530288.27284449397</v>
      </c>
      <c r="D127" s="6">
        <v>13894893.372625601</v>
      </c>
      <c r="E127" s="6">
        <f t="shared" si="2"/>
        <v>138948.93372625601</v>
      </c>
      <c r="F127" s="6">
        <f t="shared" si="3"/>
        <v>13755944.438899344</v>
      </c>
    </row>
    <row r="128" spans="1:6" x14ac:dyDescent="0.35">
      <c r="A128" s="8">
        <v>44016</v>
      </c>
      <c r="B128" s="6">
        <v>569882.24329052505</v>
      </c>
      <c r="C128" s="6">
        <v>498484.705665908</v>
      </c>
      <c r="D128" s="6">
        <v>13931633.051043499</v>
      </c>
      <c r="E128" s="6">
        <f t="shared" si="2"/>
        <v>139316.33051043499</v>
      </c>
      <c r="F128" s="6">
        <f t="shared" si="3"/>
        <v>13792316.720533064</v>
      </c>
    </row>
    <row r="129" spans="1:6" x14ac:dyDescent="0.35">
      <c r="A129" s="8">
        <v>44017</v>
      </c>
      <c r="B129" s="6">
        <v>565281.01197161304</v>
      </c>
      <c r="C129" s="6">
        <v>468551.07019437599</v>
      </c>
      <c r="D129" s="6">
        <v>13966167.917834001</v>
      </c>
      <c r="E129" s="6">
        <f t="shared" si="2"/>
        <v>139661.67917834001</v>
      </c>
      <c r="F129" s="6">
        <f t="shared" si="3"/>
        <v>13826506.23865566</v>
      </c>
    </row>
    <row r="130" spans="1:6" x14ac:dyDescent="0.35">
      <c r="A130" s="8">
        <v>44018</v>
      </c>
      <c r="B130" s="6">
        <v>560990.11683703703</v>
      </c>
      <c r="C130" s="6">
        <v>440382.10312075901</v>
      </c>
      <c r="D130" s="6">
        <v>13998627.780042199</v>
      </c>
      <c r="E130" s="6">
        <f t="shared" si="2"/>
        <v>139986.27780042199</v>
      </c>
      <c r="F130" s="6">
        <f t="shared" si="3"/>
        <v>13858641.502241777</v>
      </c>
    </row>
    <row r="131" spans="1:6" x14ac:dyDescent="0.35">
      <c r="A131" s="8">
        <v>44019</v>
      </c>
      <c r="B131" s="6">
        <v>556987.02358750103</v>
      </c>
      <c r="C131" s="6">
        <v>413877.86031706497</v>
      </c>
      <c r="D131" s="6">
        <v>14029135.116095399</v>
      </c>
      <c r="E131" s="6">
        <f t="shared" si="2"/>
        <v>140291.35116095399</v>
      </c>
      <c r="F131" s="6">
        <f t="shared" si="3"/>
        <v>13888843.764934445</v>
      </c>
    </row>
    <row r="132" spans="1:6" x14ac:dyDescent="0.35">
      <c r="A132" s="8">
        <v>44020</v>
      </c>
      <c r="B132" s="6">
        <v>553251.01768949197</v>
      </c>
      <c r="C132" s="6">
        <v>388943.53461994597</v>
      </c>
      <c r="D132" s="6">
        <v>14057805.4476905</v>
      </c>
      <c r="E132" s="6">
        <f t="shared" si="2"/>
        <v>140578.054476905</v>
      </c>
      <c r="F132" s="6">
        <f t="shared" si="3"/>
        <v>13917227.393213594</v>
      </c>
    </row>
    <row r="133" spans="1:6" x14ac:dyDescent="0.35">
      <c r="A133" s="8">
        <v>44021</v>
      </c>
      <c r="B133" s="6">
        <v>549763.03849985194</v>
      </c>
      <c r="C133" s="6">
        <v>365489.26054400002</v>
      </c>
      <c r="D133" s="6">
        <v>14084747.700956101</v>
      </c>
      <c r="E133" s="6">
        <f t="shared" si="2"/>
        <v>140847.477009561</v>
      </c>
      <c r="F133" s="6">
        <f t="shared" si="3"/>
        <v>13943900.22394654</v>
      </c>
    </row>
    <row r="134" spans="1:6" x14ac:dyDescent="0.35">
      <c r="A134" s="8">
        <v>44022</v>
      </c>
      <c r="B134" s="6">
        <v>546505.52864783199</v>
      </c>
      <c r="C134" s="6">
        <v>343429.91927170602</v>
      </c>
      <c r="D134" s="6">
        <v>14110064.5520804</v>
      </c>
      <c r="E134" s="6">
        <f t="shared" si="2"/>
        <v>141100.64552080401</v>
      </c>
      <c r="F134" s="6">
        <f t="shared" si="3"/>
        <v>13968963.906559596</v>
      </c>
    </row>
    <row r="135" spans="1:6" x14ac:dyDescent="0.35">
      <c r="A135" s="8">
        <v>44023</v>
      </c>
      <c r="B135" s="6">
        <v>543462.29953486798</v>
      </c>
      <c r="C135" s="6">
        <v>322684.94108150702</v>
      </c>
      <c r="D135" s="6">
        <v>14133852.7593836</v>
      </c>
      <c r="E135" s="6">
        <f t="shared" si="2"/>
        <v>141338.52759383601</v>
      </c>
      <c r="F135" s="6">
        <f t="shared" si="3"/>
        <v>13992514.231789764</v>
      </c>
    </row>
    <row r="136" spans="1:6" x14ac:dyDescent="0.35">
      <c r="A136" s="8">
        <v>44024</v>
      </c>
      <c r="B136" s="6">
        <v>540618.41114479594</v>
      </c>
      <c r="C136" s="6">
        <v>303178.10726121202</v>
      </c>
      <c r="D136" s="6">
        <v>14156203.481593899</v>
      </c>
      <c r="E136" s="6">
        <f t="shared" si="2"/>
        <v>141562.034815939</v>
      </c>
      <c r="F136" s="6">
        <f t="shared" si="3"/>
        <v>14014641.44677796</v>
      </c>
    </row>
    <row r="137" spans="1:6" x14ac:dyDescent="0.35">
      <c r="A137" s="8">
        <v>44025</v>
      </c>
      <c r="B137" s="6">
        <v>537960.06252584502</v>
      </c>
      <c r="C137" s="6">
        <v>284837.35622175899</v>
      </c>
      <c r="D137" s="6">
        <v>14177202.581252299</v>
      </c>
      <c r="E137" s="6">
        <f t="shared" si="2"/>
        <v>141772.025812523</v>
      </c>
      <c r="F137" s="6">
        <f t="shared" si="3"/>
        <v>14035430.555439776</v>
      </c>
    </row>
    <row r="138" spans="1:6" x14ac:dyDescent="0.35">
      <c r="A138" s="8">
        <v>44026</v>
      </c>
      <c r="B138" s="6">
        <v>535474.49489063397</v>
      </c>
      <c r="C138" s="6">
        <v>267594.58976984798</v>
      </c>
      <c r="D138" s="6">
        <v>14196930.9153395</v>
      </c>
      <c r="E138" s="6">
        <f t="shared" si="2"/>
        <v>141969.30915339501</v>
      </c>
      <c r="F138" s="6">
        <f t="shared" si="3"/>
        <v>14054961.606186105</v>
      </c>
    </row>
    <row r="139" spans="1:6" x14ac:dyDescent="0.35">
      <c r="A139" s="8">
        <v>44027</v>
      </c>
      <c r="B139" s="6">
        <v>533149.90244740504</v>
      </c>
      <c r="C139" s="6">
        <v>251385.48628768799</v>
      </c>
      <c r="D139" s="6">
        <v>14215464.611264899</v>
      </c>
      <c r="E139" s="6">
        <f t="shared" si="2"/>
        <v>142154.646112649</v>
      </c>
      <c r="F139" s="6">
        <f t="shared" si="3"/>
        <v>14073309.965152251</v>
      </c>
    </row>
    <row r="140" spans="1:6" x14ac:dyDescent="0.35">
      <c r="A140" s="8">
        <v>44028</v>
      </c>
      <c r="B140" s="6">
        <v>530975.35323130805</v>
      </c>
      <c r="C140" s="6">
        <v>236149.316358946</v>
      </c>
      <c r="D140" s="6">
        <v>14232875.3304097</v>
      </c>
      <c r="E140" s="6">
        <f t="shared" si="2"/>
        <v>142328.75330409702</v>
      </c>
      <c r="F140" s="6">
        <f t="shared" si="3"/>
        <v>14090546.577105602</v>
      </c>
    </row>
    <row r="141" spans="1:6" x14ac:dyDescent="0.35">
      <c r="A141" s="8">
        <v>44029</v>
      </c>
      <c r="B141" s="6">
        <v>528940.71658237395</v>
      </c>
      <c r="C141" s="6">
        <v>221828.765196703</v>
      </c>
      <c r="D141" s="6">
        <v>14249230.5182209</v>
      </c>
      <c r="E141" s="6">
        <f t="shared" si="2"/>
        <v>142492.30518220901</v>
      </c>
      <c r="F141" s="6">
        <f t="shared" si="3"/>
        <v>14106738.21303869</v>
      </c>
    </row>
    <row r="142" spans="1:6" x14ac:dyDescent="0.35">
      <c r="A142" s="8">
        <v>44030</v>
      </c>
      <c r="B142" s="6">
        <v>527036.59781182604</v>
      </c>
      <c r="C142" s="6">
        <v>208369.76015093399</v>
      </c>
      <c r="D142" s="6">
        <v>14264593.6420372</v>
      </c>
      <c r="E142" s="6">
        <f t="shared" si="2"/>
        <v>142645.93642037199</v>
      </c>
      <c r="F142" s="6">
        <f t="shared" si="3"/>
        <v>14121947.705616828</v>
      </c>
    </row>
    <row r="143" spans="1:6" x14ac:dyDescent="0.35">
      <c r="A143" s="8">
        <v>44031</v>
      </c>
      <c r="B143" s="6">
        <v>525254.27910688997</v>
      </c>
      <c r="C143" s="6">
        <v>195721.304076603</v>
      </c>
      <c r="D143" s="6">
        <v>14279024.416816499</v>
      </c>
      <c r="E143" s="6">
        <f t="shared" si="2"/>
        <v>142790.24416816499</v>
      </c>
      <c r="F143" s="6">
        <f t="shared" si="3"/>
        <v>14136234.172648335</v>
      </c>
    </row>
    <row r="144" spans="1:6" x14ac:dyDescent="0.35">
      <c r="A144" s="8">
        <v>44032</v>
      </c>
      <c r="B144" s="6">
        <v>523585.66469429899</v>
      </c>
      <c r="C144" s="6">
        <v>183835.31647096199</v>
      </c>
      <c r="D144" s="6">
        <v>14292579.018834701</v>
      </c>
      <c r="E144" s="6">
        <f t="shared" si="2"/>
        <v>142925.79018834702</v>
      </c>
      <c r="F144" s="6">
        <f t="shared" si="3"/>
        <v>14149653.228646353</v>
      </c>
    </row>
    <row r="145" spans="1:6" x14ac:dyDescent="0.35">
      <c r="A145" s="8">
        <v>44033</v>
      </c>
      <c r="B145" s="6">
        <v>522023.233007523</v>
      </c>
      <c r="C145" s="6">
        <v>172666.47808165001</v>
      </c>
      <c r="D145" s="6">
        <v>14305310.288910801</v>
      </c>
      <c r="E145" s="6">
        <f t="shared" si="2"/>
        <v>143053.10288910801</v>
      </c>
      <c r="F145" s="6">
        <f t="shared" si="3"/>
        <v>14162257.186021693</v>
      </c>
    </row>
    <row r="146" spans="1:6" x14ac:dyDescent="0.35">
      <c r="A146" s="8">
        <v>44034</v>
      </c>
      <c r="B146" s="6">
        <v>520559.99110581703</v>
      </c>
      <c r="C146" s="6">
        <v>162172.08466567099</v>
      </c>
      <c r="D146" s="6">
        <v>14317267.924228501</v>
      </c>
      <c r="E146" s="6">
        <f t="shared" si="2"/>
        <v>143172.679242285</v>
      </c>
      <c r="F146" s="6">
        <f t="shared" si="3"/>
        <v>14174095.244986216</v>
      </c>
    </row>
    <row r="147" spans="1:6" x14ac:dyDescent="0.35">
      <c r="A147" s="8">
        <v>44035</v>
      </c>
      <c r="B147" s="6">
        <v>519189.43440342799</v>
      </c>
      <c r="C147" s="6">
        <v>152311.90551149499</v>
      </c>
      <c r="D147" s="6">
        <v>14328498.660085</v>
      </c>
      <c r="E147" s="6">
        <f t="shared" ref="E147:E177" si="4">D147*1%</f>
        <v>143284.98660085001</v>
      </c>
      <c r="F147" s="6">
        <f t="shared" ref="F147:F177" si="5">D147*99%</f>
        <v>14185213.67348415</v>
      </c>
    </row>
    <row r="148" spans="1:6" x14ac:dyDescent="0.35">
      <c r="A148" s="8">
        <v>44036</v>
      </c>
      <c r="B148" s="6">
        <v>517905.50897537899</v>
      </c>
      <c r="C148" s="6">
        <v>143048.04928369701</v>
      </c>
      <c r="D148" s="6">
        <v>14339046.4417409</v>
      </c>
      <c r="E148" s="6">
        <f t="shared" si="4"/>
        <v>143390.46441740901</v>
      </c>
      <c r="F148" s="6">
        <f t="shared" si="5"/>
        <v>14195655.977323491</v>
      </c>
    </row>
    <row r="149" spans="1:6" x14ac:dyDescent="0.35">
      <c r="A149" s="8">
        <v>44037</v>
      </c>
      <c r="B149" s="6">
        <v>516702.57792740403</v>
      </c>
      <c r="C149" s="6">
        <v>134344.83510610601</v>
      </c>
      <c r="D149" s="6">
        <v>14348952.586966399</v>
      </c>
      <c r="E149" s="6">
        <f t="shared" si="4"/>
        <v>143489.52586966401</v>
      </c>
      <c r="F149" s="6">
        <f t="shared" si="5"/>
        <v>14205463.061096735</v>
      </c>
    </row>
    <row r="150" spans="1:6" x14ac:dyDescent="0.35">
      <c r="A150" s="8">
        <v>44038</v>
      </c>
      <c r="B150" s="6">
        <v>515575.38995276898</v>
      </c>
      <c r="C150" s="6">
        <v>126168.670459912</v>
      </c>
      <c r="D150" s="6">
        <v>14358255.939587301</v>
      </c>
      <c r="E150" s="6">
        <f t="shared" si="4"/>
        <v>143582.55939587302</v>
      </c>
      <c r="F150" s="6">
        <f t="shared" si="5"/>
        <v>14214673.380191427</v>
      </c>
    </row>
    <row r="151" spans="1:6" x14ac:dyDescent="0.35">
      <c r="A151" s="8">
        <v>44039</v>
      </c>
      <c r="B151" s="6">
        <v>514519.05092871003</v>
      </c>
      <c r="C151" s="6">
        <v>118487.934621358</v>
      </c>
      <c r="D151" s="6">
        <v>14366993.0144499</v>
      </c>
      <c r="E151" s="6">
        <f t="shared" si="4"/>
        <v>143669.930144499</v>
      </c>
      <c r="F151" s="6">
        <f t="shared" si="5"/>
        <v>14223323.0843054</v>
      </c>
    </row>
    <row r="152" spans="1:6" x14ac:dyDescent="0.35">
      <c r="A152" s="8">
        <v>44040</v>
      </c>
      <c r="B152" s="6">
        <v>513528.997589893</v>
      </c>
      <c r="C152" s="6">
        <v>111272.86801916</v>
      </c>
      <c r="D152" s="6">
        <v>14375198.1343909</v>
      </c>
      <c r="E152" s="6">
        <f t="shared" si="4"/>
        <v>143751.98134390899</v>
      </c>
      <c r="F152" s="6">
        <f t="shared" si="5"/>
        <v>14231446.153046992</v>
      </c>
    </row>
    <row r="153" spans="1:6" x14ac:dyDescent="0.35">
      <c r="A153" s="8">
        <v>44041</v>
      </c>
      <c r="B153" s="6">
        <v>512600.97354101401</v>
      </c>
      <c r="C153" s="6">
        <v>104495.467121236</v>
      </c>
      <c r="D153" s="6">
        <v>14382903.5593377</v>
      </c>
      <c r="E153" s="6">
        <f t="shared" si="4"/>
        <v>143829.03559337699</v>
      </c>
      <c r="F153" s="6">
        <f t="shared" si="5"/>
        <v>14239074.523744322</v>
      </c>
    </row>
    <row r="154" spans="1:6" x14ac:dyDescent="0.35">
      <c r="A154" s="8">
        <v>44042</v>
      </c>
      <c r="B154" s="6">
        <v>511731.00709945598</v>
      </c>
      <c r="C154" s="6">
        <v>98129.384704940501</v>
      </c>
      <c r="D154" s="6">
        <v>14390139.608195599</v>
      </c>
      <c r="E154" s="6">
        <f t="shared" si="4"/>
        <v>143901.39608195599</v>
      </c>
      <c r="F154" s="6">
        <f t="shared" si="5"/>
        <v>14246238.212113643</v>
      </c>
    </row>
    <row r="155" spans="1:6" x14ac:dyDescent="0.35">
      <c r="A155" s="8">
        <v>44043</v>
      </c>
      <c r="B155" s="6">
        <v>510915.39092098502</v>
      </c>
      <c r="C155" s="6">
        <v>92149.835291519004</v>
      </c>
      <c r="D155" s="6">
        <v>14396934.7737874</v>
      </c>
      <c r="E155" s="6">
        <f t="shared" si="4"/>
        <v>143969.34773787399</v>
      </c>
      <c r="F155" s="6">
        <f t="shared" si="5"/>
        <v>14252965.426049525</v>
      </c>
    </row>
    <row r="156" spans="1:6" x14ac:dyDescent="0.35">
      <c r="A156" s="8">
        <v>44044</v>
      </c>
      <c r="B156" s="6">
        <v>510150.66326728498</v>
      </c>
      <c r="C156" s="6">
        <v>86533.505498070794</v>
      </c>
      <c r="D156" s="6">
        <v>14403315.8312346</v>
      </c>
      <c r="E156" s="6">
        <f t="shared" si="4"/>
        <v>144033.158312346</v>
      </c>
      <c r="F156" s="6">
        <f t="shared" si="5"/>
        <v>14259282.672922254</v>
      </c>
    </row>
    <row r="157" spans="1:6" x14ac:dyDescent="0.35">
      <c r="A157" s="8">
        <v>44045</v>
      </c>
      <c r="B157" s="6">
        <v>509433.59066488</v>
      </c>
      <c r="C157" s="6">
        <v>81258.469288311593</v>
      </c>
      <c r="D157" s="6">
        <v>14409307.9400468</v>
      </c>
      <c r="E157" s="6">
        <f t="shared" si="4"/>
        <v>144093.07940046801</v>
      </c>
      <c r="F157" s="6">
        <f t="shared" si="5"/>
        <v>14265214.860646332</v>
      </c>
    </row>
    <row r="158" spans="1:6" x14ac:dyDescent="0.35">
      <c r="A158" s="8">
        <v>44046</v>
      </c>
      <c r="B158" s="6">
        <v>508761.15200765198</v>
      </c>
      <c r="C158" s="6">
        <v>76304.107665679796</v>
      </c>
      <c r="D158" s="6">
        <v>14414934.7403266</v>
      </c>
      <c r="E158" s="6">
        <f t="shared" si="4"/>
        <v>144149.347403266</v>
      </c>
      <c r="F158" s="6">
        <f t="shared" si="5"/>
        <v>14270785.392923335</v>
      </c>
    </row>
    <row r="159" spans="1:6" x14ac:dyDescent="0.35">
      <c r="A159" s="8">
        <v>44047</v>
      </c>
      <c r="B159" s="6">
        <v>508130.52385827398</v>
      </c>
      <c r="C159" s="6">
        <v>71651.032782695795</v>
      </c>
      <c r="D159" s="6">
        <v>14420218.443359001</v>
      </c>
      <c r="E159" s="6">
        <f t="shared" si="4"/>
        <v>144202.18443359001</v>
      </c>
      <c r="F159" s="6">
        <f t="shared" si="5"/>
        <v>14276016.25892541</v>
      </c>
    </row>
    <row r="160" spans="1:6" x14ac:dyDescent="0.35">
      <c r="A160" s="8">
        <v>44048</v>
      </c>
      <c r="B160" s="6">
        <v>507539.06674632902</v>
      </c>
      <c r="C160" s="6">
        <v>67281.016192972398</v>
      </c>
      <c r="D160" s="6">
        <v>14425179.917060699</v>
      </c>
      <c r="E160" s="6">
        <f t="shared" si="4"/>
        <v>144251.799170607</v>
      </c>
      <c r="F160" s="6">
        <f t="shared" si="5"/>
        <v>14280928.117890092</v>
      </c>
    </row>
    <row r="161" spans="1:6" x14ac:dyDescent="0.35">
      <c r="A161" s="8">
        <v>44049</v>
      </c>
      <c r="B161" s="6">
        <v>506984.31203658198</v>
      </c>
      <c r="C161" s="6">
        <v>63176.921123509099</v>
      </c>
      <c r="D161" s="6">
        <v>14429838.766839899</v>
      </c>
      <c r="E161" s="6">
        <f t="shared" si="4"/>
        <v>144298.38766839899</v>
      </c>
      <c r="F161" s="6">
        <f t="shared" si="5"/>
        <v>14285540.3791715</v>
      </c>
    </row>
    <row r="162" spans="1:6" x14ac:dyDescent="0.35">
      <c r="A162" s="8">
        <v>44050</v>
      </c>
      <c r="B162" s="6">
        <v>506463.95131248399</v>
      </c>
      <c r="C162" s="6">
        <v>59322.638394348003</v>
      </c>
      <c r="D162" s="6">
        <v>14434213.4102931</v>
      </c>
      <c r="E162" s="6">
        <f t="shared" si="4"/>
        <v>144342.13410293101</v>
      </c>
      <c r="F162" s="6">
        <f t="shared" si="5"/>
        <v>14289871.276190169</v>
      </c>
    </row>
    <row r="163" spans="1:6" x14ac:dyDescent="0.35">
      <c r="A163" s="8">
        <v>44051</v>
      </c>
      <c r="B163" s="6">
        <v>505975.82507934398</v>
      </c>
      <c r="C163" s="6">
        <v>55703.025968899899</v>
      </c>
      <c r="D163" s="6">
        <v>14438321.1489517</v>
      </c>
      <c r="E163" s="6">
        <f t="shared" si="4"/>
        <v>144383.21148951701</v>
      </c>
      <c r="F163" s="6">
        <f t="shared" si="5"/>
        <v>14293937.937462183</v>
      </c>
    </row>
    <row r="164" spans="1:6" x14ac:dyDescent="0.35">
      <c r="A164" s="8">
        <v>44052</v>
      </c>
      <c r="B164" s="6">
        <v>505517.91213242098</v>
      </c>
      <c r="C164" s="6">
        <v>52303.851895195599</v>
      </c>
      <c r="D164" s="6">
        <v>14442178.2359723</v>
      </c>
      <c r="E164" s="6">
        <f t="shared" si="4"/>
        <v>144421.782359723</v>
      </c>
      <c r="F164" s="6">
        <f t="shared" si="5"/>
        <v>14297756.453612577</v>
      </c>
    </row>
    <row r="165" spans="1:6" x14ac:dyDescent="0.35">
      <c r="A165" s="8">
        <v>44053</v>
      </c>
      <c r="B165" s="6">
        <v>505088.32136677799</v>
      </c>
      <c r="C165" s="6">
        <v>49111.740781839901</v>
      </c>
      <c r="D165" s="6">
        <v>14445799.9378513</v>
      </c>
      <c r="E165" s="6">
        <f t="shared" si="4"/>
        <v>144457.99937851302</v>
      </c>
      <c r="F165" s="6">
        <f t="shared" si="5"/>
        <v>14301341.938472787</v>
      </c>
    </row>
    <row r="166" spans="1:6" x14ac:dyDescent="0.35">
      <c r="A166" s="8">
        <v>44054</v>
      </c>
      <c r="B166" s="6">
        <v>504685.28242595302</v>
      </c>
      <c r="C166" s="6">
        <v>46114.122822301397</v>
      </c>
      <c r="D166" s="6">
        <v>14449200.594751701</v>
      </c>
      <c r="E166" s="6">
        <f t="shared" si="4"/>
        <v>144492.005947517</v>
      </c>
      <c r="F166" s="6">
        <f t="shared" si="5"/>
        <v>14304708.588804184</v>
      </c>
    </row>
    <row r="167" spans="1:6" x14ac:dyDescent="0.35">
      <c r="A167" s="8">
        <v>44055</v>
      </c>
      <c r="B167" s="6">
        <v>504307.13749191299</v>
      </c>
      <c r="C167" s="6">
        <v>43299.185893857299</v>
      </c>
      <c r="D167" s="6">
        <v>14452393.676614201</v>
      </c>
      <c r="E167" s="6">
        <f t="shared" si="4"/>
        <v>144523.936766142</v>
      </c>
      <c r="F167" s="6">
        <f t="shared" si="5"/>
        <v>14307869.739848059</v>
      </c>
    </row>
    <row r="168" spans="1:6" x14ac:dyDescent="0.35">
      <c r="A168" s="8">
        <v>44056</v>
      </c>
      <c r="B168" s="6">
        <v>503952.33466252597</v>
      </c>
      <c r="C168" s="6">
        <v>40655.830968400798</v>
      </c>
      <c r="D168" s="6">
        <v>14455391.834369</v>
      </c>
      <c r="E168" s="6">
        <f t="shared" si="4"/>
        <v>144553.91834368999</v>
      </c>
      <c r="F168" s="6">
        <f t="shared" si="5"/>
        <v>14310837.916025311</v>
      </c>
    </row>
    <row r="169" spans="1:6" x14ac:dyDescent="0.35">
      <c r="A169" s="8">
        <v>44057</v>
      </c>
      <c r="B169" s="6">
        <v>503619.42029150901</v>
      </c>
      <c r="C169" s="6">
        <v>38173.629151657697</v>
      </c>
      <c r="D169" s="6">
        <v>14458206.9505568</v>
      </c>
      <c r="E169" s="6">
        <f t="shared" si="4"/>
        <v>144582.06950556801</v>
      </c>
      <c r="F169" s="6">
        <f t="shared" si="5"/>
        <v>14313624.881051231</v>
      </c>
    </row>
    <row r="170" spans="1:6" x14ac:dyDescent="0.35">
      <c r="A170" s="8">
        <v>44058</v>
      </c>
      <c r="B170" s="6">
        <v>503307.03260833398</v>
      </c>
      <c r="C170" s="6">
        <v>35842.781728895199</v>
      </c>
      <c r="D170" s="6">
        <v>14460850.1856627</v>
      </c>
      <c r="E170" s="6">
        <f t="shared" si="4"/>
        <v>144608.501856627</v>
      </c>
      <c r="F170" s="6">
        <f t="shared" si="5"/>
        <v>14316241.683806073</v>
      </c>
    </row>
    <row r="171" spans="1:6" x14ac:dyDescent="0.35">
      <c r="A171" s="8">
        <v>44059</v>
      </c>
      <c r="B171" s="6">
        <v>503013.89622971299</v>
      </c>
      <c r="C171" s="6">
        <v>33654.0830149873</v>
      </c>
      <c r="D171" s="6">
        <v>14463332.0207553</v>
      </c>
      <c r="E171" s="6">
        <f t="shared" si="4"/>
        <v>144633.32020755301</v>
      </c>
      <c r="F171" s="6">
        <f t="shared" si="5"/>
        <v>14318698.700547747</v>
      </c>
    </row>
    <row r="172" spans="1:6" x14ac:dyDescent="0.35">
      <c r="A172" s="8">
        <v>44060</v>
      </c>
      <c r="B172" s="6">
        <v>502738.81597351102</v>
      </c>
      <c r="C172" s="6">
        <v>31598.8842079799</v>
      </c>
      <c r="D172" s="6">
        <v>14465662.299818501</v>
      </c>
      <c r="E172" s="6">
        <f t="shared" si="4"/>
        <v>144656.62299818502</v>
      </c>
      <c r="F172" s="6">
        <f t="shared" si="5"/>
        <v>14321005.676820315</v>
      </c>
    </row>
    <row r="173" spans="1:6" x14ac:dyDescent="0.35">
      <c r="A173" s="8">
        <v>44061</v>
      </c>
      <c r="B173" s="6">
        <v>502480.67184283299</v>
      </c>
      <c r="C173" s="6">
        <v>29669.060239598301</v>
      </c>
      <c r="D173" s="6">
        <v>14467850.267917501</v>
      </c>
      <c r="E173" s="6">
        <f t="shared" si="4"/>
        <v>144678.502679175</v>
      </c>
      <c r="F173" s="6">
        <f t="shared" si="5"/>
        <v>14323171.765238326</v>
      </c>
    </row>
    <row r="174" spans="1:6" x14ac:dyDescent="0.35">
      <c r="A174" s="8">
        <v>44062</v>
      </c>
      <c r="B174" s="6">
        <v>502238.41444845998</v>
      </c>
      <c r="C174" s="6">
        <v>27856.978755392702</v>
      </c>
      <c r="D174" s="6">
        <v>14469904.606796101</v>
      </c>
      <c r="E174" s="6">
        <f t="shared" si="4"/>
        <v>144699.046067961</v>
      </c>
      <c r="F174" s="6">
        <f t="shared" si="5"/>
        <v>14325205.56072814</v>
      </c>
    </row>
    <row r="175" spans="1:6" x14ac:dyDescent="0.35">
      <c r="A175" s="8">
        <v>44063</v>
      </c>
      <c r="B175" s="6">
        <v>502011.06003707298</v>
      </c>
      <c r="C175" s="6">
        <v>26155.46983287</v>
      </c>
      <c r="D175" s="6">
        <v>14471833.47013</v>
      </c>
      <c r="E175" s="6">
        <f t="shared" si="4"/>
        <v>144718.33470130002</v>
      </c>
      <c r="F175" s="6">
        <f t="shared" si="5"/>
        <v>14327115.135428701</v>
      </c>
    </row>
    <row r="176" spans="1:6" x14ac:dyDescent="0.35">
      <c r="A176" s="8">
        <v>44064</v>
      </c>
      <c r="B176" s="6">
        <v>501797.686508296</v>
      </c>
      <c r="C176" s="6">
        <v>24557.7985655632</v>
      </c>
      <c r="D176" s="6">
        <v>14473644.5149261</v>
      </c>
      <c r="E176" s="6">
        <f t="shared" si="4"/>
        <v>144736.44514926101</v>
      </c>
      <c r="F176" s="6">
        <f t="shared" si="5"/>
        <v>14328908.069776839</v>
      </c>
    </row>
    <row r="177" spans="1:6" x14ac:dyDescent="0.35">
      <c r="A177" s="8">
        <v>44065</v>
      </c>
      <c r="B177" s="6">
        <v>501597.42955272697</v>
      </c>
      <c r="C177" s="6">
        <v>23057.639019074501</v>
      </c>
      <c r="D177" s="6">
        <v>14475344.9314282</v>
      </c>
      <c r="E177" s="6">
        <f t="shared" si="4"/>
        <v>144753.44931428201</v>
      </c>
      <c r="F177" s="6">
        <f t="shared" si="5"/>
        <v>14330591.482113918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40AC-09BA-468F-94F3-5039DC87DD47}">
  <sheetPr>
    <tabColor theme="0" tint="-0.499984740745262"/>
  </sheetPr>
  <dimension ref="A16:I177"/>
  <sheetViews>
    <sheetView showGridLines="0" topLeftCell="A13" workbookViewId="0">
      <selection activeCell="E18" sqref="E18"/>
    </sheetView>
  </sheetViews>
  <sheetFormatPr defaultRowHeight="14.5" x14ac:dyDescent="0.35"/>
  <cols>
    <col min="1" max="6" width="12.6328125" customWidth="1"/>
    <col min="9" max="9" width="7.453125" customWidth="1"/>
  </cols>
  <sheetData>
    <row r="16" ht="15" thickBot="1" x14ac:dyDescent="0.4"/>
    <row r="17" spans="1:9" ht="15" thickBot="1" x14ac:dyDescent="0.4">
      <c r="B17" s="10" t="s">
        <v>0</v>
      </c>
      <c r="C17" s="10" t="s">
        <v>2</v>
      </c>
      <c r="D17" s="10" t="s">
        <v>16</v>
      </c>
      <c r="E17" s="10" t="s">
        <v>3</v>
      </c>
      <c r="F17" s="10" t="s">
        <v>1</v>
      </c>
    </row>
    <row r="18" spans="1:9" x14ac:dyDescent="0.35">
      <c r="A18" s="8">
        <v>43906</v>
      </c>
      <c r="B18" s="6">
        <v>14999395.775</v>
      </c>
      <c r="C18" s="6">
        <v>600</v>
      </c>
      <c r="D18" s="6">
        <v>4.2249999999999996</v>
      </c>
      <c r="E18" s="6">
        <f>D18*1%</f>
        <v>4.2249999999999996E-2</v>
      </c>
      <c r="F18" s="6">
        <f>D18*99%</f>
        <v>4.1827499999999995</v>
      </c>
      <c r="H18" s="12" t="s">
        <v>4</v>
      </c>
      <c r="I18" s="11">
        <f>I19/I20</f>
        <v>4.2</v>
      </c>
    </row>
    <row r="19" spans="1:9" x14ac:dyDescent="0.35">
      <c r="A19" s="8">
        <v>43907</v>
      </c>
      <c r="B19" s="6">
        <v>14999192.083995</v>
      </c>
      <c r="C19" s="6">
        <v>755.48186448173601</v>
      </c>
      <c r="D19" s="6">
        <v>52.434140434991399</v>
      </c>
      <c r="E19" s="6">
        <f t="shared" ref="E19:E82" si="0">D19*1%</f>
        <v>0.52434140434991394</v>
      </c>
      <c r="F19" s="6">
        <f t="shared" ref="F19:F82" si="1">D19*99%</f>
        <v>51.909799030641487</v>
      </c>
      <c r="H19" s="12" t="s">
        <v>5</v>
      </c>
      <c r="I19" s="11">
        <v>0.3</v>
      </c>
    </row>
    <row r="20" spans="1:9" x14ac:dyDescent="0.35">
      <c r="A20" s="8">
        <v>43908</v>
      </c>
      <c r="B20" s="6">
        <v>14998935.613755399</v>
      </c>
      <c r="C20" s="6">
        <v>951.25035902124898</v>
      </c>
      <c r="D20" s="6">
        <v>113.135885557585</v>
      </c>
      <c r="E20" s="6">
        <f t="shared" si="0"/>
        <v>1.13135885557585</v>
      </c>
      <c r="F20" s="6">
        <f t="shared" si="1"/>
        <v>112.00452670200914</v>
      </c>
      <c r="H20" s="12" t="s">
        <v>6</v>
      </c>
      <c r="I20" s="11">
        <f>1/14</f>
        <v>7.1428571428571425E-2</v>
      </c>
    </row>
    <row r="21" spans="1:9" x14ac:dyDescent="0.35">
      <c r="A21" s="8">
        <v>43909</v>
      </c>
      <c r="B21" s="6">
        <v>14998612.6913929</v>
      </c>
      <c r="C21" s="6">
        <v>1197.74151619594</v>
      </c>
      <c r="D21" s="6">
        <v>189.567090888206</v>
      </c>
      <c r="E21" s="6">
        <f t="shared" si="0"/>
        <v>1.89567090888206</v>
      </c>
      <c r="F21" s="6">
        <f t="shared" si="1"/>
        <v>187.67141997932393</v>
      </c>
    </row>
    <row r="22" spans="1:9" x14ac:dyDescent="0.35">
      <c r="A22" s="8">
        <v>43910</v>
      </c>
      <c r="B22" s="6">
        <v>14998206.103682701</v>
      </c>
      <c r="C22" s="6">
        <v>1508.09326338355</v>
      </c>
      <c r="D22" s="6">
        <v>285.80305384977299</v>
      </c>
      <c r="E22" s="6">
        <f t="shared" si="0"/>
        <v>2.8580305384977298</v>
      </c>
      <c r="F22" s="6">
        <f t="shared" si="1"/>
        <v>282.94502331127524</v>
      </c>
    </row>
    <row r="23" spans="1:9" x14ac:dyDescent="0.35">
      <c r="A23" s="8">
        <v>43911</v>
      </c>
      <c r="B23" s="6">
        <v>14997694.1813963</v>
      </c>
      <c r="C23" s="6">
        <v>1898.84404972792</v>
      </c>
      <c r="D23" s="6">
        <v>406.97455393915999</v>
      </c>
      <c r="E23" s="6">
        <f t="shared" si="0"/>
        <v>4.0697455393916</v>
      </c>
      <c r="F23" s="6">
        <f t="shared" si="1"/>
        <v>402.9048083997684</v>
      </c>
    </row>
    <row r="24" spans="1:9" x14ac:dyDescent="0.35">
      <c r="A24" s="8">
        <v>43912</v>
      </c>
      <c r="B24" s="6">
        <v>14997049.647325</v>
      </c>
      <c r="C24" s="6">
        <v>2390.8116602212299</v>
      </c>
      <c r="D24" s="6">
        <v>559.54101468102795</v>
      </c>
      <c r="E24" s="6">
        <f t="shared" si="0"/>
        <v>5.5954101468102797</v>
      </c>
      <c r="F24" s="6">
        <f t="shared" si="1"/>
        <v>553.94560453421764</v>
      </c>
    </row>
    <row r="25" spans="1:9" x14ac:dyDescent="0.35">
      <c r="A25" s="8">
        <v>43913</v>
      </c>
      <c r="B25" s="6">
        <v>14996238.167555001</v>
      </c>
      <c r="C25" s="6">
        <v>3010.1982391281399</v>
      </c>
      <c r="D25" s="6">
        <v>751.63420582939102</v>
      </c>
      <c r="E25" s="6">
        <f t="shared" si="0"/>
        <v>7.51634205829391</v>
      </c>
      <c r="F25" s="6">
        <f t="shared" si="1"/>
        <v>744.11786377109706</v>
      </c>
    </row>
    <row r="26" spans="1:9" x14ac:dyDescent="0.35">
      <c r="A26" s="8">
        <v>43914</v>
      </c>
      <c r="B26" s="6">
        <v>14995216.529878199</v>
      </c>
      <c r="C26" s="6">
        <v>3789.9794409808201</v>
      </c>
      <c r="D26" s="6">
        <v>993.49068073552098</v>
      </c>
      <c r="E26" s="6">
        <f t="shared" si="0"/>
        <v>9.93490680735521</v>
      </c>
      <c r="F26" s="6">
        <f t="shared" si="1"/>
        <v>983.55577392816576</v>
      </c>
    </row>
    <row r="27" spans="1:9" x14ac:dyDescent="0.35">
      <c r="A27" s="8">
        <v>43915</v>
      </c>
      <c r="B27" s="6">
        <v>14993930.354422599</v>
      </c>
      <c r="C27" s="6">
        <v>4771.6498775249302</v>
      </c>
      <c r="D27" s="6">
        <v>1297.9956998540199</v>
      </c>
      <c r="E27" s="6">
        <f t="shared" si="0"/>
        <v>12.979956998540199</v>
      </c>
      <c r="F27" s="6">
        <f t="shared" si="1"/>
        <v>1285.0157428554796</v>
      </c>
    </row>
    <row r="28" spans="1:9" x14ac:dyDescent="0.35">
      <c r="A28" s="8">
        <v>43916</v>
      </c>
      <c r="B28" s="6">
        <v>14992311.2176452</v>
      </c>
      <c r="C28" s="6">
        <v>6007.4151305781697</v>
      </c>
      <c r="D28" s="6">
        <v>1681.36722416571</v>
      </c>
      <c r="E28" s="6">
        <f t="shared" si="0"/>
        <v>16.813672241657102</v>
      </c>
      <c r="F28" s="6">
        <f t="shared" si="1"/>
        <v>1664.553551924053</v>
      </c>
    </row>
    <row r="29" spans="1:9" x14ac:dyDescent="0.35">
      <c r="A29" s="8">
        <v>43917</v>
      </c>
      <c r="B29" s="6">
        <v>14990273.0416581</v>
      </c>
      <c r="C29" s="6">
        <v>7562.9426101966201</v>
      </c>
      <c r="D29" s="6">
        <v>2164.0157316169202</v>
      </c>
      <c r="E29" s="6">
        <f t="shared" si="0"/>
        <v>21.640157316169201</v>
      </c>
      <c r="F29" s="6">
        <f t="shared" si="1"/>
        <v>2142.3755743007509</v>
      </c>
    </row>
    <row r="30" spans="1:9" x14ac:dyDescent="0.35">
      <c r="A30" s="8">
        <v>43918</v>
      </c>
      <c r="B30" s="6">
        <v>14987707.564584401</v>
      </c>
      <c r="C30" s="6">
        <v>9520.8108015909002</v>
      </c>
      <c r="D30" s="6">
        <v>2771.6246139548398</v>
      </c>
      <c r="E30" s="6">
        <f t="shared" si="0"/>
        <v>27.716246139548399</v>
      </c>
      <c r="F30" s="6">
        <f t="shared" si="1"/>
        <v>2743.9083678152915</v>
      </c>
    </row>
    <row r="31" spans="1:9" x14ac:dyDescent="0.35">
      <c r="A31" s="8">
        <v>43919</v>
      </c>
      <c r="B31" s="6">
        <v>14984478.6637481</v>
      </c>
      <c r="C31" s="6">
        <v>11984.829293945701</v>
      </c>
      <c r="D31" s="6">
        <v>3536.50695793774</v>
      </c>
      <c r="E31" s="6">
        <f t="shared" si="0"/>
        <v>35.365069579377398</v>
      </c>
      <c r="F31" s="6">
        <f t="shared" si="1"/>
        <v>3501.1418883583624</v>
      </c>
    </row>
    <row r="32" spans="1:9" x14ac:dyDescent="0.35">
      <c r="A32" s="8">
        <v>43920</v>
      </c>
      <c r="B32" s="6">
        <v>14980415.249667199</v>
      </c>
      <c r="C32" s="6">
        <v>15085.4420283665</v>
      </c>
      <c r="D32" s="6">
        <v>4499.3083044254599</v>
      </c>
      <c r="E32" s="6">
        <f t="shared" si="0"/>
        <v>44.993083044254597</v>
      </c>
      <c r="F32" s="6">
        <f t="shared" si="1"/>
        <v>4454.3152213812054</v>
      </c>
    </row>
    <row r="33" spans="1:6" x14ac:dyDescent="0.35">
      <c r="A33" s="8">
        <v>43921</v>
      </c>
      <c r="B33" s="6">
        <v>14975302.385147</v>
      </c>
      <c r="C33" s="6">
        <v>18986.473169545301</v>
      </c>
      <c r="D33" s="6">
        <v>5711.1416834296997</v>
      </c>
      <c r="E33" s="6">
        <f t="shared" si="0"/>
        <v>57.111416834296996</v>
      </c>
      <c r="F33" s="6">
        <f t="shared" si="1"/>
        <v>5654.0302665954023</v>
      </c>
    </row>
    <row r="34" spans="1:6" x14ac:dyDescent="0.35">
      <c r="A34" s="8">
        <v>43922</v>
      </c>
      <c r="B34" s="6">
        <v>14968870.2077953</v>
      </c>
      <c r="C34" s="6">
        <v>23893.530404102399</v>
      </c>
      <c r="D34" s="6">
        <v>7236.2618005396498</v>
      </c>
      <c r="E34" s="6">
        <f t="shared" si="0"/>
        <v>72.362618005396499</v>
      </c>
      <c r="F34" s="6">
        <f t="shared" si="1"/>
        <v>7163.8991825342537</v>
      </c>
    </row>
    <row r="35" spans="1:6" x14ac:dyDescent="0.35">
      <c r="A35" s="8">
        <v>43923</v>
      </c>
      <c r="B35" s="6">
        <v>14960780.147611899</v>
      </c>
      <c r="C35" s="6">
        <v>30064.442582988599</v>
      </c>
      <c r="D35" s="6">
        <v>9155.40980507329</v>
      </c>
      <c r="E35" s="6">
        <f t="shared" si="0"/>
        <v>91.554098050732904</v>
      </c>
      <c r="F35" s="6">
        <f t="shared" si="1"/>
        <v>9063.8557070225579</v>
      </c>
    </row>
    <row r="36" spans="1:6" x14ac:dyDescent="0.35">
      <c r="A36" s="8">
        <v>43924</v>
      </c>
      <c r="B36" s="6">
        <v>14950607.8334009</v>
      </c>
      <c r="C36" s="6">
        <v>37822.176974891001</v>
      </c>
      <c r="D36" s="6">
        <v>11569.989624197</v>
      </c>
      <c r="E36" s="6">
        <f t="shared" si="0"/>
        <v>115.69989624197001</v>
      </c>
      <c r="F36" s="6">
        <f t="shared" si="1"/>
        <v>11454.289727955031</v>
      </c>
    </row>
    <row r="37" spans="1:6" x14ac:dyDescent="0.35">
      <c r="A37" s="8">
        <v>43925</v>
      </c>
      <c r="B37" s="6">
        <v>14937821.980609501</v>
      </c>
      <c r="C37" s="6">
        <v>47570.748746907702</v>
      </c>
      <c r="D37" s="6">
        <v>14607.2706435538</v>
      </c>
      <c r="E37" s="6">
        <f t="shared" si="0"/>
        <v>146.07270643553801</v>
      </c>
      <c r="F37" s="6">
        <f t="shared" si="1"/>
        <v>14461.197937118262</v>
      </c>
    </row>
    <row r="38" spans="1:6" x14ac:dyDescent="0.35">
      <c r="A38" s="8">
        <v>43926</v>
      </c>
      <c r="B38" s="6">
        <v>14921758.451320801</v>
      </c>
      <c r="C38" s="6">
        <v>59814.697596028498</v>
      </c>
      <c r="D38" s="6">
        <v>18426.851083100901</v>
      </c>
      <c r="E38" s="6">
        <f t="shared" si="0"/>
        <v>184.26851083100902</v>
      </c>
      <c r="F38" s="6">
        <f t="shared" si="1"/>
        <v>18242.58257226989</v>
      </c>
    </row>
    <row r="39" spans="1:6" x14ac:dyDescent="0.35">
      <c r="A39" s="8">
        <v>43927</v>
      </c>
      <c r="B39" s="6">
        <v>14901588.6000556</v>
      </c>
      <c r="C39" s="6">
        <v>75182.741537245398</v>
      </c>
      <c r="D39" s="6">
        <v>23228.658407050701</v>
      </c>
      <c r="E39" s="6">
        <f t="shared" si="0"/>
        <v>232.28658407050702</v>
      </c>
      <c r="F39" s="6">
        <f t="shared" si="1"/>
        <v>22996.371822980193</v>
      </c>
    </row>
    <row r="40" spans="1:6" x14ac:dyDescent="0.35">
      <c r="A40" s="8">
        <v>43928</v>
      </c>
      <c r="B40" s="6">
        <v>14876280.9883215</v>
      </c>
      <c r="C40" s="6">
        <v>94456.204764988201</v>
      </c>
      <c r="D40" s="6">
        <v>29262.806913451499</v>
      </c>
      <c r="E40" s="6">
        <f t="shared" si="0"/>
        <v>292.62806913451499</v>
      </c>
      <c r="F40" s="6">
        <f t="shared" si="1"/>
        <v>28970.178844316983</v>
      </c>
    </row>
    <row r="41" spans="1:6" x14ac:dyDescent="0.35">
      <c r="A41" s="8">
        <v>43929</v>
      </c>
      <c r="B41" s="6">
        <v>14844555.618432799</v>
      </c>
      <c r="C41" s="6">
        <v>118602.709495135</v>
      </c>
      <c r="D41" s="6">
        <v>36841.672072000503</v>
      </c>
      <c r="E41" s="6">
        <f t="shared" si="0"/>
        <v>368.41672072000506</v>
      </c>
      <c r="F41" s="6">
        <f t="shared" si="1"/>
        <v>36473.255351280495</v>
      </c>
    </row>
    <row r="42" spans="1:6" x14ac:dyDescent="0.35">
      <c r="A42" s="8">
        <v>43930</v>
      </c>
      <c r="B42" s="6">
        <v>14804830.0761551</v>
      </c>
      <c r="C42" s="6">
        <v>148815.35584556599</v>
      </c>
      <c r="D42" s="6">
        <v>46354.567999294202</v>
      </c>
      <c r="E42" s="6">
        <f t="shared" si="0"/>
        <v>463.54567999294204</v>
      </c>
      <c r="F42" s="6">
        <f t="shared" si="1"/>
        <v>45891.022319301257</v>
      </c>
    </row>
    <row r="43" spans="1:6" x14ac:dyDescent="0.35">
      <c r="A43" s="8">
        <v>43931</v>
      </c>
      <c r="B43" s="6">
        <v>14755157.497363999</v>
      </c>
      <c r="C43" s="6">
        <v>186557.089183328</v>
      </c>
      <c r="D43" s="6">
        <v>58285.413452595501</v>
      </c>
      <c r="E43" s="6">
        <f t="shared" si="0"/>
        <v>582.85413452595503</v>
      </c>
      <c r="F43" s="6">
        <f t="shared" si="1"/>
        <v>57702.559318069543</v>
      </c>
    </row>
    <row r="44" spans="1:6" x14ac:dyDescent="0.35">
      <c r="A44" s="8">
        <v>43932</v>
      </c>
      <c r="B44" s="6">
        <v>14693157.244229799</v>
      </c>
      <c r="C44" s="6">
        <v>233609.03527248499</v>
      </c>
      <c r="D44" s="6">
        <v>73233.720497692499</v>
      </c>
      <c r="E44" s="6">
        <f t="shared" si="0"/>
        <v>732.33720497692502</v>
      </c>
      <c r="F44" s="6">
        <f t="shared" si="1"/>
        <v>72501.383292715574</v>
      </c>
    </row>
    <row r="45" spans="1:6" x14ac:dyDescent="0.35">
      <c r="A45" s="8">
        <v>43933</v>
      </c>
      <c r="B45" s="6">
        <v>14615940.817472501</v>
      </c>
      <c r="C45" s="6">
        <v>292120.07923660701</v>
      </c>
      <c r="D45" s="6">
        <v>91939.103290875006</v>
      </c>
      <c r="E45" s="6">
        <f t="shared" si="0"/>
        <v>919.39103290875005</v>
      </c>
      <c r="F45" s="6">
        <f t="shared" si="1"/>
        <v>91019.712257966254</v>
      </c>
    </row>
    <row r="46" spans="1:6" x14ac:dyDescent="0.35">
      <c r="A46" s="8">
        <v>43934</v>
      </c>
      <c r="B46" s="6">
        <v>14520038.1283285</v>
      </c>
      <c r="C46" s="6">
        <v>364652.64052191202</v>
      </c>
      <c r="D46" s="6">
        <v>115309.23114951501</v>
      </c>
      <c r="E46" s="6">
        <f t="shared" si="0"/>
        <v>1153.0923114951502</v>
      </c>
      <c r="F46" s="6">
        <f t="shared" si="1"/>
        <v>114156.13883801985</v>
      </c>
    </row>
    <row r="47" spans="1:6" x14ac:dyDescent="0.35">
      <c r="A47" s="8">
        <v>43935</v>
      </c>
      <c r="B47" s="6">
        <v>14401333.0672189</v>
      </c>
      <c r="C47" s="6">
        <v>454216.25252717</v>
      </c>
      <c r="D47" s="6">
        <v>144450.68025390201</v>
      </c>
      <c r="E47" s="6">
        <f t="shared" si="0"/>
        <v>1444.5068025390201</v>
      </c>
      <c r="F47" s="6">
        <f t="shared" si="1"/>
        <v>143006.17345136299</v>
      </c>
    </row>
    <row r="48" spans="1:6" x14ac:dyDescent="0.35">
      <c r="A48" s="8">
        <v>43936</v>
      </c>
      <c r="B48" s="6">
        <v>14255022.671450799</v>
      </c>
      <c r="C48" s="6">
        <v>564275.95250796003</v>
      </c>
      <c r="D48" s="6">
        <v>180701.37604113601</v>
      </c>
      <c r="E48" s="6">
        <f t="shared" si="0"/>
        <v>1807.0137604113602</v>
      </c>
      <c r="F48" s="6">
        <f t="shared" si="1"/>
        <v>178894.36228072466</v>
      </c>
    </row>
    <row r="49" spans="1:6" x14ac:dyDescent="0.35">
      <c r="A49" s="8">
        <v>43937</v>
      </c>
      <c r="B49" s="6">
        <v>14075620.973111</v>
      </c>
      <c r="C49" s="6">
        <v>698716.82696576801</v>
      </c>
      <c r="D49" s="6">
        <v>225662.199923129</v>
      </c>
      <c r="E49" s="6">
        <f t="shared" si="0"/>
        <v>2256.6219992312899</v>
      </c>
      <c r="F49" s="6">
        <f t="shared" si="1"/>
        <v>223405.57792389771</v>
      </c>
    </row>
    <row r="50" spans="1:6" x14ac:dyDescent="0.35">
      <c r="A50" s="8">
        <v>43938</v>
      </c>
      <c r="B50" s="6">
        <v>13857036.364600601</v>
      </c>
      <c r="C50" s="6">
        <v>861739.86222178303</v>
      </c>
      <c r="D50" s="6">
        <v>281223.77317753801</v>
      </c>
      <c r="E50" s="6">
        <f t="shared" si="0"/>
        <v>2812.2377317753803</v>
      </c>
      <c r="F50" s="6">
        <f t="shared" si="1"/>
        <v>278411.53544576262</v>
      </c>
    </row>
    <row r="51" spans="1:6" x14ac:dyDescent="0.35">
      <c r="A51" s="8">
        <v>43939</v>
      </c>
      <c r="B51" s="6">
        <v>13592758.3184758</v>
      </c>
      <c r="C51" s="6">
        <v>1057659.2153573299</v>
      </c>
      <c r="D51" s="6">
        <v>349582.466166839</v>
      </c>
      <c r="E51" s="6">
        <f t="shared" si="0"/>
        <v>3495.82466166839</v>
      </c>
      <c r="F51" s="6">
        <f t="shared" si="1"/>
        <v>346086.64150517061</v>
      </c>
    </row>
    <row r="52" spans="1:6" x14ac:dyDescent="0.35">
      <c r="A52" s="8">
        <v>43940</v>
      </c>
      <c r="B52" s="6">
        <v>13276192.3551667</v>
      </c>
      <c r="C52" s="6">
        <v>1290570.1696008199</v>
      </c>
      <c r="D52" s="6">
        <v>433237.47523241199</v>
      </c>
      <c r="E52" s="6">
        <f t="shared" si="0"/>
        <v>4332.37475232412</v>
      </c>
      <c r="F52" s="6">
        <f t="shared" si="1"/>
        <v>428905.10048008786</v>
      </c>
    </row>
    <row r="53" spans="1:6" x14ac:dyDescent="0.35">
      <c r="A53" s="8">
        <v>43941</v>
      </c>
      <c r="B53" s="6">
        <v>12901176.119367201</v>
      </c>
      <c r="C53" s="6">
        <v>1563865.0492919199</v>
      </c>
      <c r="D53" s="6">
        <v>534958.83134083799</v>
      </c>
      <c r="E53" s="6">
        <f t="shared" si="0"/>
        <v>5349.5883134083797</v>
      </c>
      <c r="F53" s="6">
        <f t="shared" si="1"/>
        <v>529609.24302742956</v>
      </c>
    </row>
    <row r="54" spans="1:6" x14ac:dyDescent="0.35">
      <c r="A54" s="8">
        <v>43942</v>
      </c>
      <c r="B54" s="6">
        <v>12462687.686097801</v>
      </c>
      <c r="C54" s="6">
        <v>1879597.0252735</v>
      </c>
      <c r="D54" s="6">
        <v>657715.28862862498</v>
      </c>
      <c r="E54" s="6">
        <f t="shared" si="0"/>
        <v>6577.1528862862497</v>
      </c>
      <c r="F54" s="6">
        <f t="shared" si="1"/>
        <v>651138.13574233872</v>
      </c>
    </row>
    <row r="55" spans="1:6" x14ac:dyDescent="0.35">
      <c r="A55" s="8">
        <v>43943</v>
      </c>
      <c r="B55" s="6">
        <v>11957714.450897999</v>
      </c>
      <c r="C55" s="6">
        <v>2237733.15606958</v>
      </c>
      <c r="D55" s="6">
        <v>804552.39303236105</v>
      </c>
      <c r="E55" s="6">
        <f t="shared" si="0"/>
        <v>8045.5239303236103</v>
      </c>
      <c r="F55" s="6">
        <f t="shared" si="1"/>
        <v>796506.8691020374</v>
      </c>
    </row>
    <row r="56" spans="1:6" x14ac:dyDescent="0.35">
      <c r="A56" s="8">
        <v>43944</v>
      </c>
      <c r="B56" s="6">
        <v>11386187.095928</v>
      </c>
      <c r="C56" s="6">
        <v>2635396.8844054998</v>
      </c>
      <c r="D56" s="6">
        <v>978416.01966645406</v>
      </c>
      <c r="E56" s="6">
        <f t="shared" si="0"/>
        <v>9784.1601966645412</v>
      </c>
      <c r="F56" s="6">
        <f t="shared" si="1"/>
        <v>968631.85946978955</v>
      </c>
    </row>
    <row r="57" spans="1:6" x14ac:dyDescent="0.35">
      <c r="A57" s="8">
        <v>43945</v>
      </c>
      <c r="B57" s="6">
        <v>10751810.742985699</v>
      </c>
      <c r="C57" s="6">
        <v>3066263.1558726002</v>
      </c>
      <c r="D57" s="6">
        <v>1181926.10114162</v>
      </c>
      <c r="E57" s="6">
        <f t="shared" si="0"/>
        <v>11819.2610114162</v>
      </c>
      <c r="F57" s="6">
        <f t="shared" si="1"/>
        <v>1170106.8401302036</v>
      </c>
    </row>
    <row r="58" spans="1:6" x14ac:dyDescent="0.35">
      <c r="A58" s="8">
        <v>43946</v>
      </c>
      <c r="B58" s="6">
        <v>10062571.7288519</v>
      </c>
      <c r="C58" s="6">
        <v>3520309.64764923</v>
      </c>
      <c r="D58" s="6">
        <v>1417118.62349882</v>
      </c>
      <c r="E58" s="6">
        <f t="shared" si="0"/>
        <v>14171.186234988199</v>
      </c>
      <c r="F58" s="6">
        <f t="shared" si="1"/>
        <v>1402947.4372638317</v>
      </c>
    </row>
    <row r="59" spans="1:6" x14ac:dyDescent="0.35">
      <c r="A59" s="8">
        <v>43947</v>
      </c>
      <c r="B59" s="6">
        <v>9330701.3570415694</v>
      </c>
      <c r="C59" s="6">
        <v>3984110.3283796199</v>
      </c>
      <c r="D59" s="6">
        <v>1685188.3145788</v>
      </c>
      <c r="E59" s="6">
        <f t="shared" si="0"/>
        <v>16851.883145788001</v>
      </c>
      <c r="F59" s="6">
        <f t="shared" si="1"/>
        <v>1668336.431433012</v>
      </c>
    </row>
    <row r="60" spans="1:6" x14ac:dyDescent="0.35">
      <c r="A60" s="8">
        <v>43948</v>
      </c>
      <c r="B60" s="6">
        <v>8571965.9649305101</v>
      </c>
      <c r="C60" s="6">
        <v>4441759.2992368098</v>
      </c>
      <c r="D60" s="6">
        <v>1986274.73583266</v>
      </c>
      <c r="E60" s="6">
        <f t="shared" si="0"/>
        <v>19862.7473583266</v>
      </c>
      <c r="F60" s="6">
        <f t="shared" si="1"/>
        <v>1966411.9884743334</v>
      </c>
    </row>
    <row r="61" spans="1:6" x14ac:dyDescent="0.35">
      <c r="A61" s="8">
        <v>43949</v>
      </c>
      <c r="B61" s="6">
        <v>7804318.8119260697</v>
      </c>
      <c r="C61" s="6">
        <v>4876346.0626237104</v>
      </c>
      <c r="D61" s="6">
        <v>2319335.1254501999</v>
      </c>
      <c r="E61" s="6">
        <f t="shared" si="0"/>
        <v>23193.351254501998</v>
      </c>
      <c r="F61" s="6">
        <f t="shared" si="1"/>
        <v>2296141.7741956981</v>
      </c>
    </row>
    <row r="62" spans="1:6" x14ac:dyDescent="0.35">
      <c r="A62" s="8">
        <v>43950</v>
      </c>
      <c r="B62" s="6">
        <v>7046141.0319087896</v>
      </c>
      <c r="C62" s="6">
        <v>5271723.8945508003</v>
      </c>
      <c r="D62" s="6">
        <v>2682135.07354039</v>
      </c>
      <c r="E62" s="6">
        <f t="shared" si="0"/>
        <v>26821.350735403899</v>
      </c>
      <c r="F62" s="6">
        <f t="shared" si="1"/>
        <v>2655313.7228049859</v>
      </c>
    </row>
    <row r="63" spans="1:6" x14ac:dyDescent="0.35">
      <c r="A63" s="8">
        <v>43951</v>
      </c>
      <c r="B63" s="6">
        <v>6314432.0018342501</v>
      </c>
      <c r="C63" s="6">
        <v>5614202.8288875204</v>
      </c>
      <c r="D63" s="6">
        <v>3071365.16927821</v>
      </c>
      <c r="E63" s="6">
        <f t="shared" si="0"/>
        <v>30713.651692782099</v>
      </c>
      <c r="F63" s="6">
        <f t="shared" si="1"/>
        <v>3040651.517585428</v>
      </c>
    </row>
    <row r="64" spans="1:6" x14ac:dyDescent="0.35">
      <c r="A64" s="8">
        <v>43952</v>
      </c>
      <c r="B64" s="6">
        <v>5623320.5323670805</v>
      </c>
      <c r="C64" s="6">
        <v>5893814.3685886804</v>
      </c>
      <c r="D64" s="6">
        <v>3482865.0990442201</v>
      </c>
      <c r="E64" s="6">
        <f t="shared" si="0"/>
        <v>34828.650990442198</v>
      </c>
      <c r="F64" s="6">
        <f t="shared" si="1"/>
        <v>3448036.4480537777</v>
      </c>
    </row>
    <row r="65" spans="1:6" x14ac:dyDescent="0.35">
      <c r="A65" s="8">
        <v>43953</v>
      </c>
      <c r="B65" s="6">
        <v>4983153.8368415497</v>
      </c>
      <c r="C65" s="6">
        <v>6104930.3915995797</v>
      </c>
      <c r="D65" s="6">
        <v>3911915.7715588501</v>
      </c>
      <c r="E65" s="6">
        <f t="shared" si="0"/>
        <v>39119.157715588502</v>
      </c>
      <c r="F65" s="6">
        <f t="shared" si="1"/>
        <v>3872796.6138432617</v>
      </c>
    </row>
    <row r="66" spans="1:6" x14ac:dyDescent="0.35">
      <c r="A66" s="8">
        <v>43954</v>
      </c>
      <c r="B66" s="6">
        <v>4400238.0008185403</v>
      </c>
      <c r="C66" s="6">
        <v>6246210.7143565305</v>
      </c>
      <c r="D66" s="6">
        <v>4353551.2848249096</v>
      </c>
      <c r="E66" s="6">
        <f t="shared" si="0"/>
        <v>43535.512848249098</v>
      </c>
      <c r="F66" s="6">
        <f t="shared" si="1"/>
        <v>4310015.7719766609</v>
      </c>
    </row>
    <row r="67" spans="1:6" x14ac:dyDescent="0.35">
      <c r="A67" s="8">
        <v>43955</v>
      </c>
      <c r="B67" s="6">
        <v>3877135.0314578302</v>
      </c>
      <c r="C67" s="6">
        <v>6320018.0374361901</v>
      </c>
      <c r="D67" s="6">
        <v>4802846.9311059704</v>
      </c>
      <c r="E67" s="6">
        <f t="shared" si="0"/>
        <v>48028.469311059707</v>
      </c>
      <c r="F67" s="6">
        <f t="shared" si="1"/>
        <v>4754818.461794911</v>
      </c>
    </row>
    <row r="68" spans="1:6" x14ac:dyDescent="0.35">
      <c r="A68" s="8">
        <v>43956</v>
      </c>
      <c r="B68" s="6">
        <v>3413323.14433137</v>
      </c>
      <c r="C68" s="6">
        <v>6331523.9048447898</v>
      </c>
      <c r="D68" s="6">
        <v>5255152.9508238304</v>
      </c>
      <c r="E68" s="6">
        <f t="shared" si="0"/>
        <v>52551.529508238309</v>
      </c>
      <c r="F68" s="6">
        <f t="shared" si="1"/>
        <v>5202601.4213155918</v>
      </c>
    </row>
    <row r="69" spans="1:6" x14ac:dyDescent="0.35">
      <c r="A69" s="8">
        <v>43957</v>
      </c>
      <c r="B69" s="6">
        <v>3006010.8396297498</v>
      </c>
      <c r="C69" s="6">
        <v>6287729.0111640701</v>
      </c>
      <c r="D69" s="6">
        <v>5706260.1492061699</v>
      </c>
      <c r="E69" s="6">
        <f t="shared" si="0"/>
        <v>57062.601492061702</v>
      </c>
      <c r="F69" s="6">
        <f t="shared" si="1"/>
        <v>5649197.5477141077</v>
      </c>
    </row>
    <row r="70" spans="1:6" x14ac:dyDescent="0.35">
      <c r="A70" s="8">
        <v>43958</v>
      </c>
      <c r="B70" s="6">
        <v>2650937.0663176202</v>
      </c>
      <c r="C70" s="6">
        <v>6196565.27212747</v>
      </c>
      <c r="D70" s="6">
        <v>6152497.6615548898</v>
      </c>
      <c r="E70" s="6">
        <f t="shared" si="0"/>
        <v>61524.976615548898</v>
      </c>
      <c r="F70" s="6">
        <f t="shared" si="1"/>
        <v>6090972.6849393407</v>
      </c>
    </row>
    <row r="71" spans="1:6" x14ac:dyDescent="0.35">
      <c r="A71" s="8">
        <v>43959</v>
      </c>
      <c r="B71" s="6">
        <v>2343054.6657660599</v>
      </c>
      <c r="C71" s="6">
        <v>6066172.8667058796</v>
      </c>
      <c r="D71" s="6">
        <v>6590772.4675280396</v>
      </c>
      <c r="E71" s="6">
        <f t="shared" si="0"/>
        <v>65907.724675280391</v>
      </c>
      <c r="F71" s="6">
        <f t="shared" si="1"/>
        <v>6524864.7428527595</v>
      </c>
    </row>
    <row r="72" spans="1:6" x14ac:dyDescent="0.35">
      <c r="A72" s="8">
        <v>43960</v>
      </c>
      <c r="B72" s="6">
        <v>2077054.28665582</v>
      </c>
      <c r="C72" s="6">
        <v>5904381.1854879903</v>
      </c>
      <c r="D72" s="6">
        <v>7018564.5278561702</v>
      </c>
      <c r="E72" s="6">
        <f t="shared" si="0"/>
        <v>70185.6452785617</v>
      </c>
      <c r="F72" s="6">
        <f t="shared" si="1"/>
        <v>6948378.8825776083</v>
      </c>
    </row>
    <row r="73" spans="1:6" x14ac:dyDescent="0.35">
      <c r="A73" s="8">
        <v>43961</v>
      </c>
      <c r="B73" s="6">
        <v>1847728.5728157801</v>
      </c>
      <c r="C73" s="6">
        <v>5718379.6489050901</v>
      </c>
      <c r="D73" s="6">
        <v>7433891.7782791099</v>
      </c>
      <c r="E73" s="6">
        <f t="shared" si="0"/>
        <v>74338.917782791104</v>
      </c>
      <c r="F73" s="6">
        <f t="shared" si="1"/>
        <v>7359552.8604963189</v>
      </c>
    </row>
    <row r="74" spans="1:6" x14ac:dyDescent="0.35">
      <c r="A74" s="8">
        <v>43962</v>
      </c>
      <c r="B74" s="6">
        <v>1650199.7737528</v>
      </c>
      <c r="C74" s="6">
        <v>5514542.8601492802</v>
      </c>
      <c r="D74" s="6">
        <v>7835257.3660979001</v>
      </c>
      <c r="E74" s="6">
        <f t="shared" si="0"/>
        <v>78352.573660979004</v>
      </c>
      <c r="F74" s="6">
        <f t="shared" si="1"/>
        <v>7756904.792436921</v>
      </c>
    </row>
    <row r="75" spans="1:6" x14ac:dyDescent="0.35">
      <c r="A75" s="8">
        <v>43963</v>
      </c>
      <c r="B75" s="6">
        <v>1480042.24418503</v>
      </c>
      <c r="C75" s="6">
        <v>5298369.0758794202</v>
      </c>
      <c r="D75" s="6">
        <v>8221588.6799355298</v>
      </c>
      <c r="E75" s="6">
        <f t="shared" si="0"/>
        <v>82215.886799355299</v>
      </c>
      <c r="F75" s="6">
        <f t="shared" si="1"/>
        <v>8139372.7931361748</v>
      </c>
    </row>
    <row r="76" spans="1:6" x14ac:dyDescent="0.35">
      <c r="A76" s="8">
        <v>43964</v>
      </c>
      <c r="B76" s="6">
        <v>1333330.7611034401</v>
      </c>
      <c r="C76" s="6">
        <v>5074494.3479370903</v>
      </c>
      <c r="D76" s="6">
        <v>8592174.8909594603</v>
      </c>
      <c r="E76" s="6">
        <f t="shared" si="0"/>
        <v>85921.748909594608</v>
      </c>
      <c r="F76" s="6">
        <f t="shared" si="1"/>
        <v>8506253.1420498658</v>
      </c>
    </row>
    <row r="77" spans="1:6" x14ac:dyDescent="0.35">
      <c r="A77" s="8">
        <v>43965</v>
      </c>
      <c r="B77" s="6">
        <v>1206640.46871166</v>
      </c>
      <c r="C77" s="6">
        <v>4846752.2463849001</v>
      </c>
      <c r="D77" s="6">
        <v>8946607.2849034201</v>
      </c>
      <c r="E77" s="6">
        <f t="shared" si="0"/>
        <v>89466.072849034201</v>
      </c>
      <c r="F77" s="6">
        <f t="shared" si="1"/>
        <v>8857141.2120543867</v>
      </c>
    </row>
    <row r="78" spans="1:6" x14ac:dyDescent="0.35">
      <c r="A78" s="8">
        <v>43966</v>
      </c>
      <c r="B78" s="6">
        <v>1097018.05778386</v>
      </c>
      <c r="C78" s="6">
        <v>4618257.1232211301</v>
      </c>
      <c r="D78" s="6">
        <v>9284724.8189949896</v>
      </c>
      <c r="E78" s="6">
        <f t="shared" si="0"/>
        <v>92847.248189949896</v>
      </c>
      <c r="F78" s="6">
        <f t="shared" si="1"/>
        <v>9191877.5708050393</v>
      </c>
    </row>
    <row r="79" spans="1:6" x14ac:dyDescent="0.35">
      <c r="A79" s="8">
        <v>43967</v>
      </c>
      <c r="B79" s="6">
        <v>1001938.0238839299</v>
      </c>
      <c r="C79" s="6">
        <v>4391495.9794621496</v>
      </c>
      <c r="D79" s="6">
        <v>9606565.9966539107</v>
      </c>
      <c r="E79" s="6">
        <f t="shared" si="0"/>
        <v>96065.659966539111</v>
      </c>
      <c r="F79" s="6">
        <f t="shared" si="1"/>
        <v>9510500.3366873711</v>
      </c>
    </row>
    <row r="80" spans="1:6" x14ac:dyDescent="0.35">
      <c r="A80" s="8">
        <v>43968</v>
      </c>
      <c r="B80" s="6">
        <v>919253.08103740599</v>
      </c>
      <c r="C80" s="6">
        <v>4168419.59491162</v>
      </c>
      <c r="D80" s="6">
        <v>9912327.3240509592</v>
      </c>
      <c r="E80" s="6">
        <f t="shared" si="0"/>
        <v>99123.273240509589</v>
      </c>
      <c r="F80" s="6">
        <f t="shared" si="1"/>
        <v>9813204.0508104488</v>
      </c>
    </row>
    <row r="81" spans="1:6" x14ac:dyDescent="0.35">
      <c r="A81" s="8">
        <v>43969</v>
      </c>
      <c r="B81" s="6">
        <v>847144.357388651</v>
      </c>
      <c r="C81" s="6">
        <v>3950527.5593979498</v>
      </c>
      <c r="D81" s="6">
        <v>10202328.0832133</v>
      </c>
      <c r="E81" s="6">
        <f t="shared" si="0"/>
        <v>102023.28083213299</v>
      </c>
      <c r="F81" s="6">
        <f t="shared" si="1"/>
        <v>10100304.802381167</v>
      </c>
    </row>
    <row r="82" spans="1:6" x14ac:dyDescent="0.35">
      <c r="A82" s="8">
        <v>43970</v>
      </c>
      <c r="B82" s="6">
        <v>784074.56693072105</v>
      </c>
      <c r="C82" s="6">
        <v>3738944.5547346501</v>
      </c>
      <c r="D82" s="6">
        <v>10476980.8783346</v>
      </c>
      <c r="E82" s="6">
        <f t="shared" si="0"/>
        <v>104769.808783346</v>
      </c>
      <c r="F82" s="6">
        <f t="shared" si="1"/>
        <v>10372211.069551254</v>
      </c>
    </row>
    <row r="83" spans="1:6" x14ac:dyDescent="0.35">
      <c r="A83" s="8">
        <v>43971</v>
      </c>
      <c r="B83" s="6">
        <v>728745.71298942901</v>
      </c>
      <c r="C83" s="6">
        <v>3534486.9988506702</v>
      </c>
      <c r="D83" s="6">
        <v>10736767.288159801</v>
      </c>
      <c r="E83" s="6">
        <f t="shared" ref="E83:E146" si="2">D83*1%</f>
        <v>107367.672881598</v>
      </c>
      <c r="F83" s="6">
        <f t="shared" ref="F83:F146" si="3">D83*99%</f>
        <v>10629399.615278203</v>
      </c>
    </row>
    <row r="84" spans="1:6" x14ac:dyDescent="0.35">
      <c r="A84" s="8">
        <v>43972</v>
      </c>
      <c r="B84" s="6">
        <v>680061.90087866201</v>
      </c>
      <c r="C84" s="6">
        <v>3337720.1619319501</v>
      </c>
      <c r="D84" s="6">
        <v>10982217.9371893</v>
      </c>
      <c r="E84" s="6">
        <f t="shared" si="2"/>
        <v>109822.179371893</v>
      </c>
      <c r="F84" s="6">
        <f t="shared" si="3"/>
        <v>10872395.757817406</v>
      </c>
    </row>
    <row r="85" spans="1:6" x14ac:dyDescent="0.35">
      <c r="A85" s="8">
        <v>43973</v>
      </c>
      <c r="B85" s="6">
        <v>637097.24575004401</v>
      </c>
      <c r="C85" s="6">
        <v>3149006.4283354301</v>
      </c>
      <c r="D85" s="6">
        <v>11213896.3259145</v>
      </c>
      <c r="E85" s="6">
        <f t="shared" si="2"/>
        <v>112138.96325914501</v>
      </c>
      <c r="F85" s="6">
        <f t="shared" si="3"/>
        <v>11101757.362655355</v>
      </c>
    </row>
    <row r="86" spans="1:6" x14ac:dyDescent="0.35">
      <c r="A86" s="8">
        <v>43974</v>
      </c>
      <c r="B86" s="6">
        <v>599068.51190693199</v>
      </c>
      <c r="C86" s="6">
        <v>2968545.6665631998</v>
      </c>
      <c r="D86" s="6">
        <v>11432385.8215298</v>
      </c>
      <c r="E86" s="6">
        <f t="shared" si="2"/>
        <v>114323.85821529801</v>
      </c>
      <c r="F86" s="6">
        <f t="shared" si="3"/>
        <v>11318061.963314502</v>
      </c>
    </row>
    <row r="87" spans="1:6" x14ac:dyDescent="0.35">
      <c r="A87" s="8">
        <v>43975</v>
      </c>
      <c r="B87" s="6">
        <v>565312.011365716</v>
      </c>
      <c r="C87" s="6">
        <v>2796408.7077523</v>
      </c>
      <c r="D87" s="6">
        <v>11638279.2808819</v>
      </c>
      <c r="E87" s="6">
        <f t="shared" si="2"/>
        <v>116382.79280881901</v>
      </c>
      <c r="F87" s="6">
        <f t="shared" si="3"/>
        <v>11521896.488073081</v>
      </c>
    </row>
    <row r="88" spans="1:6" x14ac:dyDescent="0.35">
      <c r="A88" s="8">
        <v>43976</v>
      </c>
      <c r="B88" s="6">
        <v>535264.20621310698</v>
      </c>
      <c r="C88" s="6">
        <v>2632564.9447140801</v>
      </c>
      <c r="D88" s="6">
        <v>11832170.849072799</v>
      </c>
      <c r="E88" s="6">
        <f t="shared" si="2"/>
        <v>118321.70849072799</v>
      </c>
      <c r="F88" s="6">
        <f t="shared" si="3"/>
        <v>11713849.140582072</v>
      </c>
    </row>
    <row r="89" spans="1:6" x14ac:dyDescent="0.35">
      <c r="A89" s="8">
        <v>43977</v>
      </c>
      <c r="B89" s="6">
        <v>508445.49324010703</v>
      </c>
      <c r="C89" s="6">
        <v>2476904.9591422202</v>
      </c>
      <c r="D89" s="6">
        <v>12014649.547617599</v>
      </c>
      <c r="E89" s="6">
        <f t="shared" si="2"/>
        <v>120146.495476176</v>
      </c>
      <c r="F89" s="6">
        <f t="shared" si="3"/>
        <v>11894503.052141422</v>
      </c>
    </row>
    <row r="90" spans="1:6" x14ac:dyDescent="0.35">
      <c r="A90" s="8">
        <v>43978</v>
      </c>
      <c r="B90" s="6">
        <v>484446.68176739902</v>
      </c>
      <c r="C90" s="6">
        <v>2329258.9922344</v>
      </c>
      <c r="D90" s="6">
        <v>12186294.3259981</v>
      </c>
      <c r="E90" s="6">
        <f t="shared" si="2"/>
        <v>121862.943259981</v>
      </c>
      <c r="F90" s="6">
        <f t="shared" si="3"/>
        <v>12064431.382738119</v>
      </c>
    </row>
    <row r="91" spans="1:6" x14ac:dyDescent="0.35">
      <c r="A91" s="8">
        <v>43979</v>
      </c>
      <c r="B91" s="6">
        <v>462917.73435973702</v>
      </c>
      <c r="C91" s="6">
        <v>2189411.9591165599</v>
      </c>
      <c r="D91" s="6">
        <v>12347670.306523601</v>
      </c>
      <c r="E91" s="6">
        <f t="shared" si="2"/>
        <v>123476.70306523601</v>
      </c>
      <c r="F91" s="6">
        <f t="shared" si="3"/>
        <v>12224193.603458364</v>
      </c>
    </row>
    <row r="92" spans="1:6" x14ac:dyDescent="0.35">
      <c r="A92" s="8">
        <v>43980</v>
      </c>
      <c r="B92" s="6">
        <v>443558.39040008001</v>
      </c>
      <c r="C92" s="6">
        <v>2057115.6171808301</v>
      </c>
      <c r="D92" s="6">
        <v>12499325.992419001</v>
      </c>
      <c r="E92" s="6">
        <f t="shared" si="2"/>
        <v>124993.25992419</v>
      </c>
      <c r="F92" s="6">
        <f t="shared" si="3"/>
        <v>12374332.732494811</v>
      </c>
    </row>
    <row r="93" spans="1:6" x14ac:dyDescent="0.35">
      <c r="A93" s="8">
        <v>43981</v>
      </c>
      <c r="B93" s="6">
        <v>426110.36776678299</v>
      </c>
      <c r="C93" s="6">
        <v>1932098.3664079499</v>
      </c>
      <c r="D93" s="6">
        <v>12641791.265825201</v>
      </c>
      <c r="E93" s="6">
        <f t="shared" si="2"/>
        <v>126417.91265825201</v>
      </c>
      <c r="F93" s="6">
        <f t="shared" si="3"/>
        <v>12515373.353166949</v>
      </c>
    </row>
    <row r="94" spans="1:6" x14ac:dyDescent="0.35">
      <c r="A94" s="8">
        <v>43982</v>
      </c>
      <c r="B94" s="6">
        <v>410350.86075701198</v>
      </c>
      <c r="C94" s="6">
        <v>1814073.1300689201</v>
      </c>
      <c r="D94" s="6">
        <v>12775576.009174</v>
      </c>
      <c r="E94" s="6">
        <f t="shared" si="2"/>
        <v>127755.76009174001</v>
      </c>
      <c r="F94" s="6">
        <f t="shared" si="3"/>
        <v>12647820.24908226</v>
      </c>
    </row>
    <row r="95" spans="1:6" x14ac:dyDescent="0.35">
      <c r="A95" s="8">
        <v>43983</v>
      </c>
      <c r="B95" s="6">
        <v>396087.11774352897</v>
      </c>
      <c r="C95" s="6">
        <v>1702743.64929669</v>
      </c>
      <c r="D95" s="6">
        <v>12901169.232959701</v>
      </c>
      <c r="E95" s="6">
        <f t="shared" si="2"/>
        <v>129011.692329597</v>
      </c>
      <c r="F95" s="6">
        <f t="shared" si="3"/>
        <v>12772157.540630104</v>
      </c>
    </row>
    <row r="96" spans="1:6" x14ac:dyDescent="0.35">
      <c r="A96" s="8">
        <v>43984</v>
      </c>
      <c r="B96" s="6">
        <v>383151.91047312901</v>
      </c>
      <c r="C96" s="6">
        <v>1597809.48425758</v>
      </c>
      <c r="D96" s="6">
        <v>13019038.605269199</v>
      </c>
      <c r="E96" s="6">
        <f t="shared" si="2"/>
        <v>130190.38605269199</v>
      </c>
      <c r="F96" s="6">
        <f t="shared" si="3"/>
        <v>12888848.219216507</v>
      </c>
    </row>
    <row r="97" spans="1:6" x14ac:dyDescent="0.35">
      <c r="A97" s="8">
        <v>43985</v>
      </c>
      <c r="B97" s="6">
        <v>371399.74259605102</v>
      </c>
      <c r="C97" s="6">
        <v>1498969.9578615299</v>
      </c>
      <c r="D97" s="6">
        <v>13129630.299542399</v>
      </c>
      <c r="E97" s="6">
        <f t="shared" si="2"/>
        <v>131296.30299542399</v>
      </c>
      <c r="F97" s="6">
        <f t="shared" si="3"/>
        <v>12998333.996546974</v>
      </c>
    </row>
    <row r="98" spans="1:6" x14ac:dyDescent="0.35">
      <c r="A98" s="8">
        <v>43986</v>
      </c>
      <c r="B98" s="6">
        <v>360703.67004749499</v>
      </c>
      <c r="C98" s="6">
        <v>1405927.2376175299</v>
      </c>
      <c r="D98" s="6">
        <v>13233369.0923349</v>
      </c>
      <c r="E98" s="6">
        <f t="shared" si="2"/>
        <v>132333.690923349</v>
      </c>
      <c r="F98" s="6">
        <f t="shared" si="3"/>
        <v>13101035.40141155</v>
      </c>
    </row>
    <row r="99" spans="1:6" x14ac:dyDescent="0.35">
      <c r="A99" s="8">
        <v>43987</v>
      </c>
      <c r="B99" s="6">
        <v>350952.628783872</v>
      </c>
      <c r="C99" s="6">
        <v>1318388.715753</v>
      </c>
      <c r="D99" s="6">
        <v>13330658.655463099</v>
      </c>
      <c r="E99" s="6">
        <f t="shared" si="2"/>
        <v>133306.58655463101</v>
      </c>
      <c r="F99" s="6">
        <f t="shared" si="3"/>
        <v>13197352.068908468</v>
      </c>
    </row>
    <row r="100" spans="1:6" x14ac:dyDescent="0.35">
      <c r="A100" s="8">
        <v>43988</v>
      </c>
      <c r="B100" s="6">
        <v>342049.18387053499</v>
      </c>
      <c r="C100" s="6">
        <v>1236068.8192298999</v>
      </c>
      <c r="D100" s="6">
        <v>13421881.9968995</v>
      </c>
      <c r="E100" s="6">
        <f t="shared" si="2"/>
        <v>134218.819968995</v>
      </c>
      <c r="F100" s="6">
        <f t="shared" si="3"/>
        <v>13287663.176930506</v>
      </c>
    </row>
    <row r="101" spans="1:6" x14ac:dyDescent="0.35">
      <c r="A101" s="8">
        <v>43989</v>
      </c>
      <c r="B101" s="6">
        <v>333907.62893811899</v>
      </c>
      <c r="C101" s="6">
        <v>1158690.3570449101</v>
      </c>
      <c r="D101" s="6">
        <v>13507402.0140169</v>
      </c>
      <c r="E101" s="6">
        <f t="shared" si="2"/>
        <v>135074.02014016901</v>
      </c>
      <c r="F101" s="6">
        <f t="shared" si="3"/>
        <v>13372327.993876731</v>
      </c>
    </row>
    <row r="102" spans="1:6" x14ac:dyDescent="0.35">
      <c r="A102" s="8">
        <v>43990</v>
      </c>
      <c r="B102" s="6">
        <v>326452.37778162002</v>
      </c>
      <c r="C102" s="6">
        <v>1085985.49297376</v>
      </c>
      <c r="D102" s="6">
        <v>13587562.129244599</v>
      </c>
      <c r="E102" s="6">
        <f t="shared" si="2"/>
        <v>135875.62129244598</v>
      </c>
      <c r="F102" s="6">
        <f t="shared" si="3"/>
        <v>13451686.507952154</v>
      </c>
    </row>
    <row r="103" spans="1:6" x14ac:dyDescent="0.35">
      <c r="A103" s="8">
        <v>43991</v>
      </c>
      <c r="B103" s="6">
        <v>319616.59984424798</v>
      </c>
      <c r="C103" s="6">
        <v>1017696.4160315</v>
      </c>
      <c r="D103" s="6">
        <v>13662686.9841242</v>
      </c>
      <c r="E103" s="6">
        <f t="shared" si="2"/>
        <v>136626.86984124201</v>
      </c>
      <c r="F103" s="6">
        <f t="shared" si="3"/>
        <v>13526060.114282958</v>
      </c>
    </row>
    <row r="104" spans="1:6" x14ac:dyDescent="0.35">
      <c r="A104" s="8">
        <v>43992</v>
      </c>
      <c r="B104" s="6">
        <v>313341.05881550402</v>
      </c>
      <c r="C104" s="6">
        <v>953575.76940934698</v>
      </c>
      <c r="D104" s="6">
        <v>13733083.171775101</v>
      </c>
      <c r="E104" s="6">
        <f t="shared" si="2"/>
        <v>137330.83171775102</v>
      </c>
      <c r="F104" s="6">
        <f t="shared" si="3"/>
        <v>13595752.340057349</v>
      </c>
    </row>
    <row r="105" spans="1:6" x14ac:dyDescent="0.35">
      <c r="A105" s="8">
        <v>43993</v>
      </c>
      <c r="B105" s="6">
        <v>307573.12298849301</v>
      </c>
      <c r="C105" s="6">
        <v>893386.88370668702</v>
      </c>
      <c r="D105" s="6">
        <v>13799039.9933048</v>
      </c>
      <c r="E105" s="6">
        <f t="shared" si="2"/>
        <v>137990.399933048</v>
      </c>
      <c r="F105" s="6">
        <f t="shared" si="3"/>
        <v>13661049.593371753</v>
      </c>
    </row>
    <row r="106" spans="1:6" x14ac:dyDescent="0.35">
      <c r="A106" s="8">
        <v>43994</v>
      </c>
      <c r="B106" s="6">
        <v>302265.91997587599</v>
      </c>
      <c r="C106" s="6">
        <v>836903.85453916399</v>
      </c>
      <c r="D106" s="6">
        <v>13860830.2254849</v>
      </c>
      <c r="E106" s="6">
        <f t="shared" si="2"/>
        <v>138608.302254849</v>
      </c>
      <c r="F106" s="6">
        <f t="shared" si="3"/>
        <v>13722221.92323005</v>
      </c>
    </row>
    <row r="107" spans="1:6" x14ac:dyDescent="0.35">
      <c r="A107" s="8">
        <v>43995</v>
      </c>
      <c r="B107" s="6">
        <v>297377.61091128999</v>
      </c>
      <c r="C107" s="6">
        <v>783911.50077391195</v>
      </c>
      <c r="D107" s="6">
        <v>13918710.8883147</v>
      </c>
      <c r="E107" s="6">
        <f t="shared" si="2"/>
        <v>139187.10888314701</v>
      </c>
      <c r="F107" s="6">
        <f t="shared" si="3"/>
        <v>13779523.779431554</v>
      </c>
    </row>
    <row r="108" spans="1:6" x14ac:dyDescent="0.35">
      <c r="A108" s="8">
        <v>43996</v>
      </c>
      <c r="B108" s="6">
        <v>292870.768381687</v>
      </c>
      <c r="C108" s="6">
        <v>734205.22441618505</v>
      </c>
      <c r="D108" s="6">
        <v>13972924.0072021</v>
      </c>
      <c r="E108" s="6">
        <f t="shared" si="2"/>
        <v>139729.240072021</v>
      </c>
      <c r="F108" s="6">
        <f t="shared" si="3"/>
        <v>13833194.767130079</v>
      </c>
    </row>
    <row r="109" spans="1:6" x14ac:dyDescent="0.35">
      <c r="A109" s="8">
        <v>43997</v>
      </c>
      <c r="B109" s="6">
        <v>288711.83955049299</v>
      </c>
      <c r="C109" s="6">
        <v>687590.79883311095</v>
      </c>
      <c r="D109" s="6">
        <v>14023697.3616163</v>
      </c>
      <c r="E109" s="6">
        <f t="shared" si="2"/>
        <v>140236.97361616301</v>
      </c>
      <c r="F109" s="6">
        <f t="shared" si="3"/>
        <v>13883460.388000138</v>
      </c>
    </row>
    <row r="110" spans="1:6" x14ac:dyDescent="0.35">
      <c r="A110" s="8">
        <v>43998</v>
      </c>
      <c r="B110" s="6">
        <v>284870.68327838602</v>
      </c>
      <c r="C110" s="6">
        <v>643884.09988491202</v>
      </c>
      <c r="D110" s="6">
        <v>14071245.2168367</v>
      </c>
      <c r="E110" s="6">
        <f t="shared" si="2"/>
        <v>140712.45216836702</v>
      </c>
      <c r="F110" s="6">
        <f t="shared" si="3"/>
        <v>13930532.764668332</v>
      </c>
    </row>
    <row r="111" spans="1:6" x14ac:dyDescent="0.35">
      <c r="A111" s="8">
        <v>43999</v>
      </c>
      <c r="B111" s="6">
        <v>281320.16959614097</v>
      </c>
      <c r="C111" s="6">
        <v>602910.79563619499</v>
      </c>
      <c r="D111" s="6">
        <v>14115769.0347676</v>
      </c>
      <c r="E111" s="6">
        <f t="shared" si="2"/>
        <v>141157.69034767599</v>
      </c>
      <c r="F111" s="6">
        <f t="shared" si="3"/>
        <v>13974611.344419925</v>
      </c>
    </row>
    <row r="112" spans="1:6" x14ac:dyDescent="0.35">
      <c r="A112" s="8">
        <v>44000</v>
      </c>
      <c r="B112" s="6">
        <v>278035.832322111</v>
      </c>
      <c r="C112" s="6">
        <v>564506.00589130202</v>
      </c>
      <c r="D112" s="6">
        <v>14157458.1617865</v>
      </c>
      <c r="E112" s="6">
        <f t="shared" si="2"/>
        <v>141574.58161786501</v>
      </c>
      <c r="F112" s="6">
        <f t="shared" si="3"/>
        <v>14015883.580168635</v>
      </c>
    </row>
    <row r="113" spans="1:6" x14ac:dyDescent="0.35">
      <c r="A113" s="8">
        <v>44001</v>
      </c>
      <c r="B113" s="6">
        <v>274995.56678610703</v>
      </c>
      <c r="C113" s="6">
        <v>528513.94212820497</v>
      </c>
      <c r="D113" s="6">
        <v>14196490.4910856</v>
      </c>
      <c r="E113" s="6">
        <f t="shared" si="2"/>
        <v>141964.90491085601</v>
      </c>
      <c r="F113" s="6">
        <f t="shared" si="3"/>
        <v>14054525.586174743</v>
      </c>
    </row>
    <row r="114" spans="1:6" x14ac:dyDescent="0.35">
      <c r="A114" s="8">
        <v>44002</v>
      </c>
      <c r="B114" s="6">
        <v>272179.36699603399</v>
      </c>
      <c r="C114" s="6">
        <v>494787.53382621298</v>
      </c>
      <c r="D114" s="6">
        <v>14233033.0991777</v>
      </c>
      <c r="E114" s="6">
        <f t="shared" si="2"/>
        <v>142330.33099177701</v>
      </c>
      <c r="F114" s="6">
        <f t="shared" si="3"/>
        <v>14090702.768185923</v>
      </c>
    </row>
    <row r="115" spans="1:6" x14ac:dyDescent="0.35">
      <c r="A115" s="8">
        <v>44003</v>
      </c>
      <c r="B115" s="6">
        <v>269569.09418963798</v>
      </c>
      <c r="C115" s="6">
        <v>463188.05131859903</v>
      </c>
      <c r="D115" s="6">
        <v>14267242.854491699</v>
      </c>
      <c r="E115" s="6">
        <f t="shared" si="2"/>
        <v>142672.428544917</v>
      </c>
      <c r="F115" s="6">
        <f t="shared" si="3"/>
        <v>14124570.425946783</v>
      </c>
    </row>
    <row r="116" spans="1:6" x14ac:dyDescent="0.35">
      <c r="A116" s="8">
        <v>44004</v>
      </c>
      <c r="B116" s="6">
        <v>267148.27780006698</v>
      </c>
      <c r="C116" s="6">
        <v>433584.72139241698</v>
      </c>
      <c r="D116" s="6">
        <v>14299267.0008075</v>
      </c>
      <c r="E116" s="6">
        <f t="shared" si="2"/>
        <v>142992.67000807499</v>
      </c>
      <c r="F116" s="6">
        <f t="shared" si="3"/>
        <v>14156274.330799425</v>
      </c>
    </row>
    <row r="117" spans="1:6" x14ac:dyDescent="0.35">
      <c r="A117" s="8">
        <v>44005</v>
      </c>
      <c r="B117" s="6">
        <v>264901.93708706298</v>
      </c>
      <c r="C117" s="6">
        <v>405854.35149327101</v>
      </c>
      <c r="D117" s="6">
        <v>14329243.711419599</v>
      </c>
      <c r="E117" s="6">
        <f t="shared" si="2"/>
        <v>143292.43711419599</v>
      </c>
      <c r="F117" s="6">
        <f t="shared" si="3"/>
        <v>14185951.274305403</v>
      </c>
    </row>
    <row r="118" spans="1:6" x14ac:dyDescent="0.35">
      <c r="A118" s="8">
        <v>44006</v>
      </c>
      <c r="B118" s="6">
        <v>262816.42702862201</v>
      </c>
      <c r="C118" s="6">
        <v>379880.95526832697</v>
      </c>
      <c r="D118" s="6">
        <v>14357302.617703</v>
      </c>
      <c r="E118" s="6">
        <f t="shared" si="2"/>
        <v>143573.02617703</v>
      </c>
      <c r="F118" s="6">
        <f t="shared" si="3"/>
        <v>14213729.59152597</v>
      </c>
    </row>
    <row r="119" spans="1:6" x14ac:dyDescent="0.35">
      <c r="A119" s="8">
        <v>44007</v>
      </c>
      <c r="B119" s="6">
        <v>260879.30086622899</v>
      </c>
      <c r="C119" s="6">
        <v>355555.38845934701</v>
      </c>
      <c r="D119" s="6">
        <v>14383565.310674399</v>
      </c>
      <c r="E119" s="6">
        <f t="shared" si="2"/>
        <v>143835.65310674399</v>
      </c>
      <c r="F119" s="6">
        <f t="shared" si="3"/>
        <v>14239729.657567656</v>
      </c>
    </row>
    <row r="120" spans="1:6" x14ac:dyDescent="0.35">
      <c r="A120" s="8">
        <v>44008</v>
      </c>
      <c r="B120" s="6">
        <v>259079.189421627</v>
      </c>
      <c r="C120" s="6">
        <v>332774.99345488002</v>
      </c>
      <c r="D120" s="6">
        <v>14408145.8171234</v>
      </c>
      <c r="E120" s="6">
        <f t="shared" si="2"/>
        <v>144081.458171234</v>
      </c>
      <c r="F120" s="6">
        <f t="shared" si="3"/>
        <v>14264064.358952167</v>
      </c>
    </row>
    <row r="121" spans="1:6" x14ac:dyDescent="0.35">
      <c r="A121" s="8">
        <v>44009</v>
      </c>
      <c r="B121" s="6">
        <v>257405.69466928201</v>
      </c>
      <c r="C121" s="6">
        <v>311443.25444601901</v>
      </c>
      <c r="D121" s="6">
        <v>14431151.050884601</v>
      </c>
      <c r="E121" s="6">
        <f t="shared" si="2"/>
        <v>144311.510508846</v>
      </c>
      <c r="F121" s="6">
        <f t="shared" si="3"/>
        <v>14286839.540375754</v>
      </c>
    </row>
    <row r="122" spans="1:6" x14ac:dyDescent="0.35">
      <c r="A122" s="8">
        <v>44010</v>
      </c>
      <c r="B122" s="6">
        <v>255849.294369699</v>
      </c>
      <c r="C122" s="6">
        <v>291469.46613337798</v>
      </c>
      <c r="D122" s="6">
        <v>14452681.2394969</v>
      </c>
      <c r="E122" s="6">
        <f t="shared" si="2"/>
        <v>144526.81239496899</v>
      </c>
      <c r="F122" s="6">
        <f t="shared" si="3"/>
        <v>14308154.427101931</v>
      </c>
    </row>
    <row r="123" spans="1:6" x14ac:dyDescent="0.35">
      <c r="A123" s="8">
        <v>44011</v>
      </c>
      <c r="B123" s="6">
        <v>254401.25840614</v>
      </c>
      <c r="C123" s="6">
        <v>272768.41369209503</v>
      </c>
      <c r="D123" s="6">
        <v>14472830.327901701</v>
      </c>
      <c r="E123" s="6">
        <f t="shared" si="2"/>
        <v>144728.30327901701</v>
      </c>
      <c r="F123" s="6">
        <f t="shared" si="3"/>
        <v>14328102.024622682</v>
      </c>
    </row>
    <row r="124" spans="1:6" x14ac:dyDescent="0.35">
      <c r="A124" s="8">
        <v>44012</v>
      </c>
      <c r="B124" s="6">
        <v>253053.57372804201</v>
      </c>
      <c r="C124" s="6">
        <v>255260.06653079099</v>
      </c>
      <c r="D124" s="6">
        <v>14491686.359741099</v>
      </c>
      <c r="E124" s="6">
        <f t="shared" si="2"/>
        <v>144916.86359741099</v>
      </c>
      <c r="F124" s="6">
        <f t="shared" si="3"/>
        <v>14346769.496143688</v>
      </c>
    </row>
    <row r="125" spans="1:6" x14ac:dyDescent="0.35">
      <c r="A125" s="8">
        <v>44013</v>
      </c>
      <c r="B125" s="6">
        <v>251798.87740358501</v>
      </c>
      <c r="C125" s="6">
        <v>238869.285402824</v>
      </c>
      <c r="D125" s="6">
        <v>14509331.8371935</v>
      </c>
      <c r="E125" s="6">
        <f t="shared" si="2"/>
        <v>145093.31837193502</v>
      </c>
      <c r="F125" s="6">
        <f t="shared" si="3"/>
        <v>14364238.518821565</v>
      </c>
    </row>
    <row r="126" spans="1:6" x14ac:dyDescent="0.35">
      <c r="A126" s="8">
        <v>44014</v>
      </c>
      <c r="B126" s="6">
        <v>250630.39728224199</v>
      </c>
      <c r="C126" s="6">
        <v>223525.54235959699</v>
      </c>
      <c r="D126" s="6">
        <v>14525844.0603581</v>
      </c>
      <c r="E126" s="6">
        <f t="shared" si="2"/>
        <v>145258.440603581</v>
      </c>
      <c r="F126" s="6">
        <f t="shared" si="3"/>
        <v>14380585.619754519</v>
      </c>
    </row>
    <row r="127" spans="1:6" x14ac:dyDescent="0.35">
      <c r="A127" s="8">
        <v>44015</v>
      </c>
      <c r="B127" s="6">
        <v>249541.89848727599</v>
      </c>
      <c r="C127" s="6">
        <v>209162.654394816</v>
      </c>
      <c r="D127" s="6">
        <v>14541295.4471179</v>
      </c>
      <c r="E127" s="6">
        <f t="shared" si="2"/>
        <v>145412.95447117902</v>
      </c>
      <c r="F127" s="6">
        <f t="shared" si="3"/>
        <v>14395882.492646722</v>
      </c>
    </row>
    <row r="128" spans="1:6" x14ac:dyDescent="0.35">
      <c r="A128" s="8">
        <v>44016</v>
      </c>
      <c r="B128" s="6">
        <v>248527.63509466301</v>
      </c>
      <c r="C128" s="6">
        <v>195718.53047878799</v>
      </c>
      <c r="D128" s="6">
        <v>14555753.8344265</v>
      </c>
      <c r="E128" s="6">
        <f t="shared" si="2"/>
        <v>145557.53834426499</v>
      </c>
      <c r="F128" s="6">
        <f t="shared" si="3"/>
        <v>14410196.296082234</v>
      </c>
    </row>
    <row r="129" spans="1:6" x14ac:dyDescent="0.35">
      <c r="A129" s="8">
        <v>44017</v>
      </c>
      <c r="B129" s="6">
        <v>247582.307447386</v>
      </c>
      <c r="C129" s="6">
        <v>183134.93057562501</v>
      </c>
      <c r="D129" s="6">
        <v>14569282.7619769</v>
      </c>
      <c r="E129" s="6">
        <f t="shared" si="2"/>
        <v>145692.827619769</v>
      </c>
      <c r="F129" s="6">
        <f t="shared" si="3"/>
        <v>14423589.934357131</v>
      </c>
    </row>
    <row r="130" spans="1:6" x14ac:dyDescent="0.35">
      <c r="A130" s="8">
        <v>44018</v>
      </c>
      <c r="B130" s="6">
        <v>246701.02387030999</v>
      </c>
      <c r="C130" s="6">
        <v>171357.23688964199</v>
      </c>
      <c r="D130" s="6">
        <v>14581941.73924</v>
      </c>
      <c r="E130" s="6">
        <f t="shared" si="2"/>
        <v>145819.41739240001</v>
      </c>
      <c r="F130" s="6">
        <f t="shared" si="3"/>
        <v>14436122.321847599</v>
      </c>
    </row>
    <row r="131" spans="1:6" x14ac:dyDescent="0.35">
      <c r="A131" s="8">
        <v>44019</v>
      </c>
      <c r="B131" s="6">
        <v>245879.265046171</v>
      </c>
      <c r="C131" s="6">
        <v>160334.23856912501</v>
      </c>
      <c r="D131" s="6">
        <v>14593786.496384701</v>
      </c>
      <c r="E131" s="6">
        <f t="shared" si="2"/>
        <v>145937.86496384701</v>
      </c>
      <c r="F131" s="6">
        <f t="shared" si="3"/>
        <v>14447848.631420854</v>
      </c>
    </row>
    <row r="132" spans="1:6" x14ac:dyDescent="0.35">
      <c r="A132" s="8">
        <v>44020</v>
      </c>
      <c r="B132" s="6">
        <v>245112.85316613401</v>
      </c>
      <c r="C132" s="6">
        <v>150017.92658301399</v>
      </c>
      <c r="D132" s="6">
        <v>14604869.2202508</v>
      </c>
      <c r="E132" s="6">
        <f t="shared" si="2"/>
        <v>146048.69220250801</v>
      </c>
      <c r="F132" s="6">
        <f t="shared" si="3"/>
        <v>14458820.528048292</v>
      </c>
    </row>
    <row r="133" spans="1:6" x14ac:dyDescent="0.35">
      <c r="A133" s="8">
        <v>44021</v>
      </c>
      <c r="B133" s="6">
        <v>244397.922841422</v>
      </c>
      <c r="C133" s="6">
        <v>140363.300903408</v>
      </c>
      <c r="D133" s="6">
        <v>14615238.776255099</v>
      </c>
      <c r="E133" s="6">
        <f t="shared" si="2"/>
        <v>146152.38776255099</v>
      </c>
      <c r="F133" s="6">
        <f t="shared" si="3"/>
        <v>14469086.388492549</v>
      </c>
    </row>
    <row r="134" spans="1:6" x14ac:dyDescent="0.35">
      <c r="A134" s="8">
        <v>44022</v>
      </c>
      <c r="B134" s="6">
        <v>243730.89601526401</v>
      </c>
      <c r="C134" s="6">
        <v>131328.18734512199</v>
      </c>
      <c r="D134" s="6">
        <v>14624940.9166396</v>
      </c>
      <c r="E134" s="6">
        <f t="shared" si="2"/>
        <v>146249.40916639601</v>
      </c>
      <c r="F134" s="6">
        <f t="shared" si="3"/>
        <v>14478691.507473204</v>
      </c>
    </row>
    <row r="135" spans="1:6" x14ac:dyDescent="0.35">
      <c r="A135" s="8">
        <v>44023</v>
      </c>
      <c r="B135" s="6">
        <v>243108.457907509</v>
      </c>
      <c r="C135" s="6">
        <v>122873.065740095</v>
      </c>
      <c r="D135" s="6">
        <v>14634018.4763523</v>
      </c>
      <c r="E135" s="6">
        <f t="shared" si="2"/>
        <v>146340.18476352302</v>
      </c>
      <c r="F135" s="6">
        <f t="shared" si="3"/>
        <v>14487678.291588778</v>
      </c>
    </row>
    <row r="136" spans="1:6" x14ac:dyDescent="0.35">
      <c r="A136" s="8">
        <v>44024</v>
      </c>
      <c r="B136" s="6">
        <v>242527.53639010899</v>
      </c>
      <c r="C136" s="6">
        <v>114960.907028316</v>
      </c>
      <c r="D136" s="6">
        <v>14642511.556581501</v>
      </c>
      <c r="E136" s="6">
        <f t="shared" si="2"/>
        <v>146425.11556581501</v>
      </c>
      <c r="F136" s="6">
        <f t="shared" si="3"/>
        <v>14496086.441015685</v>
      </c>
    </row>
    <row r="137" spans="1:6" x14ac:dyDescent="0.35">
      <c r="A137" s="8">
        <v>44025</v>
      </c>
      <c r="B137" s="6">
        <v>241985.28212095401</v>
      </c>
      <c r="C137" s="6">
        <v>107557.02036447699</v>
      </c>
      <c r="D137" s="6">
        <v>14650457.6975145</v>
      </c>
      <c r="E137" s="6">
        <f t="shared" si="2"/>
        <v>146504.576975145</v>
      </c>
      <c r="F137" s="6">
        <f t="shared" si="3"/>
        <v>14503953.120539356</v>
      </c>
    </row>
    <row r="138" spans="1:6" x14ac:dyDescent="0.35">
      <c r="A138" s="8">
        <v>44026</v>
      </c>
      <c r="B138" s="6">
        <v>241479.051491235</v>
      </c>
      <c r="C138" s="6">
        <v>100628.908738806</v>
      </c>
      <c r="D138" s="6">
        <v>14657892.039769899</v>
      </c>
      <c r="E138" s="6">
        <f t="shared" si="2"/>
        <v>146578.920397699</v>
      </c>
      <c r="F138" s="6">
        <f t="shared" si="3"/>
        <v>14511313.1193722</v>
      </c>
    </row>
    <row r="139" spans="1:6" x14ac:dyDescent="0.35">
      <c r="A139" s="8">
        <v>44027</v>
      </c>
      <c r="B139" s="6">
        <v>241006.39010900201</v>
      </c>
      <c r="C139" s="6">
        <v>94146.133224856807</v>
      </c>
      <c r="D139" s="6">
        <v>14664847.4766661</v>
      </c>
      <c r="E139" s="6">
        <f t="shared" si="2"/>
        <v>146648.47476666101</v>
      </c>
      <c r="F139" s="6">
        <f t="shared" si="3"/>
        <v>14518199.00189944</v>
      </c>
    </row>
    <row r="140" spans="1:6" x14ac:dyDescent="0.35">
      <c r="A140" s="8">
        <v>44028</v>
      </c>
      <c r="B140" s="6">
        <v>240565.01858905199</v>
      </c>
      <c r="C140" s="6">
        <v>88080.185130212194</v>
      </c>
      <c r="D140" s="6">
        <v>14671354.796280701</v>
      </c>
      <c r="E140" s="6">
        <f t="shared" si="2"/>
        <v>146713.547962807</v>
      </c>
      <c r="F140" s="6">
        <f t="shared" si="3"/>
        <v>14524641.248317894</v>
      </c>
    </row>
    <row r="141" spans="1:6" x14ac:dyDescent="0.35">
      <c r="A141" s="8">
        <v>44029</v>
      </c>
      <c r="B141" s="6">
        <v>240152.818791759</v>
      </c>
      <c r="C141" s="6">
        <v>82404.365795474907</v>
      </c>
      <c r="D141" s="6">
        <v>14677442.8154127</v>
      </c>
      <c r="E141" s="6">
        <f t="shared" si="2"/>
        <v>146774.428154127</v>
      </c>
      <c r="F141" s="6">
        <f t="shared" si="3"/>
        <v>14530668.387258573</v>
      </c>
    </row>
    <row r="142" spans="1:6" x14ac:dyDescent="0.35">
      <c r="A142" s="8">
        <v>44030</v>
      </c>
      <c r="B142" s="6">
        <v>239767.82191648</v>
      </c>
      <c r="C142" s="6">
        <v>77093.673698239902</v>
      </c>
      <c r="D142" s="6">
        <v>14683138.504385199</v>
      </c>
      <c r="E142" s="6">
        <f t="shared" si="2"/>
        <v>146831.385043852</v>
      </c>
      <c r="F142" s="6">
        <f t="shared" si="3"/>
        <v>14536307.119341347</v>
      </c>
    </row>
    <row r="143" spans="1:6" x14ac:dyDescent="0.35">
      <c r="A143" s="8">
        <v>44031</v>
      </c>
      <c r="B143" s="6">
        <v>239408.197025856</v>
      </c>
      <c r="C143" s="6">
        <v>72124.698142554</v>
      </c>
      <c r="D143" s="6">
        <v>14688467.1048315</v>
      </c>
      <c r="E143" s="6">
        <f t="shared" si="2"/>
        <v>146884.67104831501</v>
      </c>
      <c r="F143" s="6">
        <f t="shared" si="3"/>
        <v>14541582.433783185</v>
      </c>
    </row>
    <row r="144" spans="1:6" x14ac:dyDescent="0.35">
      <c r="A144" s="8">
        <v>44032</v>
      </c>
      <c r="B144" s="6">
        <v>239072.241046054</v>
      </c>
      <c r="C144" s="6">
        <v>67475.519674015697</v>
      </c>
      <c r="D144" s="6">
        <v>14693452.2392799</v>
      </c>
      <c r="E144" s="6">
        <f t="shared" si="2"/>
        <v>146934.522392799</v>
      </c>
      <c r="F144" s="6">
        <f t="shared" si="3"/>
        <v>14546517.716887102</v>
      </c>
    </row>
    <row r="145" spans="1:6" x14ac:dyDescent="0.35">
      <c r="A145" s="8">
        <v>44033</v>
      </c>
      <c r="B145" s="6">
        <v>238758.36873014999</v>
      </c>
      <c r="C145" s="6">
        <v>63125.615916230498</v>
      </c>
      <c r="D145" s="6">
        <v>14698116.0153536</v>
      </c>
      <c r="E145" s="6">
        <f t="shared" si="2"/>
        <v>146981.16015353601</v>
      </c>
      <c r="F145" s="6">
        <f t="shared" si="3"/>
        <v>14551134.855200063</v>
      </c>
    </row>
    <row r="146" spans="1:6" x14ac:dyDescent="0.35">
      <c r="A146" s="8">
        <v>44034</v>
      </c>
      <c r="B146" s="6">
        <v>238465.104508708</v>
      </c>
      <c r="C146" s="6">
        <v>59055.774056603397</v>
      </c>
      <c r="D146" s="6">
        <v>14702479.121434599</v>
      </c>
      <c r="E146" s="6">
        <f t="shared" si="2"/>
        <v>147024.79121434598</v>
      </c>
      <c r="F146" s="6">
        <f t="shared" si="3"/>
        <v>14555454.330220252</v>
      </c>
    </row>
    <row r="147" spans="1:6" x14ac:dyDescent="0.35">
      <c r="A147" s="8">
        <v>44035</v>
      </c>
      <c r="B147" s="6">
        <v>238191.07467738201</v>
      </c>
      <c r="C147" s="6">
        <v>55248.008374541503</v>
      </c>
      <c r="D147" s="6">
        <v>14706560.916948</v>
      </c>
      <c r="E147" s="6">
        <f t="shared" ref="E147:E177" si="4">D147*1%</f>
        <v>147065.60916948001</v>
      </c>
      <c r="F147" s="6">
        <f t="shared" ref="F147:F177" si="5">D147*99%</f>
        <v>14559495.307778521</v>
      </c>
    </row>
    <row r="148" spans="1:6" x14ac:dyDescent="0.35">
      <c r="A148" s="8">
        <v>44036</v>
      </c>
      <c r="B148" s="6">
        <v>237934.99928396899</v>
      </c>
      <c r="C148" s="6">
        <v>51685.481970385998</v>
      </c>
      <c r="D148" s="6">
        <v>14710379.518745599</v>
      </c>
      <c r="E148" s="6">
        <f t="shared" si="4"/>
        <v>147103.79518745601</v>
      </c>
      <c r="F148" s="6">
        <f t="shared" si="5"/>
        <v>14563275.723558143</v>
      </c>
    </row>
    <row r="149" spans="1:6" x14ac:dyDescent="0.35">
      <c r="A149" s="8">
        <v>44037</v>
      </c>
      <c r="B149" s="6">
        <v>237695.68613035101</v>
      </c>
      <c r="C149" s="6">
        <v>48352.435073259898</v>
      </c>
      <c r="D149" s="6">
        <v>14713951.8787963</v>
      </c>
      <c r="E149" s="6">
        <f t="shared" si="4"/>
        <v>147139.518787963</v>
      </c>
      <c r="F149" s="6">
        <f t="shared" si="5"/>
        <v>14566812.360008337</v>
      </c>
    </row>
    <row r="150" spans="1:6" x14ac:dyDescent="0.35">
      <c r="A150" s="8">
        <v>44038</v>
      </c>
      <c r="B150" s="6">
        <v>237472.02408520601</v>
      </c>
      <c r="C150" s="6">
        <v>45234.116148369903</v>
      </c>
      <c r="D150" s="6">
        <v>14717293.859766399</v>
      </c>
      <c r="E150" s="6">
        <f t="shared" si="4"/>
        <v>147172.938597664</v>
      </c>
      <c r="F150" s="6">
        <f t="shared" si="5"/>
        <v>14570120.921168735</v>
      </c>
    </row>
    <row r="151" spans="1:6" x14ac:dyDescent="0.35">
      <c r="A151" s="8">
        <v>44039</v>
      </c>
      <c r="B151" s="6">
        <v>237262.97722276201</v>
      </c>
      <c r="C151" s="6">
        <v>42316.717789119997</v>
      </c>
      <c r="D151" s="6">
        <v>14720420.304988099</v>
      </c>
      <c r="E151" s="6">
        <f t="shared" si="4"/>
        <v>147204.20304988101</v>
      </c>
      <c r="F151" s="6">
        <f t="shared" si="5"/>
        <v>14573216.101938218</v>
      </c>
    </row>
    <row r="152" spans="1:6" x14ac:dyDescent="0.35">
      <c r="A152" s="8">
        <v>44040</v>
      </c>
      <c r="B152" s="6">
        <v>237067.580008149</v>
      </c>
      <c r="C152" s="6">
        <v>39587.317681336397</v>
      </c>
      <c r="D152" s="6">
        <v>14723345.102310499</v>
      </c>
      <c r="E152" s="6">
        <f t="shared" si="4"/>
        <v>147233.45102310501</v>
      </c>
      <c r="F152" s="6">
        <f t="shared" si="5"/>
        <v>14576111.651287394</v>
      </c>
    </row>
    <row r="153" spans="1:6" x14ac:dyDescent="0.35">
      <c r="A153" s="8">
        <v>44041</v>
      </c>
      <c r="B153" s="6">
        <v>236884.93180978199</v>
      </c>
      <c r="C153" s="6">
        <v>37033.821207391098</v>
      </c>
      <c r="D153" s="6">
        <v>14726081.2469828</v>
      </c>
      <c r="E153" s="6">
        <f t="shared" si="4"/>
        <v>147260.812469828</v>
      </c>
      <c r="F153" s="6">
        <f t="shared" si="5"/>
        <v>14578820.434512971</v>
      </c>
    </row>
    <row r="154" spans="1:6" x14ac:dyDescent="0.35">
      <c r="A154" s="8">
        <v>44042</v>
      </c>
      <c r="B154" s="6">
        <v>236714.19261559099</v>
      </c>
      <c r="C154" s="6">
        <v>34644.909396952702</v>
      </c>
      <c r="D154" s="6">
        <v>14728640.897987399</v>
      </c>
      <c r="E154" s="6">
        <f t="shared" si="4"/>
        <v>147286.40897987399</v>
      </c>
      <c r="F154" s="6">
        <f t="shared" si="5"/>
        <v>14581354.489007525</v>
      </c>
    </row>
    <row r="155" spans="1:6" x14ac:dyDescent="0.35">
      <c r="A155" s="8">
        <v>44043</v>
      </c>
      <c r="B155" s="6">
        <v>236554.57888470599</v>
      </c>
      <c r="C155" s="6">
        <v>32409.9896915506</v>
      </c>
      <c r="D155" s="6">
        <v>14731035.431423699</v>
      </c>
      <c r="E155" s="6">
        <f t="shared" si="4"/>
        <v>147310.35431423699</v>
      </c>
      <c r="F155" s="6">
        <f t="shared" si="5"/>
        <v>14583725.077109462</v>
      </c>
    </row>
    <row r="156" spans="1:6" x14ac:dyDescent="0.35">
      <c r="A156" s="8">
        <v>44044</v>
      </c>
      <c r="B156" s="6">
        <v>236405.35935826399</v>
      </c>
      <c r="C156" s="6">
        <v>30319.148844188901</v>
      </c>
      <c r="D156" s="6">
        <v>14733275.491797499</v>
      </c>
      <c r="E156" s="6">
        <f t="shared" si="4"/>
        <v>147332.75491797499</v>
      </c>
      <c r="F156" s="6">
        <f t="shared" si="5"/>
        <v>14585942.736879524</v>
      </c>
    </row>
    <row r="157" spans="1:6" x14ac:dyDescent="0.35">
      <c r="A157" s="8">
        <v>44045</v>
      </c>
      <c r="B157" s="6">
        <v>236265.85174304401</v>
      </c>
      <c r="C157" s="6">
        <v>28363.1104802835</v>
      </c>
      <c r="D157" s="6">
        <v>14735371.037776601</v>
      </c>
      <c r="E157" s="6">
        <f t="shared" si="4"/>
        <v>147353.71037776602</v>
      </c>
      <c r="F157" s="6">
        <f t="shared" si="5"/>
        <v>14588017.327398835</v>
      </c>
    </row>
    <row r="158" spans="1:6" x14ac:dyDescent="0.35">
      <c r="A158" s="8">
        <v>44046</v>
      </c>
      <c r="B158" s="6">
        <v>236135.41918389601</v>
      </c>
      <c r="C158" s="6">
        <v>26533.193868418999</v>
      </c>
      <c r="D158" s="6">
        <v>14737331.3869476</v>
      </c>
      <c r="E158" s="6">
        <f t="shared" si="4"/>
        <v>147373.313869476</v>
      </c>
      <c r="F158" s="6">
        <f t="shared" si="5"/>
        <v>14589958.073078124</v>
      </c>
    </row>
    <row r="159" spans="1:6" x14ac:dyDescent="0.35">
      <c r="A159" s="8">
        <v>44047</v>
      </c>
      <c r="B159" s="6">
        <v>236013.46711177501</v>
      </c>
      <c r="C159" s="6">
        <v>24821.2757198545</v>
      </c>
      <c r="D159" s="6">
        <v>14739165.2571683</v>
      </c>
      <c r="E159" s="6">
        <f t="shared" si="4"/>
        <v>147391.65257168302</v>
      </c>
      <c r="F159" s="6">
        <f t="shared" si="5"/>
        <v>14591773.604596617</v>
      </c>
    </row>
    <row r="160" spans="1:6" x14ac:dyDescent="0.35">
      <c r="A160" s="8">
        <v>44048</v>
      </c>
      <c r="B160" s="6">
        <v>235899.44054744099</v>
      </c>
      <c r="C160" s="6">
        <v>23219.755289024601</v>
      </c>
      <c r="D160" s="6">
        <v>14740880.804163501</v>
      </c>
      <c r="E160" s="6">
        <f t="shared" si="4"/>
        <v>147408.808041635</v>
      </c>
      <c r="F160" s="6">
        <f t="shared" si="5"/>
        <v>14593471.996121865</v>
      </c>
    </row>
    <row r="161" spans="1:6" x14ac:dyDescent="0.35">
      <c r="A161" s="8">
        <v>44049</v>
      </c>
      <c r="B161" s="6">
        <v>235792.82120337099</v>
      </c>
      <c r="C161" s="6">
        <v>21721.520068189999</v>
      </c>
      <c r="D161" s="6">
        <v>14742485.6587284</v>
      </c>
      <c r="E161" s="6">
        <f t="shared" si="4"/>
        <v>147424.85658728401</v>
      </c>
      <c r="F161" s="6">
        <f t="shared" si="5"/>
        <v>14595060.802141117</v>
      </c>
    </row>
    <row r="162" spans="1:6" x14ac:dyDescent="0.35">
      <c r="A162" s="8">
        <v>44050</v>
      </c>
      <c r="B162" s="6">
        <v>235693.12509707801</v>
      </c>
      <c r="C162" s="6">
        <v>20319.914985022799</v>
      </c>
      <c r="D162" s="6">
        <v>14743986.959917899</v>
      </c>
      <c r="E162" s="6">
        <f t="shared" si="4"/>
        <v>147439.86959917899</v>
      </c>
      <c r="F162" s="6">
        <f t="shared" si="5"/>
        <v>14596547.090318721</v>
      </c>
    </row>
    <row r="163" spans="1:6" x14ac:dyDescent="0.35">
      <c r="A163" s="8">
        <v>44051</v>
      </c>
      <c r="B163" s="6">
        <v>235599.90026198301</v>
      </c>
      <c r="C163" s="6">
        <v>19008.7132279986</v>
      </c>
      <c r="D163" s="6">
        <v>14745391.38651</v>
      </c>
      <c r="E163" s="6">
        <f t="shared" si="4"/>
        <v>147453.91386510001</v>
      </c>
      <c r="F163" s="6">
        <f t="shared" si="5"/>
        <v>14597937.472644899</v>
      </c>
    </row>
    <row r="164" spans="1:6" x14ac:dyDescent="0.35">
      <c r="A164" s="8">
        <v>44052</v>
      </c>
      <c r="B164" s="6">
        <v>235512.72447413599</v>
      </c>
      <c r="C164" s="6">
        <v>17782.0882250297</v>
      </c>
      <c r="D164" s="6">
        <v>14746705.187300799</v>
      </c>
      <c r="E164" s="6">
        <f t="shared" si="4"/>
        <v>147467.05187300799</v>
      </c>
      <c r="F164" s="6">
        <f t="shared" si="5"/>
        <v>14599238.135427792</v>
      </c>
    </row>
    <row r="165" spans="1:6" x14ac:dyDescent="0.35">
      <c r="A165" s="8">
        <v>44053</v>
      </c>
      <c r="B165" s="6">
        <v>235431.20335864901</v>
      </c>
      <c r="C165" s="6">
        <v>16634.588542587298</v>
      </c>
      <c r="D165" s="6">
        <v>14747934.2080987</v>
      </c>
      <c r="E165" s="6">
        <f t="shared" si="4"/>
        <v>147479.342080987</v>
      </c>
      <c r="F165" s="6">
        <f t="shared" si="5"/>
        <v>14600454.866017712</v>
      </c>
    </row>
    <row r="166" spans="1:6" x14ac:dyDescent="0.35">
      <c r="A166" s="8">
        <v>44054</v>
      </c>
      <c r="B166" s="6">
        <v>235354.968508997</v>
      </c>
      <c r="C166" s="6">
        <v>15561.1137354077</v>
      </c>
      <c r="D166" s="6">
        <v>14749083.9177556</v>
      </c>
      <c r="E166" s="6">
        <f t="shared" si="4"/>
        <v>147490.83917755602</v>
      </c>
      <c r="F166" s="6">
        <f t="shared" si="5"/>
        <v>14601593.078578044</v>
      </c>
    </row>
    <row r="167" spans="1:6" x14ac:dyDescent="0.35">
      <c r="A167" s="8">
        <v>44055</v>
      </c>
      <c r="B167" s="6">
        <v>235283.67571714701</v>
      </c>
      <c r="C167" s="6">
        <v>14556.8916498777</v>
      </c>
      <c r="D167" s="6">
        <v>14750159.432632901</v>
      </c>
      <c r="E167" s="6">
        <f t="shared" si="4"/>
        <v>147501.59432632901</v>
      </c>
      <c r="F167" s="6">
        <f t="shared" si="5"/>
        <v>14602657.838306572</v>
      </c>
    </row>
    <row r="168" spans="1:6" x14ac:dyDescent="0.35">
      <c r="A168" s="8">
        <v>44056</v>
      </c>
      <c r="B168" s="6">
        <v>235217.00334143499</v>
      </c>
      <c r="C168" s="6">
        <v>13617.457245174601</v>
      </c>
      <c r="D168" s="6">
        <v>14751165.539413299</v>
      </c>
      <c r="E168" s="6">
        <f t="shared" si="4"/>
        <v>147511.65539413301</v>
      </c>
      <c r="F168" s="6">
        <f t="shared" si="5"/>
        <v>14603653.884019166</v>
      </c>
    </row>
    <row r="169" spans="1:6" x14ac:dyDescent="0.35">
      <c r="A169" s="8">
        <v>44057</v>
      </c>
      <c r="B169" s="6">
        <v>235154.65082189199</v>
      </c>
      <c r="C169" s="6">
        <v>12738.632967572899</v>
      </c>
      <c r="D169" s="6">
        <v>14752106.716210499</v>
      </c>
      <c r="E169" s="6">
        <f t="shared" si="4"/>
        <v>147521.067162105</v>
      </c>
      <c r="F169" s="6">
        <f t="shared" si="5"/>
        <v>14604585.649048394</v>
      </c>
    </row>
    <row r="170" spans="1:6" x14ac:dyDescent="0.35">
      <c r="A170" s="8">
        <v>44058</v>
      </c>
      <c r="B170" s="6">
        <v>235096.33731837201</v>
      </c>
      <c r="C170" s="6">
        <v>11916.5105380243</v>
      </c>
      <c r="D170" s="6">
        <v>14752987.152143599</v>
      </c>
      <c r="E170" s="6">
        <f t="shared" si="4"/>
        <v>147529.871521436</v>
      </c>
      <c r="F170" s="6">
        <f t="shared" si="5"/>
        <v>14605457.280622164</v>
      </c>
    </row>
    <row r="171" spans="1:6" x14ac:dyDescent="0.35">
      <c r="A171" s="8">
        <v>44059</v>
      </c>
      <c r="B171" s="6">
        <v>235041.800360197</v>
      </c>
      <c r="C171" s="6">
        <v>11147.433378989501</v>
      </c>
      <c r="D171" s="6">
        <v>14753810.766260801</v>
      </c>
      <c r="E171" s="6">
        <f t="shared" si="4"/>
        <v>147538.107662608</v>
      </c>
      <c r="F171" s="6">
        <f t="shared" si="5"/>
        <v>14606272.658598192</v>
      </c>
    </row>
    <row r="172" spans="1:6" x14ac:dyDescent="0.35">
      <c r="A172" s="8">
        <v>44060</v>
      </c>
      <c r="B172" s="6">
        <v>234990.79463500201</v>
      </c>
      <c r="C172" s="6">
        <v>10427.9804854377</v>
      </c>
      <c r="D172" s="6">
        <v>14754581.2248795</v>
      </c>
      <c r="E172" s="6">
        <f t="shared" si="4"/>
        <v>147545.812248795</v>
      </c>
      <c r="F172" s="6">
        <f t="shared" si="5"/>
        <v>14607035.412630705</v>
      </c>
    </row>
    <row r="173" spans="1:6" x14ac:dyDescent="0.35">
      <c r="A173" s="8">
        <v>44061</v>
      </c>
      <c r="B173" s="6">
        <v>234943.09084986799</v>
      </c>
      <c r="C173" s="6">
        <v>9754.9512258124105</v>
      </c>
      <c r="D173" s="6">
        <v>14755301.957924301</v>
      </c>
      <c r="E173" s="6">
        <f t="shared" si="4"/>
        <v>147553.019579243</v>
      </c>
      <c r="F173" s="6">
        <f t="shared" si="5"/>
        <v>14607748.938345058</v>
      </c>
    </row>
    <row r="174" spans="1:6" x14ac:dyDescent="0.35">
      <c r="A174" s="8">
        <v>44062</v>
      </c>
      <c r="B174" s="6">
        <v>234898.47468929199</v>
      </c>
      <c r="C174" s="6">
        <v>9125.3512913935101</v>
      </c>
      <c r="D174" s="6">
        <v>14755976.174019299</v>
      </c>
      <c r="E174" s="6">
        <f t="shared" si="4"/>
        <v>147559.761740193</v>
      </c>
      <c r="F174" s="6">
        <f t="shared" si="5"/>
        <v>14608416.412279107</v>
      </c>
    </row>
    <row r="175" spans="1:6" x14ac:dyDescent="0.35">
      <c r="A175" s="8">
        <v>44063</v>
      </c>
      <c r="B175" s="6">
        <v>234856.745813291</v>
      </c>
      <c r="C175" s="6">
        <v>8536.3793035727795</v>
      </c>
      <c r="D175" s="6">
        <v>14756606.8748831</v>
      </c>
      <c r="E175" s="6">
        <f t="shared" si="4"/>
        <v>147566.06874883102</v>
      </c>
      <c r="F175" s="6">
        <f t="shared" si="5"/>
        <v>14609040.806134269</v>
      </c>
    </row>
    <row r="176" spans="1:6" x14ac:dyDescent="0.35">
      <c r="A176" s="8">
        <v>44064</v>
      </c>
      <c r="B176" s="6">
        <v>234817.71694450299</v>
      </c>
      <c r="C176" s="6">
        <v>7985.4144766389099</v>
      </c>
      <c r="D176" s="6">
        <v>14757196.868578799</v>
      </c>
      <c r="E176" s="6">
        <f t="shared" si="4"/>
        <v>147571.96868578799</v>
      </c>
      <c r="F176" s="6">
        <f t="shared" si="5"/>
        <v>14609624.89989301</v>
      </c>
    </row>
    <row r="177" spans="1:6" x14ac:dyDescent="0.35">
      <c r="A177" s="8">
        <v>44065</v>
      </c>
      <c r="B177" s="6">
        <v>234781.21300754699</v>
      </c>
      <c r="C177" s="6">
        <v>7470.0049831694196</v>
      </c>
      <c r="D177" s="6">
        <v>14757748.782009199</v>
      </c>
      <c r="E177" s="6">
        <f t="shared" si="4"/>
        <v>147577.48782009201</v>
      </c>
      <c r="F177" s="6">
        <f t="shared" si="5"/>
        <v>14610171.294189107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08AA-6C99-46B5-96FB-6EB8F4E1D5EB}">
  <sheetPr>
    <tabColor theme="0" tint="-0.499984740745262"/>
  </sheetPr>
  <dimension ref="A16:I177"/>
  <sheetViews>
    <sheetView showGridLines="0" workbookViewId="0">
      <selection activeCell="E18" sqref="E18"/>
    </sheetView>
  </sheetViews>
  <sheetFormatPr defaultRowHeight="14.5" x14ac:dyDescent="0.35"/>
  <cols>
    <col min="1" max="6" width="12.6328125" customWidth="1"/>
    <col min="9" max="9" width="7.453125" customWidth="1"/>
  </cols>
  <sheetData>
    <row r="16" ht="15" thickBot="1" x14ac:dyDescent="0.4"/>
    <row r="17" spans="1:9" ht="15" thickBot="1" x14ac:dyDescent="0.4">
      <c r="B17" s="10" t="s">
        <v>0</v>
      </c>
      <c r="C17" s="10" t="s">
        <v>2</v>
      </c>
      <c r="D17" s="10" t="s">
        <v>16</v>
      </c>
      <c r="E17" s="10" t="s">
        <v>3</v>
      </c>
      <c r="F17" s="10" t="s">
        <v>1</v>
      </c>
    </row>
    <row r="18" spans="1:9" x14ac:dyDescent="0.35">
      <c r="A18" s="8">
        <v>43906</v>
      </c>
      <c r="B18" s="6">
        <v>14999396.666999999</v>
      </c>
      <c r="C18" s="6">
        <v>600</v>
      </c>
      <c r="D18" s="6">
        <v>3.3330000000000002</v>
      </c>
      <c r="E18" s="6">
        <f>D18*1%</f>
        <v>3.3330000000000005E-2</v>
      </c>
      <c r="F18" s="6">
        <f>D18*99%</f>
        <v>3.2996700000000003</v>
      </c>
      <c r="H18" s="12" t="s">
        <v>4</v>
      </c>
      <c r="I18" s="11">
        <f>I19/I20</f>
        <v>3.3333333333333335</v>
      </c>
    </row>
    <row r="19" spans="1:9" x14ac:dyDescent="0.35">
      <c r="A19" s="8">
        <v>43907</v>
      </c>
      <c r="B19" s="6">
        <v>14999266.998723799</v>
      </c>
      <c r="C19" s="6">
        <v>690.76606043254503</v>
      </c>
      <c r="D19" s="6">
        <v>42.235215727020702</v>
      </c>
      <c r="E19" s="6">
        <f t="shared" ref="E19:E82" si="0">D19*1%</f>
        <v>0.42235215727020703</v>
      </c>
      <c r="F19" s="6">
        <f t="shared" ref="F19:F82" si="1">D19*99%</f>
        <v>41.812863569750498</v>
      </c>
      <c r="H19" s="12" t="s">
        <v>5</v>
      </c>
      <c r="I19" s="11">
        <v>0.2</v>
      </c>
    </row>
    <row r="20" spans="1:9" x14ac:dyDescent="0.35">
      <c r="A20" s="8">
        <v>43908</v>
      </c>
      <c r="B20" s="6">
        <v>14999117.716177</v>
      </c>
      <c r="C20" s="6">
        <v>795.26143170984994</v>
      </c>
      <c r="D20" s="6">
        <v>87.022391231105303</v>
      </c>
      <c r="E20" s="6">
        <f t="shared" si="0"/>
        <v>0.87022391231105301</v>
      </c>
      <c r="F20" s="6">
        <f t="shared" si="1"/>
        <v>86.152167318794255</v>
      </c>
      <c r="H20" s="12" t="s">
        <v>6</v>
      </c>
      <c r="I20" s="11">
        <v>0.06</v>
      </c>
    </row>
    <row r="21" spans="1:9" x14ac:dyDescent="0.35">
      <c r="A21" s="8">
        <v>43909</v>
      </c>
      <c r="B21" s="6">
        <v>14998945.8529962</v>
      </c>
      <c r="C21" s="6">
        <v>915.56233006282605</v>
      </c>
      <c r="D21" s="6">
        <v>138.584673707397</v>
      </c>
      <c r="E21" s="6">
        <f t="shared" si="0"/>
        <v>1.38584673707397</v>
      </c>
      <c r="F21" s="6">
        <f t="shared" si="1"/>
        <v>137.19882697032304</v>
      </c>
    </row>
    <row r="22" spans="1:9" x14ac:dyDescent="0.35">
      <c r="A22" s="8">
        <v>43910</v>
      </c>
      <c r="B22" s="6">
        <v>14998747.9943869</v>
      </c>
      <c r="C22" s="6">
        <v>1054.0587932482199</v>
      </c>
      <c r="D22" s="6">
        <v>197.94681975002101</v>
      </c>
      <c r="E22" s="6">
        <f t="shared" si="0"/>
        <v>1.9794681975002102</v>
      </c>
      <c r="F22" s="6">
        <f t="shared" si="1"/>
        <v>195.9673515525208</v>
      </c>
    </row>
    <row r="23" spans="1:9" x14ac:dyDescent="0.35">
      <c r="A23" s="8">
        <v>43911</v>
      </c>
      <c r="B23" s="6">
        <v>14998520.209403099</v>
      </c>
      <c r="C23" s="6">
        <v>1213.50205872024</v>
      </c>
      <c r="D23" s="6">
        <v>266.28853808269901</v>
      </c>
      <c r="E23" s="6">
        <f t="shared" si="0"/>
        <v>2.6628853808269901</v>
      </c>
      <c r="F23" s="6">
        <f t="shared" si="1"/>
        <v>263.62565270187201</v>
      </c>
    </row>
    <row r="24" spans="1:9" x14ac:dyDescent="0.35">
      <c r="A24" s="8">
        <v>43912</v>
      </c>
      <c r="B24" s="6">
        <v>14998257.9730027</v>
      </c>
      <c r="C24" s="6">
        <v>1397.05908933618</v>
      </c>
      <c r="D24" s="6">
        <v>344.96790791916902</v>
      </c>
      <c r="E24" s="6">
        <f t="shared" si="0"/>
        <v>3.4496790791916903</v>
      </c>
      <c r="F24" s="6">
        <f t="shared" si="1"/>
        <v>341.51822883997733</v>
      </c>
    </row>
    <row r="25" spans="1:9" x14ac:dyDescent="0.35">
      <c r="A25" s="8">
        <v>43913</v>
      </c>
      <c r="B25" s="6">
        <v>14997956.076396599</v>
      </c>
      <c r="C25" s="6">
        <v>1608.37528248848</v>
      </c>
      <c r="D25" s="6">
        <v>435.54832084585701</v>
      </c>
      <c r="E25" s="6">
        <f t="shared" si="0"/>
        <v>4.35548320845857</v>
      </c>
      <c r="F25" s="6">
        <f t="shared" si="1"/>
        <v>431.19283763739844</v>
      </c>
    </row>
    <row r="26" spans="1:9" x14ac:dyDescent="0.35">
      <c r="A26" s="8">
        <v>43914</v>
      </c>
      <c r="B26" s="6">
        <v>14997608.5238318</v>
      </c>
      <c r="C26" s="6">
        <v>1851.6466602264099</v>
      </c>
      <c r="D26" s="6">
        <v>539.82950792111296</v>
      </c>
      <c r="E26" s="6">
        <f t="shared" si="0"/>
        <v>5.3982950792111302</v>
      </c>
      <c r="F26" s="6">
        <f t="shared" si="1"/>
        <v>534.43121284190181</v>
      </c>
    </row>
    <row r="27" spans="1:9" x14ac:dyDescent="0.35">
      <c r="A27" s="8">
        <v>43915</v>
      </c>
      <c r="B27" s="6">
        <v>14997208.4139146</v>
      </c>
      <c r="C27" s="6">
        <v>2131.70286071191</v>
      </c>
      <c r="D27" s="6">
        <v>659.88322462306496</v>
      </c>
      <c r="E27" s="6">
        <f t="shared" si="0"/>
        <v>6.5988322462306499</v>
      </c>
      <c r="F27" s="6">
        <f t="shared" si="1"/>
        <v>653.28439237683426</v>
      </c>
    </row>
    <row r="28" spans="1:9" x14ac:dyDescent="0.35">
      <c r="A28" s="8">
        <v>43916</v>
      </c>
      <c r="B28" s="6">
        <v>14996747.803075699</v>
      </c>
      <c r="C28" s="6">
        <v>2454.1026039671201</v>
      </c>
      <c r="D28" s="6">
        <v>798.09432023740897</v>
      </c>
      <c r="E28" s="6">
        <f t="shared" si="0"/>
        <v>7.9809432023740898</v>
      </c>
      <c r="F28" s="6">
        <f t="shared" si="1"/>
        <v>790.11337703503489</v>
      </c>
    </row>
    <row r="29" spans="1:9" x14ac:dyDescent="0.35">
      <c r="A29" s="8">
        <v>43917</v>
      </c>
      <c r="B29" s="6">
        <v>14996217.5485141</v>
      </c>
      <c r="C29" s="6">
        <v>2825.2434867616798</v>
      </c>
      <c r="D29" s="6">
        <v>957.20799904598402</v>
      </c>
      <c r="E29" s="6">
        <f t="shared" si="0"/>
        <v>9.5720799904598408</v>
      </c>
      <c r="F29" s="6">
        <f t="shared" si="1"/>
        <v>947.63591905552414</v>
      </c>
    </row>
    <row r="30" spans="1:9" x14ac:dyDescent="0.35">
      <c r="A30" s="8">
        <v>43918</v>
      </c>
      <c r="B30" s="6">
        <v>14995607.1276026</v>
      </c>
      <c r="C30" s="6">
        <v>3252.48820727256</v>
      </c>
      <c r="D30" s="6">
        <v>1140.38419003383</v>
      </c>
      <c r="E30" s="6">
        <f t="shared" si="0"/>
        <v>11.4038419003383</v>
      </c>
      <c r="F30" s="6">
        <f t="shared" si="1"/>
        <v>1128.9803481334916</v>
      </c>
    </row>
    <row r="31" spans="1:9" x14ac:dyDescent="0.35">
      <c r="A31" s="8">
        <v>43919</v>
      </c>
      <c r="B31" s="6">
        <v>14994904.430225801</v>
      </c>
      <c r="C31" s="6">
        <v>3744.30967479946</v>
      </c>
      <c r="D31" s="6">
        <v>1351.26009938634</v>
      </c>
      <c r="E31" s="6">
        <f t="shared" si="0"/>
        <v>13.512600993863401</v>
      </c>
      <c r="F31" s="6">
        <f t="shared" si="1"/>
        <v>1337.7474983924767</v>
      </c>
    </row>
    <row r="32" spans="1:9" x14ac:dyDescent="0.35">
      <c r="A32" s="8">
        <v>43920</v>
      </c>
      <c r="B32" s="6">
        <v>14994095.520099901</v>
      </c>
      <c r="C32" s="6">
        <v>4310.45774953809</v>
      </c>
      <c r="D32" s="6">
        <v>1594.0221504907299</v>
      </c>
      <c r="E32" s="6">
        <f t="shared" si="0"/>
        <v>15.940221504907299</v>
      </c>
      <c r="F32" s="6">
        <f t="shared" si="1"/>
        <v>1578.0819289858225</v>
      </c>
    </row>
    <row r="33" spans="1:6" x14ac:dyDescent="0.35">
      <c r="A33" s="8">
        <v>43921</v>
      </c>
      <c r="B33" s="6">
        <v>14993164.360397501</v>
      </c>
      <c r="C33" s="6">
        <v>4962.1508596698704</v>
      </c>
      <c r="D33" s="6">
        <v>1873.4887427359199</v>
      </c>
      <c r="E33" s="6">
        <f t="shared" si="0"/>
        <v>18.734887427359201</v>
      </c>
      <c r="F33" s="6">
        <f t="shared" si="1"/>
        <v>1854.7538553085608</v>
      </c>
    </row>
    <row r="34" spans="1:6" x14ac:dyDescent="0.35">
      <c r="A34" s="8">
        <v>43922</v>
      </c>
      <c r="B34" s="6">
        <v>14992092.498529799</v>
      </c>
      <c r="C34" s="6">
        <v>5712.2960628787296</v>
      </c>
      <c r="D34" s="6">
        <v>2195.2054072261599</v>
      </c>
      <c r="E34" s="6">
        <f t="shared" si="0"/>
        <v>21.9520540722616</v>
      </c>
      <c r="F34" s="6">
        <f t="shared" si="1"/>
        <v>2173.2533531538984</v>
      </c>
    </row>
    <row r="35" spans="1:6" x14ac:dyDescent="0.35">
      <c r="A35" s="8">
        <v>43923</v>
      </c>
      <c r="B35" s="6">
        <v>14990858.704066999</v>
      </c>
      <c r="C35" s="6">
        <v>6575.74171960887</v>
      </c>
      <c r="D35" s="6">
        <v>2565.5542133189001</v>
      </c>
      <c r="E35" s="6">
        <f t="shared" si="0"/>
        <v>25.655542133189002</v>
      </c>
      <c r="F35" s="6">
        <f t="shared" si="1"/>
        <v>2539.898671185711</v>
      </c>
    </row>
    <row r="36" spans="1:6" x14ac:dyDescent="0.35">
      <c r="A36" s="8">
        <v>43924</v>
      </c>
      <c r="B36" s="6">
        <v>14989438.552975999</v>
      </c>
      <c r="C36" s="6">
        <v>7569.5674899713404</v>
      </c>
      <c r="D36" s="6">
        <v>2991.8795339631602</v>
      </c>
      <c r="E36" s="6">
        <f t="shared" si="0"/>
        <v>29.9187953396316</v>
      </c>
      <c r="F36" s="6">
        <f t="shared" si="1"/>
        <v>2961.9607386235284</v>
      </c>
    </row>
    <row r="37" spans="1:6" x14ac:dyDescent="0.35">
      <c r="A37" s="8">
        <v>43925</v>
      </c>
      <c r="B37" s="6">
        <v>14987803.9504175</v>
      </c>
      <c r="C37" s="6">
        <v>8713.4170028738808</v>
      </c>
      <c r="D37" s="6">
        <v>3482.6325795995999</v>
      </c>
      <c r="E37" s="6">
        <f t="shared" si="0"/>
        <v>34.826325795995999</v>
      </c>
      <c r="F37" s="6">
        <f t="shared" si="1"/>
        <v>3447.8062538036038</v>
      </c>
    </row>
    <row r="38" spans="1:6" x14ac:dyDescent="0.35">
      <c r="A38" s="8">
        <v>43926</v>
      </c>
      <c r="B38" s="6">
        <v>14985922.5832814</v>
      </c>
      <c r="C38" s="6">
        <v>10029.879262955799</v>
      </c>
      <c r="D38" s="6">
        <v>4047.53745556383</v>
      </c>
      <c r="E38" s="6">
        <f t="shared" si="0"/>
        <v>40.475374555638304</v>
      </c>
      <c r="F38" s="6">
        <f t="shared" si="1"/>
        <v>4007.0620810081919</v>
      </c>
    </row>
    <row r="39" spans="1:6" x14ac:dyDescent="0.35">
      <c r="A39" s="8">
        <v>43927</v>
      </c>
      <c r="B39" s="6">
        <v>14983757.2924479</v>
      </c>
      <c r="C39" s="6">
        <v>11544.925661200499</v>
      </c>
      <c r="D39" s="6">
        <v>4697.7818908909103</v>
      </c>
      <c r="E39" s="6">
        <f t="shared" si="0"/>
        <v>46.977818908909107</v>
      </c>
      <c r="F39" s="6">
        <f t="shared" si="1"/>
        <v>4650.804071982001</v>
      </c>
    </row>
    <row r="40" spans="1:6" x14ac:dyDescent="0.35">
      <c r="A40" s="8">
        <v>43928</v>
      </c>
      <c r="B40" s="6">
        <v>14981265.3534569</v>
      </c>
      <c r="C40" s="6">
        <v>13288.4103199276</v>
      </c>
      <c r="D40" s="6">
        <v>5446.2362230878798</v>
      </c>
      <c r="E40" s="6">
        <f t="shared" si="0"/>
        <v>54.462362230878796</v>
      </c>
      <c r="F40" s="6">
        <f t="shared" si="1"/>
        <v>5391.7738608570007</v>
      </c>
    </row>
    <row r="41" spans="1:6" x14ac:dyDescent="0.35">
      <c r="A41" s="8">
        <v>43929</v>
      </c>
      <c r="B41" s="6">
        <v>14978397.652822699</v>
      </c>
      <c r="C41" s="6">
        <v>15294.6424576471</v>
      </c>
      <c r="D41" s="6">
        <v>6307.7047195544701</v>
      </c>
      <c r="E41" s="6">
        <f t="shared" si="0"/>
        <v>63.077047195544701</v>
      </c>
      <c r="F41" s="6">
        <f t="shared" si="1"/>
        <v>6244.6276723589253</v>
      </c>
    </row>
    <row r="42" spans="1:6" x14ac:dyDescent="0.35">
      <c r="A42" s="8">
        <v>43930</v>
      </c>
      <c r="B42" s="6">
        <v>14975097.7456339</v>
      </c>
      <c r="C42" s="6">
        <v>17603.040492161301</v>
      </c>
      <c r="D42" s="6">
        <v>7299.2138739064703</v>
      </c>
      <c r="E42" s="6">
        <f t="shared" si="0"/>
        <v>72.9921387390647</v>
      </c>
      <c r="F42" s="6">
        <f t="shared" si="1"/>
        <v>7226.2217351674053</v>
      </c>
    </row>
    <row r="43" spans="1:6" x14ac:dyDescent="0.35">
      <c r="A43" s="8">
        <v>43931</v>
      </c>
      <c r="B43" s="6">
        <v>14971300.778363001</v>
      </c>
      <c r="C43" s="6">
        <v>20258.878698007698</v>
      </c>
      <c r="D43" s="6">
        <v>8440.342938926</v>
      </c>
      <c r="E43" s="6">
        <f t="shared" si="0"/>
        <v>84.403429389259998</v>
      </c>
      <c r="F43" s="6">
        <f t="shared" si="1"/>
        <v>8355.9395095367399</v>
      </c>
    </row>
    <row r="44" spans="1:6" x14ac:dyDescent="0.35">
      <c r="A44" s="8">
        <v>43932</v>
      </c>
      <c r="B44" s="6">
        <v>14966932.259116801</v>
      </c>
      <c r="C44" s="6">
        <v>23314.138289287901</v>
      </c>
      <c r="D44" s="6">
        <v>9753.6025938345701</v>
      </c>
      <c r="E44" s="6">
        <f t="shared" si="0"/>
        <v>97.536025938345702</v>
      </c>
      <c r="F44" s="6">
        <f t="shared" si="1"/>
        <v>9656.066567896225</v>
      </c>
    </row>
    <row r="45" spans="1:6" x14ac:dyDescent="0.35">
      <c r="A45" s="8">
        <v>43933</v>
      </c>
      <c r="B45" s="6">
        <v>14961906.6552657</v>
      </c>
      <c r="C45" s="6">
        <v>26828.476192363101</v>
      </c>
      <c r="D45" s="6">
        <v>11264.8685419096</v>
      </c>
      <c r="E45" s="6">
        <f t="shared" si="0"/>
        <v>112.648685419096</v>
      </c>
      <c r="F45" s="6">
        <f t="shared" si="1"/>
        <v>11152.219856490505</v>
      </c>
    </row>
    <row r="46" spans="1:6" x14ac:dyDescent="0.35">
      <c r="A46" s="8">
        <v>43934</v>
      </c>
      <c r="B46" s="6">
        <v>14956125.7968683</v>
      </c>
      <c r="C46" s="6">
        <v>30870.325636084701</v>
      </c>
      <c r="D46" s="6">
        <v>13003.877495529199</v>
      </c>
      <c r="E46" s="6">
        <f t="shared" si="0"/>
        <v>130.03877495529198</v>
      </c>
      <c r="F46" s="6">
        <f t="shared" si="1"/>
        <v>12873.838720573907</v>
      </c>
    </row>
    <row r="47" spans="1:6" x14ac:dyDescent="0.35">
      <c r="A47" s="8">
        <v>43935</v>
      </c>
      <c r="B47" s="6">
        <v>14949477.0623754</v>
      </c>
      <c r="C47" s="6">
        <v>35518.1437177068</v>
      </c>
      <c r="D47" s="6">
        <v>15004.7939068095</v>
      </c>
      <c r="E47" s="6">
        <f t="shared" si="0"/>
        <v>150.04793906809502</v>
      </c>
      <c r="F47" s="6">
        <f t="shared" si="1"/>
        <v>14854.745967741404</v>
      </c>
    </row>
    <row r="48" spans="1:6" x14ac:dyDescent="0.35">
      <c r="A48" s="8">
        <v>43936</v>
      </c>
      <c r="B48" s="6">
        <v>14941831.320893601</v>
      </c>
      <c r="C48" s="6">
        <v>40861.8222011502</v>
      </c>
      <c r="D48" s="6">
        <v>17306.856905217599</v>
      </c>
      <c r="E48" s="6">
        <f t="shared" si="0"/>
        <v>173.068569052176</v>
      </c>
      <c r="F48" s="6">
        <f t="shared" si="1"/>
        <v>17133.788336165424</v>
      </c>
    </row>
    <row r="49" spans="1:6" x14ac:dyDescent="0.35">
      <c r="A49" s="8">
        <v>43937</v>
      </c>
      <c r="B49" s="6">
        <v>14933040.603968799</v>
      </c>
      <c r="C49" s="6">
        <v>47004.278238711202</v>
      </c>
      <c r="D49" s="6">
        <v>19955.117792464102</v>
      </c>
      <c r="E49" s="6">
        <f t="shared" si="0"/>
        <v>199.55117792464102</v>
      </c>
      <c r="F49" s="6">
        <f t="shared" si="1"/>
        <v>19755.566614539461</v>
      </c>
    </row>
    <row r="50" spans="1:6" x14ac:dyDescent="0.35">
      <c r="A50" s="8">
        <v>43938</v>
      </c>
      <c r="B50" s="6">
        <v>14922935.4790565</v>
      </c>
      <c r="C50" s="6">
        <v>54063.241546133599</v>
      </c>
      <c r="D50" s="6">
        <v>23001.279397277402</v>
      </c>
      <c r="E50" s="6">
        <f t="shared" si="0"/>
        <v>230.01279397277403</v>
      </c>
      <c r="F50" s="6">
        <f t="shared" si="1"/>
        <v>22771.266603304626</v>
      </c>
    </row>
    <row r="51" spans="1:6" x14ac:dyDescent="0.35">
      <c r="A51" s="8">
        <v>43939</v>
      </c>
      <c r="B51" s="6">
        <v>14911322.096251899</v>
      </c>
      <c r="C51" s="6">
        <v>62173.254080164297</v>
      </c>
      <c r="D51" s="6">
        <v>26504.649667923</v>
      </c>
      <c r="E51" s="6">
        <f t="shared" si="0"/>
        <v>265.04649667923002</v>
      </c>
      <c r="F51" s="6">
        <f t="shared" si="1"/>
        <v>26239.603171243769</v>
      </c>
    </row>
    <row r="52" spans="1:6" x14ac:dyDescent="0.35">
      <c r="A52" s="8">
        <v>43940</v>
      </c>
      <c r="B52" s="6">
        <v>14897978.8806064</v>
      </c>
      <c r="C52" s="6">
        <v>71487.896580181594</v>
      </c>
      <c r="D52" s="6">
        <v>30533.222813390599</v>
      </c>
      <c r="E52" s="6">
        <f t="shared" si="0"/>
        <v>305.33222813390597</v>
      </c>
      <c r="F52" s="6">
        <f t="shared" si="1"/>
        <v>30227.890585256693</v>
      </c>
    </row>
    <row r="53" spans="1:6" x14ac:dyDescent="0.35">
      <c r="A53" s="8">
        <v>43941</v>
      </c>
      <c r="B53" s="6">
        <v>14882652.845178699</v>
      </c>
      <c r="C53" s="6">
        <v>82182.252838575107</v>
      </c>
      <c r="D53" s="6">
        <v>35164.901982695403</v>
      </c>
      <c r="E53" s="6">
        <f t="shared" si="0"/>
        <v>351.64901982695403</v>
      </c>
      <c r="F53" s="6">
        <f t="shared" si="1"/>
        <v>34813.25296286845</v>
      </c>
    </row>
    <row r="54" spans="1:6" x14ac:dyDescent="0.35">
      <c r="A54" s="8">
        <v>43942</v>
      </c>
      <c r="B54" s="6">
        <v>14865055.504203601</v>
      </c>
      <c r="C54" s="6">
        <v>94455.617722587194</v>
      </c>
      <c r="D54" s="6">
        <v>40488.878073770502</v>
      </c>
      <c r="E54" s="6">
        <f t="shared" si="0"/>
        <v>404.88878073770502</v>
      </c>
      <c r="F54" s="6">
        <f t="shared" si="1"/>
        <v>40083.989293032799</v>
      </c>
    </row>
    <row r="55" spans="1:6" x14ac:dyDescent="0.35">
      <c r="A55" s="8">
        <v>43943</v>
      </c>
      <c r="B55" s="6">
        <v>14844858.373502901</v>
      </c>
      <c r="C55" s="6">
        <v>108534.44709869</v>
      </c>
      <c r="D55" s="6">
        <v>46607.179398362299</v>
      </c>
      <c r="E55" s="6">
        <f t="shared" si="0"/>
        <v>466.07179398362302</v>
      </c>
      <c r="F55" s="6">
        <f t="shared" si="1"/>
        <v>46141.107604378674</v>
      </c>
    </row>
    <row r="56" spans="1:6" x14ac:dyDescent="0.35">
      <c r="A56" s="8">
        <v>43944</v>
      </c>
      <c r="B56" s="6">
        <v>14821688.057172701</v>
      </c>
      <c r="C56" s="6">
        <v>124675.536367936</v>
      </c>
      <c r="D56" s="6">
        <v>53636.4064593562</v>
      </c>
      <c r="E56" s="6">
        <f t="shared" si="0"/>
        <v>536.36406459356203</v>
      </c>
      <c r="F56" s="6">
        <f t="shared" si="1"/>
        <v>53100.04239476264</v>
      </c>
    </row>
    <row r="57" spans="1:6" x14ac:dyDescent="0.35">
      <c r="A57" s="8">
        <v>43945</v>
      </c>
      <c r="B57" s="6">
        <v>14795120.936436901</v>
      </c>
      <c r="C57" s="6">
        <v>143169.39869317299</v>
      </c>
      <c r="D57" s="6">
        <v>61709.664869897897</v>
      </c>
      <c r="E57" s="6">
        <f t="shared" si="0"/>
        <v>617.09664869897904</v>
      </c>
      <c r="F57" s="6">
        <f t="shared" si="1"/>
        <v>61092.568221198919</v>
      </c>
    </row>
    <row r="58" spans="1:6" x14ac:dyDescent="0.35">
      <c r="A58" s="8">
        <v>43946</v>
      </c>
      <c r="B58" s="6">
        <v>14764677.5006835</v>
      </c>
      <c r="C58" s="6">
        <v>164343.79225726001</v>
      </c>
      <c r="D58" s="6">
        <v>70978.707059164401</v>
      </c>
      <c r="E58" s="6">
        <f t="shared" si="0"/>
        <v>709.78707059164401</v>
      </c>
      <c r="F58" s="6">
        <f t="shared" si="1"/>
        <v>70268.919988572758</v>
      </c>
    </row>
    <row r="59" spans="1:6" x14ac:dyDescent="0.35">
      <c r="A59" s="8">
        <v>43947</v>
      </c>
      <c r="B59" s="6">
        <v>14729816.394072499</v>
      </c>
      <c r="C59" s="6">
        <v>188567.31657109701</v>
      </c>
      <c r="D59" s="6">
        <v>81616.289356370893</v>
      </c>
      <c r="E59" s="6">
        <f t="shared" si="0"/>
        <v>816.16289356370896</v>
      </c>
      <c r="F59" s="6">
        <f t="shared" si="1"/>
        <v>80800.12646280718</v>
      </c>
    </row>
    <row r="60" spans="1:6" x14ac:dyDescent="0.35">
      <c r="A60" s="8">
        <v>43948</v>
      </c>
      <c r="B60" s="6">
        <v>14689928.290388299</v>
      </c>
      <c r="C60" s="6">
        <v>216252.96377931099</v>
      </c>
      <c r="D60" s="6">
        <v>93818.745832344604</v>
      </c>
      <c r="E60" s="6">
        <f t="shared" si="0"/>
        <v>938.18745832344609</v>
      </c>
      <c r="F60" s="6">
        <f t="shared" si="1"/>
        <v>92880.558374021159</v>
      </c>
    </row>
    <row r="61" spans="1:6" x14ac:dyDescent="0.35">
      <c r="A61" s="8">
        <v>43949</v>
      </c>
      <c r="B61" s="6">
        <v>14644329.770375701</v>
      </c>
      <c r="C61" s="6">
        <v>247861.45854196401</v>
      </c>
      <c r="D61" s="6">
        <v>107808.771082266</v>
      </c>
      <c r="E61" s="6">
        <f t="shared" si="0"/>
        <v>1078.08771082266</v>
      </c>
      <c r="F61" s="6">
        <f t="shared" si="1"/>
        <v>106730.68337144335</v>
      </c>
    </row>
    <row r="62" spans="1:6" x14ac:dyDescent="0.35">
      <c r="A62" s="8">
        <v>43950</v>
      </c>
      <c r="B62" s="6">
        <v>14592257.4450868</v>
      </c>
      <c r="C62" s="6">
        <v>283904.16243749199</v>
      </c>
      <c r="D62" s="6">
        <v>123838.39247562</v>
      </c>
      <c r="E62" s="6">
        <f t="shared" si="0"/>
        <v>1238.3839247562</v>
      </c>
      <c r="F62" s="6">
        <f t="shared" si="1"/>
        <v>122600.0085508638</v>
      </c>
    </row>
    <row r="63" spans="1:6" x14ac:dyDescent="0.35">
      <c r="A63" s="8">
        <v>43951</v>
      </c>
      <c r="B63" s="6">
        <v>14532862.652602499</v>
      </c>
      <c r="C63" s="6">
        <v>324945.24953174999</v>
      </c>
      <c r="D63" s="6">
        <v>142192.09786574799</v>
      </c>
      <c r="E63" s="6">
        <f t="shared" si="0"/>
        <v>1421.92097865748</v>
      </c>
      <c r="F63" s="6">
        <f t="shared" si="1"/>
        <v>140770.17688709049</v>
      </c>
    </row>
    <row r="64" spans="1:6" x14ac:dyDescent="0.35">
      <c r="A64" s="8">
        <v>43952</v>
      </c>
      <c r="B64" s="6">
        <v>14465207.168369601</v>
      </c>
      <c r="C64" s="6">
        <v>371602.76849521301</v>
      </c>
      <c r="D64" s="6">
        <v>163190.06313515001</v>
      </c>
      <c r="E64" s="6">
        <f t="shared" si="0"/>
        <v>1631.9006313515001</v>
      </c>
      <c r="F64" s="6">
        <f t="shared" si="1"/>
        <v>161558.16250379849</v>
      </c>
    </row>
    <row r="65" spans="1:6" x14ac:dyDescent="0.35">
      <c r="A65" s="8">
        <v>43953</v>
      </c>
      <c r="B65" s="6">
        <v>14388260.490583399</v>
      </c>
      <c r="C65" s="6">
        <v>424548.111350869</v>
      </c>
      <c r="D65" s="6">
        <v>187191.39806565901</v>
      </c>
      <c r="E65" s="6">
        <f t="shared" si="0"/>
        <v>1871.9139806565902</v>
      </c>
      <c r="F65" s="6">
        <f t="shared" si="1"/>
        <v>185319.48408500242</v>
      </c>
    </row>
    <row r="66" spans="1:6" x14ac:dyDescent="0.35">
      <c r="A66" s="8">
        <v>43954</v>
      </c>
      <c r="B66" s="6">
        <v>14300899.399297301</v>
      </c>
      <c r="C66" s="6">
        <v>484503.30252958299</v>
      </c>
      <c r="D66" s="6">
        <v>214597.29817302601</v>
      </c>
      <c r="E66" s="6">
        <f t="shared" si="0"/>
        <v>2145.97298173026</v>
      </c>
      <c r="F66" s="6">
        <f t="shared" si="1"/>
        <v>212451.32519129573</v>
      </c>
    </row>
    <row r="67" spans="1:6" x14ac:dyDescent="0.35">
      <c r="A67" s="8">
        <v>43955</v>
      </c>
      <c r="B67" s="6">
        <v>14201910.6428078</v>
      </c>
      <c r="C67" s="6">
        <v>552235.40798582602</v>
      </c>
      <c r="D67" s="6">
        <v>245853.94920633599</v>
      </c>
      <c r="E67" s="6">
        <f t="shared" si="0"/>
        <v>2458.5394920633598</v>
      </c>
      <c r="F67" s="6">
        <f t="shared" si="1"/>
        <v>243395.40971427262</v>
      </c>
    </row>
    <row r="68" spans="1:6" x14ac:dyDescent="0.35">
      <c r="A68" s="8">
        <v>43956</v>
      </c>
      <c r="B68" s="6">
        <v>14089997.7465945</v>
      </c>
      <c r="C68" s="6">
        <v>628547.26593133097</v>
      </c>
      <c r="D68" s="6">
        <v>281454.98747411201</v>
      </c>
      <c r="E68" s="6">
        <f t="shared" si="0"/>
        <v>2814.5498747411202</v>
      </c>
      <c r="F68" s="6">
        <f t="shared" si="1"/>
        <v>278640.4375993709</v>
      </c>
    </row>
    <row r="69" spans="1:6" x14ac:dyDescent="0.35">
      <c r="A69" s="8">
        <v>43957</v>
      </c>
      <c r="B69" s="6">
        <v>13963793.069943201</v>
      </c>
      <c r="C69" s="6">
        <v>714263.66238654603</v>
      </c>
      <c r="D69" s="6">
        <v>321943.26767020702</v>
      </c>
      <c r="E69" s="6">
        <f t="shared" si="0"/>
        <v>3219.4326767020702</v>
      </c>
      <c r="F69" s="6">
        <f t="shared" si="1"/>
        <v>318723.83499350492</v>
      </c>
    </row>
    <row r="70" spans="1:6" x14ac:dyDescent="0.35">
      <c r="A70" s="8">
        <v>43958</v>
      </c>
      <c r="B70" s="6">
        <v>13821876.317255501</v>
      </c>
      <c r="C70" s="6">
        <v>810212.04733756604</v>
      </c>
      <c r="D70" s="6">
        <v>367911.63540686801</v>
      </c>
      <c r="E70" s="6">
        <f t="shared" si="0"/>
        <v>3679.1163540686803</v>
      </c>
      <c r="F70" s="6">
        <f t="shared" si="1"/>
        <v>364232.51905279933</v>
      </c>
    </row>
    <row r="71" spans="1:6" x14ac:dyDescent="0.35">
      <c r="A71" s="8">
        <v>43959</v>
      </c>
      <c r="B71" s="6">
        <v>13662800.708948599</v>
      </c>
      <c r="C71" s="6">
        <v>917196.94182678801</v>
      </c>
      <c r="D71" s="6">
        <v>420002.34922455502</v>
      </c>
      <c r="E71" s="6">
        <f t="shared" si="0"/>
        <v>4200.0234922455502</v>
      </c>
      <c r="F71" s="6">
        <f t="shared" si="1"/>
        <v>415802.32573230949</v>
      </c>
    </row>
    <row r="72" spans="1:6" x14ac:dyDescent="0.35">
      <c r="A72" s="8">
        <v>43960</v>
      </c>
      <c r="B72" s="6">
        <v>13485127.8942609</v>
      </c>
      <c r="C72" s="6">
        <v>1035967.35673149</v>
      </c>
      <c r="D72" s="6">
        <v>478904.74900754</v>
      </c>
      <c r="E72" s="6">
        <f t="shared" si="0"/>
        <v>4789.0474900753998</v>
      </c>
      <c r="F72" s="6">
        <f t="shared" si="1"/>
        <v>474115.70151746459</v>
      </c>
    </row>
    <row r="73" spans="1:6" x14ac:dyDescent="0.35">
      <c r="A73" s="8">
        <v>43961</v>
      </c>
      <c r="B73" s="6">
        <v>13287472.387362599</v>
      </c>
      <c r="C73" s="6">
        <v>1167176.8762014499</v>
      </c>
      <c r="D73" s="6">
        <v>545350.73643588403</v>
      </c>
      <c r="E73" s="6">
        <f t="shared" si="0"/>
        <v>5453.5073643588403</v>
      </c>
      <c r="F73" s="6">
        <f t="shared" si="1"/>
        <v>539897.22907152516</v>
      </c>
    </row>
    <row r="74" spans="1:6" x14ac:dyDescent="0.35">
      <c r="A74" s="8">
        <v>43962</v>
      </c>
      <c r="B74" s="6">
        <v>13068555.785324199</v>
      </c>
      <c r="C74" s="6">
        <v>1311336.5878319901</v>
      </c>
      <c r="D74" s="6">
        <v>620107.62684375898</v>
      </c>
      <c r="E74" s="6">
        <f t="shared" si="0"/>
        <v>6201.0762684375895</v>
      </c>
      <c r="F74" s="6">
        <f t="shared" si="1"/>
        <v>613906.55057532142</v>
      </c>
    </row>
    <row r="75" spans="1:6" x14ac:dyDescent="0.35">
      <c r="A75" s="8">
        <v>43963</v>
      </c>
      <c r="B75" s="6">
        <v>12827270.242792699</v>
      </c>
      <c r="C75" s="6">
        <v>1468761.7928217801</v>
      </c>
      <c r="D75" s="6">
        <v>703967.96438550402</v>
      </c>
      <c r="E75" s="6">
        <f t="shared" si="0"/>
        <v>7039.67964385504</v>
      </c>
      <c r="F75" s="6">
        <f t="shared" si="1"/>
        <v>696928.28474164894</v>
      </c>
    </row>
    <row r="76" spans="1:6" x14ac:dyDescent="0.35">
      <c r="A76" s="8">
        <v>43964</v>
      </c>
      <c r="B76" s="6">
        <v>12562749.6235053</v>
      </c>
      <c r="C76" s="6">
        <v>1639514.3994358301</v>
      </c>
      <c r="D76" s="6">
        <v>797735.97705883102</v>
      </c>
      <c r="E76" s="6">
        <f t="shared" si="0"/>
        <v>7977.3597705883103</v>
      </c>
      <c r="F76" s="6">
        <f t="shared" si="1"/>
        <v>789758.61728824268</v>
      </c>
    </row>
    <row r="77" spans="1:6" x14ac:dyDescent="0.35">
      <c r="A77" s="8">
        <v>43965</v>
      </c>
      <c r="B77" s="6">
        <v>12274445.4598084</v>
      </c>
      <c r="C77" s="6">
        <v>1823344.0433781</v>
      </c>
      <c r="D77" s="6">
        <v>902210.49681346596</v>
      </c>
      <c r="E77" s="6">
        <f t="shared" si="0"/>
        <v>9022.1049681346594</v>
      </c>
      <c r="F77" s="6">
        <f t="shared" si="1"/>
        <v>893188.39184533129</v>
      </c>
    </row>
    <row r="78" spans="1:6" x14ac:dyDescent="0.35">
      <c r="A78" s="8">
        <v>43966</v>
      </c>
      <c r="B78" s="6">
        <v>11962203.4285962</v>
      </c>
      <c r="C78" s="6">
        <v>2019632.1812987099</v>
      </c>
      <c r="D78" s="6">
        <v>1018164.39010498</v>
      </c>
      <c r="E78" s="6">
        <f t="shared" si="0"/>
        <v>10181.6439010498</v>
      </c>
      <c r="F78" s="6">
        <f t="shared" si="1"/>
        <v>1007982.7462039301</v>
      </c>
    </row>
    <row r="79" spans="1:6" x14ac:dyDescent="0.35">
      <c r="A79" s="8">
        <v>43967</v>
      </c>
      <c r="B79" s="6">
        <v>11626334.672354501</v>
      </c>
      <c r="C79" s="6">
        <v>2227344.49300155</v>
      </c>
      <c r="D79" s="6">
        <v>1146320.8346438999</v>
      </c>
      <c r="E79" s="6">
        <f t="shared" si="0"/>
        <v>11463.208346439</v>
      </c>
      <c r="F79" s="6">
        <f t="shared" si="1"/>
        <v>1134857.6262974609</v>
      </c>
    </row>
    <row r="80" spans="1:6" x14ac:dyDescent="0.35">
      <c r="A80" s="8">
        <v>43968</v>
      </c>
      <c r="B80" s="6">
        <v>11267675.206293</v>
      </c>
      <c r="C80" s="6">
        <v>2444997.6686848998</v>
      </c>
      <c r="D80" s="6">
        <v>1287327.12502203</v>
      </c>
      <c r="E80" s="6">
        <f t="shared" si="0"/>
        <v>12873.271250220299</v>
      </c>
      <c r="F80" s="6">
        <f t="shared" si="1"/>
        <v>1274453.8537718097</v>
      </c>
    </row>
    <row r="81" spans="1:6" x14ac:dyDescent="0.35">
      <c r="A81" s="8">
        <v>43969</v>
      </c>
      <c r="B81" s="6">
        <v>10887626.150392899</v>
      </c>
      <c r="C81" s="6">
        <v>2670646.7852536398</v>
      </c>
      <c r="D81" s="6">
        <v>1441727.0643534299</v>
      </c>
      <c r="E81" s="6">
        <f t="shared" si="0"/>
        <v>14417.270643534299</v>
      </c>
      <c r="F81" s="6">
        <f t="shared" si="1"/>
        <v>1427309.7937098956</v>
      </c>
    </row>
    <row r="82" spans="1:6" x14ac:dyDescent="0.35">
      <c r="A82" s="8">
        <v>43970</v>
      </c>
      <c r="B82" s="6">
        <v>10488167.8911539</v>
      </c>
      <c r="C82" s="6">
        <v>2901898.75227015</v>
      </c>
      <c r="D82" s="6">
        <v>1609933.35657589</v>
      </c>
      <c r="E82" s="6">
        <f t="shared" si="0"/>
        <v>16099.3335657589</v>
      </c>
      <c r="F82" s="6">
        <f t="shared" si="1"/>
        <v>1593834.023010131</v>
      </c>
    </row>
    <row r="83" spans="1:6" x14ac:dyDescent="0.35">
      <c r="A83" s="8">
        <v>43971</v>
      </c>
      <c r="B83" s="6">
        <v>10071842.706167201</v>
      </c>
      <c r="C83" s="6">
        <v>3135955.5955182798</v>
      </c>
      <c r="D83" s="6">
        <v>1792201.69831448</v>
      </c>
      <c r="E83" s="6">
        <f t="shared" ref="E83:E146" si="2">D83*1%</f>
        <v>17922.0169831448</v>
      </c>
      <c r="F83" s="6">
        <f t="shared" ref="F83:F146" si="3">D83*99%</f>
        <v>1774279.6813313351</v>
      </c>
    </row>
    <row r="84" spans="1:6" x14ac:dyDescent="0.35">
      <c r="A84" s="8">
        <v>43972</v>
      </c>
      <c r="B84" s="6">
        <v>9641702.8977661896</v>
      </c>
      <c r="C84" s="6">
        <v>3369688.6815927699</v>
      </c>
      <c r="D84" s="6">
        <v>1988608.4206410199</v>
      </c>
      <c r="E84" s="6">
        <f t="shared" si="2"/>
        <v>19886.0842064102</v>
      </c>
      <c r="F84" s="6">
        <f t="shared" si="3"/>
        <v>1968722.3364346097</v>
      </c>
    </row>
    <row r="85" spans="1:6" x14ac:dyDescent="0.35">
      <c r="A85" s="8">
        <v>43973</v>
      </c>
      <c r="B85" s="6">
        <v>9201224.8724535294</v>
      </c>
      <c r="C85" s="6">
        <v>3599741.6288261102</v>
      </c>
      <c r="D85" s="6">
        <v>2199033.49872034</v>
      </c>
      <c r="E85" s="6">
        <f t="shared" si="2"/>
        <v>21990.334987203401</v>
      </c>
      <c r="F85" s="6">
        <f t="shared" si="3"/>
        <v>2177043.1637331364</v>
      </c>
    </row>
    <row r="86" spans="1:6" x14ac:dyDescent="0.35">
      <c r="A86" s="8">
        <v>43974</v>
      </c>
      <c r="B86" s="6">
        <v>8754193.4199593291</v>
      </c>
      <c r="C86" s="6">
        <v>3822656.0775301498</v>
      </c>
      <c r="D86" s="6">
        <v>2423150.5025105001</v>
      </c>
      <c r="E86" s="6">
        <f t="shared" si="2"/>
        <v>24231.505025105002</v>
      </c>
      <c r="F86" s="6">
        <f t="shared" si="3"/>
        <v>2398918.9974853951</v>
      </c>
    </row>
    <row r="87" spans="1:6" x14ac:dyDescent="0.35">
      <c r="A87" s="8">
        <v>43975</v>
      </c>
      <c r="B87" s="6">
        <v>8304564.0679155197</v>
      </c>
      <c r="C87" s="6">
        <v>4035011.3202552302</v>
      </c>
      <c r="D87" s="6">
        <v>2660424.6118292399</v>
      </c>
      <c r="E87" s="6">
        <f t="shared" si="2"/>
        <v>26604.246118292398</v>
      </c>
      <c r="F87" s="6">
        <f t="shared" si="3"/>
        <v>2633820.3657109477</v>
      </c>
    </row>
    <row r="88" spans="1:6" x14ac:dyDescent="0.35">
      <c r="A88" s="8">
        <v>43976</v>
      </c>
      <c r="B88" s="6">
        <v>7856314.1710617999</v>
      </c>
      <c r="C88" s="6">
        <v>4233566.6264044102</v>
      </c>
      <c r="D88" s="6">
        <v>2910119.2025337699</v>
      </c>
      <c r="E88" s="6">
        <f t="shared" si="2"/>
        <v>29101.192025337699</v>
      </c>
      <c r="F88" s="6">
        <f t="shared" si="3"/>
        <v>2881018.0105084321</v>
      </c>
    </row>
    <row r="89" spans="1:6" x14ac:dyDescent="0.35">
      <c r="A89" s="8">
        <v>43977</v>
      </c>
      <c r="B89" s="6">
        <v>7413294.7718513301</v>
      </c>
      <c r="C89" s="6">
        <v>4415394.4197859699</v>
      </c>
      <c r="D89" s="6">
        <v>3171310.8083626898</v>
      </c>
      <c r="E89" s="6">
        <f t="shared" si="2"/>
        <v>31713.108083626899</v>
      </c>
      <c r="F89" s="6">
        <f t="shared" si="3"/>
        <v>3139597.7002790631</v>
      </c>
    </row>
    <row r="90" spans="1:6" x14ac:dyDescent="0.35">
      <c r="A90" s="8">
        <v>43978</v>
      </c>
      <c r="B90" s="6">
        <v>6979094.9943771502</v>
      </c>
      <c r="C90" s="6">
        <v>4577993.4365294501</v>
      </c>
      <c r="D90" s="6">
        <v>3442911.5690933899</v>
      </c>
      <c r="E90" s="6">
        <f t="shared" si="2"/>
        <v>34429.115690933897</v>
      </c>
      <c r="F90" s="6">
        <f t="shared" si="3"/>
        <v>3408482.4534024559</v>
      </c>
    </row>
    <row r="91" spans="1:6" x14ac:dyDescent="0.35">
      <c r="A91" s="8">
        <v>43979</v>
      </c>
      <c r="B91" s="6">
        <v>6556928.87628619</v>
      </c>
      <c r="C91" s="6">
        <v>4719373.43713299</v>
      </c>
      <c r="D91" s="6">
        <v>3723697.6865808102</v>
      </c>
      <c r="E91" s="6">
        <f t="shared" si="2"/>
        <v>37236.976865808101</v>
      </c>
      <c r="F91" s="6">
        <f t="shared" si="3"/>
        <v>3686460.7097150022</v>
      </c>
    </row>
    <row r="92" spans="1:6" x14ac:dyDescent="0.35">
      <c r="A92" s="8">
        <v>43980</v>
      </c>
      <c r="B92" s="6">
        <v>6149551.4992169198</v>
      </c>
      <c r="C92" s="6">
        <v>4838106.4986322401</v>
      </c>
      <c r="D92" s="6">
        <v>4012342.0021508201</v>
      </c>
      <c r="E92" s="6">
        <f t="shared" si="2"/>
        <v>40123.420021508202</v>
      </c>
      <c r="F92" s="6">
        <f t="shared" si="3"/>
        <v>3972218.5821293117</v>
      </c>
    </row>
    <row r="93" spans="1:6" x14ac:dyDescent="0.35">
      <c r="A93" s="8">
        <v>43981</v>
      </c>
      <c r="B93" s="6">
        <v>5759207.6463455502</v>
      </c>
      <c r="C93" s="6">
        <v>4933343.7301041503</v>
      </c>
      <c r="D93" s="6">
        <v>4307448.6235502902</v>
      </c>
      <c r="E93" s="6">
        <f t="shared" si="2"/>
        <v>43074.486235502904</v>
      </c>
      <c r="F93" s="6">
        <f t="shared" si="3"/>
        <v>4264374.1373147871</v>
      </c>
    </row>
    <row r="94" spans="1:6" x14ac:dyDescent="0.35">
      <c r="A94" s="8">
        <v>43982</v>
      </c>
      <c r="B94" s="6">
        <v>5387612.6391364196</v>
      </c>
      <c r="C94" s="6">
        <v>5004799.7914659297</v>
      </c>
      <c r="D94" s="6">
        <v>4607587.5693976404</v>
      </c>
      <c r="E94" s="6">
        <f t="shared" si="2"/>
        <v>46075.875693976406</v>
      </c>
      <c r="F94" s="6">
        <f t="shared" si="3"/>
        <v>4561511.6937036635</v>
      </c>
    </row>
    <row r="95" spans="1:6" x14ac:dyDescent="0.35">
      <c r="A95" s="8">
        <v>43983</v>
      </c>
      <c r="B95" s="6">
        <v>5035962.0215604398</v>
      </c>
      <c r="C95" s="6">
        <v>5052710.34772404</v>
      </c>
      <c r="D95" s="6">
        <v>4911327.6307155099</v>
      </c>
      <c r="E95" s="6">
        <f t="shared" si="2"/>
        <v>49113.276307155102</v>
      </c>
      <c r="F95" s="6">
        <f t="shared" si="3"/>
        <v>4862214.3544083545</v>
      </c>
    </row>
    <row r="96" spans="1:6" x14ac:dyDescent="0.35">
      <c r="A96" s="8">
        <v>43984</v>
      </c>
      <c r="B96" s="6">
        <v>4704964.7022346901</v>
      </c>
      <c r="C96" s="6">
        <v>5077769.2820548499</v>
      </c>
      <c r="D96" s="6">
        <v>5217266.0157104498</v>
      </c>
      <c r="E96" s="6">
        <f t="shared" si="2"/>
        <v>52172.660157104496</v>
      </c>
      <c r="F96" s="6">
        <f t="shared" si="3"/>
        <v>5165093.3555533448</v>
      </c>
    </row>
    <row r="97" spans="1:6" x14ac:dyDescent="0.35">
      <c r="A97" s="8">
        <v>43985</v>
      </c>
      <c r="B97" s="6">
        <v>4394893.1352334702</v>
      </c>
      <c r="C97" s="6">
        <v>5081053.0855623297</v>
      </c>
      <c r="D97" s="6">
        <v>5524053.7792041805</v>
      </c>
      <c r="E97" s="6">
        <f t="shared" si="2"/>
        <v>55240.537792041803</v>
      </c>
      <c r="F97" s="6">
        <f t="shared" si="3"/>
        <v>5468813.2414121386</v>
      </c>
    </row>
    <row r="98" spans="1:6" x14ac:dyDescent="0.35">
      <c r="A98" s="8">
        <v>43986</v>
      </c>
      <c r="B98" s="6">
        <v>4105644.02370452</v>
      </c>
      <c r="C98" s="6">
        <v>5063939.4965649499</v>
      </c>
      <c r="D98" s="6">
        <v>5830416.4797305204</v>
      </c>
      <c r="E98" s="6">
        <f t="shared" si="2"/>
        <v>58304.164797305202</v>
      </c>
      <c r="F98" s="6">
        <f t="shared" si="3"/>
        <v>5772112.3149332153</v>
      </c>
    </row>
    <row r="99" spans="1:6" x14ac:dyDescent="0.35">
      <c r="A99" s="8">
        <v>43987</v>
      </c>
      <c r="B99" s="6">
        <v>3836803.6451259898</v>
      </c>
      <c r="C99" s="6">
        <v>5028026.4484893205</v>
      </c>
      <c r="D99" s="6">
        <v>6135169.9063846804</v>
      </c>
      <c r="E99" s="6">
        <f t="shared" si="2"/>
        <v>61351.699063846805</v>
      </c>
      <c r="F99" s="6">
        <f t="shared" si="3"/>
        <v>6073818.2073208336</v>
      </c>
    </row>
    <row r="100" spans="1:6" x14ac:dyDescent="0.35">
      <c r="A100" s="8">
        <v>43988</v>
      </c>
      <c r="B100" s="6">
        <v>3587712.95336782</v>
      </c>
      <c r="C100" s="6">
        <v>4975056.0039034197</v>
      </c>
      <c r="D100" s="6">
        <v>6437231.04272875</v>
      </c>
      <c r="E100" s="6">
        <f t="shared" si="2"/>
        <v>64372.310427287499</v>
      </c>
      <c r="F100" s="6">
        <f t="shared" si="3"/>
        <v>6372858.7323014624</v>
      </c>
    </row>
    <row r="101" spans="1:6" x14ac:dyDescent="0.35">
      <c r="A101" s="8">
        <v>43989</v>
      </c>
      <c r="B101" s="6">
        <v>3357528.8532436499</v>
      </c>
      <c r="C101" s="6">
        <v>4906846.47419501</v>
      </c>
      <c r="D101" s="6">
        <v>6735624.6725613298</v>
      </c>
      <c r="E101" s="6">
        <f t="shared" si="2"/>
        <v>67356.246725613295</v>
      </c>
      <c r="F101" s="6">
        <f t="shared" si="3"/>
        <v>6668268.4258357165</v>
      </c>
    </row>
    <row r="102" spans="1:6" x14ac:dyDescent="0.35">
      <c r="A102" s="8">
        <v>43990</v>
      </c>
      <c r="B102" s="6">
        <v>3145279.2689489299</v>
      </c>
      <c r="C102" s="6">
        <v>4825234.5474342899</v>
      </c>
      <c r="D102" s="6">
        <v>7029486.1836167704</v>
      </c>
      <c r="E102" s="6">
        <f t="shared" si="2"/>
        <v>70294.861836167707</v>
      </c>
      <c r="F102" s="6">
        <f t="shared" si="3"/>
        <v>6959191.3217806024</v>
      </c>
    </row>
    <row r="103" spans="1:6" x14ac:dyDescent="0.35">
      <c r="A103" s="8">
        <v>43991</v>
      </c>
      <c r="B103" s="6">
        <v>2949910.7021961999</v>
      </c>
      <c r="C103" s="6">
        <v>4732028.1012873603</v>
      </c>
      <c r="D103" s="6">
        <v>7318061.19651643</v>
      </c>
      <c r="E103" s="6">
        <f t="shared" si="2"/>
        <v>73180.611965164295</v>
      </c>
      <c r="F103" s="6">
        <f t="shared" si="3"/>
        <v>7244880.5845512655</v>
      </c>
    </row>
    <row r="104" spans="1:6" x14ac:dyDescent="0.35">
      <c r="A104" s="8">
        <v>43992</v>
      </c>
      <c r="B104" s="6">
        <v>2770327.86865314</v>
      </c>
      <c r="C104" s="6">
        <v>4628969.4599086996</v>
      </c>
      <c r="D104" s="6">
        <v>7600702.6714381501</v>
      </c>
      <c r="E104" s="6">
        <f t="shared" si="2"/>
        <v>76007.0267143815</v>
      </c>
      <c r="F104" s="6">
        <f t="shared" si="3"/>
        <v>7524695.6447237683</v>
      </c>
    </row>
    <row r="105" spans="1:6" x14ac:dyDescent="0.35">
      <c r="A105" s="8">
        <v>43993</v>
      </c>
      <c r="B105" s="6">
        <v>2605425.5588386701</v>
      </c>
      <c r="C105" s="6">
        <v>4517708.3570165699</v>
      </c>
      <c r="D105" s="6">
        <v>7876866.0841447497</v>
      </c>
      <c r="E105" s="6">
        <f t="shared" si="2"/>
        <v>78768.660841447505</v>
      </c>
      <c r="F105" s="6">
        <f t="shared" si="3"/>
        <v>7798097.4233033024</v>
      </c>
    </row>
    <row r="106" spans="1:6" x14ac:dyDescent="0.35">
      <c r="A106" s="8">
        <v>43994</v>
      </c>
      <c r="B106" s="6">
        <v>2454113.3622145201</v>
      </c>
      <c r="C106" s="6">
        <v>4399783.4063072698</v>
      </c>
      <c r="D106" s="6">
        <v>8146103.2314782003</v>
      </c>
      <c r="E106" s="6">
        <f t="shared" si="2"/>
        <v>81461.032314782002</v>
      </c>
      <c r="F106" s="6">
        <f t="shared" si="3"/>
        <v>8064642.1991634183</v>
      </c>
    </row>
    <row r="107" spans="1:6" x14ac:dyDescent="0.35">
      <c r="A107" s="8">
        <v>43995</v>
      </c>
      <c r="B107" s="6">
        <v>2315334.1026983499</v>
      </c>
      <c r="C107" s="6">
        <v>4276610.7414135803</v>
      </c>
      <c r="D107" s="6">
        <v>8408055.1558880601</v>
      </c>
      <c r="E107" s="6">
        <f t="shared" si="2"/>
        <v>84080.551558880601</v>
      </c>
      <c r="F107" s="6">
        <f t="shared" si="3"/>
        <v>8323974.604329179</v>
      </c>
    </row>
    <row r="108" spans="1:6" x14ac:dyDescent="0.35">
      <c r="A108" s="8">
        <v>43996</v>
      </c>
      <c r="B108" s="6">
        <v>2188076.87411481</v>
      </c>
      <c r="C108" s="6">
        <v>4149478.5740283602</v>
      </c>
      <c r="D108" s="6">
        <v>8662444.5518568195</v>
      </c>
      <c r="E108" s="6">
        <f t="shared" si="2"/>
        <v>86624.445518568202</v>
      </c>
      <c r="F108" s="6">
        <f t="shared" si="3"/>
        <v>8575820.1063382514</v>
      </c>
    </row>
    <row r="109" spans="1:6" x14ac:dyDescent="0.35">
      <c r="A109" s="8">
        <v>43997</v>
      </c>
      <c r="B109" s="6">
        <v>2071385.7033657299</v>
      </c>
      <c r="C109" s="6">
        <v>4019546.29707431</v>
      </c>
      <c r="D109" s="6">
        <v>8909067.9995599501</v>
      </c>
      <c r="E109" s="6">
        <f t="shared" si="2"/>
        <v>89090.679995599508</v>
      </c>
      <c r="F109" s="6">
        <f t="shared" si="3"/>
        <v>8819977.3195643499</v>
      </c>
    </row>
    <row r="110" spans="1:6" x14ac:dyDescent="0.35">
      <c r="A110" s="8">
        <v>43998</v>
      </c>
      <c r="B110" s="6">
        <v>1964364.6486515701</v>
      </c>
      <c r="C110" s="6">
        <v>3887847.1011629002</v>
      </c>
      <c r="D110" s="6">
        <v>9147788.2501855195</v>
      </c>
      <c r="E110" s="6">
        <f t="shared" si="2"/>
        <v>91477.882501855202</v>
      </c>
      <c r="F110" s="6">
        <f t="shared" si="3"/>
        <v>9056310.367683664</v>
      </c>
    </row>
    <row r="111" spans="1:6" x14ac:dyDescent="0.35">
      <c r="A111" s="8">
        <v>43999</v>
      </c>
      <c r="B111" s="6">
        <v>1866180.1401100501</v>
      </c>
      <c r="C111" s="6">
        <v>3755293.1085235602</v>
      </c>
      <c r="D111" s="6">
        <v>9378526.7513663806</v>
      </c>
      <c r="E111" s="6">
        <f t="shared" si="2"/>
        <v>93785.267513663814</v>
      </c>
      <c r="F111" s="6">
        <f t="shared" si="3"/>
        <v>9284741.4838527162</v>
      </c>
    </row>
    <row r="112" spans="1:6" x14ac:dyDescent="0.35">
      <c r="A112" s="8">
        <v>44000</v>
      </c>
      <c r="B112" s="6">
        <v>1776061.244345</v>
      </c>
      <c r="C112" s="6">
        <v>3622682.2207464501</v>
      </c>
      <c r="D112" s="6">
        <v>9601256.5349085405</v>
      </c>
      <c r="E112" s="6">
        <f t="shared" si="2"/>
        <v>96012.565349085402</v>
      </c>
      <c r="F112" s="6">
        <f t="shared" si="3"/>
        <v>9505243.9695594553</v>
      </c>
    </row>
    <row r="113" spans="1:6" x14ac:dyDescent="0.35">
      <c r="A113" s="8">
        <v>44001</v>
      </c>
      <c r="B113" s="6">
        <v>1693298.4047252701</v>
      </c>
      <c r="C113" s="6">
        <v>3490706.0368439499</v>
      </c>
      <c r="D113" s="6">
        <v>9815995.5584307797</v>
      </c>
      <c r="E113" s="6">
        <f t="shared" si="2"/>
        <v>98159.955584307798</v>
      </c>
      <c r="F113" s="6">
        <f t="shared" si="3"/>
        <v>9717835.6028464716</v>
      </c>
    </row>
    <row r="114" spans="1:6" x14ac:dyDescent="0.35">
      <c r="A114" s="8">
        <v>44002</v>
      </c>
      <c r="B114" s="6">
        <v>1617241.1176054101</v>
      </c>
      <c r="C114" s="6">
        <v>3359958.3424066198</v>
      </c>
      <c r="D114" s="6">
        <v>10022800.539987899</v>
      </c>
      <c r="E114" s="6">
        <f t="shared" si="2"/>
        <v>100228.005399879</v>
      </c>
      <c r="F114" s="6">
        <f t="shared" si="3"/>
        <v>9922572.5345880203</v>
      </c>
    </row>
    <row r="115" spans="1:6" x14ac:dyDescent="0.35">
      <c r="A115" s="8">
        <v>44003</v>
      </c>
      <c r="B115" s="6">
        <v>1547294.9040196501</v>
      </c>
      <c r="C115" s="6">
        <v>3230943.7771342401</v>
      </c>
      <c r="D115" s="6">
        <v>10221761.318846099</v>
      </c>
      <c r="E115" s="6">
        <f t="shared" si="2"/>
        <v>102217.61318846099</v>
      </c>
      <c r="F115" s="6">
        <f t="shared" si="3"/>
        <v>10119543.705657639</v>
      </c>
    </row>
    <row r="116" spans="1:6" x14ac:dyDescent="0.35">
      <c r="A116" s="8">
        <v>44004</v>
      </c>
      <c r="B116" s="6">
        <v>1482917.8311864701</v>
      </c>
      <c r="C116" s="6">
        <v>3104086.4532331601</v>
      </c>
      <c r="D116" s="6">
        <v>10412995.715580299</v>
      </c>
      <c r="E116" s="6">
        <f t="shared" si="2"/>
        <v>104129.957155803</v>
      </c>
      <c r="F116" s="6">
        <f t="shared" si="3"/>
        <v>10308865.758424496</v>
      </c>
    </row>
    <row r="117" spans="1:6" x14ac:dyDescent="0.35">
      <c r="A117" s="8">
        <v>44005</v>
      </c>
      <c r="B117" s="6">
        <v>1423616.86878323</v>
      </c>
      <c r="C117" s="6">
        <v>2979738.18340893</v>
      </c>
      <c r="D117" s="6">
        <v>10596644.9478078</v>
      </c>
      <c r="E117" s="6">
        <f t="shared" si="2"/>
        <v>105966.44947807801</v>
      </c>
      <c r="F117" s="6">
        <f t="shared" si="3"/>
        <v>10490678.498329721</v>
      </c>
    </row>
    <row r="118" spans="1:6" x14ac:dyDescent="0.35">
      <c r="A118" s="8">
        <v>44006</v>
      </c>
      <c r="B118" s="6">
        <v>1368944.1109827801</v>
      </c>
      <c r="C118" s="6">
        <v>2858186.40685781</v>
      </c>
      <c r="D118" s="6">
        <v>10772869.4821594</v>
      </c>
      <c r="E118" s="6">
        <f t="shared" si="2"/>
        <v>107728.69482159401</v>
      </c>
      <c r="F118" s="6">
        <f t="shared" si="3"/>
        <v>10665140.787337806</v>
      </c>
    </row>
    <row r="119" spans="1:6" x14ac:dyDescent="0.35">
      <c r="A119" s="8">
        <v>44007</v>
      </c>
      <c r="B119" s="6">
        <v>1318493.14463221</v>
      </c>
      <c r="C119" s="6">
        <v>2739661.4627800002</v>
      </c>
      <c r="D119" s="6">
        <v>10941845.392587701</v>
      </c>
      <c r="E119" s="6">
        <f t="shared" si="2"/>
        <v>109418.45392587701</v>
      </c>
      <c r="F119" s="6">
        <f t="shared" si="3"/>
        <v>10832426.938661823</v>
      </c>
    </row>
    <row r="120" spans="1:6" x14ac:dyDescent="0.35">
      <c r="A120" s="8">
        <v>44008</v>
      </c>
      <c r="B120" s="6">
        <v>1271895.44514242</v>
      </c>
      <c r="C120" s="6">
        <v>2624343.4536454799</v>
      </c>
      <c r="D120" s="6">
        <v>11103761.101212</v>
      </c>
      <c r="E120" s="6">
        <f t="shared" si="2"/>
        <v>111037.61101212</v>
      </c>
      <c r="F120" s="6">
        <f t="shared" si="3"/>
        <v>10992723.490199881</v>
      </c>
    </row>
    <row r="121" spans="1:6" x14ac:dyDescent="0.35">
      <c r="A121" s="8">
        <v>44009</v>
      </c>
      <c r="B121" s="6">
        <v>1228817.03642296</v>
      </c>
      <c r="C121" s="6">
        <v>2512368.41381395</v>
      </c>
      <c r="D121" s="6">
        <v>11258814.549763</v>
      </c>
      <c r="E121" s="6">
        <f t="shared" si="2"/>
        <v>112588.14549763</v>
      </c>
      <c r="F121" s="6">
        <f t="shared" si="3"/>
        <v>11146226.40426537</v>
      </c>
    </row>
    <row r="122" spans="1:6" x14ac:dyDescent="0.35">
      <c r="A122" s="8">
        <v>44010</v>
      </c>
      <c r="B122" s="6">
        <v>1188955.3093320201</v>
      </c>
      <c r="C122" s="6">
        <v>2403833.9851399902</v>
      </c>
      <c r="D122" s="6">
        <v>11407210.7055279</v>
      </c>
      <c r="E122" s="6">
        <f t="shared" si="2"/>
        <v>114072.107055279</v>
      </c>
      <c r="F122" s="6">
        <f t="shared" si="3"/>
        <v>11293138.598472621</v>
      </c>
    </row>
    <row r="123" spans="1:6" x14ac:dyDescent="0.35">
      <c r="A123" s="8">
        <v>44011</v>
      </c>
      <c r="B123" s="6">
        <v>1152036.0764623999</v>
      </c>
      <c r="C123" s="6">
        <v>2298804.5221925001</v>
      </c>
      <c r="D123" s="6">
        <v>11549159.401345</v>
      </c>
      <c r="E123" s="6">
        <f t="shared" si="2"/>
        <v>115491.59401345</v>
      </c>
      <c r="F123" s="6">
        <f t="shared" si="3"/>
        <v>11433667.807331549</v>
      </c>
    </row>
    <row r="124" spans="1:6" x14ac:dyDescent="0.35">
      <c r="A124" s="8">
        <v>44012</v>
      </c>
      <c r="B124" s="6">
        <v>1117810.8800333501</v>
      </c>
      <c r="C124" s="6">
        <v>2197315.6515653199</v>
      </c>
      <c r="D124" s="6">
        <v>11684873.4684013</v>
      </c>
      <c r="E124" s="6">
        <f t="shared" si="2"/>
        <v>116848.734684013</v>
      </c>
      <c r="F124" s="6">
        <f t="shared" si="3"/>
        <v>11568024.733717287</v>
      </c>
    </row>
    <row r="125" spans="1:6" x14ac:dyDescent="0.35">
      <c r="A125" s="8">
        <v>44013</v>
      </c>
      <c r="B125" s="6">
        <v>1086054.48492345</v>
      </c>
      <c r="C125" s="6">
        <v>2099378.3913449398</v>
      </c>
      <c r="D125" s="6">
        <v>11814567.1237316</v>
      </c>
      <c r="E125" s="6">
        <f t="shared" si="2"/>
        <v>118145.671237316</v>
      </c>
      <c r="F125" s="6">
        <f t="shared" si="3"/>
        <v>11696421.452494284</v>
      </c>
    </row>
    <row r="126" spans="1:6" x14ac:dyDescent="0.35">
      <c r="A126" s="8">
        <v>44014</v>
      </c>
      <c r="B126" s="6">
        <v>1056562.6358563199</v>
      </c>
      <c r="C126" s="6">
        <v>2004982.76306136</v>
      </c>
      <c r="D126" s="6">
        <v>11938454.601082301</v>
      </c>
      <c r="E126" s="6">
        <f t="shared" si="2"/>
        <v>119384.546010823</v>
      </c>
      <c r="F126" s="6">
        <f t="shared" si="3"/>
        <v>11819070.055071477</v>
      </c>
    </row>
    <row r="127" spans="1:6" x14ac:dyDescent="0.35">
      <c r="A127" s="8">
        <v>44015</v>
      </c>
      <c r="B127" s="6">
        <v>1029149.98528754</v>
      </c>
      <c r="C127" s="6">
        <v>1914101.0354104401</v>
      </c>
      <c r="D127" s="6">
        <v>12056748.979302</v>
      </c>
      <c r="E127" s="6">
        <f t="shared" si="2"/>
        <v>120567.48979302001</v>
      </c>
      <c r="F127" s="6">
        <f t="shared" si="3"/>
        <v>11936181.489508981</v>
      </c>
    </row>
    <row r="128" spans="1:6" x14ac:dyDescent="0.35">
      <c r="A128" s="8">
        <v>44016</v>
      </c>
      <c r="B128" s="6">
        <v>1003648.23978748</v>
      </c>
      <c r="C128" s="6">
        <v>1826690.56083409</v>
      </c>
      <c r="D128" s="6">
        <v>12169661.199378399</v>
      </c>
      <c r="E128" s="6">
        <f t="shared" si="2"/>
        <v>121696.611993784</v>
      </c>
      <c r="F128" s="6">
        <f t="shared" si="3"/>
        <v>12047964.587384615</v>
      </c>
    </row>
    <row r="129" spans="1:6" x14ac:dyDescent="0.35">
      <c r="A129" s="8">
        <v>44017</v>
      </c>
      <c r="B129" s="6">
        <v>979904.47690411296</v>
      </c>
      <c r="C129" s="6">
        <v>1742696.2821909001</v>
      </c>
      <c r="D129" s="6">
        <v>12277399.240904899</v>
      </c>
      <c r="E129" s="6">
        <f t="shared" si="2"/>
        <v>122773.99240904899</v>
      </c>
      <c r="F129" s="6">
        <f t="shared" si="3"/>
        <v>12154625.248495851</v>
      </c>
    </row>
    <row r="130" spans="1:6" x14ac:dyDescent="0.35">
      <c r="A130" s="8">
        <v>44018</v>
      </c>
      <c r="B130" s="6">
        <v>957779.62692832598</v>
      </c>
      <c r="C130" s="6">
        <v>1662052.9322249701</v>
      </c>
      <c r="D130" s="6">
        <v>12380167.4408466</v>
      </c>
      <c r="E130" s="6">
        <f t="shared" si="2"/>
        <v>123801.674408466</v>
      </c>
      <c r="F130" s="6">
        <f t="shared" si="3"/>
        <v>12256365.766438134</v>
      </c>
    </row>
    <row r="131" spans="1:6" x14ac:dyDescent="0.35">
      <c r="A131" s="8">
        <v>44019</v>
      </c>
      <c r="B131" s="6">
        <v>937147.11311776796</v>
      </c>
      <c r="C131" s="6">
        <v>1584686.9509145899</v>
      </c>
      <c r="D131" s="6">
        <v>12478165.9359676</v>
      </c>
      <c r="E131" s="6">
        <f t="shared" si="2"/>
        <v>124781.65935967601</v>
      </c>
      <c r="F131" s="6">
        <f t="shared" si="3"/>
        <v>12353384.276607923</v>
      </c>
    </row>
    <row r="132" spans="1:6" x14ac:dyDescent="0.35">
      <c r="A132" s="8">
        <v>44020</v>
      </c>
      <c r="B132" s="6">
        <v>917891.62106894504</v>
      </c>
      <c r="C132" s="6">
        <v>1510518.16468621</v>
      </c>
      <c r="D132" s="6">
        <v>12571590.2142448</v>
      </c>
      <c r="E132" s="6">
        <f t="shared" si="2"/>
        <v>125715.902142448</v>
      </c>
      <c r="F132" s="6">
        <f t="shared" si="3"/>
        <v>12445874.312102351</v>
      </c>
    </row>
    <row r="133" spans="1:6" x14ac:dyDescent="0.35">
      <c r="A133" s="8">
        <v>44021</v>
      </c>
      <c r="B133" s="6">
        <v>899908.00014231203</v>
      </c>
      <c r="C133" s="6">
        <v>1439461.23949905</v>
      </c>
      <c r="D133" s="6">
        <v>12660630.7603586</v>
      </c>
      <c r="E133" s="6">
        <f t="shared" si="2"/>
        <v>126606.307603586</v>
      </c>
      <c r="F133" s="6">
        <f t="shared" si="3"/>
        <v>12534024.452755013</v>
      </c>
    </row>
    <row r="134" spans="1:6" x14ac:dyDescent="0.35">
      <c r="A134" s="8">
        <v>44022</v>
      </c>
      <c r="B134" s="6">
        <v>883100.27275436802</v>
      </c>
      <c r="C134" s="6">
        <v>1371426.9440704</v>
      </c>
      <c r="D134" s="6">
        <v>12745472.7831752</v>
      </c>
      <c r="E134" s="6">
        <f t="shared" si="2"/>
        <v>127454.72783175201</v>
      </c>
      <c r="F134" s="6">
        <f t="shared" si="3"/>
        <v>12618018.055343447</v>
      </c>
    </row>
    <row r="135" spans="1:6" x14ac:dyDescent="0.35">
      <c r="A135" s="8">
        <v>44023</v>
      </c>
      <c r="B135" s="6">
        <v>867380.74746524403</v>
      </c>
      <c r="C135" s="6">
        <v>1306323.23836528</v>
      </c>
      <c r="D135" s="6">
        <v>12826296.014169401</v>
      </c>
      <c r="E135" s="6">
        <f t="shared" si="2"/>
        <v>128262.96014169401</v>
      </c>
      <c r="F135" s="6">
        <f t="shared" si="3"/>
        <v>12698033.054027706</v>
      </c>
    </row>
    <row r="136" spans="1:6" x14ac:dyDescent="0.35">
      <c r="A136" s="8">
        <v>44024</v>
      </c>
      <c r="B136" s="6">
        <v>852669.222670694</v>
      </c>
      <c r="C136" s="6">
        <v>1244056.21107639</v>
      </c>
      <c r="D136" s="6">
        <v>12903274.5662529</v>
      </c>
      <c r="E136" s="6">
        <f t="shared" si="2"/>
        <v>129032.74566252901</v>
      </c>
      <c r="F136" s="6">
        <f t="shared" si="3"/>
        <v>12774241.820590371</v>
      </c>
    </row>
    <row r="137" spans="1:6" x14ac:dyDescent="0.35">
      <c r="A137" s="8">
        <v>44025</v>
      </c>
      <c r="B137" s="6">
        <v>838892.27003228501</v>
      </c>
      <c r="C137" s="6">
        <v>1184530.8821552801</v>
      </c>
      <c r="D137" s="6">
        <v>12976576.847812399</v>
      </c>
      <c r="E137" s="6">
        <f t="shared" si="2"/>
        <v>129765.768478124</v>
      </c>
      <c r="F137" s="6">
        <f t="shared" si="3"/>
        <v>12846811.079334276</v>
      </c>
    </row>
    <row r="138" spans="1:6" x14ac:dyDescent="0.35">
      <c r="A138" s="8">
        <v>44026</v>
      </c>
      <c r="B138" s="6">
        <v>825982.59529331804</v>
      </c>
      <c r="C138" s="6">
        <v>1127651.88848799</v>
      </c>
      <c r="D138" s="6">
        <v>13046365.516218601</v>
      </c>
      <c r="E138" s="6">
        <f t="shared" si="2"/>
        <v>130463.65516218601</v>
      </c>
      <c r="F138" s="6">
        <f t="shared" si="3"/>
        <v>12915901.861056415</v>
      </c>
    </row>
    <row r="139" spans="1:6" x14ac:dyDescent="0.35">
      <c r="A139" s="8">
        <v>44027</v>
      </c>
      <c r="B139" s="6">
        <v>813878.46137820603</v>
      </c>
      <c r="C139" s="6">
        <v>1073324.0632438201</v>
      </c>
      <c r="D139" s="6">
        <v>13112797.475377901</v>
      </c>
      <c r="E139" s="6">
        <f t="shared" si="2"/>
        <v>131127.97475377901</v>
      </c>
      <c r="F139" s="6">
        <f t="shared" si="3"/>
        <v>12981669.500624122</v>
      </c>
    </row>
    <row r="140" spans="1:6" x14ac:dyDescent="0.35">
      <c r="A140" s="8">
        <v>44028</v>
      </c>
      <c r="B140" s="6">
        <v>802523.17046842701</v>
      </c>
      <c r="C140" s="6">
        <v>1021452.92851789</v>
      </c>
      <c r="D140" s="6">
        <v>13176023.9010136</v>
      </c>
      <c r="E140" s="6">
        <f t="shared" si="2"/>
        <v>131760.23901013599</v>
      </c>
      <c r="F140" s="6">
        <f t="shared" si="3"/>
        <v>13044263.662003463</v>
      </c>
    </row>
    <row r="141" spans="1:6" x14ac:dyDescent="0.35">
      <c r="A141" s="8">
        <v>44029</v>
      </c>
      <c r="B141" s="6">
        <v>791864.59963601304</v>
      </c>
      <c r="C141" s="6">
        <v>971945.10395380994</v>
      </c>
      <c r="D141" s="6">
        <v>13236190.296410101</v>
      </c>
      <c r="E141" s="6">
        <f t="shared" si="2"/>
        <v>132361.902964101</v>
      </c>
      <c r="F141" s="6">
        <f t="shared" si="3"/>
        <v>13103828.393446</v>
      </c>
    </row>
    <row r="142" spans="1:6" x14ac:dyDescent="0.35">
      <c r="A142" s="8">
        <v>44030</v>
      </c>
      <c r="B142" s="6">
        <v>781854.78237016895</v>
      </c>
      <c r="C142" s="6">
        <v>924708.64927797101</v>
      </c>
      <c r="D142" s="6">
        <v>13293436.5683518</v>
      </c>
      <c r="E142" s="6">
        <f t="shared" si="2"/>
        <v>132934.365683518</v>
      </c>
      <c r="F142" s="6">
        <f t="shared" si="3"/>
        <v>13160502.202668281</v>
      </c>
    </row>
    <row r="143" spans="1:6" x14ac:dyDescent="0.35">
      <c r="A143" s="8">
        <v>44031</v>
      </c>
      <c r="B143" s="6">
        <v>772449.53294100903</v>
      </c>
      <c r="C143" s="6">
        <v>879653.34388486203</v>
      </c>
      <c r="D143" s="6">
        <v>13347897.123174099</v>
      </c>
      <c r="E143" s="6">
        <f t="shared" si="2"/>
        <v>133478.97123174099</v>
      </c>
      <c r="F143" s="6">
        <f t="shared" si="3"/>
        <v>13214418.151942357</v>
      </c>
    </row>
    <row r="144" spans="1:6" x14ac:dyDescent="0.35">
      <c r="A144" s="8">
        <v>44032</v>
      </c>
      <c r="B144" s="6">
        <v>763608.10738588497</v>
      </c>
      <c r="C144" s="6">
        <v>836690.91476040403</v>
      </c>
      <c r="D144" s="6">
        <v>13399700.977853701</v>
      </c>
      <c r="E144" s="6">
        <f t="shared" si="2"/>
        <v>133997.009778537</v>
      </c>
      <c r="F144" s="6">
        <f t="shared" si="3"/>
        <v>13265703.968075164</v>
      </c>
    </row>
    <row r="145" spans="1:6" x14ac:dyDescent="0.35">
      <c r="A145" s="8">
        <v>44033</v>
      </c>
      <c r="B145" s="6">
        <v>755292.89824401098</v>
      </c>
      <c r="C145" s="6">
        <v>795735.21883849299</v>
      </c>
      <c r="D145" s="6">
        <v>13448971.882917499</v>
      </c>
      <c r="E145" s="6">
        <f t="shared" si="2"/>
        <v>134489.71882917499</v>
      </c>
      <c r="F145" s="6">
        <f t="shared" si="3"/>
        <v>13314482.164088324</v>
      </c>
    </row>
    <row r="146" spans="1:6" x14ac:dyDescent="0.35">
      <c r="A146" s="8">
        <v>44034</v>
      </c>
      <c r="B146" s="6">
        <v>747469.15982179902</v>
      </c>
      <c r="C146" s="6">
        <v>756702.38400889805</v>
      </c>
      <c r="D146" s="6">
        <v>13495828.4561693</v>
      </c>
      <c r="E146" s="6">
        <f t="shared" si="2"/>
        <v>134958.284561693</v>
      </c>
      <c r="F146" s="6">
        <f t="shared" si="3"/>
        <v>13360870.171607606</v>
      </c>
    </row>
    <row r="147" spans="1:6" x14ac:dyDescent="0.35">
      <c r="A147" s="8">
        <v>44035</v>
      </c>
      <c r="B147" s="6">
        <v>740104.75920451398</v>
      </c>
      <c r="C147" s="6">
        <v>719510.91854866804</v>
      </c>
      <c r="D147" s="6">
        <v>13540384.322246799</v>
      </c>
      <c r="E147" s="6">
        <f t="shared" ref="E147:E177" si="4">D147*1%</f>
        <v>135403.84322246799</v>
      </c>
      <c r="F147" s="6">
        <f t="shared" ref="F147:F177" si="5">D147*99%</f>
        <v>13404980.479024332</v>
      </c>
    </row>
    <row r="148" spans="1:6" x14ac:dyDescent="0.35">
      <c r="A148" s="8">
        <v>44036</v>
      </c>
      <c r="B148" s="6">
        <v>733169.95273756096</v>
      </c>
      <c r="C148" s="6">
        <v>684081.78731544095</v>
      </c>
      <c r="D148" s="6">
        <v>13582748.259947</v>
      </c>
      <c r="E148" s="6">
        <f t="shared" si="4"/>
        <v>135827.48259947001</v>
      </c>
      <c r="F148" s="6">
        <f t="shared" si="5"/>
        <v>13446920.777347529</v>
      </c>
    </row>
    <row r="149" spans="1:6" x14ac:dyDescent="0.35">
      <c r="A149" s="8">
        <v>44037</v>
      </c>
      <c r="B149" s="6">
        <v>726637.18214874796</v>
      </c>
      <c r="C149" s="6">
        <v>650338.46666970197</v>
      </c>
      <c r="D149" s="6">
        <v>13623024.3511815</v>
      </c>
      <c r="E149" s="6">
        <f t="shared" si="4"/>
        <v>136230.243511815</v>
      </c>
      <c r="F149" s="6">
        <f t="shared" si="5"/>
        <v>13486794.107669685</v>
      </c>
    </row>
    <row r="150" spans="1:6" x14ac:dyDescent="0.35">
      <c r="A150" s="8">
        <v>44038</v>
      </c>
      <c r="B150" s="6">
        <v>720480.89213002101</v>
      </c>
      <c r="C150" s="6">
        <v>618206.97307827102</v>
      </c>
      <c r="D150" s="6">
        <v>13661312.1347917</v>
      </c>
      <c r="E150" s="6">
        <f t="shared" si="4"/>
        <v>136613.12134791701</v>
      </c>
      <c r="F150" s="6">
        <f t="shared" si="5"/>
        <v>13524699.013443783</v>
      </c>
    </row>
    <row r="151" spans="1:6" x14ac:dyDescent="0.35">
      <c r="A151" s="8">
        <v>44039</v>
      </c>
      <c r="B151" s="6">
        <v>714677.362918147</v>
      </c>
      <c r="C151" s="6">
        <v>587615.87794817705</v>
      </c>
      <c r="D151" s="6">
        <v>13697706.7591336</v>
      </c>
      <c r="E151" s="6">
        <f t="shared" si="4"/>
        <v>136977.067591336</v>
      </c>
      <c r="F151" s="6">
        <f t="shared" si="5"/>
        <v>13560729.691542264</v>
      </c>
    </row>
    <row r="152" spans="1:6" x14ac:dyDescent="0.35">
      <c r="A152" s="8">
        <v>44040</v>
      </c>
      <c r="B152" s="6">
        <v>709204.56067115802</v>
      </c>
      <c r="C152" s="6">
        <v>558496.30186264904</v>
      </c>
      <c r="D152" s="6">
        <v>13732299.1374662</v>
      </c>
      <c r="E152" s="6">
        <f t="shared" si="4"/>
        <v>137322.991374662</v>
      </c>
      <c r="F152" s="6">
        <f t="shared" si="5"/>
        <v>13594976.146091538</v>
      </c>
    </row>
    <row r="153" spans="1:6" x14ac:dyDescent="0.35">
      <c r="A153" s="8">
        <v>44041</v>
      </c>
      <c r="B153" s="6">
        <v>704041.99958380905</v>
      </c>
      <c r="C153" s="6">
        <v>530781.89997713699</v>
      </c>
      <c r="D153" s="6">
        <v>13765176.100439001</v>
      </c>
      <c r="E153" s="6">
        <f t="shared" si="4"/>
        <v>137651.76100439002</v>
      </c>
      <c r="F153" s="6">
        <f t="shared" si="5"/>
        <v>13627524.339434611</v>
      </c>
    </row>
    <row r="154" spans="1:6" x14ac:dyDescent="0.35">
      <c r="A154" s="8">
        <v>44042</v>
      </c>
      <c r="B154" s="6">
        <v>699170.61851610604</v>
      </c>
      <c r="C154" s="6">
        <v>504408.832334026</v>
      </c>
      <c r="D154" s="6">
        <v>13796420.5491498</v>
      </c>
      <c r="E154" s="6">
        <f t="shared" si="4"/>
        <v>137964.205491498</v>
      </c>
      <c r="F154" s="6">
        <f t="shared" si="5"/>
        <v>13658456.343658302</v>
      </c>
    </row>
    <row r="155" spans="1:6" x14ac:dyDescent="0.35">
      <c r="A155" s="8">
        <v>44043</v>
      </c>
      <c r="B155" s="6">
        <v>694572.66705247201</v>
      </c>
      <c r="C155" s="6">
        <v>479315.72849756002</v>
      </c>
      <c r="D155" s="6">
        <v>13826111.6044499</v>
      </c>
      <c r="E155" s="6">
        <f t="shared" si="4"/>
        <v>138261.11604449901</v>
      </c>
      <c r="F155" s="6">
        <f t="shared" si="5"/>
        <v>13687850.488405401</v>
      </c>
    </row>
    <row r="156" spans="1:6" x14ac:dyDescent="0.35">
      <c r="A156" s="8">
        <v>44044</v>
      </c>
      <c r="B156" s="6">
        <v>690231.60400544503</v>
      </c>
      <c r="C156" s="6">
        <v>455443.63997472398</v>
      </c>
      <c r="D156" s="6">
        <v>13854324.756019801</v>
      </c>
      <c r="E156" s="6">
        <f t="shared" si="4"/>
        <v>138543.24756019801</v>
      </c>
      <c r="F156" s="6">
        <f t="shared" si="5"/>
        <v>13715781.508459603</v>
      </c>
    </row>
    <row r="157" spans="1:6" x14ac:dyDescent="0.35">
      <c r="A157" s="8">
        <v>44045</v>
      </c>
      <c r="B157" s="6">
        <v>686132.00230862899</v>
      </c>
      <c r="C157" s="6">
        <v>432735.99187955097</v>
      </c>
      <c r="D157" s="6">
        <v>13881132.005811799</v>
      </c>
      <c r="E157" s="6">
        <f t="shared" si="4"/>
        <v>138811.320058118</v>
      </c>
      <c r="F157" s="6">
        <f t="shared" si="5"/>
        <v>13742320.685753681</v>
      </c>
    </row>
    <row r="158" spans="1:6" x14ac:dyDescent="0.35">
      <c r="A158" s="8">
        <v>44046</v>
      </c>
      <c r="B158" s="6">
        <v>682259.46391814598</v>
      </c>
      <c r="C158" s="6">
        <v>411138.52613363299</v>
      </c>
      <c r="D158" s="6">
        <v>13906602.0099482</v>
      </c>
      <c r="E158" s="6">
        <f t="shared" si="4"/>
        <v>139066.020099482</v>
      </c>
      <c r="F158" s="6">
        <f t="shared" si="5"/>
        <v>13767535.989848718</v>
      </c>
    </row>
    <row r="159" spans="1:6" x14ac:dyDescent="0.35">
      <c r="A159" s="8">
        <v>44047</v>
      </c>
      <c r="B159" s="6">
        <v>678600.54234509997</v>
      </c>
      <c r="C159" s="6">
        <v>390599.24029066297</v>
      </c>
      <c r="D159" s="6">
        <v>13930800.217364199</v>
      </c>
      <c r="E159" s="6">
        <f t="shared" si="4"/>
        <v>139308.00217364199</v>
      </c>
      <c r="F159" s="6">
        <f t="shared" si="5"/>
        <v>13791492.215190558</v>
      </c>
    </row>
    <row r="160" spans="1:6" x14ac:dyDescent="0.35">
      <c r="A160" s="8">
        <v>44048</v>
      </c>
      <c r="B160" s="6">
        <v>675142.67035226698</v>
      </c>
      <c r="C160" s="6">
        <v>371068.32628384</v>
      </c>
      <c r="D160" s="6">
        <v>13953789.0033639</v>
      </c>
      <c r="E160" s="6">
        <f t="shared" si="4"/>
        <v>139537.89003363901</v>
      </c>
      <c r="F160" s="6">
        <f t="shared" si="5"/>
        <v>13814251.11333026</v>
      </c>
    </row>
    <row r="161" spans="1:6" x14ac:dyDescent="0.35">
      <c r="A161" s="8">
        <v>44049</v>
      </c>
      <c r="B161" s="6">
        <v>671874.09591407701</v>
      </c>
      <c r="C161" s="6">
        <v>352498.10293730599</v>
      </c>
      <c r="D161" s="6">
        <v>13975627.801148601</v>
      </c>
      <c r="E161" s="6">
        <f t="shared" si="4"/>
        <v>139756.27801148602</v>
      </c>
      <c r="F161" s="6">
        <f t="shared" si="5"/>
        <v>13835871.523137115</v>
      </c>
    </row>
    <row r="162" spans="1:6" x14ac:dyDescent="0.35">
      <c r="A162" s="8">
        <v>44050</v>
      </c>
      <c r="B162" s="6">
        <v>668783.82130160695</v>
      </c>
      <c r="C162" s="6">
        <v>334842.951552696</v>
      </c>
      <c r="D162" s="6">
        <v>13996373.2271457</v>
      </c>
      <c r="E162" s="6">
        <f t="shared" si="4"/>
        <v>139963.732271457</v>
      </c>
      <c r="F162" s="6">
        <f t="shared" si="5"/>
        <v>13856409.494874243</v>
      </c>
    </row>
    <row r="163" spans="1:6" x14ac:dyDescent="0.35">
      <c r="A163" s="8">
        <v>44051</v>
      </c>
      <c r="B163" s="6">
        <v>665861.54907034198</v>
      </c>
      <c r="C163" s="6">
        <v>318059.24676819303</v>
      </c>
      <c r="D163" s="6">
        <v>14016079.2041614</v>
      </c>
      <c r="E163" s="6">
        <f t="shared" si="4"/>
        <v>140160.79204161401</v>
      </c>
      <c r="F163" s="6">
        <f t="shared" si="5"/>
        <v>13875918.412119785</v>
      </c>
    </row>
    <row r="164" spans="1:6" x14ac:dyDescent="0.35">
      <c r="A164" s="8">
        <v>44052</v>
      </c>
      <c r="B164" s="6">
        <v>663097.63162125996</v>
      </c>
      <c r="C164" s="6">
        <v>302105.288856228</v>
      </c>
      <c r="D164" s="6">
        <v>14034797.0795225</v>
      </c>
      <c r="E164" s="6">
        <f t="shared" si="4"/>
        <v>140347.970795225</v>
      </c>
      <c r="F164" s="6">
        <f t="shared" si="5"/>
        <v>13894449.108727274</v>
      </c>
    </row>
    <row r="165" spans="1:6" x14ac:dyDescent="0.35">
      <c r="A165" s="8">
        <v>44053</v>
      </c>
      <c r="B165" s="6">
        <v>660483.024886125</v>
      </c>
      <c r="C165" s="6">
        <v>286941.23603198997</v>
      </c>
      <c r="D165" s="6">
        <v>14052575.7390818</v>
      </c>
      <c r="E165" s="6">
        <f t="shared" si="4"/>
        <v>140525.75739081801</v>
      </c>
      <c r="F165" s="6">
        <f t="shared" si="5"/>
        <v>13912049.981690982</v>
      </c>
    </row>
    <row r="166" spans="1:6" x14ac:dyDescent="0.35">
      <c r="A166" s="8">
        <v>44054</v>
      </c>
      <c r="B166" s="6">
        <v>658009.24638554896</v>
      </c>
      <c r="C166" s="6">
        <v>272529.03589989402</v>
      </c>
      <c r="D166" s="6">
        <v>14069461.7177145</v>
      </c>
      <c r="E166" s="6">
        <f t="shared" si="4"/>
        <v>140694.617177145</v>
      </c>
      <c r="F166" s="6">
        <f t="shared" si="5"/>
        <v>13928767.100537354</v>
      </c>
    </row>
    <row r="167" spans="1:6" x14ac:dyDescent="0.35">
      <c r="A167" s="8">
        <v>44055</v>
      </c>
      <c r="B167" s="6">
        <v>655668.33556692698</v>
      </c>
      <c r="C167" s="6">
        <v>258832.35947706501</v>
      </c>
      <c r="D167" s="6">
        <v>14085499.304956</v>
      </c>
      <c r="E167" s="6">
        <f t="shared" si="4"/>
        <v>140854.99304956</v>
      </c>
      <c r="F167" s="6">
        <f t="shared" si="5"/>
        <v>13944644.31190644</v>
      </c>
    </row>
    <row r="168" spans="1:6" x14ac:dyDescent="0.35">
      <c r="A168" s="8">
        <v>44056</v>
      </c>
      <c r="B168" s="6">
        <v>653452.81843810994</v>
      </c>
      <c r="C168" s="6">
        <v>245816.53406813799</v>
      </c>
      <c r="D168" s="6">
        <v>14100730.6474937</v>
      </c>
      <c r="E168" s="6">
        <f t="shared" si="4"/>
        <v>141007.30647493701</v>
      </c>
      <c r="F168" s="6">
        <f t="shared" si="5"/>
        <v>13959723.341018762</v>
      </c>
    </row>
    <row r="169" spans="1:6" x14ac:dyDescent="0.35">
      <c r="A169" s="8">
        <v>44057</v>
      </c>
      <c r="B169" s="6">
        <v>651355.674092934</v>
      </c>
      <c r="C169" s="6">
        <v>233448.47910129401</v>
      </c>
      <c r="D169" s="6">
        <v>14115195.846805699</v>
      </c>
      <c r="E169" s="6">
        <f t="shared" si="4"/>
        <v>141151.95846805698</v>
      </c>
      <c r="F169" s="6">
        <f t="shared" si="5"/>
        <v>13974043.888337642</v>
      </c>
    </row>
    <row r="170" spans="1:6" x14ac:dyDescent="0.35">
      <c r="A170" s="8">
        <v>44058</v>
      </c>
      <c r="B170" s="6">
        <v>649370.30428013694</v>
      </c>
      <c r="C170" s="6">
        <v>221696.64227863</v>
      </c>
      <c r="D170" s="6">
        <v>14128933.0534412</v>
      </c>
      <c r="E170" s="6">
        <f t="shared" si="4"/>
        <v>141289.330534412</v>
      </c>
      <c r="F170" s="6">
        <f t="shared" si="5"/>
        <v>13987643.722906789</v>
      </c>
    </row>
    <row r="171" spans="1:6" x14ac:dyDescent="0.35">
      <c r="A171" s="8">
        <v>44059</v>
      </c>
      <c r="B171" s="6">
        <v>647490.50524489</v>
      </c>
      <c r="C171" s="6">
        <v>210530.93722346501</v>
      </c>
      <c r="D171" s="6">
        <v>14141978.557531601</v>
      </c>
      <c r="E171" s="6">
        <f t="shared" si="4"/>
        <v>141419.78557531603</v>
      </c>
      <c r="F171" s="6">
        <f t="shared" si="5"/>
        <v>14000558.771956285</v>
      </c>
    </row>
    <row r="172" spans="1:6" x14ac:dyDescent="0.35">
      <c r="A172" s="8">
        <v>44060</v>
      </c>
      <c r="B172" s="6">
        <v>645710.44138226402</v>
      </c>
      <c r="C172" s="6">
        <v>199922.683246156</v>
      </c>
      <c r="D172" s="6">
        <v>14154366.875371501</v>
      </c>
      <c r="E172" s="6">
        <f t="shared" si="4"/>
        <v>141543.668753715</v>
      </c>
      <c r="F172" s="6">
        <f t="shared" si="5"/>
        <v>14012823.206617786</v>
      </c>
    </row>
    <row r="173" spans="1:6" x14ac:dyDescent="0.35">
      <c r="A173" s="8">
        <v>44061</v>
      </c>
      <c r="B173" s="6">
        <v>644024.62141277001</v>
      </c>
      <c r="C173" s="6">
        <v>189844.54592852399</v>
      </c>
      <c r="D173" s="6">
        <v>14166130.832658701</v>
      </c>
      <c r="E173" s="6">
        <f t="shared" si="4"/>
        <v>141661.30832658702</v>
      </c>
      <c r="F173" s="6">
        <f t="shared" si="5"/>
        <v>14024469.524332114</v>
      </c>
    </row>
    <row r="174" spans="1:6" x14ac:dyDescent="0.35">
      <c r="A174" s="8">
        <v>44062</v>
      </c>
      <c r="B174" s="6">
        <v>642427.87576693995</v>
      </c>
      <c r="C174" s="6">
        <v>180270.480443059</v>
      </c>
      <c r="D174" s="6">
        <v>14177301.643789999</v>
      </c>
      <c r="E174" s="6">
        <f t="shared" si="4"/>
        <v>141773.01643789999</v>
      </c>
      <c r="F174" s="6">
        <f t="shared" si="5"/>
        <v>14035528.6273521</v>
      </c>
    </row>
    <row r="175" spans="1:6" x14ac:dyDescent="0.35">
      <c r="A175" s="8">
        <v>44063</v>
      </c>
      <c r="B175" s="6">
        <v>640915.33605239796</v>
      </c>
      <c r="C175" s="6">
        <v>171175.675740426</v>
      </c>
      <c r="D175" s="6">
        <v>14187908.9882071</v>
      </c>
      <c r="E175" s="6">
        <f t="shared" si="4"/>
        <v>141879.08988207101</v>
      </c>
      <c r="F175" s="6">
        <f t="shared" si="5"/>
        <v>14046029.89832503</v>
      </c>
    </row>
    <row r="176" spans="1:6" x14ac:dyDescent="0.35">
      <c r="A176" s="8">
        <v>44064</v>
      </c>
      <c r="B176" s="6">
        <v>639482.41572818905</v>
      </c>
      <c r="C176" s="6">
        <v>162536.50106615099</v>
      </c>
      <c r="D176" s="6">
        <v>14197981.083205599</v>
      </c>
      <c r="E176" s="6">
        <f t="shared" si="4"/>
        <v>141979.81083205598</v>
      </c>
      <c r="F176" s="6">
        <f t="shared" si="5"/>
        <v>14056001.272373544</v>
      </c>
    </row>
    <row r="177" spans="1:6" x14ac:dyDescent="0.35">
      <c r="A177" s="8">
        <v>44065</v>
      </c>
      <c r="B177" s="6">
        <v>638124.792297162</v>
      </c>
      <c r="C177" s="6">
        <v>154330.45407566</v>
      </c>
      <c r="D177" s="6">
        <v>14207544.753627099</v>
      </c>
      <c r="E177" s="6">
        <f t="shared" si="4"/>
        <v>142075.44753627101</v>
      </c>
      <c r="F177" s="6">
        <f t="shared" si="5"/>
        <v>14065469.306090828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726B-F039-4799-817F-4BDE5963FFC7}">
  <sheetPr>
    <tabColor theme="0" tint="-0.499984740745262"/>
  </sheetPr>
  <dimension ref="A16:I177"/>
  <sheetViews>
    <sheetView showGridLines="0" topLeftCell="A7" workbookViewId="0">
      <selection activeCell="E18" sqref="E18"/>
    </sheetView>
  </sheetViews>
  <sheetFormatPr defaultRowHeight="14.5" x14ac:dyDescent="0.35"/>
  <cols>
    <col min="1" max="6" width="12.6328125" customWidth="1"/>
    <col min="9" max="9" width="7.453125" customWidth="1"/>
  </cols>
  <sheetData>
    <row r="16" ht="15" thickBot="1" x14ac:dyDescent="0.4"/>
    <row r="17" spans="1:9" ht="15" thickBot="1" x14ac:dyDescent="0.4">
      <c r="B17" s="10" t="s">
        <v>0</v>
      </c>
      <c r="C17" s="10" t="s">
        <v>2</v>
      </c>
      <c r="D17" s="10" t="s">
        <v>16</v>
      </c>
      <c r="E17" s="10" t="s">
        <v>3</v>
      </c>
      <c r="F17" s="10" t="s">
        <v>1</v>
      </c>
    </row>
    <row r="18" spans="1:9" x14ac:dyDescent="0.35">
      <c r="A18" s="8">
        <v>43906</v>
      </c>
      <c r="B18" s="6">
        <v>14999397.745999999</v>
      </c>
      <c r="C18" s="6">
        <v>600</v>
      </c>
      <c r="D18" s="6">
        <v>2.254</v>
      </c>
      <c r="E18" s="6">
        <f>D18*1%</f>
        <v>2.2540000000000001E-2</v>
      </c>
      <c r="F18" s="6">
        <f>D18*99%</f>
        <v>2.2314599999999998</v>
      </c>
      <c r="H18" s="12" t="s">
        <v>4</v>
      </c>
      <c r="I18" s="11">
        <f>I19/I20</f>
        <v>2.2400000000000002</v>
      </c>
    </row>
    <row r="19" spans="1:9" x14ac:dyDescent="0.35">
      <c r="A19" s="8">
        <v>43907</v>
      </c>
      <c r="B19" s="6">
        <v>14999296.6889829</v>
      </c>
      <c r="C19" s="6">
        <v>656.211014082769</v>
      </c>
      <c r="D19" s="6">
        <v>47.1000029575941</v>
      </c>
      <c r="E19" s="6">
        <f t="shared" ref="E19:E34" si="0">D19*1%</f>
        <v>0.471000029575941</v>
      </c>
      <c r="F19" s="6">
        <f t="shared" ref="F19:F82" si="1">D19*99%</f>
        <v>46.62900292801816</v>
      </c>
      <c r="H19" s="12" t="s">
        <v>5</v>
      </c>
      <c r="I19" s="11">
        <v>0.16</v>
      </c>
    </row>
    <row r="20" spans="1:9" x14ac:dyDescent="0.35">
      <c r="A20" s="8">
        <v>43908</v>
      </c>
      <c r="B20" s="6">
        <v>14999186.165278301</v>
      </c>
      <c r="C20" s="6">
        <v>717.68734434499004</v>
      </c>
      <c r="D20" s="6">
        <v>96.147377259647797</v>
      </c>
      <c r="E20" s="6">
        <f t="shared" si="0"/>
        <v>0.96147377259647804</v>
      </c>
      <c r="F20" s="6">
        <f t="shared" si="1"/>
        <v>95.18590348705132</v>
      </c>
      <c r="H20" s="12" t="s">
        <v>6</v>
      </c>
      <c r="I20" s="11">
        <f>1/14</f>
        <v>7.1428571428571425E-2</v>
      </c>
    </row>
    <row r="21" spans="1:9" x14ac:dyDescent="0.35">
      <c r="A21" s="8">
        <v>43909</v>
      </c>
      <c r="B21" s="6">
        <v>14999065.2883031</v>
      </c>
      <c r="C21" s="6">
        <v>784.92203526666594</v>
      </c>
      <c r="D21" s="6">
        <v>149.789661541084</v>
      </c>
      <c r="E21" s="6">
        <f t="shared" si="0"/>
        <v>1.49789661541084</v>
      </c>
      <c r="F21" s="6">
        <f t="shared" si="1"/>
        <v>148.29176492567316</v>
      </c>
    </row>
    <row r="22" spans="1:9" x14ac:dyDescent="0.35">
      <c r="A22" s="8">
        <v>43910</v>
      </c>
      <c r="B22" s="6">
        <v>14998933.088485399</v>
      </c>
      <c r="C22" s="6">
        <v>858.45426955850905</v>
      </c>
      <c r="D22" s="6">
        <v>208.45724502754601</v>
      </c>
      <c r="E22" s="6">
        <f t="shared" si="0"/>
        <v>2.0845724502754601</v>
      </c>
      <c r="F22" s="6">
        <f t="shared" si="1"/>
        <v>206.37267257727055</v>
      </c>
    </row>
    <row r="23" spans="1:9" x14ac:dyDescent="0.35">
      <c r="A23" s="8">
        <v>43911</v>
      </c>
      <c r="B23" s="6">
        <v>14998788.505504901</v>
      </c>
      <c r="C23" s="6">
        <v>938.87367944464097</v>
      </c>
      <c r="D23" s="6">
        <v>272.62081565407698</v>
      </c>
      <c r="E23" s="6">
        <f t="shared" si="0"/>
        <v>2.7262081565407699</v>
      </c>
      <c r="F23" s="6">
        <f t="shared" si="1"/>
        <v>269.89460749753619</v>
      </c>
    </row>
    <row r="24" spans="1:9" x14ac:dyDescent="0.35">
      <c r="A24" s="8">
        <v>43912</v>
      </c>
      <c r="B24" s="6">
        <v>14998630.379813399</v>
      </c>
      <c r="C24" s="6">
        <v>1026.8250576979599</v>
      </c>
      <c r="D24" s="6">
        <v>342.79512882375798</v>
      </c>
      <c r="E24" s="6">
        <f t="shared" si="0"/>
        <v>3.4279512882375798</v>
      </c>
      <c r="F24" s="6">
        <f t="shared" si="1"/>
        <v>339.3671775355204</v>
      </c>
    </row>
    <row r="25" spans="1:9" x14ac:dyDescent="0.35">
      <c r="A25" s="8">
        <v>43913</v>
      </c>
      <c r="B25" s="6">
        <v>14998457.443358099</v>
      </c>
      <c r="C25" s="6">
        <v>1123.01351084365</v>
      </c>
      <c r="D25" s="6">
        <v>419.54313100171498</v>
      </c>
      <c r="E25" s="6">
        <f t="shared" si="0"/>
        <v>4.1954313100171499</v>
      </c>
      <c r="F25" s="6">
        <f t="shared" si="1"/>
        <v>415.34769969169781</v>
      </c>
    </row>
    <row r="26" spans="1:9" x14ac:dyDescent="0.35">
      <c r="A26" s="8">
        <v>43914</v>
      </c>
      <c r="B26" s="6">
        <v>14998268.309441701</v>
      </c>
      <c r="C26" s="6">
        <v>1228.21009077039</v>
      </c>
      <c r="D26" s="6">
        <v>503.48046745834898</v>
      </c>
      <c r="E26" s="6">
        <f t="shared" si="0"/>
        <v>5.0348046745834898</v>
      </c>
      <c r="F26" s="6">
        <f t="shared" si="1"/>
        <v>498.4456627837655</v>
      </c>
    </row>
    <row r="27" spans="1:9" x14ac:dyDescent="0.35">
      <c r="A27" s="8">
        <v>43915</v>
      </c>
      <c r="B27" s="6">
        <v>14998061.461640101</v>
      </c>
      <c r="C27" s="6">
        <v>1343.25794951035</v>
      </c>
      <c r="D27" s="6">
        <v>595.28041034903697</v>
      </c>
      <c r="E27" s="6">
        <f t="shared" si="0"/>
        <v>5.9528041034903696</v>
      </c>
      <c r="F27" s="6">
        <f t="shared" si="1"/>
        <v>589.32760624554658</v>
      </c>
    </row>
    <row r="28" spans="1:9" x14ac:dyDescent="0.35">
      <c r="A28" s="8">
        <v>43916</v>
      </c>
      <c r="B28" s="6">
        <v>14997835.241702599</v>
      </c>
      <c r="C28" s="6">
        <v>1469.0790575323899</v>
      </c>
      <c r="D28" s="6">
        <v>695.67923982302398</v>
      </c>
      <c r="E28" s="6">
        <f t="shared" si="0"/>
        <v>6.95679239823024</v>
      </c>
      <c r="F28" s="6">
        <f t="shared" si="1"/>
        <v>688.7224474247937</v>
      </c>
    </row>
    <row r="29" spans="1:9" x14ac:dyDescent="0.35">
      <c r="A29" s="8">
        <v>43917</v>
      </c>
      <c r="B29" s="6">
        <v>14997587.8362792</v>
      </c>
      <c r="C29" s="6">
        <v>1606.68157230314</v>
      </c>
      <c r="D29" s="6">
        <v>805.48214842561094</v>
      </c>
      <c r="E29" s="6">
        <f t="shared" si="0"/>
        <v>8.0548214842561094</v>
      </c>
      <c r="F29" s="6">
        <f t="shared" si="1"/>
        <v>797.42732694135486</v>
      </c>
    </row>
    <row r="30" spans="1:9" x14ac:dyDescent="0.35">
      <c r="A30" s="8">
        <v>43918</v>
      </c>
      <c r="B30" s="6">
        <v>14997317.262468699</v>
      </c>
      <c r="C30" s="6">
        <v>1757.16785991199</v>
      </c>
      <c r="D30" s="6">
        <v>925.56967130093699</v>
      </c>
      <c r="E30" s="6">
        <f t="shared" si="0"/>
        <v>9.2556967130093692</v>
      </c>
      <c r="F30" s="6">
        <f t="shared" si="1"/>
        <v>916.31397458792765</v>
      </c>
    </row>
    <row r="31" spans="1:9" x14ac:dyDescent="0.35">
      <c r="A31" s="8">
        <v>43919</v>
      </c>
      <c r="B31" s="6">
        <v>14997021.351993199</v>
      </c>
      <c r="C31" s="6">
        <v>1921.74327728395</v>
      </c>
      <c r="D31" s="6">
        <v>1056.9047294386701</v>
      </c>
      <c r="E31" s="6">
        <f t="shared" si="0"/>
        <v>10.569047294386701</v>
      </c>
      <c r="F31" s="6">
        <f t="shared" si="1"/>
        <v>1046.3356821442833</v>
      </c>
    </row>
    <row r="32" spans="1:9" x14ac:dyDescent="0.35">
      <c r="A32" s="8">
        <v>43920</v>
      </c>
      <c r="B32" s="6">
        <v>14996697.733920701</v>
      </c>
      <c r="C32" s="6">
        <v>2101.7257579912898</v>
      </c>
      <c r="D32" s="6">
        <v>1200.5403212159799</v>
      </c>
      <c r="E32" s="6">
        <f t="shared" si="0"/>
        <v>12.0054032121598</v>
      </c>
      <c r="F32" s="6">
        <f t="shared" si="1"/>
        <v>1188.5349180038202</v>
      </c>
    </row>
    <row r="33" spans="1:6" x14ac:dyDescent="0.35">
      <c r="A33" s="8">
        <v>43921</v>
      </c>
      <c r="B33" s="6">
        <v>14996343.8157642</v>
      </c>
      <c r="C33" s="6">
        <v>2298.5562963645002</v>
      </c>
      <c r="D33" s="6">
        <v>1357.6279394400201</v>
      </c>
      <c r="E33" s="6">
        <f t="shared" si="0"/>
        <v>13.576279394400201</v>
      </c>
      <c r="F33" s="6">
        <f t="shared" si="1"/>
        <v>1344.0516600456199</v>
      </c>
    </row>
    <row r="34" spans="1:6" x14ac:dyDescent="0.35">
      <c r="A34" s="8">
        <v>43922</v>
      </c>
      <c r="B34" s="6">
        <v>14995956.7628427</v>
      </c>
      <c r="C34" s="6">
        <v>2513.8103921623301</v>
      </c>
      <c r="D34" s="6">
        <v>1529.42676507838</v>
      </c>
      <c r="E34" s="6">
        <f t="shared" si="0"/>
        <v>15.2942676507838</v>
      </c>
      <c r="F34" s="6">
        <f t="shared" si="1"/>
        <v>1514.132497427596</v>
      </c>
    </row>
    <row r="35" spans="1:6" x14ac:dyDescent="0.35">
      <c r="A35" s="8">
        <v>43923</v>
      </c>
      <c r="B35" s="6">
        <v>14995533.475731799</v>
      </c>
      <c r="C35" s="6">
        <v>2749.2105518161702</v>
      </c>
      <c r="D35" s="6">
        <v>1717.3137163742799</v>
      </c>
      <c r="E35" s="6">
        <f t="shared" ref="E35:E50" si="2">D35*1%</f>
        <v>17.173137163742801</v>
      </c>
      <c r="F35" s="6">
        <f t="shared" si="1"/>
        <v>1700.140579210537</v>
      </c>
    </row>
    <row r="36" spans="1:6" x14ac:dyDescent="0.35">
      <c r="A36" s="8">
        <v>43924</v>
      </c>
      <c r="B36" s="6">
        <v>14995070.565624399</v>
      </c>
      <c r="C36" s="6">
        <v>3006.6399427442102</v>
      </c>
      <c r="D36" s="6">
        <v>1922.7944328513299</v>
      </c>
      <c r="E36" s="6">
        <f t="shared" si="2"/>
        <v>19.227944328513299</v>
      </c>
      <c r="F36" s="6">
        <f t="shared" si="1"/>
        <v>1903.5664885228166</v>
      </c>
    </row>
    <row r="37" spans="1:6" x14ac:dyDescent="0.35">
      <c r="A37" s="8">
        <v>43925</v>
      </c>
      <c r="B37" s="6">
        <v>14994564.327414701</v>
      </c>
      <c r="C37" s="6">
        <v>3288.1573049533299</v>
      </c>
      <c r="D37" s="6">
        <v>2147.5152803061401</v>
      </c>
      <c r="E37" s="6">
        <f t="shared" si="2"/>
        <v>21.475152803061402</v>
      </c>
      <c r="F37" s="6">
        <f t="shared" si="1"/>
        <v>2126.0401275030786</v>
      </c>
    </row>
    <row r="38" spans="1:6" x14ac:dyDescent="0.35">
      <c r="A38" s="8">
        <v>43926</v>
      </c>
      <c r="B38" s="6">
        <v>14994010.710298</v>
      </c>
      <c r="C38" s="6">
        <v>3596.01323214379</v>
      </c>
      <c r="D38" s="6">
        <v>2393.2764698415999</v>
      </c>
      <c r="E38" s="6">
        <f t="shared" si="2"/>
        <v>23.932764698416001</v>
      </c>
      <c r="F38" s="6">
        <f t="shared" si="1"/>
        <v>2369.3437051431838</v>
      </c>
    </row>
    <row r="39" spans="1:6" x14ac:dyDescent="0.35">
      <c r="A39" s="8">
        <v>43927</v>
      </c>
      <c r="B39" s="6">
        <v>14993405.2856969</v>
      </c>
      <c r="C39" s="6">
        <v>3932.6679262514299</v>
      </c>
      <c r="D39" s="6">
        <v>2662.0463767699498</v>
      </c>
      <c r="E39" s="6">
        <f t="shared" si="2"/>
        <v>26.620463767699498</v>
      </c>
      <c r="F39" s="6">
        <f t="shared" si="1"/>
        <v>2635.4259130022501</v>
      </c>
    </row>
    <row r="40" spans="1:6" x14ac:dyDescent="0.35">
      <c r="A40" s="8">
        <v>43928</v>
      </c>
      <c r="B40" s="6">
        <v>14992743.2121587</v>
      </c>
      <c r="C40" s="6">
        <v>4300.8106187362901</v>
      </c>
      <c r="D40" s="6">
        <v>2955.9772224860399</v>
      </c>
      <c r="E40" s="6">
        <f t="shared" si="2"/>
        <v>29.559772224860399</v>
      </c>
      <c r="F40" s="6">
        <f t="shared" si="1"/>
        <v>2926.4174502611795</v>
      </c>
    </row>
    <row r="41" spans="1:6" x14ac:dyDescent="0.35">
      <c r="A41" s="8">
        <v>43929</v>
      </c>
      <c r="B41" s="6">
        <v>14992019.1971347</v>
      </c>
      <c r="C41" s="6">
        <v>4703.3807073882799</v>
      </c>
      <c r="D41" s="6">
        <v>3277.4221578534298</v>
      </c>
      <c r="E41" s="6">
        <f t="shared" si="2"/>
        <v>32.774221578534295</v>
      </c>
      <c r="F41" s="6">
        <f t="shared" si="1"/>
        <v>3244.6479362748955</v>
      </c>
    </row>
    <row r="42" spans="1:6" x14ac:dyDescent="0.35">
      <c r="A42" s="8">
        <v>43930</v>
      </c>
      <c r="B42" s="6">
        <v>14991227.4551489</v>
      </c>
      <c r="C42" s="6">
        <v>5143.5908753992599</v>
      </c>
      <c r="D42" s="6">
        <v>3628.9539756750701</v>
      </c>
      <c r="E42" s="6">
        <f t="shared" si="2"/>
        <v>36.289539756750699</v>
      </c>
      <c r="F42" s="6">
        <f t="shared" si="1"/>
        <v>3592.6644359183192</v>
      </c>
    </row>
    <row r="43" spans="1:6" x14ac:dyDescent="0.35">
      <c r="A43" s="8">
        <v>43931</v>
      </c>
      <c r="B43" s="6">
        <v>14990361.662250999</v>
      </c>
      <c r="C43" s="6">
        <v>5624.9522502418104</v>
      </c>
      <c r="D43" s="6">
        <v>4013.38549873385</v>
      </c>
      <c r="E43" s="6">
        <f t="shared" si="2"/>
        <v>40.133854987338502</v>
      </c>
      <c r="F43" s="6">
        <f t="shared" si="1"/>
        <v>3973.2516437465115</v>
      </c>
    </row>
    <row r="44" spans="1:6" x14ac:dyDescent="0.35">
      <c r="A44" s="8">
        <v>43932</v>
      </c>
      <c r="B44" s="6">
        <v>14989414.906234501</v>
      </c>
      <c r="C44" s="6">
        <v>6151.3018818935197</v>
      </c>
      <c r="D44" s="6">
        <v>4433.7918835398496</v>
      </c>
      <c r="E44" s="6">
        <f t="shared" si="2"/>
        <v>44.337918835398497</v>
      </c>
      <c r="F44" s="6">
        <f t="shared" si="1"/>
        <v>4389.4539647044512</v>
      </c>
    </row>
    <row r="45" spans="1:6" x14ac:dyDescent="0.35">
      <c r="A45" s="8">
        <v>43933</v>
      </c>
      <c r="B45" s="6">
        <v>14988379.6323575</v>
      </c>
      <c r="C45" s="6">
        <v>6726.8326815156197</v>
      </c>
      <c r="D45" s="6">
        <v>4893.5349609524801</v>
      </c>
      <c r="E45" s="6">
        <f t="shared" si="2"/>
        <v>48.935349609524799</v>
      </c>
      <c r="F45" s="6">
        <f t="shared" si="1"/>
        <v>4844.5996113429555</v>
      </c>
    </row>
    <row r="46" spans="1:6" x14ac:dyDescent="0.35">
      <c r="A46" s="8">
        <v>43934</v>
      </c>
      <c r="B46" s="6">
        <v>14987247.5841741</v>
      </c>
      <c r="C46" s="6">
        <v>7356.1260317054102</v>
      </c>
      <c r="D46" s="6">
        <v>5396.2897941424499</v>
      </c>
      <c r="E46" s="6">
        <f t="shared" si="2"/>
        <v>53.962897941424501</v>
      </c>
      <c r="F46" s="6">
        <f t="shared" si="1"/>
        <v>5342.3268962010252</v>
      </c>
    </row>
    <row r="47" spans="1:6" x14ac:dyDescent="0.35">
      <c r="A47" s="8">
        <v>43935</v>
      </c>
      <c r="B47" s="6">
        <v>14986009.738921599</v>
      </c>
      <c r="C47" s="6">
        <v>8044.18736224653</v>
      </c>
      <c r="D47" s="6">
        <v>5946.0737161019497</v>
      </c>
      <c r="E47" s="6">
        <f t="shared" si="2"/>
        <v>59.460737161019495</v>
      </c>
      <c r="F47" s="6">
        <f t="shared" si="1"/>
        <v>5886.6129789409306</v>
      </c>
    </row>
    <row r="48" spans="1:6" x14ac:dyDescent="0.35">
      <c r="A48" s="8">
        <v>43936</v>
      </c>
      <c r="B48" s="6">
        <v>14984656.2372375</v>
      </c>
      <c r="C48" s="6">
        <v>8796.4848149471509</v>
      </c>
      <c r="D48" s="6">
        <v>6547.2779474740901</v>
      </c>
      <c r="E48" s="6">
        <f t="shared" si="2"/>
        <v>65.472779474740904</v>
      </c>
      <c r="F48" s="6">
        <f t="shared" si="1"/>
        <v>6481.8051679993487</v>
      </c>
    </row>
    <row r="49" spans="1:6" x14ac:dyDescent="0.35">
      <c r="A49" s="8">
        <v>43937</v>
      </c>
      <c r="B49" s="6">
        <v>14983176.306391399</v>
      </c>
      <c r="C49" s="6">
        <v>9618.9914242198192</v>
      </c>
      <c r="D49" s="6">
        <v>7204.7021842835502</v>
      </c>
      <c r="E49" s="6">
        <f t="shared" si="2"/>
        <v>72.047021842835505</v>
      </c>
      <c r="F49" s="6">
        <f t="shared" si="1"/>
        <v>7132.6551624407148</v>
      </c>
    </row>
    <row r="50" spans="1:6" x14ac:dyDescent="0.35">
      <c r="A50" s="8">
        <v>43938</v>
      </c>
      <c r="B50" s="6">
        <v>14981558.176821001</v>
      </c>
      <c r="C50" s="6">
        <v>10518.230927938401</v>
      </c>
      <c r="D50" s="6">
        <v>7923.5922509660804</v>
      </c>
      <c r="E50" s="6">
        <f t="shared" si="2"/>
        <v>79.23592250966081</v>
      </c>
      <c r="F50" s="6">
        <f t="shared" si="1"/>
        <v>7844.3563284564198</v>
      </c>
    </row>
    <row r="51" spans="1:6" x14ac:dyDescent="0.35">
      <c r="A51" s="8">
        <v>43939</v>
      </c>
      <c r="B51" s="6">
        <v>14979788.991144201</v>
      </c>
      <c r="C51" s="6">
        <v>11501.327639745699</v>
      </c>
      <c r="D51" s="6">
        <v>8709.6812159613</v>
      </c>
      <c r="E51" s="6">
        <f t="shared" ref="E51:E66" si="3">D51*1%</f>
        <v>87.096812159613009</v>
      </c>
      <c r="F51" s="6">
        <f t="shared" si="1"/>
        <v>8622.5844038016876</v>
      </c>
    </row>
    <row r="52" spans="1:6" x14ac:dyDescent="0.35">
      <c r="A52" s="8">
        <v>43940</v>
      </c>
      <c r="B52" s="6">
        <v>14977854.705127301</v>
      </c>
      <c r="C52" s="6">
        <v>12576.0606499736</v>
      </c>
      <c r="D52" s="6">
        <v>9569.2342226599994</v>
      </c>
      <c r="E52" s="6">
        <f t="shared" si="3"/>
        <v>95.69234222659999</v>
      </c>
      <c r="F52" s="6">
        <f t="shared" si="1"/>
        <v>9473.5418804333985</v>
      </c>
    </row>
    <row r="53" spans="1:6" x14ac:dyDescent="0.35">
      <c r="A53" s="8">
        <v>43941</v>
      </c>
      <c r="B53" s="6">
        <v>14975739.980037101</v>
      </c>
      <c r="C53" s="6">
        <v>13750.9226570066</v>
      </c>
      <c r="D53" s="6">
        <v>10509.097305814101</v>
      </c>
      <c r="E53" s="6">
        <f t="shared" si="3"/>
        <v>105.090973058141</v>
      </c>
      <c r="F53" s="6">
        <f t="shared" si="1"/>
        <v>10404.00633275596</v>
      </c>
    </row>
    <row r="54" spans="1:6" x14ac:dyDescent="0.35">
      <c r="A54" s="8">
        <v>43942</v>
      </c>
      <c r="B54" s="6">
        <v>14973428.065395299</v>
      </c>
      <c r="C54" s="6">
        <v>15035.1839167082</v>
      </c>
      <c r="D54" s="6">
        <v>11536.7506879011</v>
      </c>
      <c r="E54" s="6">
        <f t="shared" si="3"/>
        <v>115.367506879011</v>
      </c>
      <c r="F54" s="6">
        <f t="shared" si="1"/>
        <v>11421.383181022089</v>
      </c>
    </row>
    <row r="55" spans="1:6" x14ac:dyDescent="0.35">
      <c r="A55" s="8">
        <v>43943</v>
      </c>
      <c r="B55" s="6">
        <v>14970900.671796899</v>
      </c>
      <c r="C55" s="6">
        <v>16438.961496537398</v>
      </c>
      <c r="D55" s="6">
        <v>12660.3667065547</v>
      </c>
      <c r="E55" s="6">
        <f t="shared" si="3"/>
        <v>126.603667065547</v>
      </c>
      <c r="F55" s="6">
        <f t="shared" si="1"/>
        <v>12533.763039489153</v>
      </c>
    </row>
    <row r="56" spans="1:6" x14ac:dyDescent="0.35">
      <c r="A56" s="8">
        <v>43944</v>
      </c>
      <c r="B56" s="6">
        <v>14968137.8325241</v>
      </c>
      <c r="C56" s="6">
        <v>17973.2944487389</v>
      </c>
      <c r="D56" s="6">
        <v>13888.8730270985</v>
      </c>
      <c r="E56" s="6">
        <f t="shared" si="3"/>
        <v>138.88873027098501</v>
      </c>
      <c r="F56" s="6">
        <f t="shared" si="1"/>
        <v>13749.984296827515</v>
      </c>
    </row>
    <row r="57" spans="1:6" x14ac:dyDescent="0.35">
      <c r="A57" s="8">
        <v>43945</v>
      </c>
      <c r="B57" s="6">
        <v>14965117.7535134</v>
      </c>
      <c r="C57" s="6">
        <v>19650.225129251001</v>
      </c>
      <c r="D57" s="6">
        <v>15232.021357276501</v>
      </c>
      <c r="E57" s="6">
        <f t="shared" si="3"/>
        <v>152.320213572765</v>
      </c>
      <c r="F57" s="6">
        <f t="shared" si="1"/>
        <v>15079.701143703736</v>
      </c>
    </row>
    <row r="58" spans="1:6" x14ac:dyDescent="0.35">
      <c r="A58" s="8">
        <v>43946</v>
      </c>
      <c r="B58" s="6">
        <v>14961816.650626101</v>
      </c>
      <c r="C58" s="6">
        <v>21482.887177688499</v>
      </c>
      <c r="D58" s="6">
        <v>16700.462196145199</v>
      </c>
      <c r="E58" s="6">
        <f t="shared" si="3"/>
        <v>167.00462196145199</v>
      </c>
      <c r="F58" s="6">
        <f t="shared" si="1"/>
        <v>16533.457574183747</v>
      </c>
    </row>
    <row r="59" spans="1:6" x14ac:dyDescent="0.35">
      <c r="A59" s="8">
        <v>43947</v>
      </c>
      <c r="B59" s="6">
        <v>14958208.5732395</v>
      </c>
      <c r="C59" s="6">
        <v>23485.6005938862</v>
      </c>
      <c r="D59" s="6">
        <v>18305.8261665711</v>
      </c>
      <c r="E59" s="6">
        <f t="shared" si="3"/>
        <v>183.058261665711</v>
      </c>
      <c r="F59" s="6">
        <f t="shared" si="1"/>
        <v>18122.767904905388</v>
      </c>
    </row>
    <row r="60" spans="1:6" x14ac:dyDescent="0.35">
      <c r="A60" s="8">
        <v>43948</v>
      </c>
      <c r="B60" s="6">
        <v>14954265.213059099</v>
      </c>
      <c r="C60" s="6">
        <v>25673.974438294099</v>
      </c>
      <c r="D60" s="6">
        <v>20060.812502523</v>
      </c>
      <c r="E60" s="6">
        <f t="shared" si="3"/>
        <v>200.60812502523001</v>
      </c>
      <c r="F60" s="6">
        <f t="shared" si="1"/>
        <v>19860.204377497768</v>
      </c>
    </row>
    <row r="61" spans="1:6" x14ac:dyDescent="0.35">
      <c r="A61" s="8">
        <v>43949</v>
      </c>
      <c r="B61" s="6">
        <v>14949955.697733499</v>
      </c>
      <c r="C61" s="6">
        <v>28065.017336845402</v>
      </c>
      <c r="D61" s="6">
        <v>21979.2849296026</v>
      </c>
      <c r="E61" s="6">
        <f t="shared" si="3"/>
        <v>219.79284929602599</v>
      </c>
      <c r="F61" s="6">
        <f t="shared" si="1"/>
        <v>21759.492080306572</v>
      </c>
    </row>
    <row r="62" spans="1:6" x14ac:dyDescent="0.35">
      <c r="A62" s="8">
        <v>43950</v>
      </c>
      <c r="B62" s="6">
        <v>14945246.3676093</v>
      </c>
      <c r="C62" s="6">
        <v>30677.256502693199</v>
      </c>
      <c r="D62" s="6">
        <v>24076.375887926799</v>
      </c>
      <c r="E62" s="6">
        <f t="shared" si="3"/>
        <v>240.76375887926798</v>
      </c>
      <c r="F62" s="6">
        <f t="shared" si="1"/>
        <v>23835.612129047531</v>
      </c>
    </row>
    <row r="63" spans="1:6" x14ac:dyDescent="0.35">
      <c r="A63" s="8">
        <v>43951</v>
      </c>
      <c r="B63" s="6">
        <v>14940100.534815701</v>
      </c>
      <c r="C63" s="6">
        <v>33530.865614838403</v>
      </c>
      <c r="D63" s="6">
        <v>26368.599569408201</v>
      </c>
      <c r="E63" s="6">
        <f t="shared" si="3"/>
        <v>263.68599569408201</v>
      </c>
      <c r="F63" s="6">
        <f t="shared" si="1"/>
        <v>26104.913573714119</v>
      </c>
    </row>
    <row r="64" spans="1:6" x14ac:dyDescent="0.35">
      <c r="A64" s="8">
        <v>43952</v>
      </c>
      <c r="B64" s="6">
        <v>14934478.223848199</v>
      </c>
      <c r="C64" s="6">
        <v>36647.801811251396</v>
      </c>
      <c r="D64" s="6">
        <v>28873.974340520701</v>
      </c>
      <c r="E64" s="6">
        <f t="shared" si="3"/>
        <v>288.73974340520704</v>
      </c>
      <c r="F64" s="6">
        <f t="shared" si="1"/>
        <v>28585.234597115494</v>
      </c>
    </row>
    <row r="65" spans="1:6" x14ac:dyDescent="0.35">
      <c r="A65" s="8">
        <v>43953</v>
      </c>
      <c r="B65" s="6">
        <v>14928335.8921427</v>
      </c>
      <c r="C65" s="6">
        <v>40051.952448902499</v>
      </c>
      <c r="D65" s="6">
        <v>31612.155408378301</v>
      </c>
      <c r="E65" s="6">
        <f t="shared" si="3"/>
        <v>316.121554083783</v>
      </c>
      <c r="F65" s="6">
        <f t="shared" si="1"/>
        <v>31296.033854294517</v>
      </c>
    </row>
    <row r="66" spans="1:6" x14ac:dyDescent="0.35">
      <c r="A66" s="8">
        <v>43954</v>
      </c>
      <c r="B66" s="6">
        <v>14921626.1302772</v>
      </c>
      <c r="C66" s="6">
        <v>43769.291516315403</v>
      </c>
      <c r="D66" s="6">
        <v>34604.578206455699</v>
      </c>
      <c r="E66" s="6">
        <f t="shared" si="3"/>
        <v>346.04578206455699</v>
      </c>
      <c r="F66" s="6">
        <f t="shared" si="1"/>
        <v>34258.532424391138</v>
      </c>
    </row>
    <row r="67" spans="1:6" x14ac:dyDescent="0.35">
      <c r="A67" s="8">
        <v>43955</v>
      </c>
      <c r="B67" s="6">
        <v>14914297.340183999</v>
      </c>
      <c r="C67" s="6">
        <v>47828.046395171397</v>
      </c>
      <c r="D67" s="6">
        <v>37874.613420823298</v>
      </c>
      <c r="E67" s="6">
        <f t="shared" ref="E67:E82" si="4">D67*1%</f>
        <v>378.746134208233</v>
      </c>
      <c r="F67" s="6">
        <f t="shared" si="1"/>
        <v>37495.867286615066</v>
      </c>
    </row>
    <row r="68" spans="1:6" x14ac:dyDescent="0.35">
      <c r="A68" s="8">
        <v>43956</v>
      </c>
      <c r="B68" s="6">
        <v>14906293.3913719</v>
      </c>
      <c r="C68" s="6">
        <v>52258.874444821398</v>
      </c>
      <c r="D68" s="6">
        <v>41447.734183247499</v>
      </c>
      <c r="E68" s="6">
        <f t="shared" si="4"/>
        <v>414.47734183247502</v>
      </c>
      <c r="F68" s="6">
        <f t="shared" si="1"/>
        <v>41033.256841415023</v>
      </c>
    </row>
    <row r="69" spans="1:6" x14ac:dyDescent="0.35">
      <c r="A69" s="8">
        <v>43957</v>
      </c>
      <c r="B69" s="6">
        <v>14897553.253423801</v>
      </c>
      <c r="C69" s="6">
        <v>57095.0502114107</v>
      </c>
      <c r="D69" s="6">
        <v>45351.696364763397</v>
      </c>
      <c r="E69" s="6">
        <f t="shared" si="4"/>
        <v>453.51696364763399</v>
      </c>
      <c r="F69" s="6">
        <f t="shared" si="1"/>
        <v>44898.179401115762</v>
      </c>
    </row>
    <row r="70" spans="1:6" x14ac:dyDescent="0.35">
      <c r="A70" s="8">
        <v>43958</v>
      </c>
      <c r="B70" s="6">
        <v>14888010.605551001</v>
      </c>
      <c r="C70" s="6">
        <v>62372.66198081</v>
      </c>
      <c r="D70" s="6">
        <v>49616.732468187402</v>
      </c>
      <c r="E70" s="6">
        <f t="shared" si="4"/>
        <v>496.16732468187405</v>
      </c>
      <c r="F70" s="6">
        <f t="shared" si="1"/>
        <v>49120.565143505526</v>
      </c>
    </row>
    <row r="71" spans="1:6" x14ac:dyDescent="0.35">
      <c r="A71" s="8">
        <v>43959</v>
      </c>
      <c r="B71" s="6">
        <v>14877593.4213234</v>
      </c>
      <c r="C71" s="6">
        <v>68130.818592077194</v>
      </c>
      <c r="D71" s="6">
        <v>54275.760084469199</v>
      </c>
      <c r="E71" s="6">
        <f t="shared" si="4"/>
        <v>542.75760084469198</v>
      </c>
      <c r="F71" s="6">
        <f t="shared" si="1"/>
        <v>53733.002483624507</v>
      </c>
    </row>
    <row r="72" spans="1:6" x14ac:dyDescent="0.35">
      <c r="A72" s="8">
        <v>43960</v>
      </c>
      <c r="B72" s="6">
        <v>14866223.530755701</v>
      </c>
      <c r="C72" s="6">
        <v>74411.8640654224</v>
      </c>
      <c r="D72" s="6">
        <v>59364.605178794001</v>
      </c>
      <c r="E72" s="6">
        <f t="shared" si="4"/>
        <v>593.64605178794</v>
      </c>
      <c r="F72" s="6">
        <f t="shared" si="1"/>
        <v>58770.959127006063</v>
      </c>
    </row>
    <row r="73" spans="1:6" x14ac:dyDescent="0.35">
      <c r="A73" s="8">
        <v>43961</v>
      </c>
      <c r="B73" s="6">
        <v>14853816.157368699</v>
      </c>
      <c r="C73" s="6">
        <v>81261.601253353903</v>
      </c>
      <c r="D73" s="6">
        <v>64922.241377924503</v>
      </c>
      <c r="E73" s="6">
        <f t="shared" si="4"/>
        <v>649.22241377924502</v>
      </c>
      <c r="F73" s="6">
        <f t="shared" si="1"/>
        <v>64273.01896414526</v>
      </c>
    </row>
    <row r="74" spans="1:6" x14ac:dyDescent="0.35">
      <c r="A74" s="8">
        <v>43962</v>
      </c>
      <c r="B74" s="6">
        <v>14840279.4348052</v>
      </c>
      <c r="C74" s="6">
        <v>88729.520242624698</v>
      </c>
      <c r="D74" s="6">
        <v>70991.044952079203</v>
      </c>
      <c r="E74" s="6">
        <f t="shared" si="4"/>
        <v>709.91044952079199</v>
      </c>
      <c r="F74" s="6">
        <f t="shared" si="1"/>
        <v>70281.134502558416</v>
      </c>
    </row>
    <row r="75" spans="1:6" x14ac:dyDescent="0.35">
      <c r="A75" s="8">
        <v>43963</v>
      </c>
      <c r="B75" s="6">
        <v>14825513.8999715</v>
      </c>
      <c r="C75" s="6">
        <v>96869.033070900201</v>
      </c>
      <c r="D75" s="6">
        <v>77617.066957573596</v>
      </c>
      <c r="E75" s="6">
        <f t="shared" si="4"/>
        <v>776.17066957573593</v>
      </c>
      <c r="F75" s="6">
        <f t="shared" si="1"/>
        <v>76840.896287997864</v>
      </c>
    </row>
    <row r="76" spans="1:6" x14ac:dyDescent="0.35">
      <c r="A76" s="8">
        <v>43964</v>
      </c>
      <c r="B76" s="6">
        <v>14809411.970524199</v>
      </c>
      <c r="C76" s="6">
        <v>105737.70807706501</v>
      </c>
      <c r="D76" s="6">
        <v>84850.3213986958</v>
      </c>
      <c r="E76" s="6">
        <f t="shared" si="4"/>
        <v>848.50321398695803</v>
      </c>
      <c r="F76" s="6">
        <f t="shared" si="1"/>
        <v>84001.818184708842</v>
      </c>
    </row>
    <row r="77" spans="1:6" x14ac:dyDescent="0.35">
      <c r="A77" s="8">
        <v>43965</v>
      </c>
      <c r="B77" s="6">
        <v>14791857.403199401</v>
      </c>
      <c r="C77" s="6">
        <v>115397.505658582</v>
      </c>
      <c r="D77" s="6">
        <v>92745.091141932993</v>
      </c>
      <c r="E77" s="6">
        <f t="shared" si="4"/>
        <v>927.45091141932994</v>
      </c>
      <c r="F77" s="6">
        <f t="shared" si="1"/>
        <v>91817.640230513658</v>
      </c>
    </row>
    <row r="78" spans="1:6" x14ac:dyDescent="0.35">
      <c r="A78" s="8">
        <v>43966</v>
      </c>
      <c r="B78" s="6">
        <v>14772724.745087801</v>
      </c>
      <c r="C78" s="6">
        <v>125915.00566967799</v>
      </c>
      <c r="D78" s="6">
        <v>101360.249242447</v>
      </c>
      <c r="E78" s="6">
        <f t="shared" si="4"/>
        <v>1013.60249242447</v>
      </c>
      <c r="F78" s="6">
        <f t="shared" si="1"/>
        <v>100346.64675002253</v>
      </c>
    </row>
    <row r="79" spans="1:6" x14ac:dyDescent="0.35">
      <c r="A79" s="8">
        <v>43967</v>
      </c>
      <c r="B79" s="6">
        <v>14751878.7740191</v>
      </c>
      <c r="C79" s="6">
        <v>137361.62826383999</v>
      </c>
      <c r="D79" s="6">
        <v>110759.59771703101</v>
      </c>
      <c r="E79" s="6">
        <f t="shared" si="4"/>
        <v>1107.5959771703101</v>
      </c>
      <c r="F79" s="6">
        <f t="shared" si="1"/>
        <v>109652.0017398607</v>
      </c>
    </row>
    <row r="80" spans="1:6" x14ac:dyDescent="0.35">
      <c r="A80" s="8">
        <v>43968</v>
      </c>
      <c r="B80" s="6">
        <v>14729173.9456094</v>
      </c>
      <c r="C80" s="6">
        <v>149813.83463184899</v>
      </c>
      <c r="D80" s="6">
        <v>121012.219758672</v>
      </c>
      <c r="E80" s="6">
        <f t="shared" si="4"/>
        <v>1210.1221975867199</v>
      </c>
      <c r="F80" s="6">
        <f t="shared" si="1"/>
        <v>119802.09756108528</v>
      </c>
    </row>
    <row r="81" spans="1:6" x14ac:dyDescent="0.35">
      <c r="A81" s="8">
        <v>43969</v>
      </c>
      <c r="B81" s="6">
        <v>14704453.8432403</v>
      </c>
      <c r="C81" s="6">
        <v>163353.309085185</v>
      </c>
      <c r="D81" s="6">
        <v>132192.847674502</v>
      </c>
      <c r="E81" s="6">
        <f t="shared" si="4"/>
        <v>1321.9284767450201</v>
      </c>
      <c r="F81" s="6">
        <f t="shared" si="1"/>
        <v>130870.91919775699</v>
      </c>
    </row>
    <row r="82" spans="1:6" x14ac:dyDescent="0.35">
      <c r="A82" s="8">
        <v>43970</v>
      </c>
      <c r="B82" s="6">
        <v>14677550.654980401</v>
      </c>
      <c r="C82" s="6">
        <v>178067.10461413299</v>
      </c>
      <c r="D82" s="6">
        <v>144382.24040539801</v>
      </c>
      <c r="E82" s="6">
        <f t="shared" si="4"/>
        <v>1443.8224040539801</v>
      </c>
      <c r="F82" s="6">
        <f t="shared" si="1"/>
        <v>142938.41800134402</v>
      </c>
    </row>
    <row r="83" spans="1:6" x14ac:dyDescent="0.35">
      <c r="A83" s="8">
        <v>43971</v>
      </c>
      <c r="B83" s="6">
        <v>14648284.6796261</v>
      </c>
      <c r="C83" s="6">
        <v>194047.749031076</v>
      </c>
      <c r="D83" s="6">
        <v>157667.57134272301</v>
      </c>
      <c r="E83" s="6">
        <f t="shared" ref="E83:E98" si="5">D83*1%</f>
        <v>1576.6757134272302</v>
      </c>
      <c r="F83" s="6">
        <f t="shared" ref="F83:F146" si="6">D83*99%</f>
        <v>156090.89562929579</v>
      </c>
    </row>
    <row r="84" spans="1:6" x14ac:dyDescent="0.35">
      <c r="A84" s="8">
        <v>43972</v>
      </c>
      <c r="B84" s="6">
        <v>14616463.8781935</v>
      </c>
      <c r="C84" s="6">
        <v>211393.29923169501</v>
      </c>
      <c r="D84" s="6">
        <v>172142.822574789</v>
      </c>
      <c r="E84" s="6">
        <f t="shared" si="5"/>
        <v>1721.4282257478899</v>
      </c>
      <c r="F84" s="6">
        <f t="shared" si="6"/>
        <v>170421.3943490411</v>
      </c>
    </row>
    <row r="85" spans="1:6" x14ac:dyDescent="0.35">
      <c r="A85" s="8">
        <v>43973</v>
      </c>
      <c r="B85" s="6">
        <v>14581883.495335899</v>
      </c>
      <c r="C85" s="6">
        <v>230207.325347298</v>
      </c>
      <c r="D85" s="6">
        <v>187909.17931674601</v>
      </c>
      <c r="E85" s="6">
        <f t="shared" si="5"/>
        <v>1879.0917931674601</v>
      </c>
      <c r="F85" s="6">
        <f t="shared" si="6"/>
        <v>186030.08752357855</v>
      </c>
    </row>
    <row r="86" spans="1:6" x14ac:dyDescent="0.35">
      <c r="A86" s="8">
        <v>43974</v>
      </c>
      <c r="B86" s="6">
        <v>14544325.767005799</v>
      </c>
      <c r="C86" s="6">
        <v>250598.812419333</v>
      </c>
      <c r="D86" s="6">
        <v>205075.42057478</v>
      </c>
      <c r="E86" s="6">
        <f t="shared" si="5"/>
        <v>2050.7542057477999</v>
      </c>
      <c r="F86" s="6">
        <f t="shared" si="6"/>
        <v>203024.6663690322</v>
      </c>
    </row>
    <row r="87" spans="1:6" x14ac:dyDescent="0.35">
      <c r="A87" s="8">
        <v>43975</v>
      </c>
      <c r="B87" s="6">
        <v>14503559.736494901</v>
      </c>
      <c r="C87" s="6">
        <v>272681.96367836202</v>
      </c>
      <c r="D87" s="6">
        <v>223758.29982667</v>
      </c>
      <c r="E87" s="6">
        <f t="shared" si="5"/>
        <v>2237.5829982667001</v>
      </c>
      <c r="F87" s="6">
        <f t="shared" si="6"/>
        <v>221520.7168284033</v>
      </c>
    </row>
    <row r="88" spans="1:6" x14ac:dyDescent="0.35">
      <c r="A88" s="8">
        <v>43976</v>
      </c>
      <c r="B88" s="6">
        <v>14459341.209604399</v>
      </c>
      <c r="C88" s="6">
        <v>296575.88300000498</v>
      </c>
      <c r="D88" s="6">
        <v>244082.90739552199</v>
      </c>
      <c r="E88" s="6">
        <f t="shared" si="5"/>
        <v>2440.8290739552199</v>
      </c>
      <c r="F88" s="6">
        <f t="shared" si="6"/>
        <v>241642.07832156678</v>
      </c>
    </row>
    <row r="89" spans="1:6" x14ac:dyDescent="0.35">
      <c r="A89" s="8">
        <v>43977</v>
      </c>
      <c r="B89" s="6">
        <v>14411412.8790251</v>
      </c>
      <c r="C89" s="6">
        <v>322404.11589860101</v>
      </c>
      <c r="D89" s="6">
        <v>266183.00507623801</v>
      </c>
      <c r="E89" s="6">
        <f t="shared" si="5"/>
        <v>2661.8300507623803</v>
      </c>
      <c r="F89" s="6">
        <f t="shared" si="6"/>
        <v>263521.17502547562</v>
      </c>
    </row>
    <row r="90" spans="1:6" x14ac:dyDescent="0.35">
      <c r="A90" s="8">
        <v>43978</v>
      </c>
      <c r="B90" s="6">
        <v>14359504.6514122</v>
      </c>
      <c r="C90" s="6">
        <v>350294.02617301402</v>
      </c>
      <c r="D90" s="6">
        <v>290201.32241476898</v>
      </c>
      <c r="E90" s="6">
        <f t="shared" si="5"/>
        <v>2902.0132241476899</v>
      </c>
      <c r="F90" s="6">
        <f t="shared" si="6"/>
        <v>287299.30919062131</v>
      </c>
    </row>
    <row r="91" spans="1:6" x14ac:dyDescent="0.35">
      <c r="A91" s="8">
        <v>43979</v>
      </c>
      <c r="B91" s="6">
        <v>14303334.217286199</v>
      </c>
      <c r="C91" s="6">
        <v>380375.98166192701</v>
      </c>
      <c r="D91" s="6">
        <v>316289.80105187098</v>
      </c>
      <c r="E91" s="6">
        <f t="shared" si="5"/>
        <v>3162.8980105187097</v>
      </c>
      <c r="F91" s="6">
        <f t="shared" si="6"/>
        <v>313126.90304135229</v>
      </c>
    </row>
    <row r="92" spans="1:6" x14ac:dyDescent="0.35">
      <c r="A92" s="8">
        <v>43980</v>
      </c>
      <c r="B92" s="6">
        <v>14242607.899397099</v>
      </c>
      <c r="C92" s="6">
        <v>412782.32616986101</v>
      </c>
      <c r="D92" s="6">
        <v>344609.77443301398</v>
      </c>
      <c r="E92" s="6">
        <f t="shared" si="5"/>
        <v>3446.0977443301399</v>
      </c>
      <c r="F92" s="6">
        <f t="shared" si="6"/>
        <v>341163.67668868386</v>
      </c>
    </row>
    <row r="93" spans="1:6" x14ac:dyDescent="0.35">
      <c r="A93" s="8">
        <v>43981</v>
      </c>
      <c r="B93" s="6">
        <v>14177021.8273315</v>
      </c>
      <c r="C93" s="6">
        <v>447646.10737081</v>
      </c>
      <c r="D93" s="6">
        <v>375332.065297655</v>
      </c>
      <c r="E93" s="6">
        <f t="shared" si="5"/>
        <v>3753.3206529765503</v>
      </c>
      <c r="F93" s="6">
        <f t="shared" si="6"/>
        <v>371578.74464467843</v>
      </c>
    </row>
    <row r="94" spans="1:6" x14ac:dyDescent="0.35">
      <c r="A94" s="8">
        <v>43982</v>
      </c>
      <c r="B94" s="6">
        <v>14106263.4795199</v>
      </c>
      <c r="C94" s="6">
        <v>485099.53840157902</v>
      </c>
      <c r="D94" s="6">
        <v>408636.98207846499</v>
      </c>
      <c r="E94" s="6">
        <f t="shared" si="5"/>
        <v>4086.3698207846501</v>
      </c>
      <c r="F94" s="6">
        <f t="shared" si="6"/>
        <v>404550.61225768033</v>
      </c>
    </row>
    <row r="95" spans="1:6" x14ac:dyDescent="0.35">
      <c r="A95" s="8">
        <v>43983</v>
      </c>
      <c r="B95" s="6">
        <v>14030013.6379744</v>
      </c>
      <c r="C95" s="6">
        <v>525272.1659129</v>
      </c>
      <c r="D95" s="6">
        <v>444714.19611265499</v>
      </c>
      <c r="E95" s="6">
        <f t="shared" si="5"/>
        <v>4447.1419611265501</v>
      </c>
      <c r="F95" s="6">
        <f t="shared" si="6"/>
        <v>440267.05415152846</v>
      </c>
    </row>
    <row r="96" spans="1:6" x14ac:dyDescent="0.35">
      <c r="A96" s="8">
        <v>43984</v>
      </c>
      <c r="B96" s="6">
        <v>13947948.797764</v>
      </c>
      <c r="C96" s="6">
        <v>568288.72612450703</v>
      </c>
      <c r="D96" s="6">
        <v>483762.476111411</v>
      </c>
      <c r="E96" s="6">
        <f t="shared" si="5"/>
        <v>4837.6247611141098</v>
      </c>
      <c r="F96" s="6">
        <f t="shared" si="6"/>
        <v>478924.85135029687</v>
      </c>
    </row>
    <row r="97" spans="1:6" x14ac:dyDescent="0.35">
      <c r="A97" s="8">
        <v>43985</v>
      </c>
      <c r="B97" s="6">
        <v>13859744.067096399</v>
      </c>
      <c r="C97" s="6">
        <v>614266.67431939498</v>
      </c>
      <c r="D97" s="6">
        <v>525989.25858411996</v>
      </c>
      <c r="E97" s="6">
        <f t="shared" si="5"/>
        <v>5259.8925858411994</v>
      </c>
      <c r="F97" s="6">
        <f t="shared" si="6"/>
        <v>520729.36599827878</v>
      </c>
    </row>
    <row r="98" spans="1:6" x14ac:dyDescent="0.35">
      <c r="A98" s="8">
        <v>43986</v>
      </c>
      <c r="B98" s="6">
        <v>13765076.5990221</v>
      </c>
      <c r="C98" s="6">
        <v>663313.37226961099</v>
      </c>
      <c r="D98" s="6">
        <v>571610.02870827797</v>
      </c>
      <c r="E98" s="6">
        <f t="shared" si="5"/>
        <v>5716.1002870827797</v>
      </c>
      <c r="F98" s="6">
        <f t="shared" si="6"/>
        <v>565893.92842119513</v>
      </c>
    </row>
    <row r="99" spans="1:6" x14ac:dyDescent="0.35">
      <c r="A99" s="8">
        <v>43987</v>
      </c>
      <c r="B99" s="6">
        <v>13663629.5597957</v>
      </c>
      <c r="C99" s="6">
        <v>715522.950498297</v>
      </c>
      <c r="D99" s="6">
        <v>620847.48970591102</v>
      </c>
      <c r="E99" s="6">
        <f t="shared" ref="E99:E114" si="7">D99*1%</f>
        <v>6208.4748970591099</v>
      </c>
      <c r="F99" s="6">
        <f t="shared" si="6"/>
        <v>614639.01480885188</v>
      </c>
    </row>
    <row r="100" spans="1:6" x14ac:dyDescent="0.35">
      <c r="A100" s="8">
        <v>43988</v>
      </c>
      <c r="B100" s="6">
        <v>13555096.667063201</v>
      </c>
      <c r="C100" s="6">
        <v>770972.83835593797</v>
      </c>
      <c r="D100" s="6">
        <v>673930.49458085396</v>
      </c>
      <c r="E100" s="6">
        <f t="shared" si="7"/>
        <v>6739.3049458085397</v>
      </c>
      <c r="F100" s="6">
        <f t="shared" si="6"/>
        <v>667191.18963504536</v>
      </c>
    </row>
    <row r="101" spans="1:6" x14ac:dyDescent="0.35">
      <c r="A101" s="8">
        <v>43989</v>
      </c>
      <c r="B101" s="6">
        <v>13439187.265834</v>
      </c>
      <c r="C101" s="6">
        <v>829720.01307459897</v>
      </c>
      <c r="D101" s="6">
        <v>731092.72109133902</v>
      </c>
      <c r="E101" s="6">
        <f t="shared" si="7"/>
        <v>7310.9272109133899</v>
      </c>
      <c r="F101" s="6">
        <f t="shared" si="6"/>
        <v>723781.79388042563</v>
      </c>
    </row>
    <row r="102" spans="1:6" x14ac:dyDescent="0.35">
      <c r="A102" s="8">
        <v>43990</v>
      </c>
      <c r="B102" s="6">
        <v>13315631.9294401</v>
      </c>
      <c r="C102" s="6">
        <v>891797.00131378998</v>
      </c>
      <c r="D102" s="6">
        <v>792571.06924602902</v>
      </c>
      <c r="E102" s="6">
        <f t="shared" si="7"/>
        <v>7925.7106924602904</v>
      </c>
      <c r="F102" s="6">
        <f t="shared" si="6"/>
        <v>784645.35855356872</v>
      </c>
    </row>
    <row r="103" spans="1:6" x14ac:dyDescent="0.35">
      <c r="A103" s="8">
        <v>43991</v>
      </c>
      <c r="B103" s="6">
        <v>13184188.532798599</v>
      </c>
      <c r="C103" s="6">
        <v>957207.70300447405</v>
      </c>
      <c r="D103" s="6">
        <v>858603.76419689402</v>
      </c>
      <c r="E103" s="6">
        <f t="shared" si="7"/>
        <v>8586.0376419689401</v>
      </c>
      <c r="F103" s="6">
        <f t="shared" si="6"/>
        <v>850017.72655492509</v>
      </c>
    </row>
    <row r="104" spans="1:6" x14ac:dyDescent="0.35">
      <c r="A104" s="8">
        <v>43992</v>
      </c>
      <c r="B104" s="6">
        <v>13044648.6937986</v>
      </c>
      <c r="C104" s="6">
        <v>1025923.14347245</v>
      </c>
      <c r="D104" s="6">
        <v>929428.16272888298</v>
      </c>
      <c r="E104" s="6">
        <f t="shared" si="7"/>
        <v>9294.2816272888304</v>
      </c>
      <c r="F104" s="6">
        <f t="shared" si="6"/>
        <v>920133.88110159419</v>
      </c>
    </row>
    <row r="105" spans="1:6" x14ac:dyDescent="0.35">
      <c r="A105" s="8">
        <v>43993</v>
      </c>
      <c r="B105" s="6">
        <v>12896844.510491399</v>
      </c>
      <c r="C105" s="6">
        <v>1097877.2410259701</v>
      </c>
      <c r="D105" s="6">
        <v>1005278.2484826</v>
      </c>
      <c r="E105" s="6">
        <f t="shared" si="7"/>
        <v>10052.782484826001</v>
      </c>
      <c r="F105" s="6">
        <f t="shared" si="6"/>
        <v>995225.46599777392</v>
      </c>
    </row>
    <row r="106" spans="1:6" x14ac:dyDescent="0.35">
      <c r="A106" s="8">
        <v>43994</v>
      </c>
      <c r="B106" s="6">
        <v>12740655.3979025</v>
      </c>
      <c r="C106" s="6">
        <v>1172962.7632716501</v>
      </c>
      <c r="D106" s="6">
        <v>1086381.8388257399</v>
      </c>
      <c r="E106" s="6">
        <f t="shared" si="7"/>
        <v>10863.818388257399</v>
      </c>
      <c r="F106" s="6">
        <f t="shared" si="6"/>
        <v>1075518.0204374825</v>
      </c>
    </row>
    <row r="107" spans="1:6" x14ac:dyDescent="0.35">
      <c r="A107" s="8">
        <v>43995</v>
      </c>
      <c r="B107" s="6">
        <v>12576014.893489501</v>
      </c>
      <c r="C107" s="6">
        <v>1251027.5997389001</v>
      </c>
      <c r="D107" s="6">
        <v>1172957.50677151</v>
      </c>
      <c r="E107" s="6">
        <f t="shared" si="7"/>
        <v>11729.575067715101</v>
      </c>
      <c r="F107" s="6">
        <f t="shared" si="6"/>
        <v>1161227.931703795</v>
      </c>
    </row>
    <row r="108" spans="1:6" x14ac:dyDescent="0.35">
      <c r="A108" s="8">
        <v>43996</v>
      </c>
      <c r="B108" s="6">
        <v>12402917.185797499</v>
      </c>
      <c r="C108" s="6">
        <v>1331871.5579558399</v>
      </c>
      <c r="D108" s="6">
        <v>1265211.25624657</v>
      </c>
      <c r="E108" s="6">
        <f t="shared" si="7"/>
        <v>12652.1125624657</v>
      </c>
      <c r="F108" s="6">
        <f t="shared" si="6"/>
        <v>1252559.1436841043</v>
      </c>
    </row>
    <row r="109" spans="1:6" x14ac:dyDescent="0.35">
      <c r="A109" s="8">
        <v>43997</v>
      </c>
      <c r="B109" s="6">
        <v>12221423.1557415</v>
      </c>
      <c r="C109" s="6">
        <v>1415243.84910097</v>
      </c>
      <c r="D109" s="6">
        <v>1363332.9951575</v>
      </c>
      <c r="E109" s="6">
        <f t="shared" si="7"/>
        <v>13633.329951575</v>
      </c>
      <c r="F109" s="6">
        <f t="shared" si="6"/>
        <v>1349699.665205925</v>
      </c>
    </row>
    <row r="110" spans="1:6" x14ac:dyDescent="0.35">
      <c r="A110" s="8">
        <v>43998</v>
      </c>
      <c r="B110" s="6">
        <v>12031665.658592099</v>
      </c>
      <c r="C110" s="6">
        <v>1500841.4886497499</v>
      </c>
      <c r="D110" s="6">
        <v>1467492.8527581301</v>
      </c>
      <c r="E110" s="6">
        <f t="shared" si="7"/>
        <v>14674.928527581302</v>
      </c>
      <c r="F110" s="6">
        <f t="shared" si="6"/>
        <v>1452817.9242305488</v>
      </c>
    </row>
    <row r="111" spans="1:6" x14ac:dyDescent="0.35">
      <c r="A111" s="8">
        <v>43999</v>
      </c>
      <c r="B111" s="6">
        <v>11833853.808672801</v>
      </c>
      <c r="C111" s="6">
        <v>1588308.7619781999</v>
      </c>
      <c r="D111" s="6">
        <v>1577837.42934892</v>
      </c>
      <c r="E111" s="6">
        <f t="shared" si="7"/>
        <v>15778.3742934892</v>
      </c>
      <c r="F111" s="6">
        <f t="shared" si="6"/>
        <v>1562059.0550554309</v>
      </c>
    </row>
    <row r="112" spans="1:6" x14ac:dyDescent="0.35">
      <c r="A112" s="8">
        <v>44000</v>
      </c>
      <c r="B112" s="6">
        <v>11628275.9848978</v>
      </c>
      <c r="C112" s="6">
        <v>1677237.97166988</v>
      </c>
      <c r="D112" s="6">
        <v>1694486.04343228</v>
      </c>
      <c r="E112" s="6">
        <f t="shared" si="7"/>
        <v>16944.8604343228</v>
      </c>
      <c r="F112" s="6">
        <f t="shared" si="6"/>
        <v>1677541.1829979571</v>
      </c>
    </row>
    <row r="113" spans="1:6" x14ac:dyDescent="0.35">
      <c r="A113" s="8">
        <v>44001</v>
      </c>
      <c r="B113" s="6">
        <v>11415301.334445501</v>
      </c>
      <c r="C113" s="6">
        <v>1767171.57684256</v>
      </c>
      <c r="D113" s="6">
        <v>1817527.0887118599</v>
      </c>
      <c r="E113" s="6">
        <f t="shared" si="7"/>
        <v>18175.270887118601</v>
      </c>
      <c r="F113" s="6">
        <f t="shared" si="6"/>
        <v>1799351.8178247414</v>
      </c>
    </row>
    <row r="114" spans="1:6" x14ac:dyDescent="0.35">
      <c r="A114" s="8">
        <v>44002</v>
      </c>
      <c r="B114" s="6">
        <v>11195379.599276099</v>
      </c>
      <c r="C114" s="6">
        <v>1857605.81100042</v>
      </c>
      <c r="D114" s="6">
        <v>1947014.5897234599</v>
      </c>
      <c r="E114" s="6">
        <f t="shared" si="7"/>
        <v>19470.145897234601</v>
      </c>
      <c r="F114" s="6">
        <f t="shared" si="6"/>
        <v>1927544.4438262254</v>
      </c>
    </row>
    <row r="115" spans="1:6" x14ac:dyDescent="0.35">
      <c r="A115" s="8">
        <v>44003</v>
      </c>
      <c r="B115" s="6">
        <v>10969039.032260399</v>
      </c>
      <c r="C115" s="6">
        <v>1947995.8866886899</v>
      </c>
      <c r="D115" s="6">
        <v>2082965.08105088</v>
      </c>
      <c r="E115" s="6">
        <f t="shared" ref="E115:E130" si="8">D115*1%</f>
        <v>20829.6508105088</v>
      </c>
      <c r="F115" s="6">
        <f t="shared" si="6"/>
        <v>2062135.4302403713</v>
      </c>
    </row>
    <row r="116" spans="1:6" x14ac:dyDescent="0.35">
      <c r="A116" s="8">
        <v>44004</v>
      </c>
      <c r="B116" s="6">
        <v>10736882.470949899</v>
      </c>
      <c r="C116" s="6">
        <v>2037762.6314266101</v>
      </c>
      <c r="D116" s="6">
        <v>2225354.8976234202</v>
      </c>
      <c r="E116" s="6">
        <f t="shared" si="8"/>
        <v>22253.548976234204</v>
      </c>
      <c r="F116" s="6">
        <f t="shared" si="6"/>
        <v>2203101.3486471861</v>
      </c>
    </row>
    <row r="117" spans="1:6" x14ac:dyDescent="0.35">
      <c r="A117" s="8">
        <v>44005</v>
      </c>
      <c r="B117" s="6">
        <v>10499581.371872799</v>
      </c>
      <c r="C117" s="6">
        <v>2126300.6200011801</v>
      </c>
      <c r="D117" s="6">
        <v>2374118.0081259902</v>
      </c>
      <c r="E117" s="6">
        <f t="shared" si="8"/>
        <v>23741.180081259903</v>
      </c>
      <c r="F117" s="6">
        <f t="shared" si="6"/>
        <v>2350376.8280447302</v>
      </c>
    </row>
    <row r="118" spans="1:6" x14ac:dyDescent="0.35">
      <c r="A118" s="8">
        <v>44006</v>
      </c>
      <c r="B118" s="6">
        <v>10257868.0757505</v>
      </c>
      <c r="C118" s="6">
        <v>2212987.4642612399</v>
      </c>
      <c r="D118" s="6">
        <v>2529144.4599881498</v>
      </c>
      <c r="E118" s="6">
        <f t="shared" si="8"/>
        <v>25291.444599881499</v>
      </c>
      <c r="F118" s="6">
        <f t="shared" si="6"/>
        <v>2503853.0153882685</v>
      </c>
    </row>
    <row r="119" spans="1:6" x14ac:dyDescent="0.35">
      <c r="A119" s="8">
        <v>44007</v>
      </c>
      <c r="B119" s="6">
        <v>10012526.3331473</v>
      </c>
      <c r="C119" s="6">
        <v>2297194.1371343099</v>
      </c>
      <c r="D119" s="6">
        <v>2690279.5297183399</v>
      </c>
      <c r="E119" s="6">
        <f t="shared" si="8"/>
        <v>26902.795297183398</v>
      </c>
      <c r="F119" s="6">
        <f t="shared" si="6"/>
        <v>2663376.7344211563</v>
      </c>
    </row>
    <row r="120" spans="1:6" x14ac:dyDescent="0.35">
      <c r="A120" s="8">
        <v>44008</v>
      </c>
      <c r="B120" s="6">
        <v>9764380.4107288998</v>
      </c>
      <c r="C120" s="6">
        <v>2378295.9426356</v>
      </c>
      <c r="D120" s="6">
        <v>2857323.6466354998</v>
      </c>
      <c r="E120" s="6">
        <f t="shared" si="8"/>
        <v>28573.236466355</v>
      </c>
      <c r="F120" s="6">
        <f t="shared" si="6"/>
        <v>2828750.4101691446</v>
      </c>
    </row>
    <row r="121" spans="1:6" x14ac:dyDescent="0.35">
      <c r="A121" s="8">
        <v>44009</v>
      </c>
      <c r="B121" s="6">
        <v>9514283.0900668092</v>
      </c>
      <c r="C121" s="6">
        <v>2455683.8200892401</v>
      </c>
      <c r="D121" s="6">
        <v>3030033.0898439302</v>
      </c>
      <c r="E121" s="6">
        <f t="shared" si="8"/>
        <v>30300.330898439304</v>
      </c>
      <c r="F121" s="6">
        <f t="shared" si="6"/>
        <v>2999732.7589454907</v>
      </c>
    </row>
    <row r="122" spans="1:6" x14ac:dyDescent="0.35">
      <c r="A122" s="8">
        <v>44010</v>
      </c>
      <c r="B122" s="6">
        <v>9263102.9241905902</v>
      </c>
      <c r="C122" s="6">
        <v>2528775.55086791</v>
      </c>
      <c r="D122" s="6">
        <v>3208121.52494149</v>
      </c>
      <c r="E122" s="6">
        <f t="shared" si="8"/>
        <v>32081.215249414901</v>
      </c>
      <c r="F122" s="6">
        <f t="shared" si="6"/>
        <v>3176040.309692075</v>
      </c>
    </row>
    <row r="123" spans="1:6" x14ac:dyDescent="0.35">
      <c r="A123" s="8">
        <v>44011</v>
      </c>
      <c r="B123" s="6">
        <v>9011711.1820803899</v>
      </c>
      <c r="C123" s="6">
        <v>2597026.5228451202</v>
      </c>
      <c r="D123" s="6">
        <v>3391262.2950744801</v>
      </c>
      <c r="E123" s="6">
        <f t="shared" si="8"/>
        <v>33912.622950744801</v>
      </c>
      <c r="F123" s="6">
        <f t="shared" si="6"/>
        <v>3357349.6721237353</v>
      </c>
    </row>
    <row r="124" spans="1:6" x14ac:dyDescent="0.35">
      <c r="A124" s="8">
        <v>44012</v>
      </c>
      <c r="B124" s="6">
        <v>8760968.8934867196</v>
      </c>
      <c r="C124" s="6">
        <v>2659939.62899451</v>
      </c>
      <c r="D124" s="6">
        <v>3579091.4775187699</v>
      </c>
      <c r="E124" s="6">
        <f t="shared" si="8"/>
        <v>35790.914775187703</v>
      </c>
      <c r="F124" s="6">
        <f t="shared" si="6"/>
        <v>3543300.5627435823</v>
      </c>
    </row>
    <row r="125" spans="1:6" x14ac:dyDescent="0.35">
      <c r="A125" s="8">
        <v>44013</v>
      </c>
      <c r="B125" s="6">
        <v>8511714.4592950195</v>
      </c>
      <c r="C125" s="6">
        <v>2717073.9498990602</v>
      </c>
      <c r="D125" s="6">
        <v>3771211.5908059101</v>
      </c>
      <c r="E125" s="6">
        <f t="shared" si="8"/>
        <v>37712.115908059102</v>
      </c>
      <c r="F125" s="6">
        <f t="shared" si="6"/>
        <v>3733499.4748978508</v>
      </c>
    </row>
    <row r="126" spans="1:6" x14ac:dyDescent="0.35">
      <c r="A126" s="8">
        <v>44014</v>
      </c>
      <c r="B126" s="6">
        <v>8264752.08259157</v>
      </c>
      <c r="C126" s="6">
        <v>2768052.03560135</v>
      </c>
      <c r="D126" s="6">
        <v>3967195.8818070702</v>
      </c>
      <c r="E126" s="6">
        <f t="shared" si="8"/>
        <v>39671.9588180707</v>
      </c>
      <c r="F126" s="6">
        <f t="shared" si="6"/>
        <v>3927523.9229889996</v>
      </c>
    </row>
    <row r="127" spans="1:6" x14ac:dyDescent="0.35">
      <c r="A127" s="8">
        <v>44015</v>
      </c>
      <c r="B127" s="6">
        <v>8020841.5677698096</v>
      </c>
      <c r="C127" s="6">
        <v>2812565.3701457502</v>
      </c>
      <c r="D127" s="6">
        <v>4166593.0620844299</v>
      </c>
      <c r="E127" s="6">
        <f t="shared" si="8"/>
        <v>41665.930620844301</v>
      </c>
      <c r="F127" s="6">
        <f t="shared" si="6"/>
        <v>4124927.1314635854</v>
      </c>
    </row>
    <row r="128" spans="1:6" x14ac:dyDescent="0.35">
      <c r="A128" s="8">
        <v>44016</v>
      </c>
      <c r="B128" s="6">
        <v>7780689.4522165097</v>
      </c>
      <c r="C128" s="6">
        <v>2850378.16253585</v>
      </c>
      <c r="D128" s="6">
        <v>4368932.3852476301</v>
      </c>
      <c r="E128" s="6">
        <f t="shared" si="8"/>
        <v>43689.3238524763</v>
      </c>
      <c r="F128" s="6">
        <f t="shared" si="6"/>
        <v>4325243.0613951534</v>
      </c>
    </row>
    <row r="129" spans="1:6" x14ac:dyDescent="0.35">
      <c r="A129" s="8">
        <v>44017</v>
      </c>
      <c r="B129" s="6">
        <v>7544941.9531179899</v>
      </c>
      <c r="C129" s="6">
        <v>2881329.1335561601</v>
      </c>
      <c r="D129" s="6">
        <v>4573728.9133258397</v>
      </c>
      <c r="E129" s="6">
        <f t="shared" si="8"/>
        <v>45737.289133258397</v>
      </c>
      <c r="F129" s="6">
        <f t="shared" si="6"/>
        <v>4527991.6241925815</v>
      </c>
    </row>
    <row r="130" spans="1:6" x14ac:dyDescent="0.35">
      <c r="A130" s="8">
        <v>44018</v>
      </c>
      <c r="B130" s="6">
        <v>7314179.58204614</v>
      </c>
      <c r="C130" s="6">
        <v>2905331.5660756999</v>
      </c>
      <c r="D130" s="6">
        <v>4780488.8518781401</v>
      </c>
      <c r="E130" s="6">
        <f t="shared" si="8"/>
        <v>47804.888518781401</v>
      </c>
      <c r="F130" s="6">
        <f t="shared" si="6"/>
        <v>4732683.9633593587</v>
      </c>
    </row>
    <row r="131" spans="1:6" x14ac:dyDescent="0.35">
      <c r="A131" s="8">
        <v>44019</v>
      </c>
      <c r="B131" s="6">
        <v>7088913.5826491602</v>
      </c>
      <c r="C131" s="6">
        <v>2922371.58288365</v>
      </c>
      <c r="D131" s="6">
        <v>4988714.8344671698</v>
      </c>
      <c r="E131" s="6">
        <f t="shared" ref="E131:E146" si="9">D131*1%</f>
        <v>49887.148344671703</v>
      </c>
      <c r="F131" s="6">
        <f t="shared" si="6"/>
        <v>4938827.6861224985</v>
      </c>
    </row>
    <row r="132" spans="1:6" x14ac:dyDescent="0.35">
      <c r="A132" s="8">
        <v>44020</v>
      </c>
      <c r="B132" s="6">
        <v>6869584.0921488497</v>
      </c>
      <c r="C132" s="6">
        <v>2932504.90460097</v>
      </c>
      <c r="D132" s="6">
        <v>5197911.0032501603</v>
      </c>
      <c r="E132" s="6">
        <f t="shared" si="9"/>
        <v>51979.110032501601</v>
      </c>
      <c r="F132" s="6">
        <f t="shared" si="6"/>
        <v>5145931.8932176586</v>
      </c>
    </row>
    <row r="133" spans="1:6" x14ac:dyDescent="0.35">
      <c r="A133" s="8">
        <v>44021</v>
      </c>
      <c r="B133" s="6">
        <v>6656559.9019916104</v>
      </c>
      <c r="C133" s="6">
        <v>2935852.2532200301</v>
      </c>
      <c r="D133" s="6">
        <v>5407587.8447883502</v>
      </c>
      <c r="E133" s="6">
        <f t="shared" si="9"/>
        <v>54075.8784478835</v>
      </c>
      <c r="F133" s="6">
        <f t="shared" si="6"/>
        <v>5353511.9663404664</v>
      </c>
    </row>
    <row r="134" spans="1:6" x14ac:dyDescent="0.35">
      <c r="A134" s="8">
        <v>44022</v>
      </c>
      <c r="B134" s="6">
        <v>6450139.6696031904</v>
      </c>
      <c r="C134" s="6">
        <v>2932593.71040595</v>
      </c>
      <c r="D134" s="6">
        <v>5617266.6199908396</v>
      </c>
      <c r="E134" s="6">
        <f t="shared" si="9"/>
        <v>56172.666199908395</v>
      </c>
      <c r="F134" s="6">
        <f t="shared" si="6"/>
        <v>5561093.953790931</v>
      </c>
    </row>
    <row r="135" spans="1:6" x14ac:dyDescent="0.35">
      <c r="A135" s="8">
        <v>44023</v>
      </c>
      <c r="B135" s="6">
        <v>6250554.3682625899</v>
      </c>
      <c r="C135" s="6">
        <v>2922962.2422328098</v>
      </c>
      <c r="D135" s="6">
        <v>5826483.3895045798</v>
      </c>
      <c r="E135" s="6">
        <f t="shared" si="9"/>
        <v>58264.833895045798</v>
      </c>
      <c r="F135" s="6">
        <f t="shared" si="6"/>
        <v>5768218.5556095336</v>
      </c>
    </row>
    <row r="136" spans="1:6" x14ac:dyDescent="0.35">
      <c r="A136" s="8">
        <v>44024</v>
      </c>
      <c r="B136" s="6">
        <v>6057970.7824034197</v>
      </c>
      <c r="C136" s="6">
        <v>2907236.67825587</v>
      </c>
      <c r="D136" s="6">
        <v>6034792.5393407</v>
      </c>
      <c r="E136" s="6">
        <f t="shared" si="9"/>
        <v>60347.925393407</v>
      </c>
      <c r="F136" s="6">
        <f t="shared" si="6"/>
        <v>5974444.6139472928</v>
      </c>
    </row>
    <row r="137" spans="1:6" x14ac:dyDescent="0.35">
      <c r="A137" s="8">
        <v>44025</v>
      </c>
      <c r="B137" s="6">
        <v>5872495.7595634796</v>
      </c>
      <c r="C137" s="6">
        <v>2885734.44195147</v>
      </c>
      <c r="D137" s="6">
        <v>6241769.7984850304</v>
      </c>
      <c r="E137" s="6">
        <f t="shared" si="9"/>
        <v>62417.697984850303</v>
      </c>
      <c r="F137" s="6">
        <f t="shared" si="6"/>
        <v>6179352.1005001804</v>
      </c>
    </row>
    <row r="138" spans="1:6" x14ac:dyDescent="0.35">
      <c r="A138" s="8">
        <v>44026</v>
      </c>
      <c r="B138" s="6">
        <v>5694181.1206375696</v>
      </c>
      <c r="C138" s="6">
        <v>2858804.1455777199</v>
      </c>
      <c r="D138" s="6">
        <v>6447014.7337846998</v>
      </c>
      <c r="E138" s="6">
        <f t="shared" si="9"/>
        <v>64470.147337846996</v>
      </c>
      <c r="F138" s="6">
        <f t="shared" si="6"/>
        <v>6382544.5864468524</v>
      </c>
    </row>
    <row r="139" spans="1:6" x14ac:dyDescent="0.35">
      <c r="A139" s="8">
        <v>44027</v>
      </c>
      <c r="B139" s="6">
        <v>5523028.8551906804</v>
      </c>
      <c r="C139" s="6">
        <v>2826818.4257755899</v>
      </c>
      <c r="D139" s="6">
        <v>6650152.7190337097</v>
      </c>
      <c r="E139" s="6">
        <f t="shared" si="9"/>
        <v>66501.527190337103</v>
      </c>
      <c r="F139" s="6">
        <f t="shared" si="6"/>
        <v>6583651.1918433728</v>
      </c>
    </row>
    <row r="140" spans="1:6" x14ac:dyDescent="0.35">
      <c r="A140" s="8">
        <v>44028</v>
      </c>
      <c r="B140" s="6">
        <v>5358996.5941445902</v>
      </c>
      <c r="C140" s="6">
        <v>2790167.0036716098</v>
      </c>
      <c r="D140" s="6">
        <v>6850836.4021837898</v>
      </c>
      <c r="E140" s="6">
        <f t="shared" si="9"/>
        <v>68508.364021837901</v>
      </c>
      <c r="F140" s="6">
        <f t="shared" si="6"/>
        <v>6782328.038161952</v>
      </c>
    </row>
    <row r="141" spans="1:6" x14ac:dyDescent="0.35">
      <c r="A141" s="8">
        <v>44029</v>
      </c>
      <c r="B141" s="6">
        <v>5202003.0549770296</v>
      </c>
      <c r="C141" s="6">
        <v>2749250.2532398398</v>
      </c>
      <c r="D141" s="6">
        <v>7048746.6917831199</v>
      </c>
      <c r="E141" s="6">
        <f t="shared" si="9"/>
        <v>70487.466917831203</v>
      </c>
      <c r="F141" s="6">
        <f t="shared" si="6"/>
        <v>6978259.2248652885</v>
      </c>
    </row>
    <row r="142" spans="1:6" x14ac:dyDescent="0.35">
      <c r="A142" s="8">
        <v>44030</v>
      </c>
      <c r="B142" s="6">
        <v>5051933.4103893898</v>
      </c>
      <c r="C142" s="6">
        <v>2704473.2828390999</v>
      </c>
      <c r="D142" s="6">
        <v>7243593.3067714898</v>
      </c>
      <c r="E142" s="6">
        <f t="shared" si="9"/>
        <v>72435.933067714897</v>
      </c>
      <c r="F142" s="6">
        <f t="shared" si="6"/>
        <v>7171157.373703775</v>
      </c>
    </row>
    <row r="143" spans="1:6" x14ac:dyDescent="0.35">
      <c r="A143" s="8">
        <v>44031</v>
      </c>
      <c r="B143" s="6">
        <v>4908644.4495343398</v>
      </c>
      <c r="C143" s="6">
        <v>2656240.6352516199</v>
      </c>
      <c r="D143" s="6">
        <v>7435114.9152140198</v>
      </c>
      <c r="E143" s="6">
        <f t="shared" si="9"/>
        <v>74351.149152140206</v>
      </c>
      <c r="F143" s="6">
        <f t="shared" si="6"/>
        <v>7360763.7660618797</v>
      </c>
    </row>
    <row r="144" spans="1:6" x14ac:dyDescent="0.35">
      <c r="A144" s="8">
        <v>44032</v>
      </c>
      <c r="B144" s="6">
        <v>4771969.43138541</v>
      </c>
      <c r="C144" s="6">
        <v>2604951.6364809498</v>
      </c>
      <c r="D144" s="6">
        <v>7623078.9321336299</v>
      </c>
      <c r="E144" s="6">
        <f t="shared" si="9"/>
        <v>76230.789321336299</v>
      </c>
      <c r="F144" s="6">
        <f t="shared" si="6"/>
        <v>7546848.142812294</v>
      </c>
    </row>
    <row r="145" spans="1:6" x14ac:dyDescent="0.35">
      <c r="A145" s="8">
        <v>44033</v>
      </c>
      <c r="B145" s="6">
        <v>4641722.6083880197</v>
      </c>
      <c r="C145" s="6">
        <v>2550996.3997004898</v>
      </c>
      <c r="D145" s="6">
        <v>7807280.9919114802</v>
      </c>
      <c r="E145" s="6">
        <f t="shared" si="9"/>
        <v>78072.809919114807</v>
      </c>
      <c r="F145" s="6">
        <f t="shared" si="6"/>
        <v>7729208.181992365</v>
      </c>
    </row>
    <row r="146" spans="1:6" x14ac:dyDescent="0.35">
      <c r="A146" s="8">
        <v>44034</v>
      </c>
      <c r="B146" s="6">
        <v>4517703.3493141504</v>
      </c>
      <c r="C146" s="6">
        <v>2494752.47817752</v>
      </c>
      <c r="D146" s="6">
        <v>7987544.1725083198</v>
      </c>
      <c r="E146" s="6">
        <f t="shared" si="9"/>
        <v>79875.441725083205</v>
      </c>
      <c r="F146" s="6">
        <f t="shared" si="6"/>
        <v>7907668.7307832362</v>
      </c>
    </row>
    <row r="147" spans="1:6" x14ac:dyDescent="0.35">
      <c r="A147" s="8">
        <v>44035</v>
      </c>
      <c r="B147" s="6">
        <v>4399699.8690751297</v>
      </c>
      <c r="C147" s="6">
        <v>2436582.1358284098</v>
      </c>
      <c r="D147" s="6">
        <v>8163717.9950964497</v>
      </c>
      <c r="E147" s="6">
        <f t="shared" ref="E147:E162" si="10">D147*1%</f>
        <v>81637.179950964506</v>
      </c>
      <c r="F147" s="6">
        <f t="shared" ref="F147:F177" si="11">D147*99%</f>
        <v>8082080.8151454851</v>
      </c>
    </row>
    <row r="148" spans="1:6" x14ac:dyDescent="0.35">
      <c r="A148" s="8">
        <v>44036</v>
      </c>
      <c r="B148" s="6">
        <v>4287492.5371953202</v>
      </c>
      <c r="C148" s="6">
        <v>2376830.2123882798</v>
      </c>
      <c r="D148" s="6">
        <v>8335677.2504163804</v>
      </c>
      <c r="E148" s="6">
        <f t="shared" si="10"/>
        <v>83356.772504163804</v>
      </c>
      <c r="F148" s="6">
        <f t="shared" si="11"/>
        <v>8252320.4779122164</v>
      </c>
    </row>
    <row r="149" spans="1:6" x14ac:dyDescent="0.35">
      <c r="A149" s="8">
        <v>44037</v>
      </c>
      <c r="B149" s="6">
        <v>4180856.8002064</v>
      </c>
      <c r="C149" s="6">
        <v>2315822.5029887902</v>
      </c>
      <c r="D149" s="6">
        <v>8503320.6968047898</v>
      </c>
      <c r="E149" s="6">
        <f t="shared" si="10"/>
        <v>85033.206968047904</v>
      </c>
      <c r="F149" s="6">
        <f t="shared" si="11"/>
        <v>8418287.4898367412</v>
      </c>
    </row>
    <row r="150" spans="1:6" x14ac:dyDescent="0.35">
      <c r="A150" s="8">
        <v>44038</v>
      </c>
      <c r="B150" s="6">
        <v>4079565.6984764501</v>
      </c>
      <c r="C150" s="6">
        <v>2253864.6487708502</v>
      </c>
      <c r="D150" s="6">
        <v>8666569.6527526807</v>
      </c>
      <c r="E150" s="6">
        <f t="shared" si="10"/>
        <v>86665.696527526816</v>
      </c>
      <c r="F150" s="6">
        <f t="shared" si="11"/>
        <v>8579903.9562251531</v>
      </c>
    </row>
    <row r="151" spans="1:6" x14ac:dyDescent="0.35">
      <c r="A151" s="8">
        <v>44039</v>
      </c>
      <c r="B151" s="6">
        <v>3983392.0394465802</v>
      </c>
      <c r="C151" s="6">
        <v>2191241.42767013</v>
      </c>
      <c r="D151" s="6">
        <v>8825366.5328832809</v>
      </c>
      <c r="E151" s="6">
        <f t="shared" si="10"/>
        <v>88253.665328832809</v>
      </c>
      <c r="F151" s="6">
        <f t="shared" si="11"/>
        <v>8737112.8675544485</v>
      </c>
    </row>
    <row r="152" spans="1:6" x14ac:dyDescent="0.35">
      <c r="A152" s="8">
        <v>44040</v>
      </c>
      <c r="B152" s="6">
        <v>3892110.2201351798</v>
      </c>
      <c r="C152" s="6">
        <v>2128216.4379856298</v>
      </c>
      <c r="D152" s="6">
        <v>8979673.3418791797</v>
      </c>
      <c r="E152" s="6">
        <f t="shared" si="10"/>
        <v>89796.733418791802</v>
      </c>
      <c r="F152" s="6">
        <f t="shared" si="11"/>
        <v>8889876.6084603872</v>
      </c>
    </row>
    <row r="153" spans="1:6" x14ac:dyDescent="0.35">
      <c r="A153" s="8">
        <v>44041</v>
      </c>
      <c r="B153" s="6">
        <v>3805497.74742825</v>
      </c>
      <c r="C153" s="6">
        <v>2065032.09243162</v>
      </c>
      <c r="D153" s="6">
        <v>9129470.1601401102</v>
      </c>
      <c r="E153" s="6">
        <f t="shared" si="10"/>
        <v>91294.701601401102</v>
      </c>
      <c r="F153" s="6">
        <f t="shared" si="11"/>
        <v>9038175.4585387092</v>
      </c>
    </row>
    <row r="154" spans="1:6" x14ac:dyDescent="0.35">
      <c r="A154" s="8">
        <v>44042</v>
      </c>
      <c r="B154" s="6">
        <v>3723336.4850226301</v>
      </c>
      <c r="C154" s="6">
        <v>2001909.87718032</v>
      </c>
      <c r="D154" s="6">
        <v>9274753.6377970204</v>
      </c>
      <c r="E154" s="6">
        <f t="shared" si="10"/>
        <v>92747.536377970202</v>
      </c>
      <c r="F154" s="6">
        <f t="shared" si="11"/>
        <v>9182006.1014190502</v>
      </c>
    </row>
    <row r="155" spans="1:6" x14ac:dyDescent="0.35">
      <c r="A155" s="8">
        <v>44043</v>
      </c>
      <c r="B155" s="6">
        <v>3645413.6436021202</v>
      </c>
      <c r="C155" s="6">
        <v>1939050.84053739</v>
      </c>
      <c r="D155" s="6">
        <v>9415535.51586047</v>
      </c>
      <c r="E155" s="6">
        <f t="shared" si="10"/>
        <v>94155.355158604696</v>
      </c>
      <c r="F155" s="6">
        <f t="shared" si="11"/>
        <v>9321380.1607018653</v>
      </c>
    </row>
    <row r="156" spans="1:6" x14ac:dyDescent="0.35">
      <c r="A156" s="8">
        <v>44044</v>
      </c>
      <c r="B156" s="6">
        <v>3571522.56566789</v>
      </c>
      <c r="C156" s="6">
        <v>1876636.2459921001</v>
      </c>
      <c r="D156" s="6">
        <v>9551841.1883400008</v>
      </c>
      <c r="E156" s="6">
        <f t="shared" si="10"/>
        <v>95518.411883400011</v>
      </c>
      <c r="F156" s="6">
        <f t="shared" si="11"/>
        <v>9456322.7764566001</v>
      </c>
    </row>
    <row r="157" spans="1:6" x14ac:dyDescent="0.35">
      <c r="A157" s="8">
        <v>44045</v>
      </c>
      <c r="B157" s="6">
        <v>3501463.3101072502</v>
      </c>
      <c r="C157" s="6">
        <v>1814828.37317356</v>
      </c>
      <c r="D157" s="6">
        <v>9683708.31671918</v>
      </c>
      <c r="E157" s="6">
        <f t="shared" si="10"/>
        <v>96837.083167191799</v>
      </c>
      <c r="F157" s="6">
        <f t="shared" si="11"/>
        <v>9586871.2335519884</v>
      </c>
    </row>
    <row r="158" spans="1:6" x14ac:dyDescent="0.35">
      <c r="A158" s="8">
        <v>44046</v>
      </c>
      <c r="B158" s="6">
        <v>3435043.0783810699</v>
      </c>
      <c r="C158" s="6">
        <v>1753771.4158556301</v>
      </c>
      <c r="D158" s="6">
        <v>9811185.5057632793</v>
      </c>
      <c r="E158" s="6">
        <f t="shared" si="10"/>
        <v>98111.855057632798</v>
      </c>
      <c r="F158" s="6">
        <f t="shared" si="11"/>
        <v>9713073.6507056467</v>
      </c>
    </row>
    <row r="159" spans="1:6" x14ac:dyDescent="0.35">
      <c r="A159" s="8">
        <v>44047</v>
      </c>
      <c r="B159" s="6">
        <v>3372076.5051493901</v>
      </c>
      <c r="C159" s="6">
        <v>1693592.45148298</v>
      </c>
      <c r="D159" s="6">
        <v>9934331.0433676094</v>
      </c>
      <c r="E159" s="6">
        <f t="shared" si="10"/>
        <v>99343.310433676103</v>
      </c>
      <c r="F159" s="6">
        <f t="shared" si="11"/>
        <v>9834987.7329339329</v>
      </c>
    </row>
    <row r="160" spans="1:6" x14ac:dyDescent="0.35">
      <c r="A160" s="8">
        <v>44048</v>
      </c>
      <c r="B160" s="6">
        <v>3312385.8187152399</v>
      </c>
      <c r="C160" s="6">
        <v>1634402.46417708</v>
      </c>
      <c r="D160" s="6">
        <v>10053211.7171076</v>
      </c>
      <c r="E160" s="6">
        <f t="shared" si="10"/>
        <v>100532.117171076</v>
      </c>
      <c r="F160" s="6">
        <f t="shared" si="11"/>
        <v>9952679.5999365244</v>
      </c>
    </row>
    <row r="161" spans="1:6" x14ac:dyDescent="0.35">
      <c r="A161" s="8">
        <v>44049</v>
      </c>
      <c r="B161" s="6">
        <v>3255800.9112053998</v>
      </c>
      <c r="C161" s="6">
        <v>1576297.3897913799</v>
      </c>
      <c r="D161" s="6">
        <v>10167901.699003199</v>
      </c>
      <c r="E161" s="6">
        <f t="shared" si="10"/>
        <v>101679.01699003199</v>
      </c>
      <c r="F161" s="6">
        <f t="shared" si="11"/>
        <v>10066222.682013167</v>
      </c>
    </row>
    <row r="162" spans="1:6" x14ac:dyDescent="0.35">
      <c r="A162" s="8">
        <v>44050</v>
      </c>
      <c r="B162" s="6">
        <v>3202159.3263950101</v>
      </c>
      <c r="C162" s="6">
        <v>1519359.16364248</v>
      </c>
      <c r="D162" s="6">
        <v>10278481.509962499</v>
      </c>
      <c r="E162" s="6">
        <f t="shared" si="10"/>
        <v>102784.81509962499</v>
      </c>
      <c r="F162" s="6">
        <f t="shared" si="11"/>
        <v>10175696.694862874</v>
      </c>
    </row>
    <row r="163" spans="1:6" x14ac:dyDescent="0.35">
      <c r="A163" s="8">
        <v>44051</v>
      </c>
      <c r="B163" s="6">
        <v>3151306.17926687</v>
      </c>
      <c r="C163" s="6">
        <v>1463656.76572518</v>
      </c>
      <c r="D163" s="6">
        <v>10385037.055007899</v>
      </c>
      <c r="E163" s="6">
        <f t="shared" ref="E163:E177" si="12">D163*1%</f>
        <v>103850.37055007899</v>
      </c>
      <c r="F163" s="6">
        <f t="shared" si="11"/>
        <v>10281186.68445782</v>
      </c>
    </row>
    <row r="164" spans="1:6" x14ac:dyDescent="0.35">
      <c r="A164" s="8">
        <v>44052</v>
      </c>
      <c r="B164" s="6">
        <v>3103094.0221890099</v>
      </c>
      <c r="C164" s="6">
        <v>1409247.24164507</v>
      </c>
      <c r="D164" s="6">
        <v>10487658.7361659</v>
      </c>
      <c r="E164" s="6">
        <f t="shared" si="12"/>
        <v>104876.587361659</v>
      </c>
      <c r="F164" s="6">
        <f t="shared" si="11"/>
        <v>10382782.14880424</v>
      </c>
    </row>
    <row r="165" spans="1:6" x14ac:dyDescent="0.35">
      <c r="A165" s="8">
        <v>44053</v>
      </c>
      <c r="B165" s="6">
        <v>3057382.6679581199</v>
      </c>
      <c r="C165" s="6">
        <v>1356176.6982233501</v>
      </c>
      <c r="D165" s="6">
        <v>10586440.6338185</v>
      </c>
      <c r="E165" s="6">
        <f t="shared" si="12"/>
        <v>105864.406338185</v>
      </c>
      <c r="F165" s="6">
        <f t="shared" si="11"/>
        <v>10480576.227480315</v>
      </c>
    </row>
    <row r="166" spans="1:6" x14ac:dyDescent="0.35">
      <c r="A166" s="8">
        <v>44054</v>
      </c>
      <c r="B166" s="6">
        <v>3014038.98325192</v>
      </c>
      <c r="C166" s="6">
        <v>1304481.25584973</v>
      </c>
      <c r="D166" s="6">
        <v>10681479.7608983</v>
      </c>
      <c r="E166" s="6">
        <f t="shared" si="12"/>
        <v>106814.797608983</v>
      </c>
      <c r="F166" s="6">
        <f t="shared" si="11"/>
        <v>10574664.963289317</v>
      </c>
    </row>
    <row r="167" spans="1:6" x14ac:dyDescent="0.35">
      <c r="A167" s="8">
        <v>44055</v>
      </c>
      <c r="B167" s="6">
        <v>2972936.6547943498</v>
      </c>
      <c r="C167" s="6">
        <v>1254187.96432115</v>
      </c>
      <c r="D167" s="6">
        <v>10772875.3808844</v>
      </c>
      <c r="E167" s="6">
        <f t="shared" si="12"/>
        <v>107728.75380884401</v>
      </c>
      <c r="F167" s="6">
        <f t="shared" si="11"/>
        <v>10665146.627075555</v>
      </c>
    </row>
    <row r="168" spans="1:6" x14ac:dyDescent="0.35">
      <c r="A168" s="8">
        <v>44056</v>
      </c>
      <c r="B168" s="6">
        <v>2933955.9404132799</v>
      </c>
      <c r="C168" s="6">
        <v>1205315.66728083</v>
      </c>
      <c r="D168" s="6">
        <v>10860728.392305801</v>
      </c>
      <c r="E168" s="6">
        <f t="shared" si="12"/>
        <v>108607.28392305801</v>
      </c>
      <c r="F168" s="6">
        <f t="shared" si="11"/>
        <v>10752121.108382743</v>
      </c>
    </row>
    <row r="169" spans="1:6" x14ac:dyDescent="0.35">
      <c r="A169" s="8">
        <v>44057</v>
      </c>
      <c r="B169" s="6">
        <v>2896983.40639563</v>
      </c>
      <c r="C169" s="6">
        <v>1157875.82235949</v>
      </c>
      <c r="D169" s="6">
        <v>10945140.7712448</v>
      </c>
      <c r="E169" s="6">
        <f t="shared" si="12"/>
        <v>109451.407712448</v>
      </c>
      <c r="F169" s="6">
        <f t="shared" si="11"/>
        <v>10835689.363532351</v>
      </c>
    </row>
    <row r="170" spans="1:6" x14ac:dyDescent="0.35">
      <c r="A170" s="8">
        <v>44058</v>
      </c>
      <c r="B170" s="6">
        <v>2861911.66108735</v>
      </c>
      <c r="C170" s="6">
        <v>1111873.2671811699</v>
      </c>
      <c r="D170" s="6">
        <v>11026215.0717314</v>
      </c>
      <c r="E170" s="6">
        <f t="shared" si="12"/>
        <v>110262.150717314</v>
      </c>
      <c r="F170" s="6">
        <f t="shared" si="11"/>
        <v>10915952.921014085</v>
      </c>
    </row>
    <row r="171" spans="1:6" x14ac:dyDescent="0.35">
      <c r="A171" s="8">
        <v>44059</v>
      </c>
      <c r="B171" s="6">
        <v>2828639.0832103002</v>
      </c>
      <c r="C171" s="6">
        <v>1067306.93882077</v>
      </c>
      <c r="D171" s="6">
        <v>11104053.9779689</v>
      </c>
      <c r="E171" s="6">
        <f t="shared" si="12"/>
        <v>111040.539779689</v>
      </c>
      <c r="F171" s="6">
        <f t="shared" si="11"/>
        <v>10993013.43818921</v>
      </c>
    </row>
    <row r="172" spans="1:6" x14ac:dyDescent="0.35">
      <c r="A172" s="8">
        <v>44060</v>
      </c>
      <c r="B172" s="6">
        <v>2797069.5525965602</v>
      </c>
      <c r="C172" s="6">
        <v>1024170.5396344099</v>
      </c>
      <c r="D172" s="6">
        <v>11178759.907769</v>
      </c>
      <c r="E172" s="6">
        <f t="shared" si="12"/>
        <v>111787.59907769</v>
      </c>
      <c r="F172" s="6">
        <f t="shared" si="11"/>
        <v>11066972.30869131</v>
      </c>
    </row>
    <row r="173" spans="1:6" x14ac:dyDescent="0.35">
      <c r="A173" s="8">
        <v>44061</v>
      </c>
      <c r="B173" s="6">
        <v>2767112.18227296</v>
      </c>
      <c r="C173" s="6">
        <v>982453.15718211897</v>
      </c>
      <c r="D173" s="6">
        <v>11250434.6605449</v>
      </c>
      <c r="E173" s="6">
        <f t="shared" si="12"/>
        <v>112504.346605449</v>
      </c>
      <c r="F173" s="6">
        <f t="shared" si="11"/>
        <v>11137930.31393945</v>
      </c>
    </row>
    <row r="174" spans="1:6" x14ac:dyDescent="0.35">
      <c r="A174" s="8">
        <v>44062</v>
      </c>
      <c r="B174" s="6">
        <v>2738681.0576206599</v>
      </c>
      <c r="C174" s="6">
        <v>942139.83400161203</v>
      </c>
      <c r="D174" s="6">
        <v>11319179.108377701</v>
      </c>
      <c r="E174" s="6">
        <f t="shared" si="12"/>
        <v>113191.791083777</v>
      </c>
      <c r="F174" s="6">
        <f t="shared" si="11"/>
        <v>11205987.317293923</v>
      </c>
    </row>
    <row r="175" spans="1:6" x14ac:dyDescent="0.35">
      <c r="A175" s="8">
        <v>44063</v>
      </c>
      <c r="B175" s="6">
        <v>2711694.9805201599</v>
      </c>
      <c r="C175" s="6">
        <v>903212.09368941805</v>
      </c>
      <c r="D175" s="6">
        <v>11385092.925790399</v>
      </c>
      <c r="E175" s="6">
        <f t="shared" si="12"/>
        <v>113850.92925790399</v>
      </c>
      <c r="F175" s="6">
        <f t="shared" si="11"/>
        <v>11271241.996532496</v>
      </c>
    </row>
    <row r="176" spans="1:6" x14ac:dyDescent="0.35">
      <c r="A176" s="8">
        <v>44064</v>
      </c>
      <c r="B176" s="6">
        <v>2686077.22305268</v>
      </c>
      <c r="C176" s="6">
        <v>865648.42066824797</v>
      </c>
      <c r="D176" s="6">
        <v>11448274.356279001</v>
      </c>
      <c r="E176" s="6">
        <f t="shared" si="12"/>
        <v>114482.74356279001</v>
      </c>
      <c r="F176" s="6">
        <f t="shared" si="11"/>
        <v>11333791.612716211</v>
      </c>
    </row>
    <row r="177" spans="1:6" x14ac:dyDescent="0.35">
      <c r="A177" s="8">
        <v>44065</v>
      </c>
      <c r="B177" s="6">
        <v>2661755.28712379</v>
      </c>
      <c r="C177" s="6">
        <v>829424.70252656797</v>
      </c>
      <c r="D177" s="6">
        <v>11508820.0103496</v>
      </c>
      <c r="E177" s="6">
        <f t="shared" si="12"/>
        <v>115088.200103496</v>
      </c>
      <c r="F177" s="6">
        <f t="shared" si="11"/>
        <v>11393731.810246104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13B8-3B03-4137-9B49-29F75E470CC8}">
  <sheetPr>
    <tabColor theme="5"/>
  </sheetPr>
  <dimension ref="A16:M177"/>
  <sheetViews>
    <sheetView showGridLines="0" topLeftCell="A7" workbookViewId="0">
      <selection activeCell="I22" sqref="I22"/>
    </sheetView>
  </sheetViews>
  <sheetFormatPr defaultRowHeight="14.5" x14ac:dyDescent="0.35"/>
  <cols>
    <col min="1" max="6" width="12.6328125" customWidth="1"/>
    <col min="9" max="12" width="10.7265625" customWidth="1"/>
  </cols>
  <sheetData>
    <row r="16" ht="15" thickBot="1" x14ac:dyDescent="0.4"/>
    <row r="17" spans="1:13" ht="15" thickBot="1" x14ac:dyDescent="0.4">
      <c r="B17" s="10" t="s">
        <v>7</v>
      </c>
      <c r="C17" s="10" t="s">
        <v>8</v>
      </c>
      <c r="D17" s="10" t="s">
        <v>9</v>
      </c>
      <c r="E17" s="10" t="s">
        <v>10</v>
      </c>
      <c r="F17" s="10" t="s">
        <v>34</v>
      </c>
      <c r="I17" s="10" t="s">
        <v>11</v>
      </c>
      <c r="J17" s="10" t="s">
        <v>12</v>
      </c>
      <c r="K17" s="10" t="s">
        <v>13</v>
      </c>
      <c r="L17" s="10" t="s">
        <v>15</v>
      </c>
      <c r="M17" s="10" t="s">
        <v>33</v>
      </c>
    </row>
    <row r="18" spans="1:13" x14ac:dyDescent="0.35">
      <c r="A18" s="8">
        <v>43906</v>
      </c>
      <c r="B18" s="6">
        <f>c_1!E18</f>
        <v>2.8170000000000001E-2</v>
      </c>
      <c r="C18" s="6">
        <f>c_2!E18</f>
        <v>3.5209999999999998E-2</v>
      </c>
      <c r="D18" s="6">
        <f>c_3!E18</f>
        <v>4.2249999999999996E-2</v>
      </c>
      <c r="E18" s="6">
        <f>c_4!E18</f>
        <v>3.3330000000000005E-2</v>
      </c>
      <c r="F18" s="6">
        <f>c_5!E18</f>
        <v>2.2540000000000001E-2</v>
      </c>
      <c r="H18" s="13" t="s">
        <v>4</v>
      </c>
      <c r="I18" s="3">
        <f>I19/I20</f>
        <v>2.8000000000000003</v>
      </c>
      <c r="J18" s="3">
        <f t="shared" ref="J18:M18" si="0">J19/J20</f>
        <v>3.5</v>
      </c>
      <c r="K18" s="3">
        <f t="shared" si="0"/>
        <v>4.2</v>
      </c>
      <c r="L18" s="3">
        <f t="shared" si="0"/>
        <v>3.3333333333333335</v>
      </c>
      <c r="M18" s="3">
        <f t="shared" si="0"/>
        <v>2.2400000000000002</v>
      </c>
    </row>
    <row r="19" spans="1:13" x14ac:dyDescent="0.35">
      <c r="A19" s="8">
        <v>43907</v>
      </c>
      <c r="B19" s="6">
        <f>c_1!E19</f>
        <v>0.48591498508591002</v>
      </c>
      <c r="C19" s="6">
        <f>c_2!E19</f>
        <v>0.50492104425365003</v>
      </c>
      <c r="D19" s="6">
        <f>c_3!E19</f>
        <v>0.52434140434991394</v>
      </c>
      <c r="E19" s="6">
        <f>c_4!E19</f>
        <v>0.42235215727020703</v>
      </c>
      <c r="F19" s="6">
        <f>c_5!E19</f>
        <v>0.471000029575941</v>
      </c>
      <c r="H19" s="13" t="s">
        <v>5</v>
      </c>
      <c r="I19" s="3">
        <f>c_1!I19</f>
        <v>0.2</v>
      </c>
      <c r="J19" s="3">
        <f>c_2!I19</f>
        <v>0.25</v>
      </c>
      <c r="K19" s="3">
        <f>c_3!I19</f>
        <v>0.3</v>
      </c>
      <c r="L19" s="3">
        <f>c_4!I19</f>
        <v>0.2</v>
      </c>
      <c r="M19" s="3">
        <f>c_5!I19</f>
        <v>0.16</v>
      </c>
    </row>
    <row r="20" spans="1:13" x14ac:dyDescent="0.35">
      <c r="A20" s="8">
        <v>43908</v>
      </c>
      <c r="B20" s="6">
        <f>c_1!E20</f>
        <v>1.0071044831474301</v>
      </c>
      <c r="C20" s="6">
        <f>c_2!E20</f>
        <v>1.0673306949722001</v>
      </c>
      <c r="D20" s="6">
        <f>c_3!E20</f>
        <v>1.13135885557585</v>
      </c>
      <c r="E20" s="6">
        <f>c_4!E20</f>
        <v>0.87022391231105301</v>
      </c>
      <c r="F20" s="6">
        <f>c_5!E20</f>
        <v>0.96147377259647804</v>
      </c>
      <c r="H20" s="13" t="s">
        <v>6</v>
      </c>
      <c r="I20" s="3">
        <f>c_1!I20</f>
        <v>7.1428571428571425E-2</v>
      </c>
      <c r="J20" s="3">
        <f>c_2!I20</f>
        <v>7.1428571428571425E-2</v>
      </c>
      <c r="K20" s="3">
        <f>c_3!I20</f>
        <v>7.1428571428571425E-2</v>
      </c>
      <c r="L20" s="3">
        <f>c_4!I20</f>
        <v>0.06</v>
      </c>
      <c r="M20" s="3">
        <f>c_5!I20</f>
        <v>7.1428571428571425E-2</v>
      </c>
    </row>
    <row r="21" spans="1:13" x14ac:dyDescent="0.35">
      <c r="A21" s="8">
        <v>43909</v>
      </c>
      <c r="B21" s="6">
        <f>c_1!E21</f>
        <v>1.60053087075538</v>
      </c>
      <c r="C21" s="6">
        <f>c_2!E21</f>
        <v>1.7407310031831902</v>
      </c>
      <c r="D21" s="6">
        <f>c_3!E21</f>
        <v>1.89567090888206</v>
      </c>
      <c r="E21" s="6">
        <f>c_4!E21</f>
        <v>1.38584673707397</v>
      </c>
      <c r="F21" s="6">
        <f>c_5!E21</f>
        <v>1.49789661541084</v>
      </c>
      <c r="H21" s="13" t="s">
        <v>14</v>
      </c>
      <c r="I21" s="4">
        <f>B177</f>
        <v>137378.04406515299</v>
      </c>
      <c r="J21" s="4">
        <f>C177</f>
        <v>144753.44931428201</v>
      </c>
      <c r="K21" s="4">
        <f>D177</f>
        <v>147577.48782009201</v>
      </c>
      <c r="L21" s="4">
        <f>E177</f>
        <v>142075.44753627101</v>
      </c>
      <c r="M21" s="4">
        <f t="shared" ref="M21" si="1">G177</f>
        <v>0</v>
      </c>
    </row>
    <row r="22" spans="1:13" x14ac:dyDescent="0.35">
      <c r="A22" s="8">
        <v>43910</v>
      </c>
      <c r="B22" s="6">
        <f>c_1!E22</f>
        <v>2.2762046735361903</v>
      </c>
      <c r="C22" s="6">
        <f>c_2!E22</f>
        <v>2.5470225747526203</v>
      </c>
      <c r="D22" s="6">
        <f>c_3!E22</f>
        <v>2.8580305384977298</v>
      </c>
      <c r="E22" s="6">
        <f>c_4!E22</f>
        <v>1.9794681975002102</v>
      </c>
      <c r="F22" s="6">
        <f>c_5!E22</f>
        <v>2.0845724502754601</v>
      </c>
      <c r="H22" s="13" t="s">
        <v>14</v>
      </c>
      <c r="I22" s="5">
        <f>I21/15000000</f>
        <v>9.1585362710101988E-3</v>
      </c>
      <c r="J22" s="5">
        <f t="shared" ref="J22:M22" si="2">J21/15000000</f>
        <v>9.6502299542854681E-3</v>
      </c>
      <c r="K22" s="5">
        <f t="shared" si="2"/>
        <v>9.8384991880061338E-3</v>
      </c>
      <c r="L22" s="5">
        <f t="shared" si="2"/>
        <v>9.4716965024180672E-3</v>
      </c>
      <c r="M22" s="5">
        <f t="shared" si="2"/>
        <v>0</v>
      </c>
    </row>
    <row r="23" spans="1:13" x14ac:dyDescent="0.35">
      <c r="A23" s="8">
        <v>43911</v>
      </c>
      <c r="B23" s="6">
        <f>c_1!E23</f>
        <v>3.0455232038026403</v>
      </c>
      <c r="C23" s="6">
        <f>c_2!E23</f>
        <v>3.5124260458000403</v>
      </c>
      <c r="D23" s="6">
        <f>c_3!E23</f>
        <v>4.0697455393916</v>
      </c>
      <c r="E23" s="6">
        <f>c_4!E23</f>
        <v>2.6628853808269901</v>
      </c>
      <c r="F23" s="6">
        <f>c_5!E23</f>
        <v>2.7262081565407699</v>
      </c>
    </row>
    <row r="24" spans="1:13" x14ac:dyDescent="0.35">
      <c r="A24" s="8">
        <v>43912</v>
      </c>
      <c r="B24" s="6">
        <f>c_1!E24</f>
        <v>3.92146257834486</v>
      </c>
      <c r="C24" s="6">
        <f>c_2!E24</f>
        <v>4.6683335553938603</v>
      </c>
      <c r="D24" s="6">
        <f>c_3!E24</f>
        <v>5.5954101468102797</v>
      </c>
      <c r="E24" s="6">
        <f>c_4!E24</f>
        <v>3.4496790791916903</v>
      </c>
      <c r="F24" s="6">
        <f>c_5!E24</f>
        <v>3.4279512882375798</v>
      </c>
    </row>
    <row r="25" spans="1:13" x14ac:dyDescent="0.35">
      <c r="A25" s="8">
        <v>43913</v>
      </c>
      <c r="B25" s="6">
        <f>c_1!E25</f>
        <v>4.91879616388242</v>
      </c>
      <c r="C25" s="6">
        <f>c_2!E25</f>
        <v>6.0523280127265799</v>
      </c>
      <c r="D25" s="6">
        <f>c_3!E25</f>
        <v>7.51634205829391</v>
      </c>
      <c r="E25" s="6">
        <f>c_4!E25</f>
        <v>4.35548320845857</v>
      </c>
      <c r="F25" s="6">
        <f>c_5!E25</f>
        <v>4.1954313100171499</v>
      </c>
    </row>
    <row r="26" spans="1:13" x14ac:dyDescent="0.35">
      <c r="A26" s="8">
        <v>43914</v>
      </c>
      <c r="B26" s="6">
        <f>c_1!E26</f>
        <v>6.0543433933253601</v>
      </c>
      <c r="C26" s="6">
        <f>c_2!E26</f>
        <v>7.7094025480617603</v>
      </c>
      <c r="D26" s="6">
        <f>c_3!E26</f>
        <v>9.93490680735521</v>
      </c>
      <c r="E26" s="6">
        <f>c_4!E26</f>
        <v>5.3982950792111302</v>
      </c>
      <c r="F26" s="6">
        <f>c_5!E26</f>
        <v>5.0348046745834898</v>
      </c>
    </row>
    <row r="27" spans="1:13" x14ac:dyDescent="0.35">
      <c r="A27" s="8">
        <v>43915</v>
      </c>
      <c r="B27" s="6">
        <f>c_1!E27</f>
        <v>7.3472528192455799</v>
      </c>
      <c r="C27" s="6">
        <f>c_2!E27</f>
        <v>9.6934198873713111</v>
      </c>
      <c r="D27" s="6">
        <f>c_3!E27</f>
        <v>12.979956998540199</v>
      </c>
      <c r="E27" s="6">
        <f>c_4!E27</f>
        <v>6.5988322462306499</v>
      </c>
      <c r="F27" s="6">
        <f>c_5!E27</f>
        <v>5.9528041034903696</v>
      </c>
    </row>
    <row r="28" spans="1:13" x14ac:dyDescent="0.35">
      <c r="A28" s="8">
        <v>43916</v>
      </c>
      <c r="B28" s="6">
        <f>c_1!E28</f>
        <v>8.8193241977254306</v>
      </c>
      <c r="C28" s="6">
        <f>c_2!E28</f>
        <v>12.068858283910199</v>
      </c>
      <c r="D28" s="6">
        <f>c_3!E28</f>
        <v>16.813672241657102</v>
      </c>
      <c r="E28" s="6">
        <f>c_4!E28</f>
        <v>7.9809432023740898</v>
      </c>
      <c r="F28" s="6">
        <f>c_5!E28</f>
        <v>6.95679239823024</v>
      </c>
    </row>
    <row r="29" spans="1:13" x14ac:dyDescent="0.35">
      <c r="A29" s="8">
        <v>43917</v>
      </c>
      <c r="B29" s="6">
        <f>c_1!E29</f>
        <v>10.495375132707</v>
      </c>
      <c r="C29" s="6">
        <f>c_2!E29</f>
        <v>14.912899971494602</v>
      </c>
      <c r="D29" s="6">
        <f>c_3!E29</f>
        <v>21.640157316169201</v>
      </c>
      <c r="E29" s="6">
        <f>c_4!E29</f>
        <v>9.5720799904598408</v>
      </c>
      <c r="F29" s="6">
        <f>c_5!E29</f>
        <v>8.0548214842561094</v>
      </c>
    </row>
    <row r="30" spans="1:13" x14ac:dyDescent="0.35">
      <c r="A30" s="8">
        <v>43918</v>
      </c>
      <c r="B30" s="6">
        <f>c_1!E30</f>
        <v>12.4036582082054</v>
      </c>
      <c r="C30" s="6">
        <f>c_2!E30</f>
        <v>18.317928922533298</v>
      </c>
      <c r="D30" s="6">
        <f>c_3!E30</f>
        <v>27.716246139548399</v>
      </c>
      <c r="E30" s="6">
        <f>c_4!E30</f>
        <v>11.4038419003383</v>
      </c>
      <c r="F30" s="6">
        <f>c_5!E30</f>
        <v>9.2556967130093692</v>
      </c>
    </row>
    <row r="31" spans="1:13" x14ac:dyDescent="0.35">
      <c r="A31" s="8">
        <v>43919</v>
      </c>
      <c r="B31" s="6">
        <f>c_1!E31</f>
        <v>14.5763355930599</v>
      </c>
      <c r="C31" s="6">
        <f>c_2!E31</f>
        <v>22.3945175046548</v>
      </c>
      <c r="D31" s="6">
        <f>c_3!E31</f>
        <v>35.365069579377398</v>
      </c>
      <c r="E31" s="6">
        <f>c_4!E31</f>
        <v>13.512600993863401</v>
      </c>
      <c r="F31" s="6">
        <f>c_5!E31</f>
        <v>10.569047294386701</v>
      </c>
    </row>
    <row r="32" spans="1:13" x14ac:dyDescent="0.35">
      <c r="A32" s="8">
        <v>43920</v>
      </c>
      <c r="B32" s="6">
        <f>c_1!E32</f>
        <v>17.050019027753002</v>
      </c>
      <c r="C32" s="6">
        <f>c_2!E32</f>
        <v>27.2749965562721</v>
      </c>
      <c r="D32" s="6">
        <f>c_3!E32</f>
        <v>44.993083044254597</v>
      </c>
      <c r="E32" s="6">
        <f>c_4!E32</f>
        <v>15.940221504907299</v>
      </c>
      <c r="F32" s="6">
        <f>c_5!E32</f>
        <v>12.0054032121598</v>
      </c>
    </row>
    <row r="33" spans="1:6" x14ac:dyDescent="0.35">
      <c r="A33" s="8">
        <v>43921</v>
      </c>
      <c r="B33" s="6">
        <f>c_1!E33</f>
        <v>19.866383902846703</v>
      </c>
      <c r="C33" s="6">
        <f>c_2!E33</f>
        <v>33.117721560476198</v>
      </c>
      <c r="D33" s="6">
        <f>c_3!E33</f>
        <v>57.111416834296996</v>
      </c>
      <c r="E33" s="6">
        <f>c_4!E33</f>
        <v>18.734887427359201</v>
      </c>
      <c r="F33" s="6">
        <f>c_5!E33</f>
        <v>13.576279394400201</v>
      </c>
    </row>
    <row r="34" spans="1:6" x14ac:dyDescent="0.35">
      <c r="A34" s="8">
        <v>43922</v>
      </c>
      <c r="B34" s="6">
        <f>c_1!E34</f>
        <v>23.0728679609159</v>
      </c>
      <c r="C34" s="6">
        <f>c_2!E34</f>
        <v>40.112168576816899</v>
      </c>
      <c r="D34" s="6">
        <f>c_3!E34</f>
        <v>72.362618005396499</v>
      </c>
      <c r="E34" s="6">
        <f>c_4!E34</f>
        <v>21.9520540722616</v>
      </c>
      <c r="F34" s="6">
        <f>c_5!E34</f>
        <v>15.2942676507838</v>
      </c>
    </row>
    <row r="35" spans="1:6" x14ac:dyDescent="0.35">
      <c r="A35" s="8">
        <v>43923</v>
      </c>
      <c r="B35" s="6">
        <f>c_1!E35</f>
        <v>26.723465665512901</v>
      </c>
      <c r="C35" s="6">
        <f>c_2!E35</f>
        <v>48.485018442286702</v>
      </c>
      <c r="D35" s="6">
        <f>c_3!E35</f>
        <v>91.554098050732904</v>
      </c>
      <c r="E35" s="6">
        <f>c_4!E35</f>
        <v>25.655542133189002</v>
      </c>
      <c r="F35" s="6">
        <f>c_5!E35</f>
        <v>17.173137163742801</v>
      </c>
    </row>
    <row r="36" spans="1:6" x14ac:dyDescent="0.35">
      <c r="A36" s="8">
        <v>43924</v>
      </c>
      <c r="B36" s="6">
        <f>c_1!E36</f>
        <v>30.879631445117898</v>
      </c>
      <c r="C36" s="6">
        <f>c_2!E36</f>
        <v>58.507416704283095</v>
      </c>
      <c r="D36" s="6">
        <f>c_3!E36</f>
        <v>115.69989624197001</v>
      </c>
      <c r="E36" s="6">
        <f>c_4!E36</f>
        <v>29.9187953396316</v>
      </c>
      <c r="F36" s="6">
        <f>c_5!E36</f>
        <v>19.227944328513299</v>
      </c>
    </row>
    <row r="37" spans="1:6" x14ac:dyDescent="0.35">
      <c r="A37" s="8">
        <v>43925</v>
      </c>
      <c r="B37" s="6">
        <f>c_1!E37</f>
        <v>35.611306482840703</v>
      </c>
      <c r="C37" s="6">
        <f>c_2!E37</f>
        <v>70.503630552330492</v>
      </c>
      <c r="D37" s="6">
        <f>c_3!E37</f>
        <v>146.07270643553801</v>
      </c>
      <c r="E37" s="6">
        <f>c_4!E37</f>
        <v>34.826325795995999</v>
      </c>
      <c r="F37" s="6">
        <f>c_5!E37</f>
        <v>21.475152803061402</v>
      </c>
    </row>
    <row r="38" spans="1:6" x14ac:dyDescent="0.35">
      <c r="A38" s="8">
        <v>43926</v>
      </c>
      <c r="B38" s="6">
        <f>c_1!E38</f>
        <v>40.998085687684998</v>
      </c>
      <c r="C38" s="6">
        <f>c_2!E38</f>
        <v>84.861363192536103</v>
      </c>
      <c r="D38" s="6">
        <f>c_3!E38</f>
        <v>184.26851083100902</v>
      </c>
      <c r="E38" s="6">
        <f>c_4!E38</f>
        <v>40.475374555638304</v>
      </c>
      <c r="F38" s="6">
        <f>c_5!E38</f>
        <v>23.932764698416001</v>
      </c>
    </row>
    <row r="39" spans="1:6" x14ac:dyDescent="0.35">
      <c r="A39" s="8">
        <v>43927</v>
      </c>
      <c r="B39" s="6">
        <f>c_1!E39</f>
        <v>47.130543629697904</v>
      </c>
      <c r="C39" s="6">
        <f>c_2!E39</f>
        <v>102.04402960738601</v>
      </c>
      <c r="D39" s="6">
        <f>c_3!E39</f>
        <v>232.28658407050702</v>
      </c>
      <c r="E39" s="6">
        <f>c_4!E39</f>
        <v>46.977818908909107</v>
      </c>
      <c r="F39" s="6">
        <f>c_5!E39</f>
        <v>26.620463767699498</v>
      </c>
    </row>
    <row r="40" spans="1:6" x14ac:dyDescent="0.35">
      <c r="A40" s="8">
        <v>43928</v>
      </c>
      <c r="B40" s="6">
        <f>c_1!E40</f>
        <v>54.111740694961604</v>
      </c>
      <c r="C40" s="6">
        <f>c_2!E40</f>
        <v>122.605352916453</v>
      </c>
      <c r="D40" s="6">
        <f>c_3!E40</f>
        <v>292.62806913451499</v>
      </c>
      <c r="E40" s="6">
        <f>c_4!E40</f>
        <v>54.462362230878796</v>
      </c>
      <c r="F40" s="6">
        <f>c_5!E40</f>
        <v>29.559772224860399</v>
      </c>
    </row>
    <row r="41" spans="1:6" x14ac:dyDescent="0.35">
      <c r="A41" s="8">
        <v>43929</v>
      </c>
      <c r="B41" s="6">
        <f>c_1!E41</f>
        <v>62.058933279463702</v>
      </c>
      <c r="C41" s="6">
        <f>c_2!E41</f>
        <v>147.20668896699601</v>
      </c>
      <c r="D41" s="6">
        <f>c_3!E41</f>
        <v>368.41672072000506</v>
      </c>
      <c r="E41" s="6">
        <f>c_4!E41</f>
        <v>63.077047195544701</v>
      </c>
      <c r="F41" s="6">
        <f>c_5!E41</f>
        <v>32.774221578534295</v>
      </c>
    </row>
    <row r="42" spans="1:6" x14ac:dyDescent="0.35">
      <c r="A42" s="8">
        <v>43930</v>
      </c>
      <c r="B42" s="6">
        <f>c_1!E42</f>
        <v>71.105515015335101</v>
      </c>
      <c r="C42" s="6">
        <f>c_2!E42</f>
        <v>176.637558667652</v>
      </c>
      <c r="D42" s="6">
        <f>c_3!E42</f>
        <v>463.54567999294204</v>
      </c>
      <c r="E42" s="6">
        <f>c_4!E42</f>
        <v>72.9921387390647</v>
      </c>
      <c r="F42" s="6">
        <f>c_5!E42</f>
        <v>36.289539756750699</v>
      </c>
    </row>
    <row r="43" spans="1:6" x14ac:dyDescent="0.35">
      <c r="A43" s="8">
        <v>43931</v>
      </c>
      <c r="B43" s="6">
        <f>c_1!E43</f>
        <v>81.403219248042802</v>
      </c>
      <c r="C43" s="6">
        <f>c_2!E43</f>
        <v>211.83992912227498</v>
      </c>
      <c r="D43" s="6">
        <f>c_3!E43</f>
        <v>582.85413452595503</v>
      </c>
      <c r="E43" s="6">
        <f>c_4!E43</f>
        <v>84.403429389259998</v>
      </c>
      <c r="F43" s="6">
        <f>c_5!E43</f>
        <v>40.133854987338502</v>
      </c>
    </row>
    <row r="44" spans="1:6" x14ac:dyDescent="0.35">
      <c r="A44" s="8">
        <v>43932</v>
      </c>
      <c r="B44" s="6">
        <f>c_1!E44</f>
        <v>93.124616663373914</v>
      </c>
      <c r="C44" s="6">
        <f>c_2!E44</f>
        <v>253.93685457778801</v>
      </c>
      <c r="D44" s="6">
        <f>c_3!E44</f>
        <v>732.33720497692502</v>
      </c>
      <c r="E44" s="6">
        <f>c_4!E44</f>
        <v>97.536025938345702</v>
      </c>
      <c r="F44" s="6">
        <f>c_5!E44</f>
        <v>44.337918835398497</v>
      </c>
    </row>
    <row r="45" spans="1:6" x14ac:dyDescent="0.35">
      <c r="A45" s="8">
        <v>43933</v>
      </c>
      <c r="B45" s="6">
        <f>c_1!E45</f>
        <v>106.465946116699</v>
      </c>
      <c r="C45" s="6">
        <f>c_2!E45</f>
        <v>304.266157206917</v>
      </c>
      <c r="D45" s="6">
        <f>c_3!E45</f>
        <v>919.39103290875005</v>
      </c>
      <c r="E45" s="6">
        <f>c_4!E45</f>
        <v>112.648685419096</v>
      </c>
      <c r="F45" s="6">
        <f>c_5!E45</f>
        <v>48.935349609524799</v>
      </c>
    </row>
    <row r="46" spans="1:6" x14ac:dyDescent="0.35">
      <c r="A46" s="8">
        <v>43934</v>
      </c>
      <c r="B46" s="6">
        <f>c_1!E46</f>
        <v>121.650320556607</v>
      </c>
      <c r="C46" s="6">
        <f>c_2!E46</f>
        <v>364.41988539721495</v>
      </c>
      <c r="D46" s="6">
        <f>c_3!E46</f>
        <v>1153.0923114951502</v>
      </c>
      <c r="E46" s="6">
        <f>c_4!E46</f>
        <v>130.03877495529198</v>
      </c>
      <c r="F46" s="6">
        <f>c_5!E46</f>
        <v>53.962897941424501</v>
      </c>
    </row>
    <row r="47" spans="1:6" x14ac:dyDescent="0.35">
      <c r="A47" s="8">
        <v>43935</v>
      </c>
      <c r="B47" s="6">
        <f>c_1!E47</f>
        <v>138.931355845833</v>
      </c>
      <c r="C47" s="6">
        <f>c_2!E47</f>
        <v>436.29033001463301</v>
      </c>
      <c r="D47" s="6">
        <f>c_3!E47</f>
        <v>1444.5068025390201</v>
      </c>
      <c r="E47" s="6">
        <f>c_4!E47</f>
        <v>150.04793906809502</v>
      </c>
      <c r="F47" s="6">
        <f>c_5!E47</f>
        <v>59.460737161019495</v>
      </c>
    </row>
    <row r="48" spans="1:6" x14ac:dyDescent="0.35">
      <c r="A48" s="8">
        <v>43936</v>
      </c>
      <c r="B48" s="6">
        <f>c_1!E48</f>
        <v>158.597274775203</v>
      </c>
      <c r="C48" s="6">
        <f>c_2!E48</f>
        <v>522.12338833258502</v>
      </c>
      <c r="D48" s="6">
        <f>c_3!E48</f>
        <v>1807.0137604113602</v>
      </c>
      <c r="E48" s="6">
        <f>c_4!E48</f>
        <v>173.068569052176</v>
      </c>
      <c r="F48" s="6">
        <f>c_5!E48</f>
        <v>65.472779474740904</v>
      </c>
    </row>
    <row r="49" spans="1:6" x14ac:dyDescent="0.35">
      <c r="A49" s="8">
        <v>43937</v>
      </c>
      <c r="B49" s="6">
        <f>c_1!E49</f>
        <v>180.97554205085001</v>
      </c>
      <c r="C49" s="6">
        <f>c_2!E49</f>
        <v>624.58002136841901</v>
      </c>
      <c r="D49" s="6">
        <f>c_3!E49</f>
        <v>2256.6219992312899</v>
      </c>
      <c r="E49" s="6">
        <f>c_4!E49</f>
        <v>199.55117792464102</v>
      </c>
      <c r="F49" s="6">
        <f>c_5!E49</f>
        <v>72.047021842835505</v>
      </c>
    </row>
    <row r="50" spans="1:6" x14ac:dyDescent="0.35">
      <c r="A50" s="8">
        <v>43938</v>
      </c>
      <c r="B50" s="6">
        <f>c_1!E50</f>
        <v>206.43809541237701</v>
      </c>
      <c r="C50" s="6">
        <f>c_2!E50</f>
        <v>746.80642640156498</v>
      </c>
      <c r="D50" s="6">
        <f>c_3!E50</f>
        <v>2812.2377317753803</v>
      </c>
      <c r="E50" s="6">
        <f>c_4!E50</f>
        <v>230.01279397277403</v>
      </c>
      <c r="F50" s="6">
        <f>c_5!E50</f>
        <v>79.23592250966081</v>
      </c>
    </row>
    <row r="51" spans="1:6" x14ac:dyDescent="0.35">
      <c r="A51" s="8">
        <v>43939</v>
      </c>
      <c r="B51" s="6">
        <f>c_1!E51</f>
        <v>235.40724138626101</v>
      </c>
      <c r="C51" s="6">
        <f>c_2!E51</f>
        <v>892.51329599268297</v>
      </c>
      <c r="D51" s="6">
        <f>c_3!E51</f>
        <v>3495.82466166839</v>
      </c>
      <c r="E51" s="6">
        <f>c_4!E51</f>
        <v>265.04649667923002</v>
      </c>
      <c r="F51" s="6">
        <f>c_5!E51</f>
        <v>87.096812159613009</v>
      </c>
    </row>
    <row r="52" spans="1:6" x14ac:dyDescent="0.35">
      <c r="A52" s="8">
        <v>43940</v>
      </c>
      <c r="B52" s="6">
        <f>c_1!E52</f>
        <v>268.36228962588899</v>
      </c>
      <c r="C52" s="6">
        <f>c_2!E52</f>
        <v>1066.06413069784</v>
      </c>
      <c r="D52" s="6">
        <f>c_3!E52</f>
        <v>4332.37475232412</v>
      </c>
      <c r="E52" s="6">
        <f>c_4!E52</f>
        <v>305.33222813390597</v>
      </c>
      <c r="F52" s="6">
        <f>c_5!E52</f>
        <v>95.69234222659999</v>
      </c>
    </row>
    <row r="53" spans="1:6" x14ac:dyDescent="0.35">
      <c r="A53" s="8">
        <v>43941</v>
      </c>
      <c r="B53" s="6">
        <f>c_1!E53</f>
        <v>305.84700594811301</v>
      </c>
      <c r="C53" s="6">
        <f>c_2!E53</f>
        <v>1272.5718915170701</v>
      </c>
      <c r="D53" s="6">
        <f>c_3!E53</f>
        <v>5349.5883134083797</v>
      </c>
      <c r="E53" s="6">
        <f>c_4!E53</f>
        <v>351.64901982695403</v>
      </c>
      <c r="F53" s="6">
        <f>c_5!E53</f>
        <v>105.090973058141</v>
      </c>
    </row>
    <row r="54" spans="1:6" x14ac:dyDescent="0.35">
      <c r="A54" s="8">
        <v>43942</v>
      </c>
      <c r="B54" s="6">
        <f>c_1!E54</f>
        <v>348.47796907891899</v>
      </c>
      <c r="C54" s="6">
        <f>c_2!E54</f>
        <v>1518.00234170054</v>
      </c>
      <c r="D54" s="6">
        <f>c_3!E54</f>
        <v>6577.1528862862497</v>
      </c>
      <c r="E54" s="6">
        <f>c_4!E54</f>
        <v>404.88878073770502</v>
      </c>
      <c r="F54" s="6">
        <f>c_5!E54</f>
        <v>115.367506879011</v>
      </c>
    </row>
    <row r="55" spans="1:6" x14ac:dyDescent="0.35">
      <c r="A55" s="8">
        <v>43943</v>
      </c>
      <c r="B55" s="6">
        <f>c_1!E55</f>
        <v>396.95391910026802</v>
      </c>
      <c r="C55" s="6">
        <f>c_2!E55</f>
        <v>1809.28102018714</v>
      </c>
      <c r="D55" s="6">
        <f>c_3!E55</f>
        <v>8045.5239303236103</v>
      </c>
      <c r="E55" s="6">
        <f>c_4!E55</f>
        <v>466.07179398362302</v>
      </c>
      <c r="F55" s="6">
        <f>c_5!E55</f>
        <v>126.603667065547</v>
      </c>
    </row>
    <row r="56" spans="1:6" x14ac:dyDescent="0.35">
      <c r="A56" s="8">
        <v>43944</v>
      </c>
      <c r="B56" s="6">
        <f>c_1!E56</f>
        <v>452.06618818960203</v>
      </c>
      <c r="C56" s="6">
        <f>c_2!E56</f>
        <v>2154.39896206303</v>
      </c>
      <c r="D56" s="6">
        <f>c_3!E56</f>
        <v>9784.1601966645412</v>
      </c>
      <c r="E56" s="6">
        <f>c_4!E56</f>
        <v>536.36406459356203</v>
      </c>
      <c r="F56" s="6">
        <f>c_5!E56</f>
        <v>138.88873027098501</v>
      </c>
    </row>
    <row r="57" spans="1:6" x14ac:dyDescent="0.35">
      <c r="A57" s="8">
        <v>43945</v>
      </c>
      <c r="B57" s="6">
        <f>c_1!E57</f>
        <v>514.71030281215201</v>
      </c>
      <c r="C57" s="6">
        <f>c_2!E57</f>
        <v>2562.5098386731902</v>
      </c>
      <c r="D57" s="6">
        <f>c_3!E57</f>
        <v>11819.2610114162</v>
      </c>
      <c r="E57" s="6">
        <f>c_4!E57</f>
        <v>617.09664869897904</v>
      </c>
      <c r="F57" s="6">
        <f>c_5!E57</f>
        <v>152.320213572765</v>
      </c>
    </row>
    <row r="58" spans="1:6" x14ac:dyDescent="0.35">
      <c r="A58" s="8">
        <v>43946</v>
      </c>
      <c r="B58" s="6">
        <f>c_1!E58</f>
        <v>585.89884457114101</v>
      </c>
      <c r="C58" s="6">
        <f>c_2!E58</f>
        <v>3044.0082347995503</v>
      </c>
      <c r="D58" s="6">
        <f>c_3!E58</f>
        <v>14171.186234988199</v>
      </c>
      <c r="E58" s="6">
        <f>c_4!E58</f>
        <v>709.78707059164401</v>
      </c>
      <c r="F58" s="6">
        <f>c_5!E58</f>
        <v>167.00462196145199</v>
      </c>
    </row>
    <row r="59" spans="1:6" x14ac:dyDescent="0.35">
      <c r="A59" s="8">
        <v>43947</v>
      </c>
      <c r="B59" s="6">
        <f>c_1!E59</f>
        <v>666.77564700456696</v>
      </c>
      <c r="C59" s="6">
        <f>c_2!E59</f>
        <v>3610.57531375195</v>
      </c>
      <c r="D59" s="6">
        <f>c_3!E59</f>
        <v>16851.883145788001</v>
      </c>
      <c r="E59" s="6">
        <f>c_4!E59</f>
        <v>816.16289356370896</v>
      </c>
      <c r="F59" s="6">
        <f>c_5!E59</f>
        <v>183.058261665711</v>
      </c>
    </row>
    <row r="60" spans="1:6" x14ac:dyDescent="0.35">
      <c r="A60" s="8">
        <v>43948</v>
      </c>
      <c r="B60" s="6">
        <f>c_1!E60</f>
        <v>758.63138995450197</v>
      </c>
      <c r="C60" s="6">
        <f>c_2!E60</f>
        <v>4275.1744723028105</v>
      </c>
      <c r="D60" s="6">
        <f>c_3!E60</f>
        <v>19862.7473583266</v>
      </c>
      <c r="E60" s="6">
        <f>c_4!E60</f>
        <v>938.18745832344609</v>
      </c>
      <c r="F60" s="6">
        <f>c_5!E60</f>
        <v>200.60812502523001</v>
      </c>
    </row>
    <row r="61" spans="1:6" x14ac:dyDescent="0.35">
      <c r="A61" s="8">
        <v>43949</v>
      </c>
      <c r="B61" s="6">
        <f>c_1!E61</f>
        <v>862.92063176414001</v>
      </c>
      <c r="C61" s="6">
        <f>c_2!E61</f>
        <v>5051.9762135143701</v>
      </c>
      <c r="D61" s="6">
        <f>c_3!E61</f>
        <v>23193.351254501998</v>
      </c>
      <c r="E61" s="6">
        <f>c_4!E61</f>
        <v>1078.08771082266</v>
      </c>
      <c r="F61" s="6">
        <f>c_5!E61</f>
        <v>219.79284929602599</v>
      </c>
    </row>
    <row r="62" spans="1:6" x14ac:dyDescent="0.35">
      <c r="A62" s="8">
        <v>43950</v>
      </c>
      <c r="B62" s="6">
        <f>c_1!E62</f>
        <v>981.280288509088</v>
      </c>
      <c r="C62" s="6">
        <f>c_2!E62</f>
        <v>5956.1892338447296</v>
      </c>
      <c r="D62" s="6">
        <f>c_3!E62</f>
        <v>26821.350735403899</v>
      </c>
      <c r="E62" s="6">
        <f>c_4!E62</f>
        <v>1238.3839247562</v>
      </c>
      <c r="F62" s="6">
        <f>c_5!E62</f>
        <v>240.76375887926798</v>
      </c>
    </row>
    <row r="63" spans="1:6" x14ac:dyDescent="0.35">
      <c r="A63" s="8">
        <v>43951</v>
      </c>
      <c r="B63" s="6">
        <f>c_1!E63</f>
        <v>1115.5495075632</v>
      </c>
      <c r="C63" s="6">
        <f>c_2!E63</f>
        <v>7003.7747593957392</v>
      </c>
      <c r="D63" s="6">
        <f>c_3!E63</f>
        <v>30713.651692782099</v>
      </c>
      <c r="E63" s="6">
        <f>c_4!E63</f>
        <v>1421.92097865748</v>
      </c>
      <c r="F63" s="6">
        <f>c_5!E63</f>
        <v>263.68599569408201</v>
      </c>
    </row>
    <row r="64" spans="1:6" x14ac:dyDescent="0.35">
      <c r="A64" s="8">
        <v>43952</v>
      </c>
      <c r="B64" s="6">
        <f>c_1!E64</f>
        <v>1267.7908552546701</v>
      </c>
      <c r="C64" s="6">
        <f>c_2!E64</f>
        <v>8211.0248991838907</v>
      </c>
      <c r="D64" s="6">
        <f>c_3!E64</f>
        <v>34828.650990442198</v>
      </c>
      <c r="E64" s="6">
        <f>c_4!E64</f>
        <v>1631.9006313515001</v>
      </c>
      <c r="F64" s="6">
        <f>c_5!E64</f>
        <v>288.73974340520704</v>
      </c>
    </row>
    <row r="65" spans="1:6" x14ac:dyDescent="0.35">
      <c r="A65" s="8">
        <v>43953</v>
      </c>
      <c r="B65" s="6">
        <f>c_1!E65</f>
        <v>1440.312598367</v>
      </c>
      <c r="C65" s="6">
        <f>c_2!E65</f>
        <v>9593.99456751861</v>
      </c>
      <c r="D65" s="6">
        <f>c_3!E65</f>
        <v>39119.157715588502</v>
      </c>
      <c r="E65" s="6">
        <f>c_4!E65</f>
        <v>1871.9139806565902</v>
      </c>
      <c r="F65" s="6">
        <f>c_5!E65</f>
        <v>316.121554083783</v>
      </c>
    </row>
    <row r="66" spans="1:6" x14ac:dyDescent="0.35">
      <c r="A66" s="8">
        <v>43954</v>
      </c>
      <c r="B66" s="6">
        <f>c_1!E66</f>
        <v>1635.6918060162</v>
      </c>
      <c r="C66" s="6">
        <f>c_2!E66</f>
        <v>11167.791352747399</v>
      </c>
      <c r="D66" s="6">
        <f>c_3!E66</f>
        <v>43535.512848249098</v>
      </c>
      <c r="E66" s="6">
        <f>c_4!E66</f>
        <v>2145.97298173026</v>
      </c>
      <c r="F66" s="6">
        <f>c_5!E66</f>
        <v>346.04578206455699</v>
      </c>
    </row>
    <row r="67" spans="1:6" x14ac:dyDescent="0.35">
      <c r="A67" s="8">
        <v>43955</v>
      </c>
      <c r="B67" s="6">
        <f>c_1!E67</f>
        <v>1856.79783317586</v>
      </c>
      <c r="C67" s="6">
        <f>c_2!E67</f>
        <v>12945.748282037301</v>
      </c>
      <c r="D67" s="6">
        <f>c_3!E67</f>
        <v>48028.469311059707</v>
      </c>
      <c r="E67" s="6">
        <f>c_4!E67</f>
        <v>2458.5394920633598</v>
      </c>
      <c r="F67" s="6">
        <f>c_5!E67</f>
        <v>378.746134208233</v>
      </c>
    </row>
    <row r="68" spans="1:6" x14ac:dyDescent="0.35">
      <c r="A68" s="8">
        <v>43956</v>
      </c>
      <c r="B68" s="6">
        <f>c_1!E68</f>
        <v>2106.8155774020802</v>
      </c>
      <c r="C68" s="6">
        <f>c_2!E68</f>
        <v>14938.528808381599</v>
      </c>
      <c r="D68" s="6">
        <f>c_3!E68</f>
        <v>52551.529508238309</v>
      </c>
      <c r="E68" s="6">
        <f>c_4!E68</f>
        <v>2814.5498747411202</v>
      </c>
      <c r="F68" s="6">
        <f>c_5!E68</f>
        <v>414.47734183247502</v>
      </c>
    </row>
    <row r="69" spans="1:6" x14ac:dyDescent="0.35">
      <c r="A69" s="8">
        <v>43957</v>
      </c>
      <c r="B69" s="6">
        <f>c_1!E69</f>
        <v>2389.26770773932</v>
      </c>
      <c r="C69" s="6">
        <f>c_2!E69</f>
        <v>17153.2374017892</v>
      </c>
      <c r="D69" s="6">
        <f>c_3!E69</f>
        <v>57062.601492061702</v>
      </c>
      <c r="E69" s="6">
        <f>c_4!E69</f>
        <v>3219.4326767020702</v>
      </c>
      <c r="F69" s="6">
        <f>c_5!E69</f>
        <v>453.51696364763399</v>
      </c>
    </row>
    <row r="70" spans="1:6" x14ac:dyDescent="0.35">
      <c r="A70" s="8">
        <v>43958</v>
      </c>
      <c r="B70" s="6">
        <f>c_1!E70</f>
        <v>2708.0348268452299</v>
      </c>
      <c r="C70" s="6">
        <f>c_2!E70</f>
        <v>19592.627072711603</v>
      </c>
      <c r="D70" s="6">
        <f>c_3!E70</f>
        <v>61524.976615548898</v>
      </c>
      <c r="E70" s="6">
        <f>c_4!E70</f>
        <v>3679.1163540686803</v>
      </c>
      <c r="F70" s="6">
        <f>c_5!E70</f>
        <v>496.16732468187405</v>
      </c>
    </row>
    <row r="71" spans="1:6" x14ac:dyDescent="0.35">
      <c r="A71" s="8">
        <v>43959</v>
      </c>
      <c r="B71" s="6">
        <f>c_1!E71</f>
        <v>3067.37223729986</v>
      </c>
      <c r="C71" s="6">
        <f>c_2!E71</f>
        <v>22254.5007365368</v>
      </c>
      <c r="D71" s="6">
        <f>c_3!E71</f>
        <v>65907.724675280391</v>
      </c>
      <c r="E71" s="6">
        <f>c_4!E71</f>
        <v>4200.0234922455502</v>
      </c>
      <c r="F71" s="6">
        <f>c_5!E71</f>
        <v>542.75760084469198</v>
      </c>
    </row>
    <row r="72" spans="1:6" x14ac:dyDescent="0.35">
      <c r="A72" s="8">
        <v>43960</v>
      </c>
      <c r="B72" s="6">
        <f>c_1!E72</f>
        <v>3471.9217005769797</v>
      </c>
      <c r="C72" s="6">
        <f>c_2!E72</f>
        <v>25131.391975656701</v>
      </c>
      <c r="D72" s="6">
        <f>c_3!E72</f>
        <v>70185.6452785617</v>
      </c>
      <c r="E72" s="6">
        <f>c_4!E72</f>
        <v>4789.0474900753998</v>
      </c>
      <c r="F72" s="6">
        <f>c_5!E72</f>
        <v>593.64605178794</v>
      </c>
    </row>
    <row r="73" spans="1:6" x14ac:dyDescent="0.35">
      <c r="A73" s="8">
        <v>43961</v>
      </c>
      <c r="B73" s="6">
        <f>c_1!E73</f>
        <v>3926.7162506039704</v>
      </c>
      <c r="C73" s="6">
        <f>c_2!E73</f>
        <v>28210.581908395699</v>
      </c>
      <c r="D73" s="6">
        <f>c_3!E73</f>
        <v>74338.917782791104</v>
      </c>
      <c r="E73" s="6">
        <f>c_4!E73</f>
        <v>5453.5073643588403</v>
      </c>
      <c r="F73" s="6">
        <f>c_5!E73</f>
        <v>649.22241377924502</v>
      </c>
    </row>
    <row r="74" spans="1:6" x14ac:dyDescent="0.35">
      <c r="A74" s="8">
        <v>43962</v>
      </c>
      <c r="B74" s="6">
        <f>c_1!E74</f>
        <v>4437.1758063975503</v>
      </c>
      <c r="C74" s="6">
        <f>c_2!E74</f>
        <v>31474.466806106</v>
      </c>
      <c r="D74" s="6">
        <f>c_3!E74</f>
        <v>78352.573660979004</v>
      </c>
      <c r="E74" s="6">
        <f>c_4!E74</f>
        <v>6201.0762684375895</v>
      </c>
      <c r="F74" s="6">
        <f>c_5!E74</f>
        <v>709.91044952079199</v>
      </c>
    </row>
    <row r="75" spans="1:6" x14ac:dyDescent="0.35">
      <c r="A75" s="8">
        <v>43963</v>
      </c>
      <c r="B75" s="6">
        <f>c_1!E75</f>
        <v>5009.0910555728506</v>
      </c>
      <c r="C75" s="6">
        <f>c_2!E75</f>
        <v>34901.244451411105</v>
      </c>
      <c r="D75" s="6">
        <f>c_3!E75</f>
        <v>82215.886799355299</v>
      </c>
      <c r="E75" s="6">
        <f>c_4!E75</f>
        <v>7039.67964385504</v>
      </c>
      <c r="F75" s="6">
        <f>c_5!E75</f>
        <v>776.17066957573593</v>
      </c>
    </row>
    <row r="76" spans="1:6" x14ac:dyDescent="0.35">
      <c r="A76" s="8">
        <v>43964</v>
      </c>
      <c r="B76" s="6">
        <f>c_1!E76</f>
        <v>5648.5928675696805</v>
      </c>
      <c r="C76" s="6">
        <f>c_2!E76</f>
        <v>38465.8461414306</v>
      </c>
      <c r="D76" s="6">
        <f>c_3!E76</f>
        <v>85921.748909594608</v>
      </c>
      <c r="E76" s="6">
        <f>c_4!E76</f>
        <v>7977.3597705883103</v>
      </c>
      <c r="F76" s="6">
        <f>c_5!E76</f>
        <v>848.50321398695803</v>
      </c>
    </row>
    <row r="77" spans="1:6" x14ac:dyDescent="0.35">
      <c r="A77" s="8">
        <v>43965</v>
      </c>
      <c r="B77" s="6">
        <f>c_1!E77</f>
        <v>6362.1044178463208</v>
      </c>
      <c r="C77" s="6">
        <f>c_2!E77</f>
        <v>42141.014678031002</v>
      </c>
      <c r="D77" s="6">
        <f>c_3!E77</f>
        <v>89466.072849034201</v>
      </c>
      <c r="E77" s="6">
        <f>c_4!E77</f>
        <v>9022.1049681346594</v>
      </c>
      <c r="F77" s="6">
        <f>c_5!E77</f>
        <v>927.45091141932994</v>
      </c>
    </row>
    <row r="78" spans="1:6" x14ac:dyDescent="0.35">
      <c r="A78" s="8">
        <v>43966</v>
      </c>
      <c r="B78" s="6">
        <f>c_1!E78</f>
        <v>7156.2733146466107</v>
      </c>
      <c r="C78" s="6">
        <f>c_2!E78</f>
        <v>45898.4207363553</v>
      </c>
      <c r="D78" s="6">
        <f>c_3!E78</f>
        <v>92847.248189949896</v>
      </c>
      <c r="E78" s="6">
        <f>c_4!E78</f>
        <v>10181.6439010498</v>
      </c>
      <c r="F78" s="6">
        <f>c_5!E78</f>
        <v>1013.60249242447</v>
      </c>
    </row>
    <row r="79" spans="1:6" x14ac:dyDescent="0.35">
      <c r="A79" s="8">
        <v>43967</v>
      </c>
      <c r="B79" s="6">
        <f>c_1!E79</f>
        <v>8037.8813873455802</v>
      </c>
      <c r="C79" s="6">
        <f>c_2!E79</f>
        <v>49709.719859158504</v>
      </c>
      <c r="D79" s="6">
        <f>c_3!E79</f>
        <v>96065.659966539111</v>
      </c>
      <c r="E79" s="6">
        <f>c_4!E79</f>
        <v>11463.208346439</v>
      </c>
      <c r="F79" s="6">
        <f>c_5!E79</f>
        <v>1107.5959771703101</v>
      </c>
    </row>
    <row r="80" spans="1:6" x14ac:dyDescent="0.35">
      <c r="A80" s="8">
        <v>43968</v>
      </c>
      <c r="B80" s="6">
        <f>c_1!E80</f>
        <v>9013.7304924745913</v>
      </c>
      <c r="C80" s="6">
        <f>c_2!E80</f>
        <v>53547.474979061502</v>
      </c>
      <c r="D80" s="6">
        <f>c_3!E80</f>
        <v>99123.273240509589</v>
      </c>
      <c r="E80" s="6">
        <f>c_4!E80</f>
        <v>12873.271250220299</v>
      </c>
      <c r="F80" s="6">
        <f>c_5!E80</f>
        <v>1210.1221975867199</v>
      </c>
    </row>
    <row r="81" spans="1:6" x14ac:dyDescent="0.35">
      <c r="A81" s="8">
        <v>43969</v>
      </c>
      <c r="B81" s="6">
        <f>c_1!E81</f>
        <v>10090.5037484031</v>
      </c>
      <c r="C81" s="6">
        <f>c_2!E81</f>
        <v>57385.898104150903</v>
      </c>
      <c r="D81" s="6">
        <f>c_3!E81</f>
        <v>102023.28083213299</v>
      </c>
      <c r="E81" s="6">
        <f>c_4!E81</f>
        <v>14417.270643534299</v>
      </c>
      <c r="F81" s="6">
        <f>c_5!E81</f>
        <v>1321.9284767450201</v>
      </c>
    </row>
    <row r="82" spans="1:6" x14ac:dyDescent="0.35">
      <c r="A82" s="8">
        <v>43970</v>
      </c>
      <c r="B82" s="6">
        <f>c_1!E82</f>
        <v>11274.603095053701</v>
      </c>
      <c r="C82" s="6">
        <f>c_2!E82</f>
        <v>61201.3930025843</v>
      </c>
      <c r="D82" s="6">
        <f>c_3!E82</f>
        <v>104769.808783346</v>
      </c>
      <c r="E82" s="6">
        <f>c_4!E82</f>
        <v>16099.3335657589</v>
      </c>
      <c r="F82" s="6">
        <f>c_5!E82</f>
        <v>1443.8224040539801</v>
      </c>
    </row>
    <row r="83" spans="1:6" x14ac:dyDescent="0.35">
      <c r="A83" s="8">
        <v>43971</v>
      </c>
      <c r="B83" s="6">
        <f>c_1!E83</f>
        <v>12571.965914545699</v>
      </c>
      <c r="C83" s="6">
        <f>c_2!E83</f>
        <v>64972.903901888705</v>
      </c>
      <c r="D83" s="6">
        <f>c_3!E83</f>
        <v>107367.672881598</v>
      </c>
      <c r="E83" s="6">
        <f>c_4!E83</f>
        <v>17922.0169831448</v>
      </c>
      <c r="F83" s="6">
        <f>c_5!E83</f>
        <v>1576.6757134272302</v>
      </c>
    </row>
    <row r="84" spans="1:6" x14ac:dyDescent="0.35">
      <c r="A84" s="8">
        <v>43972</v>
      </c>
      <c r="B84" s="6">
        <f>c_1!E84</f>
        <v>13987.865557511201</v>
      </c>
      <c r="C84" s="6">
        <f>c_2!E84</f>
        <v>68682.091379855396</v>
      </c>
      <c r="D84" s="6">
        <f>c_3!E84</f>
        <v>109822.179371893</v>
      </c>
      <c r="E84" s="6">
        <f>c_4!E84</f>
        <v>19886.0842064102</v>
      </c>
      <c r="F84" s="6">
        <f>c_5!E84</f>
        <v>1721.4282257478899</v>
      </c>
    </row>
    <row r="85" spans="1:6" x14ac:dyDescent="0.35">
      <c r="A85" s="8">
        <v>43973</v>
      </c>
      <c r="B85" s="6">
        <f>c_1!E85</f>
        <v>15526.702981319</v>
      </c>
      <c r="C85" s="6">
        <f>c_2!E85</f>
        <v>72313.365507591196</v>
      </c>
      <c r="D85" s="6">
        <f>c_3!E85</f>
        <v>112138.96325914501</v>
      </c>
      <c r="E85" s="6">
        <f>c_4!E85</f>
        <v>21990.334987203401</v>
      </c>
      <c r="F85" s="6">
        <f>c_5!E85</f>
        <v>1879.0917931674601</v>
      </c>
    </row>
    <row r="86" spans="1:6" x14ac:dyDescent="0.35">
      <c r="A86" s="8">
        <v>43974</v>
      </c>
      <c r="B86" s="6">
        <f>c_1!E86</f>
        <v>17191.798665136699</v>
      </c>
      <c r="C86" s="6">
        <f>c_2!E86</f>
        <v>75853.809634578094</v>
      </c>
      <c r="D86" s="6">
        <f>c_3!E86</f>
        <v>114323.85821529801</v>
      </c>
      <c r="E86" s="6">
        <f>c_4!E86</f>
        <v>24231.505025105002</v>
      </c>
      <c r="F86" s="6">
        <f>c_5!E86</f>
        <v>2050.7542057477999</v>
      </c>
    </row>
    <row r="87" spans="1:6" x14ac:dyDescent="0.35">
      <c r="A87" s="8">
        <v>43975</v>
      </c>
      <c r="B87" s="6">
        <f>c_1!E87</f>
        <v>18985.195902399199</v>
      </c>
      <c r="C87" s="6">
        <f>c_2!E87</f>
        <v>79293.025561600807</v>
      </c>
      <c r="D87" s="6">
        <f>c_3!E87</f>
        <v>116382.79280881901</v>
      </c>
      <c r="E87" s="6">
        <f>c_4!E87</f>
        <v>26604.246118292398</v>
      </c>
      <c r="F87" s="6">
        <f>c_5!E87</f>
        <v>2237.5829982667001</v>
      </c>
    </row>
    <row r="88" spans="1:6" x14ac:dyDescent="0.35">
      <c r="A88" s="8">
        <v>43976</v>
      </c>
      <c r="B88" s="6">
        <f>c_1!E88</f>
        <v>20907.487484130303</v>
      </c>
      <c r="C88" s="6">
        <f>c_2!E88</f>
        <v>82622.929040898904</v>
      </c>
      <c r="D88" s="6">
        <f>c_3!E88</f>
        <v>118321.70849072799</v>
      </c>
      <c r="E88" s="6">
        <f>c_4!E88</f>
        <v>29101.192025337699</v>
      </c>
      <c r="F88" s="6">
        <f>c_5!E88</f>
        <v>2440.8290739552199</v>
      </c>
    </row>
    <row r="89" spans="1:6" x14ac:dyDescent="0.35">
      <c r="A89" s="8">
        <v>43977</v>
      </c>
      <c r="B89" s="6">
        <f>c_1!E89</f>
        <v>22957.677894927499</v>
      </c>
      <c r="C89" s="6">
        <f>c_2!E89</f>
        <v>85837.517406535088</v>
      </c>
      <c r="D89" s="6">
        <f>c_3!E89</f>
        <v>120146.495476176</v>
      </c>
      <c r="E89" s="6">
        <f>c_4!E89</f>
        <v>31713.108083626899</v>
      </c>
      <c r="F89" s="6">
        <f>c_5!E89</f>
        <v>2661.8300507623803</v>
      </c>
    </row>
    <row r="90" spans="1:6" x14ac:dyDescent="0.35">
      <c r="A90" s="8">
        <v>43978</v>
      </c>
      <c r="B90" s="6">
        <f>c_1!E90</f>
        <v>25133.0919714136</v>
      </c>
      <c r="C90" s="6">
        <f>c_2!E90</f>
        <v>88932.627188301791</v>
      </c>
      <c r="D90" s="6">
        <f>c_3!E90</f>
        <v>121862.943259981</v>
      </c>
      <c r="E90" s="6">
        <f>c_4!E90</f>
        <v>34429.115690933897</v>
      </c>
      <c r="F90" s="6">
        <f>c_5!E90</f>
        <v>2902.0132241476899</v>
      </c>
    </row>
    <row r="91" spans="1:6" x14ac:dyDescent="0.35">
      <c r="A91" s="8">
        <v>43979</v>
      </c>
      <c r="B91" s="6">
        <f>c_1!E91</f>
        <v>27429.338640055201</v>
      </c>
      <c r="C91" s="6">
        <f>c_2!E91</f>
        <v>91905.694249648397</v>
      </c>
      <c r="D91" s="6">
        <f>c_3!E91</f>
        <v>123476.70306523601</v>
      </c>
      <c r="E91" s="6">
        <f>c_4!E91</f>
        <v>37236.976865808101</v>
      </c>
      <c r="F91" s="6">
        <f>c_5!E91</f>
        <v>3162.8980105187097</v>
      </c>
    </row>
    <row r="92" spans="1:6" x14ac:dyDescent="0.35">
      <c r="A92" s="8">
        <v>43980</v>
      </c>
      <c r="B92" s="6">
        <f>c_1!E92</f>
        <v>29840.334926724801</v>
      </c>
      <c r="C92" s="6">
        <f>c_2!E92</f>
        <v>94755.524995676504</v>
      </c>
      <c r="D92" s="6">
        <f>c_3!E92</f>
        <v>124993.25992419</v>
      </c>
      <c r="E92" s="6">
        <f>c_4!E92</f>
        <v>40123.420021508202</v>
      </c>
      <c r="F92" s="6">
        <f>c_5!E92</f>
        <v>3446.0977443301399</v>
      </c>
    </row>
    <row r="93" spans="1:6" x14ac:dyDescent="0.35">
      <c r="A93" s="8">
        <v>43981</v>
      </c>
      <c r="B93" s="6">
        <f>c_1!E93</f>
        <v>32358.391471028597</v>
      </c>
      <c r="C93" s="6">
        <f>c_2!E93</f>
        <v>97482.084139122409</v>
      </c>
      <c r="D93" s="6">
        <f>c_3!E93</f>
        <v>126417.91265825201</v>
      </c>
      <c r="E93" s="6">
        <f>c_4!E93</f>
        <v>43074.486235502904</v>
      </c>
      <c r="F93" s="6">
        <f>c_5!E93</f>
        <v>3753.3206529765503</v>
      </c>
    </row>
    <row r="94" spans="1:6" x14ac:dyDescent="0.35">
      <c r="A94" s="8">
        <v>43982</v>
      </c>
      <c r="B94" s="6">
        <f>c_1!E94</f>
        <v>34974.3561968207</v>
      </c>
      <c r="C94" s="6">
        <f>c_2!E94</f>
        <v>100086.301852984</v>
      </c>
      <c r="D94" s="6">
        <f>c_3!E94</f>
        <v>127755.76009174001</v>
      </c>
      <c r="E94" s="6">
        <f>c_4!E94</f>
        <v>46075.875693976406</v>
      </c>
      <c r="F94" s="6">
        <f>c_5!E94</f>
        <v>4086.3698207846501</v>
      </c>
    </row>
    <row r="95" spans="1:6" x14ac:dyDescent="0.35">
      <c r="A95" s="8">
        <v>43983</v>
      </c>
      <c r="B95" s="6">
        <f>c_1!E95</f>
        <v>37677.808737253799</v>
      </c>
      <c r="C95" s="6">
        <f>c_2!E95</f>
        <v>102569.901326106</v>
      </c>
      <c r="D95" s="6">
        <f>c_3!E95</f>
        <v>129011.692329597</v>
      </c>
      <c r="E95" s="6">
        <f>c_4!E95</f>
        <v>49113.276307155102</v>
      </c>
      <c r="F95" s="6">
        <f>c_5!E95</f>
        <v>4447.1419611265501</v>
      </c>
    </row>
    <row r="96" spans="1:6" x14ac:dyDescent="0.35">
      <c r="A96" s="8">
        <v>43984</v>
      </c>
      <c r="B96" s="6">
        <f>c_1!E96</f>
        <v>40457.294850104598</v>
      </c>
      <c r="C96" s="6">
        <f>c_2!E96</f>
        <v>104935.246908534</v>
      </c>
      <c r="D96" s="6">
        <f>c_3!E96</f>
        <v>130190.38605269199</v>
      </c>
      <c r="E96" s="6">
        <f>c_4!E96</f>
        <v>52172.660157104496</v>
      </c>
      <c r="F96" s="6">
        <f>c_5!E96</f>
        <v>4837.6247611141098</v>
      </c>
    </row>
    <row r="97" spans="1:6" x14ac:dyDescent="0.35">
      <c r="A97" s="8">
        <v>43985</v>
      </c>
      <c r="B97" s="6">
        <f>c_1!E97</f>
        <v>43300.587773797903</v>
      </c>
      <c r="C97" s="6">
        <f>c_2!E97</f>
        <v>107185.211639441</v>
      </c>
      <c r="D97" s="6">
        <f>c_3!E97</f>
        <v>131296.30299542399</v>
      </c>
      <c r="E97" s="6">
        <f>c_4!E97</f>
        <v>55240.537792041803</v>
      </c>
      <c r="F97" s="6">
        <f>c_5!E97</f>
        <v>5259.8925858411994</v>
      </c>
    </row>
    <row r="98" spans="1:6" x14ac:dyDescent="0.35">
      <c r="A98" s="8">
        <v>43986</v>
      </c>
      <c r="B98" s="6">
        <f>c_1!E98</f>
        <v>46194.962540836998</v>
      </c>
      <c r="C98" s="6">
        <f>c_2!E98</f>
        <v>109323.06340318</v>
      </c>
      <c r="D98" s="6">
        <f>c_3!E98</f>
        <v>132333.690923349</v>
      </c>
      <c r="E98" s="6">
        <f>c_4!E98</f>
        <v>58304.164797305202</v>
      </c>
      <c r="F98" s="6">
        <f>c_5!E98</f>
        <v>5716.1002870827797</v>
      </c>
    </row>
    <row r="99" spans="1:6" x14ac:dyDescent="0.35">
      <c r="A99" s="8">
        <v>43987</v>
      </c>
      <c r="B99" s="6">
        <f>c_1!E99</f>
        <v>49127.469407092503</v>
      </c>
      <c r="C99" s="6">
        <f>c_2!E99</f>
        <v>111352.366442906</v>
      </c>
      <c r="D99" s="6">
        <f>c_3!E99</f>
        <v>133306.58655463101</v>
      </c>
      <c r="E99" s="6">
        <f>c_4!E99</f>
        <v>61351.699063846805</v>
      </c>
      <c r="F99" s="6">
        <f>c_5!E99</f>
        <v>6208.4748970591099</v>
      </c>
    </row>
    <row r="100" spans="1:6" x14ac:dyDescent="0.35">
      <c r="A100" s="8">
        <v>43988</v>
      </c>
      <c r="B100" s="6">
        <f>c_1!E100</f>
        <v>52085.194166771398</v>
      </c>
      <c r="C100" s="6">
        <f>c_2!E100</f>
        <v>113276.89907563901</v>
      </c>
      <c r="D100" s="6">
        <f>c_3!E100</f>
        <v>134218.819968995</v>
      </c>
      <c r="E100" s="6">
        <f>c_4!E100</f>
        <v>64372.310427287499</v>
      </c>
      <c r="F100" s="6">
        <f>c_5!E100</f>
        <v>6739.3049458085397</v>
      </c>
    </row>
    <row r="101" spans="1:6" x14ac:dyDescent="0.35">
      <c r="A101" s="8">
        <v>43989</v>
      </c>
      <c r="B101" s="6">
        <f>c_1!E101</f>
        <v>55055.495312589803</v>
      </c>
      <c r="C101" s="6">
        <f>c_2!E101</f>
        <v>115100.58360353099</v>
      </c>
      <c r="D101" s="6">
        <f>c_3!E101</f>
        <v>135074.02014016901</v>
      </c>
      <c r="E101" s="6">
        <f>c_4!E101</f>
        <v>67356.246725613295</v>
      </c>
      <c r="F101" s="6">
        <f>c_5!E101</f>
        <v>7310.9272109133899</v>
      </c>
    </row>
    <row r="102" spans="1:6" x14ac:dyDescent="0.35">
      <c r="A102" s="8">
        <v>43990</v>
      </c>
      <c r="B102" s="6">
        <f>c_1!E102</f>
        <v>58026.2106767488</v>
      </c>
      <c r="C102" s="6">
        <f>c_2!E102</f>
        <v>116827.427898767</v>
      </c>
      <c r="D102" s="6">
        <f>c_3!E102</f>
        <v>135875.62129244598</v>
      </c>
      <c r="E102" s="6">
        <f>c_4!E102</f>
        <v>70294.861836167707</v>
      </c>
      <c r="F102" s="6">
        <f>c_5!E102</f>
        <v>7925.7106924602904</v>
      </c>
    </row>
    <row r="103" spans="1:6" x14ac:dyDescent="0.35">
      <c r="A103" s="8">
        <v>43991</v>
      </c>
      <c r="B103" s="6">
        <f>c_1!E103</f>
        <v>60985.829020887402</v>
      </c>
      <c r="C103" s="6">
        <f>c_2!E103</f>
        <v>118461.47718553801</v>
      </c>
      <c r="D103" s="6">
        <f>c_3!E103</f>
        <v>136626.86984124201</v>
      </c>
      <c r="E103" s="6">
        <f>c_4!E103</f>
        <v>73180.611965164295</v>
      </c>
      <c r="F103" s="6">
        <f>c_5!E103</f>
        <v>8586.0376419689401</v>
      </c>
    </row>
    <row r="104" spans="1:6" x14ac:dyDescent="0.35">
      <c r="A104" s="8">
        <v>43992</v>
      </c>
      <c r="B104" s="6">
        <f>c_1!E104</f>
        <v>63923.624664346105</v>
      </c>
      <c r="C104" s="6">
        <f>c_2!E104</f>
        <v>120006.774233588</v>
      </c>
      <c r="D104" s="6">
        <f>c_3!E104</f>
        <v>137330.83171775102</v>
      </c>
      <c r="E104" s="6">
        <f>c_4!E104</f>
        <v>76007.0267143815</v>
      </c>
      <c r="F104" s="6">
        <f>c_5!E104</f>
        <v>9294.2816272888304</v>
      </c>
    </row>
    <row r="105" spans="1:6" x14ac:dyDescent="0.35">
      <c r="A105" s="8">
        <v>43993</v>
      </c>
      <c r="B105" s="6">
        <f>c_1!E105</f>
        <v>66829.7555684463</v>
      </c>
      <c r="C105" s="6">
        <f>c_2!E105</f>
        <v>121467.32690182301</v>
      </c>
      <c r="D105" s="6">
        <f>c_3!E105</f>
        <v>137990.399933048</v>
      </c>
      <c r="E105" s="6">
        <f>c_4!E105</f>
        <v>78768.660841447505</v>
      </c>
      <c r="F105" s="6">
        <f>c_5!E105</f>
        <v>10052.782484826001</v>
      </c>
    </row>
    <row r="106" spans="1:6" x14ac:dyDescent="0.35">
      <c r="A106" s="8">
        <v>43994</v>
      </c>
      <c r="B106" s="6">
        <f>c_1!E106</f>
        <v>69695.327061649703</v>
      </c>
      <c r="C106" s="6">
        <f>c_2!E106</f>
        <v>122847.082252835</v>
      </c>
      <c r="D106" s="6">
        <f>c_3!E106</f>
        <v>138608.302254849</v>
      </c>
      <c r="E106" s="6">
        <f>c_4!E106</f>
        <v>81461.032314782002</v>
      </c>
      <c r="F106" s="6">
        <f>c_5!E106</f>
        <v>10863.818388257399</v>
      </c>
    </row>
    <row r="107" spans="1:6" x14ac:dyDescent="0.35">
      <c r="A107" s="8">
        <v>43995</v>
      </c>
      <c r="B107" s="6">
        <f>c_1!E107</f>
        <v>72512.424609756505</v>
      </c>
      <c r="C107" s="6">
        <f>c_2!E107</f>
        <v>124149.905754433</v>
      </c>
      <c r="D107" s="6">
        <f>c_3!E107</f>
        <v>139187.10888314701</v>
      </c>
      <c r="E107" s="6">
        <f>c_4!E107</f>
        <v>84080.551558880601</v>
      </c>
      <c r="F107" s="6">
        <f>c_5!E107</f>
        <v>11729.575067715101</v>
      </c>
    </row>
    <row r="108" spans="1:6" x14ac:dyDescent="0.35">
      <c r="A108" s="8">
        <v>43996</v>
      </c>
      <c r="B108" s="6">
        <f>c_1!E108</f>
        <v>75274.119791776291</v>
      </c>
      <c r="C108" s="6">
        <f>c_2!E108</f>
        <v>125379.56519581201</v>
      </c>
      <c r="D108" s="6">
        <f>c_3!E108</f>
        <v>139729.240072021</v>
      </c>
      <c r="E108" s="6">
        <f>c_4!E108</f>
        <v>86624.445518568202</v>
      </c>
      <c r="F108" s="6">
        <f>c_5!E108</f>
        <v>12652.1125624657</v>
      </c>
    </row>
    <row r="109" spans="1:6" x14ac:dyDescent="0.35">
      <c r="A109" s="8">
        <v>43997</v>
      </c>
      <c r="B109" s="6">
        <f>c_1!E109</f>
        <v>77974.454207758899</v>
      </c>
      <c r="C109" s="6">
        <f>c_2!E109</f>
        <v>126539.718233437</v>
      </c>
      <c r="D109" s="6">
        <f>c_3!E109</f>
        <v>140236.97361616301</v>
      </c>
      <c r="E109" s="6">
        <f>c_4!E109</f>
        <v>89090.679995599508</v>
      </c>
      <c r="F109" s="6">
        <f>c_5!E109</f>
        <v>13633.329951575</v>
      </c>
    </row>
    <row r="110" spans="1:6" x14ac:dyDescent="0.35">
      <c r="A110" s="8">
        <v>43998</v>
      </c>
      <c r="B110" s="6">
        <f>c_1!E110</f>
        <v>80608.405369038606</v>
      </c>
      <c r="C110" s="6">
        <f>c_2!E110</f>
        <v>127633.90355896401</v>
      </c>
      <c r="D110" s="6">
        <f>c_3!E110</f>
        <v>140712.45216836702</v>
      </c>
      <c r="E110" s="6">
        <f>c_4!E110</f>
        <v>91477.882501855202</v>
      </c>
      <c r="F110" s="6">
        <f>c_5!E110</f>
        <v>14674.928527581302</v>
      </c>
    </row>
    <row r="111" spans="1:6" x14ac:dyDescent="0.35">
      <c r="A111" s="8">
        <v>43999</v>
      </c>
      <c r="B111" s="6">
        <f>c_1!E111</f>
        <v>83171.8394214906</v>
      </c>
      <c r="C111" s="6">
        <f>c_2!E111</f>
        <v>128665.53426583501</v>
      </c>
      <c r="D111" s="6">
        <f>c_3!E111</f>
        <v>141157.69034767599</v>
      </c>
      <c r="E111" s="6">
        <f>c_4!E111</f>
        <v>93785.267513663814</v>
      </c>
      <c r="F111" s="6">
        <f>c_5!E111</f>
        <v>15778.3742934892</v>
      </c>
    </row>
    <row r="112" spans="1:6" x14ac:dyDescent="0.35">
      <c r="A112" s="8">
        <v>44000</v>
      </c>
      <c r="B112" s="6">
        <f>c_1!E112</f>
        <v>85661.454213861391</v>
      </c>
      <c r="C112" s="6">
        <f>c_2!E112</f>
        <v>129637.893718602</v>
      </c>
      <c r="D112" s="6">
        <f>c_3!E112</f>
        <v>141574.58161786501</v>
      </c>
      <c r="E112" s="6">
        <f>c_4!E112</f>
        <v>96012.565349085402</v>
      </c>
      <c r="F112" s="6">
        <f>c_5!E112</f>
        <v>16944.8604343228</v>
      </c>
    </row>
    <row r="113" spans="1:6" x14ac:dyDescent="0.35">
      <c r="A113" s="8">
        <v>44001</v>
      </c>
      <c r="B113" s="6">
        <f>c_1!E113</f>
        <v>88074.716006331495</v>
      </c>
      <c r="C113" s="6">
        <f>c_2!E113</f>
        <v>130554.133264652</v>
      </c>
      <c r="D113" s="6">
        <f>c_3!E113</f>
        <v>141964.90491085601</v>
      </c>
      <c r="E113" s="6">
        <f>c_4!E113</f>
        <v>98159.955584307798</v>
      </c>
      <c r="F113" s="6">
        <f>c_5!E113</f>
        <v>18175.270887118601</v>
      </c>
    </row>
    <row r="114" spans="1:6" x14ac:dyDescent="0.35">
      <c r="A114" s="8">
        <v>44002</v>
      </c>
      <c r="B114" s="6">
        <f>c_1!E114</f>
        <v>90409.792933346587</v>
      </c>
      <c r="C114" s="6">
        <f>c_2!E114</f>
        <v>131417.27125674102</v>
      </c>
      <c r="D114" s="6">
        <f>c_3!E114</f>
        <v>142330.33099177701</v>
      </c>
      <c r="E114" s="6">
        <f>c_4!E114</f>
        <v>100228.005399879</v>
      </c>
      <c r="F114" s="6">
        <f>c_5!E114</f>
        <v>19470.145897234601</v>
      </c>
    </row>
    <row r="115" spans="1:6" x14ac:dyDescent="0.35">
      <c r="A115" s="8">
        <v>44003</v>
      </c>
      <c r="B115" s="6">
        <f>c_1!E115</f>
        <v>92665.487256135501</v>
      </c>
      <c r="C115" s="6">
        <f>c_2!E115</f>
        <v>132230.19365638201</v>
      </c>
      <c r="D115" s="6">
        <f>c_3!E115</f>
        <v>142672.428544917</v>
      </c>
      <c r="E115" s="6">
        <f>c_4!E115</f>
        <v>102217.61318846099</v>
      </c>
      <c r="F115" s="6">
        <f>c_5!E115</f>
        <v>20829.6508105088</v>
      </c>
    </row>
    <row r="116" spans="1:6" x14ac:dyDescent="0.35">
      <c r="A116" s="8">
        <v>44004</v>
      </c>
      <c r="B116" s="6">
        <f>c_1!E116</f>
        <v>94841.168296475706</v>
      </c>
      <c r="C116" s="6">
        <f>c_2!E116</f>
        <v>132995.655217091</v>
      </c>
      <c r="D116" s="6">
        <f>c_3!E116</f>
        <v>142992.67000807499</v>
      </c>
      <c r="E116" s="6">
        <f>c_4!E116</f>
        <v>104129.957155803</v>
      </c>
      <c r="F116" s="6">
        <f>c_5!E116</f>
        <v>22253.548976234204</v>
      </c>
    </row>
    <row r="117" spans="1:6" x14ac:dyDescent="0.35">
      <c r="A117" s="8">
        <v>44005</v>
      </c>
      <c r="B117" s="6">
        <f>c_1!E117</f>
        <v>96936.707458242905</v>
      </c>
      <c r="C117" s="6">
        <f>c_2!E117</f>
        <v>133716.28187252901</v>
      </c>
      <c r="D117" s="6">
        <f>c_3!E117</f>
        <v>143292.43711419599</v>
      </c>
      <c r="E117" s="6">
        <f>c_4!E117</f>
        <v>105966.44947807801</v>
      </c>
      <c r="F117" s="6">
        <f>c_5!E117</f>
        <v>23741.180081259903</v>
      </c>
    </row>
    <row r="118" spans="1:6" x14ac:dyDescent="0.35">
      <c r="A118" s="8">
        <v>44006</v>
      </c>
      <c r="B118" s="6">
        <f>c_1!E118</f>
        <v>98952.416278189397</v>
      </c>
      <c r="C118" s="6">
        <f>c_2!E118</f>
        <v>134394.573424968</v>
      </c>
      <c r="D118" s="6">
        <f>c_3!E118</f>
        <v>143573.02617703</v>
      </c>
      <c r="E118" s="6">
        <f>c_4!E118</f>
        <v>107728.69482159401</v>
      </c>
      <c r="F118" s="6">
        <f>c_5!E118</f>
        <v>25291.444599881499</v>
      </c>
    </row>
    <row r="119" spans="1:6" x14ac:dyDescent="0.35">
      <c r="A119" s="8">
        <v>44007</v>
      </c>
      <c r="B119" s="6">
        <f>c_1!E119</f>
        <v>100888.98819954401</v>
      </c>
      <c r="C119" s="6">
        <f>c_2!E119</f>
        <v>135032.906939543</v>
      </c>
      <c r="D119" s="6">
        <f>c_3!E119</f>
        <v>143835.65310674399</v>
      </c>
      <c r="E119" s="6">
        <f>c_4!E119</f>
        <v>109418.45392587701</v>
      </c>
      <c r="F119" s="6">
        <f>c_5!E119</f>
        <v>26902.795297183398</v>
      </c>
    </row>
    <row r="120" spans="1:6" x14ac:dyDescent="0.35">
      <c r="A120" s="8">
        <v>44008</v>
      </c>
      <c r="B120" s="6">
        <f>c_1!E120</f>
        <v>102747.44451123801</v>
      </c>
      <c r="C120" s="6">
        <f>c_2!E120</f>
        <v>135633.54041443899</v>
      </c>
      <c r="D120" s="6">
        <f>c_3!E120</f>
        <v>144081.458171234</v>
      </c>
      <c r="E120" s="6">
        <f>c_4!E120</f>
        <v>111037.61101212</v>
      </c>
      <c r="F120" s="6">
        <f>c_5!E120</f>
        <v>28573.236466355</v>
      </c>
    </row>
    <row r="121" spans="1:6" x14ac:dyDescent="0.35">
      <c r="A121" s="8">
        <v>44009</v>
      </c>
      <c r="B121" s="6">
        <f>c_1!E121</f>
        <v>104529.084611803</v>
      </c>
      <c r="C121" s="6">
        <f>c_2!E121</f>
        <v>136198.616708724</v>
      </c>
      <c r="D121" s="6">
        <f>c_3!E121</f>
        <v>144311.510508846</v>
      </c>
      <c r="E121" s="6">
        <f>c_4!E121</f>
        <v>112588.14549763</v>
      </c>
      <c r="F121" s="6">
        <f>c_5!E121</f>
        <v>30300.330898439304</v>
      </c>
    </row>
    <row r="122" spans="1:6" x14ac:dyDescent="0.35">
      <c r="A122" s="8">
        <v>44010</v>
      </c>
      <c r="B122" s="6">
        <f>c_1!E122</f>
        <v>106235.44071931602</v>
      </c>
      <c r="C122" s="6">
        <f>c_2!E122</f>
        <v>136730.16774570799</v>
      </c>
      <c r="D122" s="6">
        <f>c_3!E122</f>
        <v>144526.81239496899</v>
      </c>
      <c r="E122" s="6">
        <f>c_4!E122</f>
        <v>114072.107055279</v>
      </c>
      <c r="F122" s="6">
        <f>c_5!E122</f>
        <v>32081.215249414901</v>
      </c>
    </row>
    <row r="123" spans="1:6" x14ac:dyDescent="0.35">
      <c r="A123" s="8">
        <v>44011</v>
      </c>
      <c r="B123" s="6">
        <f>c_1!E123</f>
        <v>107868.23695187501</v>
      </c>
      <c r="C123" s="6">
        <f>c_2!E123</f>
        <v>137230.11870790602</v>
      </c>
      <c r="D123" s="6">
        <f>c_3!E123</f>
        <v>144728.30327901701</v>
      </c>
      <c r="E123" s="6">
        <f>c_4!E123</f>
        <v>115491.59401345</v>
      </c>
      <c r="F123" s="6">
        <f>c_5!E123</f>
        <v>33912.622950744801</v>
      </c>
    </row>
    <row r="124" spans="1:6" x14ac:dyDescent="0.35">
      <c r="A124" s="8">
        <v>44012</v>
      </c>
      <c r="B124" s="6">
        <f>c_1!E124</f>
        <v>109429.35261639699</v>
      </c>
      <c r="C124" s="6">
        <f>c_2!E124</f>
        <v>137700.29243125601</v>
      </c>
      <c r="D124" s="6">
        <f>c_3!E124</f>
        <v>144916.86359741099</v>
      </c>
      <c r="E124" s="6">
        <f>c_4!E124</f>
        <v>116848.734684013</v>
      </c>
      <c r="F124" s="6">
        <f>c_5!E124</f>
        <v>35790.914775187703</v>
      </c>
    </row>
    <row r="125" spans="1:6" x14ac:dyDescent="0.35">
      <c r="A125" s="8">
        <v>44013</v>
      </c>
      <c r="B125" s="6">
        <f>c_1!E125</f>
        <v>110920.789414718</v>
      </c>
      <c r="C125" s="6">
        <f>c_2!E125</f>
        <v>138142.41369654899</v>
      </c>
      <c r="D125" s="6">
        <f>c_3!E125</f>
        <v>145093.31837193502</v>
      </c>
      <c r="E125" s="6">
        <f>c_4!E125</f>
        <v>118145.671237316</v>
      </c>
      <c r="F125" s="6">
        <f>c_5!E125</f>
        <v>37712.115908059102</v>
      </c>
    </row>
    <row r="126" spans="1:6" x14ac:dyDescent="0.35">
      <c r="A126" s="8">
        <v>44014</v>
      </c>
      <c r="B126" s="6">
        <f>c_1!E126</f>
        <v>112344.64253527099</v>
      </c>
      <c r="C126" s="6">
        <f>c_2!E126</f>
        <v>138558.113582697</v>
      </c>
      <c r="D126" s="6">
        <f>c_3!E126</f>
        <v>145258.440603581</v>
      </c>
      <c r="E126" s="6">
        <f>c_4!E126</f>
        <v>119384.546010823</v>
      </c>
      <c r="F126" s="6">
        <f>c_5!E126</f>
        <v>39671.9588180707</v>
      </c>
    </row>
    <row r="127" spans="1:6" x14ac:dyDescent="0.35">
      <c r="A127" s="8">
        <v>44015</v>
      </c>
      <c r="B127" s="6">
        <f>c_1!E127</f>
        <v>113703.075123384</v>
      </c>
      <c r="C127" s="6">
        <f>c_2!E127</f>
        <v>138948.93372625601</v>
      </c>
      <c r="D127" s="6">
        <f>c_3!E127</f>
        <v>145412.95447117902</v>
      </c>
      <c r="E127" s="6">
        <f>c_4!E127</f>
        <v>120567.48979302001</v>
      </c>
      <c r="F127" s="6">
        <f>c_5!E127</f>
        <v>41665.930620844301</v>
      </c>
    </row>
    <row r="128" spans="1:6" x14ac:dyDescent="0.35">
      <c r="A128" s="8">
        <v>44016</v>
      </c>
      <c r="B128" s="6">
        <f>c_1!E128</f>
        <v>114998.29597991699</v>
      </c>
      <c r="C128" s="6">
        <f>c_2!E128</f>
        <v>139316.33051043499</v>
      </c>
      <c r="D128" s="6">
        <f>c_3!E128</f>
        <v>145557.53834426499</v>
      </c>
      <c r="E128" s="6">
        <f>c_4!E128</f>
        <v>121696.611993784</v>
      </c>
      <c r="F128" s="6">
        <f>c_5!E128</f>
        <v>43689.3238524763</v>
      </c>
    </row>
    <row r="129" spans="1:6" x14ac:dyDescent="0.35">
      <c r="A129" s="8">
        <v>44017</v>
      </c>
      <c r="B129" s="6">
        <f>c_1!E129</f>
        <v>116232.540227798</v>
      </c>
      <c r="C129" s="6">
        <f>c_2!E129</f>
        <v>139661.67917834001</v>
      </c>
      <c r="D129" s="6">
        <f>c_3!E129</f>
        <v>145692.827619769</v>
      </c>
      <c r="E129" s="6">
        <f>c_4!E129</f>
        <v>122773.99240904899</v>
      </c>
      <c r="F129" s="6">
        <f>c_5!E129</f>
        <v>45737.289133258397</v>
      </c>
    </row>
    <row r="130" spans="1:6" x14ac:dyDescent="0.35">
      <c r="A130" s="8">
        <v>44018</v>
      </c>
      <c r="B130" s="6">
        <f>c_1!E130</f>
        <v>117408.05256445</v>
      </c>
      <c r="C130" s="6">
        <f>c_2!E130</f>
        <v>139986.27780042199</v>
      </c>
      <c r="D130" s="6">
        <f>c_3!E130</f>
        <v>145819.41739240001</v>
      </c>
      <c r="E130" s="6">
        <f>c_4!E130</f>
        <v>123801.674408466</v>
      </c>
      <c r="F130" s="6">
        <f>c_5!E130</f>
        <v>47804.888518781401</v>
      </c>
    </row>
    <row r="131" spans="1:6" x14ac:dyDescent="0.35">
      <c r="A131" s="8">
        <v>44019</v>
      </c>
      <c r="B131" s="6">
        <f>c_1!E131</f>
        <v>118527.07294687901</v>
      </c>
      <c r="C131" s="6">
        <f>c_2!E131</f>
        <v>140291.35116095399</v>
      </c>
      <c r="D131" s="6">
        <f>c_3!E131</f>
        <v>145937.86496384701</v>
      </c>
      <c r="E131" s="6">
        <f>c_4!E131</f>
        <v>124781.65935967601</v>
      </c>
      <c r="F131" s="6">
        <f>c_5!E131</f>
        <v>49887.148344671703</v>
      </c>
    </row>
    <row r="132" spans="1:6" x14ac:dyDescent="0.35">
      <c r="A132" s="8">
        <v>44020</v>
      </c>
      <c r="B132" s="6">
        <f>c_1!E132</f>
        <v>119591.824409857</v>
      </c>
      <c r="C132" s="6">
        <f>c_2!E132</f>
        <v>140578.054476905</v>
      </c>
      <c r="D132" s="6">
        <f>c_3!E132</f>
        <v>146048.69220250801</v>
      </c>
      <c r="E132" s="6">
        <f>c_4!E132</f>
        <v>125715.902142448</v>
      </c>
      <c r="F132" s="6">
        <f>c_5!E132</f>
        <v>51979.110032501601</v>
      </c>
    </row>
    <row r="133" spans="1:6" x14ac:dyDescent="0.35">
      <c r="A133" s="8">
        <v>44021</v>
      </c>
      <c r="B133" s="6">
        <f>c_1!E133</f>
        <v>120604.50278371699</v>
      </c>
      <c r="C133" s="6">
        <f>c_2!E133</f>
        <v>140847.477009561</v>
      </c>
      <c r="D133" s="6">
        <f>c_3!E133</f>
        <v>146152.38776255099</v>
      </c>
      <c r="E133" s="6">
        <f>c_4!E133</f>
        <v>126606.307603586</v>
      </c>
      <c r="F133" s="6">
        <f>c_5!E133</f>
        <v>54075.8784478835</v>
      </c>
    </row>
    <row r="134" spans="1:6" x14ac:dyDescent="0.35">
      <c r="A134" s="8">
        <v>44022</v>
      </c>
      <c r="B134" s="6">
        <f>c_1!E134</f>
        <v>121567.268125833</v>
      </c>
      <c r="C134" s="6">
        <f>c_2!E134</f>
        <v>141100.64552080401</v>
      </c>
      <c r="D134" s="6">
        <f>c_3!E134</f>
        <v>146249.40916639601</v>
      </c>
      <c r="E134" s="6">
        <f>c_4!E134</f>
        <v>127454.72783175201</v>
      </c>
      <c r="F134" s="6">
        <f>c_5!E134</f>
        <v>56172.666199908395</v>
      </c>
    </row>
    <row r="135" spans="1:6" x14ac:dyDescent="0.35">
      <c r="A135" s="8">
        <v>44023</v>
      </c>
      <c r="B135" s="6">
        <f>c_1!E135</f>
        <v>122482.237642603</v>
      </c>
      <c r="C135" s="6">
        <f>c_2!E135</f>
        <v>141338.52759383601</v>
      </c>
      <c r="D135" s="6">
        <f>c_3!E135</f>
        <v>146340.18476352302</v>
      </c>
      <c r="E135" s="6">
        <f>c_4!E135</f>
        <v>128262.96014169401</v>
      </c>
      <c r="F135" s="6">
        <f>c_5!E135</f>
        <v>58264.833895045798</v>
      </c>
    </row>
    <row r="136" spans="1:6" x14ac:dyDescent="0.35">
      <c r="A136" s="8">
        <v>44024</v>
      </c>
      <c r="B136" s="6">
        <f>c_1!E136</f>
        <v>123351.479933778</v>
      </c>
      <c r="C136" s="6">
        <f>c_2!E136</f>
        <v>141562.034815939</v>
      </c>
      <c r="D136" s="6">
        <f>c_3!E136</f>
        <v>146425.11556581501</v>
      </c>
      <c r="E136" s="6">
        <f>c_4!E136</f>
        <v>129032.74566252901</v>
      </c>
      <c r="F136" s="6">
        <f>c_5!E136</f>
        <v>60347.925393407</v>
      </c>
    </row>
    <row r="137" spans="1:6" x14ac:dyDescent="0.35">
      <c r="A137" s="8">
        <v>44025</v>
      </c>
      <c r="B137" s="6">
        <f>c_1!E137</f>
        <v>124177.01041090001</v>
      </c>
      <c r="C137" s="6">
        <f>c_2!E137</f>
        <v>141772.025812523</v>
      </c>
      <c r="D137" s="6">
        <f>c_3!E137</f>
        <v>146504.576975145</v>
      </c>
      <c r="E137" s="6">
        <f>c_4!E137</f>
        <v>129765.768478124</v>
      </c>
      <c r="F137" s="6">
        <f>c_5!E137</f>
        <v>62417.697984850303</v>
      </c>
    </row>
    <row r="138" spans="1:6" x14ac:dyDescent="0.35">
      <c r="A138" s="8">
        <v>44026</v>
      </c>
      <c r="B138" s="6">
        <f>c_1!E138</f>
        <v>124960.787718737</v>
      </c>
      <c r="C138" s="6">
        <f>c_2!E138</f>
        <v>141969.30915339501</v>
      </c>
      <c r="D138" s="6">
        <f>c_3!E138</f>
        <v>146578.920397699</v>
      </c>
      <c r="E138" s="6">
        <f>c_4!E138</f>
        <v>130463.65516218601</v>
      </c>
      <c r="F138" s="6">
        <f>c_5!E138</f>
        <v>64470.147337846996</v>
      </c>
    </row>
    <row r="139" spans="1:6" x14ac:dyDescent="0.35">
      <c r="A139" s="8">
        <v>44027</v>
      </c>
      <c r="B139" s="6">
        <f>c_1!E139</f>
        <v>125704.71103277401</v>
      </c>
      <c r="C139" s="6">
        <f>c_2!E139</f>
        <v>142154.646112649</v>
      </c>
      <c r="D139" s="6">
        <f>c_3!E139</f>
        <v>146648.47476666101</v>
      </c>
      <c r="E139" s="6">
        <f>c_4!E139</f>
        <v>131127.97475377901</v>
      </c>
      <c r="F139" s="6">
        <f>c_5!E139</f>
        <v>66501.527190337103</v>
      </c>
    </row>
    <row r="140" spans="1:6" x14ac:dyDescent="0.35">
      <c r="A140" s="8">
        <v>44028</v>
      </c>
      <c r="B140" s="6">
        <f>c_1!E140</f>
        <v>126410.618134177</v>
      </c>
      <c r="C140" s="6">
        <f>c_2!E140</f>
        <v>142328.75330409702</v>
      </c>
      <c r="D140" s="6">
        <f>c_3!E140</f>
        <v>146713.547962807</v>
      </c>
      <c r="E140" s="6">
        <f>c_4!E140</f>
        <v>131760.23901013599</v>
      </c>
      <c r="F140" s="6">
        <f>c_5!E140</f>
        <v>68508.364021837901</v>
      </c>
    </row>
    <row r="141" spans="1:6" x14ac:dyDescent="0.35">
      <c r="A141" s="8">
        <v>44029</v>
      </c>
      <c r="B141" s="6">
        <f>c_1!E141</f>
        <v>127080.284140552</v>
      </c>
      <c r="C141" s="6">
        <f>c_2!E141</f>
        <v>142492.30518220901</v>
      </c>
      <c r="D141" s="6">
        <f>c_3!E141</f>
        <v>146774.428154127</v>
      </c>
      <c r="E141" s="6">
        <f>c_4!E141</f>
        <v>132361.902964101</v>
      </c>
      <c r="F141" s="6">
        <f>c_5!E141</f>
        <v>70487.466917831203</v>
      </c>
    </row>
    <row r="142" spans="1:6" x14ac:dyDescent="0.35">
      <c r="A142" s="8">
        <v>44030</v>
      </c>
      <c r="B142" s="6">
        <f>c_1!E142</f>
        <v>127715.420801571</v>
      </c>
      <c r="C142" s="6">
        <f>c_2!E142</f>
        <v>142645.93642037199</v>
      </c>
      <c r="D142" s="6">
        <f>c_3!E142</f>
        <v>146831.385043852</v>
      </c>
      <c r="E142" s="6">
        <f>c_4!E142</f>
        <v>132934.365683518</v>
      </c>
      <c r="F142" s="6">
        <f>c_5!E142</f>
        <v>72435.933067714897</v>
      </c>
    </row>
    <row r="143" spans="1:6" x14ac:dyDescent="0.35">
      <c r="A143" s="8">
        <v>44031</v>
      </c>
      <c r="B143" s="6">
        <f>c_1!E143</f>
        <v>128317.67627910902</v>
      </c>
      <c r="C143" s="6">
        <f>c_2!E143</f>
        <v>142790.24416816499</v>
      </c>
      <c r="D143" s="6">
        <f>c_3!E143</f>
        <v>146884.67104831501</v>
      </c>
      <c r="E143" s="6">
        <f>c_4!E143</f>
        <v>133478.97123174099</v>
      </c>
      <c r="F143" s="6">
        <f>c_5!E143</f>
        <v>74351.149152140206</v>
      </c>
    </row>
    <row r="144" spans="1:6" x14ac:dyDescent="0.35">
      <c r="A144" s="8">
        <v>44032</v>
      </c>
      <c r="B144" s="6">
        <f>c_1!E144</f>
        <v>128888.635334825</v>
      </c>
      <c r="C144" s="6">
        <f>c_2!E144</f>
        <v>142925.79018834702</v>
      </c>
      <c r="D144" s="6">
        <f>c_3!E144</f>
        <v>146934.522392799</v>
      </c>
      <c r="E144" s="6">
        <f>c_4!E144</f>
        <v>133997.009778537</v>
      </c>
      <c r="F144" s="6">
        <f>c_5!E144</f>
        <v>76230.789321336299</v>
      </c>
    </row>
    <row r="145" spans="1:6" x14ac:dyDescent="0.35">
      <c r="A145" s="8">
        <v>44033</v>
      </c>
      <c r="B145" s="6">
        <f>c_1!E145</f>
        <v>129429.819865628</v>
      </c>
      <c r="C145" s="6">
        <f>c_2!E145</f>
        <v>143053.10288910801</v>
      </c>
      <c r="D145" s="6">
        <f>c_3!E145</f>
        <v>146981.16015353601</v>
      </c>
      <c r="E145" s="6">
        <f>c_4!E145</f>
        <v>134489.71882917499</v>
      </c>
      <c r="F145" s="6">
        <f>c_5!E145</f>
        <v>78072.809919114807</v>
      </c>
    </row>
    <row r="146" spans="1:6" x14ac:dyDescent="0.35">
      <c r="A146" s="8">
        <v>44034</v>
      </c>
      <c r="B146" s="6">
        <f>c_1!E146</f>
        <v>129942.68972838401</v>
      </c>
      <c r="C146" s="6">
        <f>c_2!E146</f>
        <v>143172.679242285</v>
      </c>
      <c r="D146" s="6">
        <f>c_3!E146</f>
        <v>147024.79121434598</v>
      </c>
      <c r="E146" s="6">
        <f>c_4!E146</f>
        <v>134958.284561693</v>
      </c>
      <c r="F146" s="6">
        <f>c_5!E146</f>
        <v>79875.441725083205</v>
      </c>
    </row>
    <row r="147" spans="1:6" x14ac:dyDescent="0.35">
      <c r="A147" s="8">
        <v>44035</v>
      </c>
      <c r="B147" s="6">
        <f>c_1!E147</f>
        <v>130428.64380861</v>
      </c>
      <c r="C147" s="6">
        <f>c_2!E147</f>
        <v>143284.98660085001</v>
      </c>
      <c r="D147" s="6">
        <f>c_3!E147</f>
        <v>147065.60916948001</v>
      </c>
      <c r="E147" s="6">
        <f>c_4!E147</f>
        <v>135403.84322246799</v>
      </c>
      <c r="F147" s="6">
        <f>c_5!E147</f>
        <v>81637.179950964506</v>
      </c>
    </row>
    <row r="148" spans="1:6" x14ac:dyDescent="0.35">
      <c r="A148" s="8">
        <v>44036</v>
      </c>
      <c r="B148" s="6">
        <f>c_1!E148</f>
        <v>130889.021268292</v>
      </c>
      <c r="C148" s="6">
        <f>c_2!E148</f>
        <v>143390.46441740901</v>
      </c>
      <c r="D148" s="6">
        <f>c_3!E148</f>
        <v>147103.79518745601</v>
      </c>
      <c r="E148" s="6">
        <f>c_4!E148</f>
        <v>135827.48259947001</v>
      </c>
      <c r="F148" s="6">
        <f>c_5!E148</f>
        <v>83356.772504163804</v>
      </c>
    </row>
    <row r="149" spans="1:6" x14ac:dyDescent="0.35">
      <c r="A149" s="8">
        <v>44037</v>
      </c>
      <c r="B149" s="6">
        <f>c_1!E149</f>
        <v>131325.10297018901</v>
      </c>
      <c r="C149" s="6">
        <f>c_2!E149</f>
        <v>143489.52586966401</v>
      </c>
      <c r="D149" s="6">
        <f>c_3!E149</f>
        <v>147139.518787963</v>
      </c>
      <c r="E149" s="6">
        <f>c_4!E149</f>
        <v>136230.243511815</v>
      </c>
      <c r="F149" s="6">
        <f>c_5!E149</f>
        <v>85033.206968047904</v>
      </c>
    </row>
    <row r="150" spans="1:6" x14ac:dyDescent="0.35">
      <c r="A150" s="8">
        <v>44038</v>
      </c>
      <c r="B150" s="6">
        <f>c_1!E150</f>
        <v>131738.113015373</v>
      </c>
      <c r="C150" s="6">
        <f>c_2!E150</f>
        <v>143582.55939587302</v>
      </c>
      <c r="D150" s="6">
        <f>c_3!E150</f>
        <v>147172.938597664</v>
      </c>
      <c r="E150" s="6">
        <f>c_4!E150</f>
        <v>136613.12134791701</v>
      </c>
      <c r="F150" s="6">
        <f>c_5!E150</f>
        <v>86665.696527526816</v>
      </c>
    </row>
    <row r="151" spans="1:6" x14ac:dyDescent="0.35">
      <c r="A151" s="8">
        <v>44039</v>
      </c>
      <c r="B151" s="6">
        <f>c_1!E151</f>
        <v>132129.22037900201</v>
      </c>
      <c r="C151" s="6">
        <f>c_2!E151</f>
        <v>143669.930144499</v>
      </c>
      <c r="D151" s="6">
        <f>c_3!E151</f>
        <v>147204.20304988101</v>
      </c>
      <c r="E151" s="6">
        <f>c_4!E151</f>
        <v>136977.067591336</v>
      </c>
      <c r="F151" s="6">
        <f>c_5!E151</f>
        <v>88253.665328832809</v>
      </c>
    </row>
    <row r="152" spans="1:6" x14ac:dyDescent="0.35">
      <c r="A152" s="8">
        <v>44040</v>
      </c>
      <c r="B152" s="6">
        <f>c_1!E152</f>
        <v>132499.54062135701</v>
      </c>
      <c r="C152" s="6">
        <f>c_2!E152</f>
        <v>143751.98134390899</v>
      </c>
      <c r="D152" s="6">
        <f>c_3!E152</f>
        <v>147233.45102310501</v>
      </c>
      <c r="E152" s="6">
        <f>c_4!E152</f>
        <v>137322.991374662</v>
      </c>
      <c r="F152" s="6">
        <f>c_5!E152</f>
        <v>89796.733418791802</v>
      </c>
    </row>
    <row r="153" spans="1:6" x14ac:dyDescent="0.35">
      <c r="A153" s="8">
        <v>44041</v>
      </c>
      <c r="B153" s="6">
        <f>c_1!E153</f>
        <v>132850.13764881101</v>
      </c>
      <c r="C153" s="6">
        <f>c_2!E153</f>
        <v>143829.03559337699</v>
      </c>
      <c r="D153" s="6">
        <f>c_3!E153</f>
        <v>147260.812469828</v>
      </c>
      <c r="E153" s="6">
        <f>c_4!E153</f>
        <v>137651.76100439002</v>
      </c>
      <c r="F153" s="6">
        <f>c_5!E153</f>
        <v>91294.701601401102</v>
      </c>
    </row>
    <row r="154" spans="1:6" x14ac:dyDescent="0.35">
      <c r="A154" s="8">
        <v>44042</v>
      </c>
      <c r="B154" s="6">
        <f>c_1!E154</f>
        <v>133182.02548342801</v>
      </c>
      <c r="C154" s="6">
        <f>c_2!E154</f>
        <v>143901.39608195599</v>
      </c>
      <c r="D154" s="6">
        <f>c_3!E154</f>
        <v>147286.40897987399</v>
      </c>
      <c r="E154" s="6">
        <f>c_4!E154</f>
        <v>137964.205491498</v>
      </c>
      <c r="F154" s="6">
        <f>c_5!E154</f>
        <v>92747.536377970202</v>
      </c>
    </row>
    <row r="155" spans="1:6" x14ac:dyDescent="0.35">
      <c r="A155" s="8">
        <v>44043</v>
      </c>
      <c r="B155" s="6">
        <f>c_1!E155</f>
        <v>133496.170090317</v>
      </c>
      <c r="C155" s="6">
        <f>c_2!E155</f>
        <v>143969.34773787399</v>
      </c>
      <c r="D155" s="6">
        <f>c_3!E155</f>
        <v>147310.35431423699</v>
      </c>
      <c r="E155" s="6">
        <f>c_4!E155</f>
        <v>138261.11604449901</v>
      </c>
      <c r="F155" s="6">
        <f>c_5!E155</f>
        <v>94155.355158604696</v>
      </c>
    </row>
    <row r="156" spans="1:6" x14ac:dyDescent="0.35">
      <c r="A156" s="8">
        <v>44044</v>
      </c>
      <c r="B156" s="6">
        <f>c_1!E156</f>
        <v>133793.491166753</v>
      </c>
      <c r="C156" s="6">
        <f>c_2!E156</f>
        <v>144033.158312346</v>
      </c>
      <c r="D156" s="6">
        <f>c_3!E156</f>
        <v>147332.75491797499</v>
      </c>
      <c r="E156" s="6">
        <f>c_4!E156</f>
        <v>138543.24756019801</v>
      </c>
      <c r="F156" s="6">
        <f>c_5!E156</f>
        <v>95518.411883400011</v>
      </c>
    </row>
    <row r="157" spans="1:6" x14ac:dyDescent="0.35">
      <c r="A157" s="8">
        <v>44045</v>
      </c>
      <c r="B157" s="6">
        <f>c_1!E157</f>
        <v>134074.863958359</v>
      </c>
      <c r="C157" s="6">
        <f>c_2!E157</f>
        <v>144093.07940046801</v>
      </c>
      <c r="D157" s="6">
        <f>c_3!E157</f>
        <v>147353.71037776602</v>
      </c>
      <c r="E157" s="6">
        <f>c_4!E157</f>
        <v>138811.320058118</v>
      </c>
      <c r="F157" s="6">
        <f>c_5!E157</f>
        <v>96837.083167191799</v>
      </c>
    </row>
    <row r="158" spans="1:6" x14ac:dyDescent="0.35">
      <c r="A158" s="8">
        <v>44046</v>
      </c>
      <c r="B158" s="6">
        <f>c_1!E158</f>
        <v>134341.12102172701</v>
      </c>
      <c r="C158" s="6">
        <f>c_2!E158</f>
        <v>144149.347403266</v>
      </c>
      <c r="D158" s="6">
        <f>c_3!E158</f>
        <v>147373.313869476</v>
      </c>
      <c r="E158" s="6">
        <f>c_4!E158</f>
        <v>139066.020099482</v>
      </c>
      <c r="F158" s="6">
        <f>c_5!E158</f>
        <v>98111.855057632798</v>
      </c>
    </row>
    <row r="159" spans="1:6" x14ac:dyDescent="0.35">
      <c r="A159" s="8">
        <v>44047</v>
      </c>
      <c r="B159" s="6">
        <f>c_1!E159</f>
        <v>134593.05399227698</v>
      </c>
      <c r="C159" s="6">
        <f>c_2!E159</f>
        <v>144202.18443359001</v>
      </c>
      <c r="D159" s="6">
        <f>c_3!E159</f>
        <v>147391.65257168302</v>
      </c>
      <c r="E159" s="6">
        <f>c_4!E159</f>
        <v>139308.00217364199</v>
      </c>
      <c r="F159" s="6">
        <f>c_5!E159</f>
        <v>99343.310433676103</v>
      </c>
    </row>
    <row r="160" spans="1:6" x14ac:dyDescent="0.35">
      <c r="A160" s="8">
        <v>44048</v>
      </c>
      <c r="B160" s="6">
        <f>c_1!E160</f>
        <v>134831.415299268</v>
      </c>
      <c r="C160" s="6">
        <f>c_2!E160</f>
        <v>144251.799170607</v>
      </c>
      <c r="D160" s="6">
        <f>c_3!E160</f>
        <v>147408.808041635</v>
      </c>
      <c r="E160" s="6">
        <f>c_4!E160</f>
        <v>139537.89003363901</v>
      </c>
      <c r="F160" s="6">
        <f>c_5!E160</f>
        <v>100532.117171076</v>
      </c>
    </row>
    <row r="161" spans="1:6" x14ac:dyDescent="0.35">
      <c r="A161" s="8">
        <v>44049</v>
      </c>
      <c r="B161" s="6">
        <f>c_1!E161</f>
        <v>135056.91985442099</v>
      </c>
      <c r="C161" s="6">
        <f>c_2!E161</f>
        <v>144298.38766839899</v>
      </c>
      <c r="D161" s="6">
        <f>c_3!E161</f>
        <v>147424.85658728401</v>
      </c>
      <c r="E161" s="6">
        <f>c_4!E161</f>
        <v>139756.27801148602</v>
      </c>
      <c r="F161" s="6">
        <f>c_5!E161</f>
        <v>101679.01699003199</v>
      </c>
    </row>
    <row r="162" spans="1:6" x14ac:dyDescent="0.35">
      <c r="A162" s="8">
        <v>44050</v>
      </c>
      <c r="B162" s="6">
        <f>c_1!E162</f>
        <v>135270.24669490199</v>
      </c>
      <c r="C162" s="6">
        <f>c_2!E162</f>
        <v>144342.13410293101</v>
      </c>
      <c r="D162" s="6">
        <f>c_3!E162</f>
        <v>147439.86959917899</v>
      </c>
      <c r="E162" s="6">
        <f>c_4!E162</f>
        <v>139963.732271457</v>
      </c>
      <c r="F162" s="6">
        <f>c_5!E162</f>
        <v>102784.81509962499</v>
      </c>
    </row>
    <row r="163" spans="1:6" x14ac:dyDescent="0.35">
      <c r="A163" s="8">
        <v>44051</v>
      </c>
      <c r="B163" s="6">
        <f>c_1!E163</f>
        <v>135472.04058100499</v>
      </c>
      <c r="C163" s="6">
        <f>c_2!E163</f>
        <v>144383.21148951701</v>
      </c>
      <c r="D163" s="6">
        <f>c_3!E163</f>
        <v>147453.91386510001</v>
      </c>
      <c r="E163" s="6">
        <f>c_4!E163</f>
        <v>140160.79204161401</v>
      </c>
      <c r="F163" s="6">
        <f>c_5!E163</f>
        <v>103850.37055007899</v>
      </c>
    </row>
    <row r="164" spans="1:6" x14ac:dyDescent="0.35">
      <c r="A164" s="8">
        <v>44052</v>
      </c>
      <c r="B164" s="6">
        <f>c_1!E164</f>
        <v>135662.91355106601</v>
      </c>
      <c r="C164" s="6">
        <f>c_2!E164</f>
        <v>144421.782359723</v>
      </c>
      <c r="D164" s="6">
        <f>c_3!E164</f>
        <v>147467.05187300799</v>
      </c>
      <c r="E164" s="6">
        <f>c_4!E164</f>
        <v>140347.970795225</v>
      </c>
      <c r="F164" s="6">
        <f>c_5!E164</f>
        <v>104876.587361659</v>
      </c>
    </row>
    <row r="165" spans="1:6" x14ac:dyDescent="0.35">
      <c r="A165" s="8">
        <v>44053</v>
      </c>
      <c r="B165" s="6">
        <f>c_1!E165</f>
        <v>135843.446417156</v>
      </c>
      <c r="C165" s="6">
        <f>c_2!E165</f>
        <v>144457.99937851302</v>
      </c>
      <c r="D165" s="6">
        <f>c_3!E165</f>
        <v>147479.342080987</v>
      </c>
      <c r="E165" s="6">
        <f>c_4!E165</f>
        <v>140525.75739081801</v>
      </c>
      <c r="F165" s="6">
        <f>c_5!E165</f>
        <v>105864.406338185</v>
      </c>
    </row>
    <row r="166" spans="1:6" x14ac:dyDescent="0.35">
      <c r="A166" s="8">
        <v>44054</v>
      </c>
      <c r="B166" s="6">
        <f>c_1!E166</f>
        <v>136014.19022390302</v>
      </c>
      <c r="C166" s="6">
        <f>c_2!E166</f>
        <v>144492.005947517</v>
      </c>
      <c r="D166" s="6">
        <f>c_3!E166</f>
        <v>147490.83917755602</v>
      </c>
      <c r="E166" s="6">
        <f>c_4!E166</f>
        <v>140694.617177145</v>
      </c>
      <c r="F166" s="6">
        <f>c_5!E166</f>
        <v>106814.797608983</v>
      </c>
    </row>
    <row r="167" spans="1:6" x14ac:dyDescent="0.35">
      <c r="A167" s="8">
        <v>44055</v>
      </c>
      <c r="B167" s="6">
        <f>c_1!E167</f>
        <v>136175.667644228</v>
      </c>
      <c r="C167" s="6">
        <f>c_2!E167</f>
        <v>144523.936766142</v>
      </c>
      <c r="D167" s="6">
        <f>c_3!E167</f>
        <v>147501.59432632901</v>
      </c>
      <c r="E167" s="6">
        <f>c_4!E167</f>
        <v>140854.99304956</v>
      </c>
      <c r="F167" s="6">
        <f>c_5!E167</f>
        <v>107728.75380884401</v>
      </c>
    </row>
    <row r="168" spans="1:6" x14ac:dyDescent="0.35">
      <c r="A168" s="8">
        <v>44056</v>
      </c>
      <c r="B168" s="6">
        <f>c_1!E168</f>
        <v>136328.37433363101</v>
      </c>
      <c r="C168" s="6">
        <f>c_2!E168</f>
        <v>144553.91834368999</v>
      </c>
      <c r="D168" s="6">
        <f>c_3!E168</f>
        <v>147511.65539413301</v>
      </c>
      <c r="E168" s="6">
        <f>c_4!E168</f>
        <v>141007.30647493701</v>
      </c>
      <c r="F168" s="6">
        <f>c_5!E168</f>
        <v>108607.28392305801</v>
      </c>
    </row>
    <row r="169" spans="1:6" x14ac:dyDescent="0.35">
      <c r="A169" s="8">
        <v>44057</v>
      </c>
      <c r="B169" s="6">
        <f>c_1!E169</f>
        <v>136472.78022350301</v>
      </c>
      <c r="C169" s="6">
        <f>c_2!E169</f>
        <v>144582.06950556801</v>
      </c>
      <c r="D169" s="6">
        <f>c_3!E169</f>
        <v>147521.067162105</v>
      </c>
      <c r="E169" s="6">
        <f>c_4!E169</f>
        <v>141151.95846805698</v>
      </c>
      <c r="F169" s="6">
        <f>c_5!E169</f>
        <v>109451.407712448</v>
      </c>
    </row>
    <row r="170" spans="1:6" x14ac:dyDescent="0.35">
      <c r="A170" s="8">
        <v>44058</v>
      </c>
      <c r="B170" s="6">
        <f>c_1!E170</f>
        <v>136609.330771676</v>
      </c>
      <c r="C170" s="6">
        <f>c_2!E170</f>
        <v>144608.501856627</v>
      </c>
      <c r="D170" s="6">
        <f>c_3!E170</f>
        <v>147529.871521436</v>
      </c>
      <c r="E170" s="6">
        <f>c_4!E170</f>
        <v>141289.330534412</v>
      </c>
      <c r="F170" s="6">
        <f>c_5!E170</f>
        <v>110262.150717314</v>
      </c>
    </row>
    <row r="171" spans="1:6" x14ac:dyDescent="0.35">
      <c r="A171" s="8">
        <v>44059</v>
      </c>
      <c r="B171" s="6">
        <f>c_1!E171</f>
        <v>136738.448156781</v>
      </c>
      <c r="C171" s="6">
        <f>c_2!E171</f>
        <v>144633.32020755301</v>
      </c>
      <c r="D171" s="6">
        <f>c_3!E171</f>
        <v>147538.107662608</v>
      </c>
      <c r="E171" s="6">
        <f>c_4!E171</f>
        <v>141419.78557531603</v>
      </c>
      <c r="F171" s="6">
        <f>c_5!E171</f>
        <v>111040.539779689</v>
      </c>
    </row>
    <row r="172" spans="1:6" x14ac:dyDescent="0.35">
      <c r="A172" s="8">
        <v>44060</v>
      </c>
      <c r="B172" s="6">
        <f>c_1!E172</f>
        <v>136860.53242760801</v>
      </c>
      <c r="C172" s="6">
        <f>c_2!E172</f>
        <v>144656.62299818502</v>
      </c>
      <c r="D172" s="6">
        <f>c_3!E172</f>
        <v>147545.812248795</v>
      </c>
      <c r="E172" s="6">
        <f>c_4!E172</f>
        <v>141543.668753715</v>
      </c>
      <c r="F172" s="6">
        <f>c_5!E172</f>
        <v>111787.59907769</v>
      </c>
    </row>
    <row r="173" spans="1:6" x14ac:dyDescent="0.35">
      <c r="A173" s="8">
        <v>44061</v>
      </c>
      <c r="B173" s="6">
        <f>c_1!E173</f>
        <v>136975.96260178598</v>
      </c>
      <c r="C173" s="6">
        <f>c_2!E173</f>
        <v>144678.502679175</v>
      </c>
      <c r="D173" s="6">
        <f>c_3!E173</f>
        <v>147553.019579243</v>
      </c>
      <c r="E173" s="6">
        <f>c_4!E173</f>
        <v>141661.30832658702</v>
      </c>
      <c r="F173" s="6">
        <f>c_5!E173</f>
        <v>112504.346605449</v>
      </c>
    </row>
    <row r="174" spans="1:6" x14ac:dyDescent="0.35">
      <c r="A174" s="8">
        <v>44062</v>
      </c>
      <c r="B174" s="6">
        <f>c_1!E174</f>
        <v>137085.097711988</v>
      </c>
      <c r="C174" s="6">
        <f>c_2!E174</f>
        <v>144699.046067961</v>
      </c>
      <c r="D174" s="6">
        <f>c_3!E174</f>
        <v>147559.761740193</v>
      </c>
      <c r="E174" s="6">
        <f>c_4!E174</f>
        <v>141773.01643789999</v>
      </c>
      <c r="F174" s="6">
        <f>c_5!E174</f>
        <v>113191.791083777</v>
      </c>
    </row>
    <row r="175" spans="1:6" x14ac:dyDescent="0.35">
      <c r="A175" s="8">
        <v>44063</v>
      </c>
      <c r="B175" s="6">
        <f>c_1!E175</f>
        <v>137188.27781646201</v>
      </c>
      <c r="C175" s="6">
        <f>c_2!E175</f>
        <v>144718.33470130002</v>
      </c>
      <c r="D175" s="6">
        <f>c_3!E175</f>
        <v>147566.06874883102</v>
      </c>
      <c r="E175" s="6">
        <f>c_4!E175</f>
        <v>141879.08988207101</v>
      </c>
      <c r="F175" s="6">
        <f>c_5!E175</f>
        <v>113850.92925790399</v>
      </c>
    </row>
    <row r="176" spans="1:6" x14ac:dyDescent="0.35">
      <c r="A176" s="8">
        <v>44064</v>
      </c>
      <c r="B176" s="6">
        <f>c_1!E176</f>
        <v>137285.82495457999</v>
      </c>
      <c r="C176" s="6">
        <f>c_2!E176</f>
        <v>144736.44514926101</v>
      </c>
      <c r="D176" s="6">
        <f>c_3!E176</f>
        <v>147571.96868578799</v>
      </c>
      <c r="E176" s="6">
        <f>c_4!E176</f>
        <v>141979.81083205598</v>
      </c>
      <c r="F176" s="6">
        <f>c_5!E176</f>
        <v>114482.74356279001</v>
      </c>
    </row>
    <row r="177" spans="1:6" x14ac:dyDescent="0.35">
      <c r="A177" s="8">
        <v>44065</v>
      </c>
      <c r="B177" s="6">
        <f>c_1!E177</f>
        <v>137378.04406515299</v>
      </c>
      <c r="C177" s="6">
        <f>c_2!E177</f>
        <v>144753.44931428201</v>
      </c>
      <c r="D177" s="6">
        <f>c_3!E177</f>
        <v>147577.48782009201</v>
      </c>
      <c r="E177" s="6">
        <f>c_4!E177</f>
        <v>142075.44753627101</v>
      </c>
      <c r="F177" s="6">
        <f>c_5!E177</f>
        <v>115088.200103496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70C6-0538-43CE-87DA-DC07BE2B33C1}">
  <sheetPr>
    <tabColor theme="5"/>
  </sheetPr>
  <dimension ref="A16:M177"/>
  <sheetViews>
    <sheetView showGridLines="0" workbookViewId="0">
      <selection sqref="A1:XFD1"/>
    </sheetView>
  </sheetViews>
  <sheetFormatPr defaultRowHeight="14.5" x14ac:dyDescent="0.35"/>
  <cols>
    <col min="1" max="6" width="12.6328125" customWidth="1"/>
    <col min="8" max="8" width="11.26953125" bestFit="1" customWidth="1"/>
    <col min="9" max="12" width="10.7265625" customWidth="1"/>
  </cols>
  <sheetData>
    <row r="16" ht="15" thickBot="1" x14ac:dyDescent="0.4"/>
    <row r="17" spans="1:13" ht="15" thickBot="1" x14ac:dyDescent="0.4">
      <c r="B17" s="10" t="s">
        <v>18</v>
      </c>
      <c r="C17" s="10" t="s">
        <v>19</v>
      </c>
      <c r="D17" s="10" t="s">
        <v>20</v>
      </c>
      <c r="E17" s="10" t="s">
        <v>21</v>
      </c>
      <c r="F17" s="10" t="s">
        <v>36</v>
      </c>
      <c r="I17" s="10" t="s">
        <v>11</v>
      </c>
      <c r="J17" s="10" t="s">
        <v>12</v>
      </c>
      <c r="K17" s="10" t="s">
        <v>13</v>
      </c>
      <c r="L17" s="10" t="s">
        <v>15</v>
      </c>
      <c r="M17" s="10" t="s">
        <v>33</v>
      </c>
    </row>
    <row r="18" spans="1:13" x14ac:dyDescent="0.35">
      <c r="A18" s="8">
        <v>43906</v>
      </c>
      <c r="B18" s="6">
        <f>c_1!F18</f>
        <v>2.7888300000000004</v>
      </c>
      <c r="C18" s="6">
        <f>c_2!F18</f>
        <v>3.4857899999999997</v>
      </c>
      <c r="D18" s="6">
        <f>c_3!F18</f>
        <v>4.1827499999999995</v>
      </c>
      <c r="E18" s="6">
        <f>c_4!F18</f>
        <v>3.2996700000000003</v>
      </c>
      <c r="F18" s="6">
        <f>c_5!F18</f>
        <v>2.2314599999999998</v>
      </c>
      <c r="H18" s="13" t="s">
        <v>4</v>
      </c>
      <c r="I18" s="3">
        <f>I19/I20</f>
        <v>2.8000000000000003</v>
      </c>
      <c r="J18" s="3">
        <f t="shared" ref="J18:M18" si="0">J19/J20</f>
        <v>3.5</v>
      </c>
      <c r="K18" s="3">
        <f t="shared" si="0"/>
        <v>4.2</v>
      </c>
      <c r="L18" s="3">
        <f t="shared" si="0"/>
        <v>3.3333333333333335</v>
      </c>
      <c r="M18" s="3">
        <f t="shared" si="0"/>
        <v>2.2400000000000002</v>
      </c>
    </row>
    <row r="19" spans="1:13" x14ac:dyDescent="0.35">
      <c r="A19" s="8">
        <v>43907</v>
      </c>
      <c r="B19" s="6">
        <f>c_1!F19</f>
        <v>48.105583523505089</v>
      </c>
      <c r="C19" s="6">
        <f>c_2!F19</f>
        <v>49.98718338111135</v>
      </c>
      <c r="D19" s="6">
        <f>c_3!F19</f>
        <v>51.909799030641487</v>
      </c>
      <c r="E19" s="6">
        <f>c_4!F19</f>
        <v>41.812863569750498</v>
      </c>
      <c r="F19" s="6">
        <f>c_5!F19</f>
        <v>46.62900292801816</v>
      </c>
      <c r="H19" s="13" t="s">
        <v>5</v>
      </c>
      <c r="I19" s="3">
        <f>c_1!I19</f>
        <v>0.2</v>
      </c>
      <c r="J19" s="3">
        <f>c_2!I19</f>
        <v>0.25</v>
      </c>
      <c r="K19" s="3">
        <f>c_3!I19</f>
        <v>0.3</v>
      </c>
      <c r="L19" s="3">
        <f>c_4!I19</f>
        <v>0.2</v>
      </c>
      <c r="M19" s="3">
        <f>c_5!I19</f>
        <v>0.16</v>
      </c>
    </row>
    <row r="20" spans="1:13" x14ac:dyDescent="0.35">
      <c r="A20" s="8">
        <v>43908</v>
      </c>
      <c r="B20" s="6">
        <f>c_1!F20</f>
        <v>99.703343831595575</v>
      </c>
      <c r="C20" s="6">
        <f>c_2!F20</f>
        <v>105.6657388022478</v>
      </c>
      <c r="D20" s="6">
        <f>c_3!F20</f>
        <v>112.00452670200914</v>
      </c>
      <c r="E20" s="6">
        <f>c_4!F20</f>
        <v>86.152167318794255</v>
      </c>
      <c r="F20" s="6">
        <f>c_5!F20</f>
        <v>95.18590348705132</v>
      </c>
      <c r="H20" s="13" t="s">
        <v>6</v>
      </c>
      <c r="I20" s="3">
        <f>c_1!I20</f>
        <v>7.1428571428571425E-2</v>
      </c>
      <c r="J20" s="3">
        <f>c_2!I20</f>
        <v>7.1428571428571425E-2</v>
      </c>
      <c r="K20" s="3">
        <f>c_3!I20</f>
        <v>7.1428571428571425E-2</v>
      </c>
      <c r="L20" s="3">
        <f>c_4!I20</f>
        <v>0.06</v>
      </c>
      <c r="M20" s="3">
        <f>c_5!I20</f>
        <v>7.1428571428571425E-2</v>
      </c>
    </row>
    <row r="21" spans="1:13" x14ac:dyDescent="0.35">
      <c r="A21" s="8">
        <v>43909</v>
      </c>
      <c r="B21" s="6">
        <f>c_1!F21</f>
        <v>158.45255620478261</v>
      </c>
      <c r="C21" s="6">
        <f>c_2!F21</f>
        <v>172.33236931513582</v>
      </c>
      <c r="D21" s="6">
        <f>c_3!F21</f>
        <v>187.67141997932393</v>
      </c>
      <c r="E21" s="6">
        <f>c_4!F21</f>
        <v>137.19882697032304</v>
      </c>
      <c r="F21" s="6">
        <f>c_5!F21</f>
        <v>148.29176492567316</v>
      </c>
      <c r="H21" s="13" t="s">
        <v>17</v>
      </c>
      <c r="I21" s="4">
        <f>B177</f>
        <v>13600426.362450147</v>
      </c>
      <c r="J21" s="4">
        <f>C177</f>
        <v>14330591.482113918</v>
      </c>
      <c r="K21" s="4">
        <f>D177</f>
        <v>14610171.294189107</v>
      </c>
      <c r="L21" s="4">
        <f>E177</f>
        <v>14065469.306090828</v>
      </c>
      <c r="M21" s="4">
        <f>F177</f>
        <v>11393731.810246104</v>
      </c>
    </row>
    <row r="22" spans="1:13" x14ac:dyDescent="0.35">
      <c r="A22" s="8">
        <v>43910</v>
      </c>
      <c r="B22" s="6">
        <f>c_1!F22</f>
        <v>225.34426268008281</v>
      </c>
      <c r="C22" s="6">
        <f>c_2!F22</f>
        <v>252.15523490050938</v>
      </c>
      <c r="D22" s="6">
        <f>c_3!F22</f>
        <v>282.94502331127524</v>
      </c>
      <c r="E22" s="6">
        <f>c_4!F22</f>
        <v>195.9673515525208</v>
      </c>
      <c r="F22" s="6">
        <f>c_5!F22</f>
        <v>206.37267257727055</v>
      </c>
      <c r="H22" s="13" t="s">
        <v>17</v>
      </c>
      <c r="I22" s="5">
        <f>I21/15000000</f>
        <v>0.90669509083000976</v>
      </c>
      <c r="J22" s="5">
        <f t="shared" ref="J22:M22" si="1">J21/15000000</f>
        <v>0.9553727654742612</v>
      </c>
      <c r="K22" s="5">
        <f t="shared" si="1"/>
        <v>0.97401141961260707</v>
      </c>
      <c r="L22" s="5">
        <f t="shared" si="1"/>
        <v>0.93769795373938858</v>
      </c>
      <c r="M22" s="5">
        <f t="shared" si="1"/>
        <v>0.75958212068307362</v>
      </c>
    </row>
    <row r="23" spans="1:13" x14ac:dyDescent="0.35">
      <c r="A23" s="8">
        <v>43911</v>
      </c>
      <c r="B23" s="6">
        <f>c_1!F23</f>
        <v>301.50679717646136</v>
      </c>
      <c r="C23" s="6">
        <f>c_2!F23</f>
        <v>347.73017853420396</v>
      </c>
      <c r="D23" s="6">
        <f>c_3!F23</f>
        <v>402.9048083997684</v>
      </c>
      <c r="E23" s="6">
        <f>c_4!F23</f>
        <v>263.62565270187201</v>
      </c>
      <c r="F23" s="6">
        <f>c_5!F23</f>
        <v>269.89460749753619</v>
      </c>
    </row>
    <row r="24" spans="1:13" x14ac:dyDescent="0.35">
      <c r="A24" s="8">
        <v>43912</v>
      </c>
      <c r="B24" s="6">
        <f>c_1!F24</f>
        <v>388.22479525614114</v>
      </c>
      <c r="C24" s="6">
        <f>c_2!F24</f>
        <v>462.16502198399212</v>
      </c>
      <c r="D24" s="6">
        <f>c_3!F24</f>
        <v>553.94560453421764</v>
      </c>
      <c r="E24" s="6">
        <f>c_4!F24</f>
        <v>341.51822883997733</v>
      </c>
      <c r="F24" s="6">
        <f>c_5!F24</f>
        <v>339.3671775355204</v>
      </c>
    </row>
    <row r="25" spans="1:13" x14ac:dyDescent="0.35">
      <c r="A25" s="8">
        <v>43913</v>
      </c>
      <c r="B25" s="6">
        <f>c_1!F25</f>
        <v>486.96082022435962</v>
      </c>
      <c r="C25" s="6">
        <f>c_2!F25</f>
        <v>599.18047325993143</v>
      </c>
      <c r="D25" s="6">
        <f>c_3!F25</f>
        <v>744.11786377109706</v>
      </c>
      <c r="E25" s="6">
        <f>c_4!F25</f>
        <v>431.19283763739844</v>
      </c>
      <c r="F25" s="6">
        <f>c_5!F25</f>
        <v>415.34769969169781</v>
      </c>
    </row>
    <row r="26" spans="1:13" x14ac:dyDescent="0.35">
      <c r="A26" s="8">
        <v>43914</v>
      </c>
      <c r="B26" s="6">
        <f>c_1!F26</f>
        <v>599.37999593921063</v>
      </c>
      <c r="C26" s="6">
        <f>c_2!F26</f>
        <v>763.23085225811417</v>
      </c>
      <c r="D26" s="6">
        <f>c_3!F26</f>
        <v>983.55577392816576</v>
      </c>
      <c r="E26" s="6">
        <f>c_4!F26</f>
        <v>534.43121284190181</v>
      </c>
      <c r="F26" s="6">
        <f>c_5!F26</f>
        <v>498.4456627837655</v>
      </c>
    </row>
    <row r="27" spans="1:13" x14ac:dyDescent="0.35">
      <c r="A27" s="8">
        <v>43915</v>
      </c>
      <c r="B27" s="6">
        <f>c_1!F27</f>
        <v>727.37802910531241</v>
      </c>
      <c r="C27" s="6">
        <f>c_2!F27</f>
        <v>959.64856884975973</v>
      </c>
      <c r="D27" s="6">
        <f>c_3!F27</f>
        <v>1285.0157428554796</v>
      </c>
      <c r="E27" s="6">
        <f>c_4!F27</f>
        <v>653.28439237683426</v>
      </c>
      <c r="F27" s="6">
        <f>c_5!F27</f>
        <v>589.32760624554658</v>
      </c>
    </row>
    <row r="28" spans="1:13" x14ac:dyDescent="0.35">
      <c r="A28" s="8">
        <v>43916</v>
      </c>
      <c r="B28" s="6">
        <f>c_1!F28</f>
        <v>873.11309557481752</v>
      </c>
      <c r="C28" s="6">
        <f>c_2!F28</f>
        <v>1194.8169701071097</v>
      </c>
      <c r="D28" s="6">
        <f>c_3!F28</f>
        <v>1664.553551924053</v>
      </c>
      <c r="E28" s="6">
        <f>c_4!F28</f>
        <v>790.11337703503489</v>
      </c>
      <c r="F28" s="6">
        <f>c_5!F28</f>
        <v>688.7224474247937</v>
      </c>
    </row>
    <row r="29" spans="1:13" x14ac:dyDescent="0.35">
      <c r="A29" s="8">
        <v>43917</v>
      </c>
      <c r="B29" s="6">
        <f>c_1!F29</f>
        <v>1039.0421381379929</v>
      </c>
      <c r="C29" s="6">
        <f>c_2!F29</f>
        <v>1476.3770971779654</v>
      </c>
      <c r="D29" s="6">
        <f>c_3!F29</f>
        <v>2142.3755743007509</v>
      </c>
      <c r="E29" s="6">
        <f>c_4!F29</f>
        <v>947.63591905552414</v>
      </c>
      <c r="F29" s="6">
        <f>c_5!F29</f>
        <v>797.42732694135486</v>
      </c>
    </row>
    <row r="30" spans="1:13" x14ac:dyDescent="0.35">
      <c r="A30" s="8">
        <v>43918</v>
      </c>
      <c r="B30" s="6">
        <f>c_1!F30</f>
        <v>1227.9621626123346</v>
      </c>
      <c r="C30" s="6">
        <f>c_2!F30</f>
        <v>1813.4749633307965</v>
      </c>
      <c r="D30" s="6">
        <f>c_3!F30</f>
        <v>2743.9083678152915</v>
      </c>
      <c r="E30" s="6">
        <f>c_4!F30</f>
        <v>1128.9803481334916</v>
      </c>
      <c r="F30" s="6">
        <f>c_5!F30</f>
        <v>916.31397458792765</v>
      </c>
    </row>
    <row r="31" spans="1:13" x14ac:dyDescent="0.35">
      <c r="A31" s="8">
        <v>43919</v>
      </c>
      <c r="B31" s="6">
        <f>c_1!F31</f>
        <v>1443.0572237129302</v>
      </c>
      <c r="C31" s="6">
        <f>c_2!F31</f>
        <v>2217.0572329608253</v>
      </c>
      <c r="D31" s="6">
        <f>c_3!F31</f>
        <v>3501.1418883583624</v>
      </c>
      <c r="E31" s="6">
        <f>c_4!F31</f>
        <v>1337.7474983924767</v>
      </c>
      <c r="F31" s="6">
        <f>c_5!F31</f>
        <v>1046.3356821442833</v>
      </c>
    </row>
    <row r="32" spans="1:13" x14ac:dyDescent="0.35">
      <c r="A32" s="8">
        <v>43920</v>
      </c>
      <c r="B32" s="6">
        <f>c_1!F32</f>
        <v>1687.9518837475471</v>
      </c>
      <c r="C32" s="6">
        <f>c_2!F32</f>
        <v>2700.2246590709378</v>
      </c>
      <c r="D32" s="6">
        <f>c_3!F32</f>
        <v>4454.3152213812054</v>
      </c>
      <c r="E32" s="6">
        <f>c_4!F32</f>
        <v>1578.0819289858225</v>
      </c>
      <c r="F32" s="6">
        <f>c_5!F32</f>
        <v>1188.5349180038202</v>
      </c>
    </row>
    <row r="33" spans="1:6" x14ac:dyDescent="0.35">
      <c r="A33" s="8">
        <v>43921</v>
      </c>
      <c r="B33" s="6">
        <f>c_1!F33</f>
        <v>1966.7720063818233</v>
      </c>
      <c r="C33" s="6">
        <f>c_2!F33</f>
        <v>3278.6544344871436</v>
      </c>
      <c r="D33" s="6">
        <f>c_3!F33</f>
        <v>5654.0302665954023</v>
      </c>
      <c r="E33" s="6">
        <f>c_4!F33</f>
        <v>1854.7538553085608</v>
      </c>
      <c r="F33" s="6">
        <f>c_5!F33</f>
        <v>1344.0516600456199</v>
      </c>
    </row>
    <row r="34" spans="1:6" x14ac:dyDescent="0.35">
      <c r="A34" s="8">
        <v>43922</v>
      </c>
      <c r="B34" s="6">
        <f>c_1!F34</f>
        <v>2284.213928130674</v>
      </c>
      <c r="C34" s="6">
        <f>c_2!F34</f>
        <v>3971.1046891048727</v>
      </c>
      <c r="D34" s="6">
        <f>c_3!F34</f>
        <v>7163.8991825342537</v>
      </c>
      <c r="E34" s="6">
        <f>c_4!F34</f>
        <v>2173.2533531538984</v>
      </c>
      <c r="F34" s="6">
        <f>c_5!F34</f>
        <v>1514.132497427596</v>
      </c>
    </row>
    <row r="35" spans="1:6" x14ac:dyDescent="0.35">
      <c r="A35" s="8">
        <v>43923</v>
      </c>
      <c r="B35" s="6">
        <f>c_1!F35</f>
        <v>2645.6231008857771</v>
      </c>
      <c r="C35" s="6">
        <f>c_2!F35</f>
        <v>4800.0168257863834</v>
      </c>
      <c r="D35" s="6">
        <f>c_3!F35</f>
        <v>9063.8557070225579</v>
      </c>
      <c r="E35" s="6">
        <f>c_4!F35</f>
        <v>2539.898671185711</v>
      </c>
      <c r="F35" s="6">
        <f>c_5!F35</f>
        <v>1700.140579210537</v>
      </c>
    </row>
    <row r="36" spans="1:6" x14ac:dyDescent="0.35">
      <c r="A36" s="8">
        <v>43924</v>
      </c>
      <c r="B36" s="6">
        <f>c_1!F36</f>
        <v>3057.0835130666719</v>
      </c>
      <c r="C36" s="6">
        <f>c_2!F36</f>
        <v>5792.2342537240265</v>
      </c>
      <c r="D36" s="6">
        <f>c_3!F36</f>
        <v>11454.289727955031</v>
      </c>
      <c r="E36" s="6">
        <f>c_4!F36</f>
        <v>2961.9607386235284</v>
      </c>
      <c r="F36" s="6">
        <f>c_5!F36</f>
        <v>1903.5664885228166</v>
      </c>
    </row>
    <row r="37" spans="1:6" x14ac:dyDescent="0.35">
      <c r="A37" s="8">
        <v>43925</v>
      </c>
      <c r="B37" s="6">
        <f>c_1!F37</f>
        <v>3525.5193418012295</v>
      </c>
      <c r="C37" s="6">
        <f>c_2!F37</f>
        <v>6979.8594246807188</v>
      </c>
      <c r="D37" s="6">
        <f>c_3!F37</f>
        <v>14461.197937118262</v>
      </c>
      <c r="E37" s="6">
        <f>c_4!F37</f>
        <v>3447.8062538036038</v>
      </c>
      <c r="F37" s="6">
        <f>c_5!F37</f>
        <v>2126.0401275030786</v>
      </c>
    </row>
    <row r="38" spans="1:6" x14ac:dyDescent="0.35">
      <c r="A38" s="8">
        <v>43926</v>
      </c>
      <c r="B38" s="6">
        <f>c_1!F38</f>
        <v>4058.8104830808147</v>
      </c>
      <c r="C38" s="6">
        <f>c_2!F38</f>
        <v>8401.2749560610737</v>
      </c>
      <c r="D38" s="6">
        <f>c_3!F38</f>
        <v>18242.58257226989</v>
      </c>
      <c r="E38" s="6">
        <f>c_4!F38</f>
        <v>4007.0620810081919</v>
      </c>
      <c r="F38" s="6">
        <f>c_5!F38</f>
        <v>2369.3437051431838</v>
      </c>
    </row>
    <row r="39" spans="1:6" x14ac:dyDescent="0.35">
      <c r="A39" s="8">
        <v>43927</v>
      </c>
      <c r="B39" s="6">
        <f>c_1!F39</f>
        <v>4665.9238193400925</v>
      </c>
      <c r="C39" s="6">
        <f>c_2!F39</f>
        <v>10102.358931131213</v>
      </c>
      <c r="D39" s="6">
        <f>c_3!F39</f>
        <v>22996.371822980193</v>
      </c>
      <c r="E39" s="6">
        <f>c_4!F39</f>
        <v>4650.804071982001</v>
      </c>
      <c r="F39" s="6">
        <f>c_5!F39</f>
        <v>2635.4259130022501</v>
      </c>
    </row>
    <row r="40" spans="1:6" x14ac:dyDescent="0.35">
      <c r="A40" s="8">
        <v>43928</v>
      </c>
      <c r="B40" s="6">
        <f>c_1!F40</f>
        <v>5357.0623288011984</v>
      </c>
      <c r="C40" s="6">
        <f>c_2!F40</f>
        <v>12137.929938728847</v>
      </c>
      <c r="D40" s="6">
        <f>c_3!F40</f>
        <v>28970.178844316983</v>
      </c>
      <c r="E40" s="6">
        <f>c_4!F40</f>
        <v>5391.7738608570007</v>
      </c>
      <c r="F40" s="6">
        <f>c_5!F40</f>
        <v>2926.4174502611795</v>
      </c>
    </row>
    <row r="41" spans="1:6" x14ac:dyDescent="0.35">
      <c r="A41" s="8">
        <v>43929</v>
      </c>
      <c r="B41" s="6">
        <f>c_1!F41</f>
        <v>6143.8343946669065</v>
      </c>
      <c r="C41" s="6">
        <f>c_2!F41</f>
        <v>14573.462207732604</v>
      </c>
      <c r="D41" s="6">
        <f>c_3!F41</f>
        <v>36473.255351280495</v>
      </c>
      <c r="E41" s="6">
        <f>c_4!F41</f>
        <v>6244.6276723589253</v>
      </c>
      <c r="F41" s="6">
        <f>c_5!F41</f>
        <v>3244.6479362748955</v>
      </c>
    </row>
    <row r="42" spans="1:6" x14ac:dyDescent="0.35">
      <c r="A42" s="8">
        <v>43930</v>
      </c>
      <c r="B42" s="6">
        <f>c_1!F42</f>
        <v>7039.4459865181752</v>
      </c>
      <c r="C42" s="6">
        <f>c_2!F42</f>
        <v>17487.11830809755</v>
      </c>
      <c r="D42" s="6">
        <f>c_3!F42</f>
        <v>45891.022319301257</v>
      </c>
      <c r="E42" s="6">
        <f>c_4!F42</f>
        <v>7226.2217351674053</v>
      </c>
      <c r="F42" s="6">
        <f>c_5!F42</f>
        <v>3592.6644359183192</v>
      </c>
    </row>
    <row r="43" spans="1:6" x14ac:dyDescent="0.35">
      <c r="A43" s="8">
        <v>43931</v>
      </c>
      <c r="B43" s="6">
        <f>c_1!F43</f>
        <v>8058.918705556237</v>
      </c>
      <c r="C43" s="6">
        <f>c_2!F43</f>
        <v>20972.152983105225</v>
      </c>
      <c r="D43" s="6">
        <f>c_3!F43</f>
        <v>57702.559318069543</v>
      </c>
      <c r="E43" s="6">
        <f>c_4!F43</f>
        <v>8355.9395095367399</v>
      </c>
      <c r="F43" s="6">
        <f>c_5!F43</f>
        <v>3973.2516437465115</v>
      </c>
    </row>
    <row r="44" spans="1:6" x14ac:dyDescent="0.35">
      <c r="A44" s="8">
        <v>43932</v>
      </c>
      <c r="B44" s="6">
        <f>c_1!F44</f>
        <v>9219.3370496740172</v>
      </c>
      <c r="C44" s="6">
        <f>c_2!F44</f>
        <v>25139.748603201013</v>
      </c>
      <c r="D44" s="6">
        <f>c_3!F44</f>
        <v>72501.383292715574</v>
      </c>
      <c r="E44" s="6">
        <f>c_4!F44</f>
        <v>9656.066567896225</v>
      </c>
      <c r="F44" s="6">
        <f>c_5!F44</f>
        <v>4389.4539647044512</v>
      </c>
    </row>
    <row r="45" spans="1:6" x14ac:dyDescent="0.35">
      <c r="A45" s="8">
        <v>43933</v>
      </c>
      <c r="B45" s="6">
        <f>c_1!F45</f>
        <v>10540.1286655532</v>
      </c>
      <c r="C45" s="6">
        <f>c_2!F45</f>
        <v>30122.349563484786</v>
      </c>
      <c r="D45" s="6">
        <f>c_3!F45</f>
        <v>91019.712257966254</v>
      </c>
      <c r="E45" s="6">
        <f>c_4!F45</f>
        <v>11152.219856490505</v>
      </c>
      <c r="F45" s="6">
        <f>c_5!F45</f>
        <v>4844.5996113429555</v>
      </c>
    </row>
    <row r="46" spans="1:6" x14ac:dyDescent="0.35">
      <c r="A46" s="8">
        <v>43934</v>
      </c>
      <c r="B46" s="6">
        <f>c_1!F46</f>
        <v>12043.381735104093</v>
      </c>
      <c r="C46" s="6">
        <f>c_2!F46</f>
        <v>36077.568654324285</v>
      </c>
      <c r="D46" s="6">
        <f>c_3!F46</f>
        <v>114156.13883801985</v>
      </c>
      <c r="E46" s="6">
        <f>c_4!F46</f>
        <v>12873.838720573907</v>
      </c>
      <c r="F46" s="6">
        <f>c_5!F46</f>
        <v>5342.3268962010252</v>
      </c>
    </row>
    <row r="47" spans="1:6" x14ac:dyDescent="0.35">
      <c r="A47" s="8">
        <v>43935</v>
      </c>
      <c r="B47" s="6">
        <f>c_1!F47</f>
        <v>13754.204228737468</v>
      </c>
      <c r="C47" s="6">
        <f>c_2!F47</f>
        <v>43192.742671448665</v>
      </c>
      <c r="D47" s="6">
        <f>c_3!F47</f>
        <v>143006.17345136299</v>
      </c>
      <c r="E47" s="6">
        <f>c_4!F47</f>
        <v>14854.745967741404</v>
      </c>
      <c r="F47" s="6">
        <f>c_5!F47</f>
        <v>5886.6129789409306</v>
      </c>
    </row>
    <row r="48" spans="1:6" x14ac:dyDescent="0.35">
      <c r="A48" s="8">
        <v>43936</v>
      </c>
      <c r="B48" s="6">
        <f>c_1!F48</f>
        <v>15701.130202745097</v>
      </c>
      <c r="C48" s="6">
        <f>c_2!F48</f>
        <v>51690.215444925918</v>
      </c>
      <c r="D48" s="6">
        <f>c_3!F48</f>
        <v>178894.36228072466</v>
      </c>
      <c r="E48" s="6">
        <f>c_4!F48</f>
        <v>17133.788336165424</v>
      </c>
      <c r="F48" s="6">
        <f>c_5!F48</f>
        <v>6481.8051679993487</v>
      </c>
    </row>
    <row r="49" spans="1:6" x14ac:dyDescent="0.35">
      <c r="A49" s="8">
        <v>43937</v>
      </c>
      <c r="B49" s="6">
        <f>c_1!F49</f>
        <v>17916.57866303415</v>
      </c>
      <c r="C49" s="6">
        <f>c_2!F49</f>
        <v>61833.422115473477</v>
      </c>
      <c r="D49" s="6">
        <f>c_3!F49</f>
        <v>223405.57792389771</v>
      </c>
      <c r="E49" s="6">
        <f>c_4!F49</f>
        <v>19755.566614539461</v>
      </c>
      <c r="F49" s="6">
        <f>c_5!F49</f>
        <v>7132.6551624407148</v>
      </c>
    </row>
    <row r="50" spans="1:6" x14ac:dyDescent="0.35">
      <c r="A50" s="8">
        <v>43938</v>
      </c>
      <c r="B50" s="6">
        <f>c_1!F50</f>
        <v>20437.371445825323</v>
      </c>
      <c r="C50" s="6">
        <f>c_2!F50</f>
        <v>73933.836213754927</v>
      </c>
      <c r="D50" s="6">
        <f>c_3!F50</f>
        <v>278411.53544576262</v>
      </c>
      <c r="E50" s="6">
        <f>c_4!F50</f>
        <v>22771.266603304626</v>
      </c>
      <c r="F50" s="6">
        <f>c_5!F50</f>
        <v>7844.3563284564198</v>
      </c>
    </row>
    <row r="51" spans="1:6" x14ac:dyDescent="0.35">
      <c r="A51" s="8">
        <v>43939</v>
      </c>
      <c r="B51" s="6">
        <f>c_1!F51</f>
        <v>23305.316897239842</v>
      </c>
      <c r="C51" s="6">
        <f>c_2!F51</f>
        <v>88358.816303275613</v>
      </c>
      <c r="D51" s="6">
        <f>c_3!F51</f>
        <v>346086.64150517061</v>
      </c>
      <c r="E51" s="6">
        <f>c_4!F51</f>
        <v>26239.603171243769</v>
      </c>
      <c r="F51" s="6">
        <f>c_5!F51</f>
        <v>8622.5844038016876</v>
      </c>
    </row>
    <row r="52" spans="1:6" x14ac:dyDescent="0.35">
      <c r="A52" s="8">
        <v>43940</v>
      </c>
      <c r="B52" s="6">
        <f>c_1!F52</f>
        <v>26567.866672963009</v>
      </c>
      <c r="C52" s="6">
        <f>c_2!F52</f>
        <v>105540.34893908617</v>
      </c>
      <c r="D52" s="6">
        <f>c_3!F52</f>
        <v>428905.10048008786</v>
      </c>
      <c r="E52" s="6">
        <f>c_4!F52</f>
        <v>30227.890585256693</v>
      </c>
      <c r="F52" s="6">
        <f>c_5!F52</f>
        <v>9473.5418804333985</v>
      </c>
    </row>
    <row r="53" spans="1:6" x14ac:dyDescent="0.35">
      <c r="A53" s="8">
        <v>43941</v>
      </c>
      <c r="B53" s="6">
        <f>c_1!F53</f>
        <v>30278.853588863189</v>
      </c>
      <c r="C53" s="6">
        <f>c_2!F53</f>
        <v>125984.61726018993</v>
      </c>
      <c r="D53" s="6">
        <f>c_3!F53</f>
        <v>529609.24302742956</v>
      </c>
      <c r="E53" s="6">
        <f>c_4!F53</f>
        <v>34813.25296286845</v>
      </c>
      <c r="F53" s="6">
        <f>c_5!F53</f>
        <v>10404.00633275596</v>
      </c>
    </row>
    <row r="54" spans="1:6" x14ac:dyDescent="0.35">
      <c r="A54" s="8">
        <v>43942</v>
      </c>
      <c r="B54" s="6">
        <f>c_1!F54</f>
        <v>34499.318938812976</v>
      </c>
      <c r="C54" s="6">
        <f>c_2!F54</f>
        <v>150282.23182835346</v>
      </c>
      <c r="D54" s="6">
        <f>c_3!F54</f>
        <v>651138.13574233872</v>
      </c>
      <c r="E54" s="6">
        <f>c_4!F54</f>
        <v>40083.989293032799</v>
      </c>
      <c r="F54" s="6">
        <f>c_5!F54</f>
        <v>11421.383181022089</v>
      </c>
    </row>
    <row r="55" spans="1:6" x14ac:dyDescent="0.35">
      <c r="A55" s="8">
        <v>43943</v>
      </c>
      <c r="B55" s="6">
        <f>c_1!F55</f>
        <v>39298.437990926534</v>
      </c>
      <c r="C55" s="6">
        <f>c_2!F55</f>
        <v>179118.82099852688</v>
      </c>
      <c r="D55" s="6">
        <f>c_3!F55</f>
        <v>796506.8691020374</v>
      </c>
      <c r="E55" s="6">
        <f>c_4!F55</f>
        <v>46141.107604378674</v>
      </c>
      <c r="F55" s="6">
        <f>c_5!F55</f>
        <v>12533.763039489153</v>
      </c>
    </row>
    <row r="56" spans="1:6" x14ac:dyDescent="0.35">
      <c r="A56" s="8">
        <v>43944</v>
      </c>
      <c r="B56" s="6">
        <f>c_1!F56</f>
        <v>44754.552630770602</v>
      </c>
      <c r="C56" s="6">
        <f>c_2!F56</f>
        <v>213285.49724423996</v>
      </c>
      <c r="D56" s="6">
        <f>c_3!F56</f>
        <v>968631.85946978955</v>
      </c>
      <c r="E56" s="6">
        <f>c_4!F56</f>
        <v>53100.04239476264</v>
      </c>
      <c r="F56" s="6">
        <f>c_5!F56</f>
        <v>13749.984296827515</v>
      </c>
    </row>
    <row r="57" spans="1:6" x14ac:dyDescent="0.35">
      <c r="A57" s="8">
        <v>43945</v>
      </c>
      <c r="B57" s="6">
        <f>c_1!F57</f>
        <v>50956.319978403051</v>
      </c>
      <c r="C57" s="6">
        <f>c_2!F57</f>
        <v>253688.47402864581</v>
      </c>
      <c r="D57" s="6">
        <f>c_3!F57</f>
        <v>1170106.8401302036</v>
      </c>
      <c r="E57" s="6">
        <f>c_4!F57</f>
        <v>61092.568221198919</v>
      </c>
      <c r="F57" s="6">
        <f>c_5!F57</f>
        <v>15079.701143703736</v>
      </c>
    </row>
    <row r="58" spans="1:6" x14ac:dyDescent="0.35">
      <c r="A58" s="8">
        <v>43946</v>
      </c>
      <c r="B58" s="6">
        <f>c_1!F58</f>
        <v>58003.985612542958</v>
      </c>
      <c r="C58" s="6">
        <f>c_2!F58</f>
        <v>301356.81524515548</v>
      </c>
      <c r="D58" s="6">
        <f>c_3!F58</f>
        <v>1402947.4372638317</v>
      </c>
      <c r="E58" s="6">
        <f>c_4!F58</f>
        <v>70268.919988572758</v>
      </c>
      <c r="F58" s="6">
        <f>c_5!F58</f>
        <v>16533.457574183747</v>
      </c>
    </row>
    <row r="59" spans="1:6" x14ac:dyDescent="0.35">
      <c r="A59" s="8">
        <v>43947</v>
      </c>
      <c r="B59" s="6">
        <f>c_1!F59</f>
        <v>66010.789053452128</v>
      </c>
      <c r="C59" s="6">
        <f>c_2!F59</f>
        <v>357446.95606144308</v>
      </c>
      <c r="D59" s="6">
        <f>c_3!F59</f>
        <v>1668336.431433012</v>
      </c>
      <c r="E59" s="6">
        <f>c_4!F59</f>
        <v>80800.12646280718</v>
      </c>
      <c r="F59" s="6">
        <f>c_5!F59</f>
        <v>18122.767904905388</v>
      </c>
    </row>
    <row r="60" spans="1:6" x14ac:dyDescent="0.35">
      <c r="A60" s="8">
        <v>43948</v>
      </c>
      <c r="B60" s="6">
        <f>c_1!F60</f>
        <v>75104.507605495688</v>
      </c>
      <c r="C60" s="6">
        <f>c_2!F60</f>
        <v>423242.27275797818</v>
      </c>
      <c r="D60" s="6">
        <f>c_3!F60</f>
        <v>1966411.9884743334</v>
      </c>
      <c r="E60" s="6">
        <f>c_4!F60</f>
        <v>92880.558374021159</v>
      </c>
      <c r="F60" s="6">
        <f>c_5!F60</f>
        <v>19860.204377497768</v>
      </c>
    </row>
    <row r="61" spans="1:6" x14ac:dyDescent="0.35">
      <c r="A61" s="8">
        <v>43949</v>
      </c>
      <c r="B61" s="6">
        <f>c_1!F61</f>
        <v>85429.142544649862</v>
      </c>
      <c r="C61" s="6">
        <f>c_2!F61</f>
        <v>500145.64513792261</v>
      </c>
      <c r="D61" s="6">
        <f>c_3!F61</f>
        <v>2296141.7741956981</v>
      </c>
      <c r="E61" s="6">
        <f>c_4!F61</f>
        <v>106730.68337144335</v>
      </c>
      <c r="F61" s="6">
        <f>c_5!F61</f>
        <v>21759.492080306572</v>
      </c>
    </row>
    <row r="62" spans="1:6" x14ac:dyDescent="0.35">
      <c r="A62" s="8">
        <v>43950</v>
      </c>
      <c r="B62" s="6">
        <f>c_1!F62</f>
        <v>97146.748562399705</v>
      </c>
      <c r="C62" s="6">
        <f>c_2!F62</f>
        <v>589662.73415062821</v>
      </c>
      <c r="D62" s="6">
        <f>c_3!F62</f>
        <v>2655313.7228049859</v>
      </c>
      <c r="E62" s="6">
        <f>c_4!F62</f>
        <v>122600.0085508638</v>
      </c>
      <c r="F62" s="6">
        <f>c_5!F62</f>
        <v>23835.612129047531</v>
      </c>
    </row>
    <row r="63" spans="1:6" x14ac:dyDescent="0.35">
      <c r="A63" s="8">
        <v>43951</v>
      </c>
      <c r="B63" s="6">
        <f>c_1!F63</f>
        <v>110439.4012487568</v>
      </c>
      <c r="C63" s="6">
        <f>c_2!F63</f>
        <v>693373.70118017821</v>
      </c>
      <c r="D63" s="6">
        <f>c_3!F63</f>
        <v>3040651.517585428</v>
      </c>
      <c r="E63" s="6">
        <f>c_4!F63</f>
        <v>140770.17688709049</v>
      </c>
      <c r="F63" s="6">
        <f>c_5!F63</f>
        <v>26104.913573714119</v>
      </c>
    </row>
    <row r="64" spans="1:6" x14ac:dyDescent="0.35">
      <c r="A64" s="8">
        <v>43952</v>
      </c>
      <c r="B64" s="6">
        <f>c_1!F64</f>
        <v>125511.29467021233</v>
      </c>
      <c r="C64" s="6">
        <f>c_2!F64</f>
        <v>812891.46501920512</v>
      </c>
      <c r="D64" s="6">
        <f>c_3!F64</f>
        <v>3448036.4480537777</v>
      </c>
      <c r="E64" s="6">
        <f>c_4!F64</f>
        <v>161558.16250379849</v>
      </c>
      <c r="F64" s="6">
        <f>c_5!F64</f>
        <v>28585.234597115494</v>
      </c>
    </row>
    <row r="65" spans="1:6" x14ac:dyDescent="0.35">
      <c r="A65" s="8">
        <v>43953</v>
      </c>
      <c r="B65" s="6">
        <f>c_1!F65</f>
        <v>142590.947238333</v>
      </c>
      <c r="C65" s="6">
        <f>c_2!F65</f>
        <v>949805.46218434244</v>
      </c>
      <c r="D65" s="6">
        <f>c_3!F65</f>
        <v>3872796.6138432617</v>
      </c>
      <c r="E65" s="6">
        <f>c_4!F65</f>
        <v>185319.48408500242</v>
      </c>
      <c r="F65" s="6">
        <f>c_5!F65</f>
        <v>31296.033854294517</v>
      </c>
    </row>
    <row r="66" spans="1:6" x14ac:dyDescent="0.35">
      <c r="A66" s="8">
        <v>43954</v>
      </c>
      <c r="B66" s="6">
        <f>c_1!F66</f>
        <v>161933.4887956038</v>
      </c>
      <c r="C66" s="6">
        <f>c_2!F66</f>
        <v>1105611.3439219925</v>
      </c>
      <c r="D66" s="6">
        <f>c_3!F66</f>
        <v>4310015.7719766609</v>
      </c>
      <c r="E66" s="6">
        <f>c_4!F66</f>
        <v>212451.32519129573</v>
      </c>
      <c r="F66" s="6">
        <f>c_5!F66</f>
        <v>34258.532424391138</v>
      </c>
    </row>
    <row r="67" spans="1:6" x14ac:dyDescent="0.35">
      <c r="A67" s="8">
        <v>43955</v>
      </c>
      <c r="B67" s="6">
        <f>c_1!F67</f>
        <v>183822.98548441014</v>
      </c>
      <c r="C67" s="6">
        <f>c_2!F67</f>
        <v>1281629.0799216928</v>
      </c>
      <c r="D67" s="6">
        <f>c_3!F67</f>
        <v>4754818.461794911</v>
      </c>
      <c r="E67" s="6">
        <f>c_4!F67</f>
        <v>243395.40971427262</v>
      </c>
      <c r="F67" s="6">
        <f>c_5!F67</f>
        <v>37495.867286615066</v>
      </c>
    </row>
    <row r="68" spans="1:6" x14ac:dyDescent="0.35">
      <c r="A68" s="8">
        <v>43956</v>
      </c>
      <c r="B68" s="6">
        <f>c_1!F68</f>
        <v>208574.74216280592</v>
      </c>
      <c r="C68" s="6">
        <f>c_2!F68</f>
        <v>1478914.3520297783</v>
      </c>
      <c r="D68" s="6">
        <f>c_3!F68</f>
        <v>5202601.4213155918</v>
      </c>
      <c r="E68" s="6">
        <f>c_4!F68</f>
        <v>278640.4375993709</v>
      </c>
      <c r="F68" s="6">
        <f>c_5!F68</f>
        <v>41033.256841415023</v>
      </c>
    </row>
    <row r="69" spans="1:6" x14ac:dyDescent="0.35">
      <c r="A69" s="8">
        <v>43957</v>
      </c>
      <c r="B69" s="6">
        <f>c_1!F69</f>
        <v>236537.50306619267</v>
      </c>
      <c r="C69" s="6">
        <f>c_2!F69</f>
        <v>1698170.5027771308</v>
      </c>
      <c r="D69" s="6">
        <f>c_3!F69</f>
        <v>5649197.5477141077</v>
      </c>
      <c r="E69" s="6">
        <f>c_4!F69</f>
        <v>318723.83499350492</v>
      </c>
      <c r="F69" s="6">
        <f>c_5!F69</f>
        <v>44898.179401115762</v>
      </c>
    </row>
    <row r="70" spans="1:6" x14ac:dyDescent="0.35">
      <c r="A70" s="8">
        <v>43958</v>
      </c>
      <c r="B70" s="6">
        <f>c_1!F70</f>
        <v>268095.44785767776</v>
      </c>
      <c r="C70" s="6">
        <f>c_2!F70</f>
        <v>1939670.0801984484</v>
      </c>
      <c r="D70" s="6">
        <f>c_3!F70</f>
        <v>6090972.6849393407</v>
      </c>
      <c r="E70" s="6">
        <f>c_4!F70</f>
        <v>364232.51905279933</v>
      </c>
      <c r="F70" s="6">
        <f>c_5!F70</f>
        <v>49120.565143505526</v>
      </c>
    </row>
    <row r="71" spans="1:6" x14ac:dyDescent="0.35">
      <c r="A71" s="8">
        <v>43959</v>
      </c>
      <c r="B71" s="6">
        <f>c_1!F71</f>
        <v>303669.85149268614</v>
      </c>
      <c r="C71" s="6">
        <f>c_2!F71</f>
        <v>2203195.5729171429</v>
      </c>
      <c r="D71" s="6">
        <f>c_3!F71</f>
        <v>6524864.7428527595</v>
      </c>
      <c r="E71" s="6">
        <f>c_4!F71</f>
        <v>415802.32573230949</v>
      </c>
      <c r="F71" s="6">
        <f>c_5!F71</f>
        <v>53733.002483624507</v>
      </c>
    </row>
    <row r="72" spans="1:6" x14ac:dyDescent="0.35">
      <c r="A72" s="8">
        <v>43960</v>
      </c>
      <c r="B72" s="6">
        <f>c_1!F72</f>
        <v>343720.24835712102</v>
      </c>
      <c r="C72" s="6">
        <f>c_2!F72</f>
        <v>2488007.8055900135</v>
      </c>
      <c r="D72" s="6">
        <f>c_3!F72</f>
        <v>6948378.8825776083</v>
      </c>
      <c r="E72" s="6">
        <f>c_4!F72</f>
        <v>474115.70151746459</v>
      </c>
      <c r="F72" s="6">
        <f>c_5!F72</f>
        <v>58770.959127006063</v>
      </c>
    </row>
    <row r="73" spans="1:6" x14ac:dyDescent="0.35">
      <c r="A73" s="8">
        <v>43961</v>
      </c>
      <c r="B73" s="6">
        <f>c_1!F73</f>
        <v>388744.90880979307</v>
      </c>
      <c r="C73" s="6">
        <f>c_2!F73</f>
        <v>2792847.6089311745</v>
      </c>
      <c r="D73" s="6">
        <f>c_3!F73</f>
        <v>7359552.8604963189</v>
      </c>
      <c r="E73" s="6">
        <f>c_4!F73</f>
        <v>539897.22907152516</v>
      </c>
      <c r="F73" s="6">
        <f>c_5!F73</f>
        <v>64273.01896414526</v>
      </c>
    </row>
    <row r="74" spans="1:6" x14ac:dyDescent="0.35">
      <c r="A74" s="8">
        <v>43962</v>
      </c>
      <c r="B74" s="6">
        <f>c_1!F74</f>
        <v>439280.40483335743</v>
      </c>
      <c r="C74" s="6">
        <f>c_2!F74</f>
        <v>3115972.2138044941</v>
      </c>
      <c r="D74" s="6">
        <f>c_3!F74</f>
        <v>7756904.792436921</v>
      </c>
      <c r="E74" s="6">
        <f>c_4!F74</f>
        <v>613906.55057532142</v>
      </c>
      <c r="F74" s="6">
        <f>c_5!F74</f>
        <v>70281.134502558416</v>
      </c>
    </row>
    <row r="75" spans="1:6" x14ac:dyDescent="0.35">
      <c r="A75" s="8">
        <v>43963</v>
      </c>
      <c r="B75" s="6">
        <f>c_1!F75</f>
        <v>495900.01450171217</v>
      </c>
      <c r="C75" s="6">
        <f>c_2!F75</f>
        <v>3455223.200689699</v>
      </c>
      <c r="D75" s="6">
        <f>c_3!F75</f>
        <v>8139372.7931361748</v>
      </c>
      <c r="E75" s="6">
        <f>c_4!F75</f>
        <v>696928.28474164894</v>
      </c>
      <c r="F75" s="6">
        <f>c_5!F75</f>
        <v>76840.896287997864</v>
      </c>
    </row>
    <row r="76" spans="1:6" x14ac:dyDescent="0.35">
      <c r="A76" s="8">
        <v>43964</v>
      </c>
      <c r="B76" s="6">
        <f>c_1!F76</f>
        <v>559210.69388939836</v>
      </c>
      <c r="C76" s="6">
        <f>c_2!F76</f>
        <v>3808118.7680016295</v>
      </c>
      <c r="D76" s="6">
        <f>c_3!F76</f>
        <v>8506253.1420498658</v>
      </c>
      <c r="E76" s="6">
        <f>c_4!F76</f>
        <v>789758.61728824268</v>
      </c>
      <c r="F76" s="6">
        <f>c_5!F76</f>
        <v>84001.818184708842</v>
      </c>
    </row>
    <row r="77" spans="1:6" x14ac:dyDescent="0.35">
      <c r="A77" s="8">
        <v>43965</v>
      </c>
      <c r="B77" s="6">
        <f>c_1!F77</f>
        <v>629848.33736678574</v>
      </c>
      <c r="C77" s="6">
        <f>c_2!F77</f>
        <v>4171960.4531250689</v>
      </c>
      <c r="D77" s="6">
        <f>c_3!F77</f>
        <v>8857141.2120543867</v>
      </c>
      <c r="E77" s="6">
        <f>c_4!F77</f>
        <v>893188.39184533129</v>
      </c>
      <c r="F77" s="6">
        <f>c_5!F77</f>
        <v>91817.640230513658</v>
      </c>
    </row>
    <row r="78" spans="1:6" x14ac:dyDescent="0.35">
      <c r="A78" s="8">
        <v>43966</v>
      </c>
      <c r="B78" s="6">
        <f>c_1!F78</f>
        <v>708471.05815001449</v>
      </c>
      <c r="C78" s="6">
        <f>c_2!F78</f>
        <v>4543943.652899174</v>
      </c>
      <c r="D78" s="6">
        <f>c_3!F78</f>
        <v>9191877.5708050393</v>
      </c>
      <c r="E78" s="6">
        <f>c_4!F78</f>
        <v>1007982.7462039301</v>
      </c>
      <c r="F78" s="6">
        <f>c_5!F78</f>
        <v>100346.64675002253</v>
      </c>
    </row>
    <row r="79" spans="1:6" x14ac:dyDescent="0.35">
      <c r="A79" s="8">
        <v>43967</v>
      </c>
      <c r="B79" s="6">
        <f>c_1!F79</f>
        <v>795750.25734721241</v>
      </c>
      <c r="C79" s="6">
        <f>c_2!F79</f>
        <v>4921262.2660566913</v>
      </c>
      <c r="D79" s="6">
        <f>c_3!F79</f>
        <v>9510500.3366873711</v>
      </c>
      <c r="E79" s="6">
        <f>c_4!F79</f>
        <v>1134857.6262974609</v>
      </c>
      <c r="F79" s="6">
        <f>c_5!F79</f>
        <v>109652.0017398607</v>
      </c>
    </row>
    <row r="80" spans="1:6" x14ac:dyDescent="0.35">
      <c r="A80" s="8">
        <v>43968</v>
      </c>
      <c r="B80" s="6">
        <f>c_1!F80</f>
        <v>892359.31875498442</v>
      </c>
      <c r="C80" s="6">
        <f>c_2!F80</f>
        <v>5301200.0229270887</v>
      </c>
      <c r="D80" s="6">
        <f>c_3!F80</f>
        <v>9813204.0508104488</v>
      </c>
      <c r="E80" s="6">
        <f>c_4!F80</f>
        <v>1274453.8537718097</v>
      </c>
      <c r="F80" s="6">
        <f>c_5!F80</f>
        <v>119802.09756108528</v>
      </c>
    </row>
    <row r="81" spans="1:6" x14ac:dyDescent="0.35">
      <c r="A81" s="8">
        <v>43969</v>
      </c>
      <c r="B81" s="6">
        <f>c_1!F81</f>
        <v>998959.8710919068</v>
      </c>
      <c r="C81" s="6">
        <f>c_2!F81</f>
        <v>5681203.9123109393</v>
      </c>
      <c r="D81" s="6">
        <f>c_3!F81</f>
        <v>10100304.802381167</v>
      </c>
      <c r="E81" s="6">
        <f>c_4!F81</f>
        <v>1427309.7937098956</v>
      </c>
      <c r="F81" s="6">
        <f>c_5!F81</f>
        <v>130870.91919775699</v>
      </c>
    </row>
    <row r="82" spans="1:6" x14ac:dyDescent="0.35">
      <c r="A82" s="8">
        <v>43970</v>
      </c>
      <c r="B82" s="6">
        <f>c_1!F82</f>
        <v>1116185.7064103163</v>
      </c>
      <c r="C82" s="6">
        <f>c_2!F82</f>
        <v>6058937.9072558451</v>
      </c>
      <c r="D82" s="6">
        <f>c_3!F82</f>
        <v>10372211.069551254</v>
      </c>
      <c r="E82" s="6">
        <f>c_4!F82</f>
        <v>1593834.023010131</v>
      </c>
      <c r="F82" s="6">
        <f>c_5!F82</f>
        <v>142938.41800134402</v>
      </c>
    </row>
    <row r="83" spans="1:6" x14ac:dyDescent="0.35">
      <c r="A83" s="8">
        <v>43971</v>
      </c>
      <c r="B83" s="6">
        <f>c_1!F83</f>
        <v>1244624.6255400241</v>
      </c>
      <c r="C83" s="6">
        <f>c_2!F83</f>
        <v>6432317.486286981</v>
      </c>
      <c r="D83" s="6">
        <f>c_3!F83</f>
        <v>10629399.615278203</v>
      </c>
      <c r="E83" s="6">
        <f>c_4!F83</f>
        <v>1774279.6813313351</v>
      </c>
      <c r="F83" s="6">
        <f>c_5!F83</f>
        <v>156090.89562929579</v>
      </c>
    </row>
    <row r="84" spans="1:6" x14ac:dyDescent="0.35">
      <c r="A84" s="8">
        <v>43972</v>
      </c>
      <c r="B84" s="6">
        <f>c_1!F84</f>
        <v>1384798.6901936089</v>
      </c>
      <c r="C84" s="6">
        <f>c_2!F84</f>
        <v>6799527.0466056839</v>
      </c>
      <c r="D84" s="6">
        <f>c_3!F84</f>
        <v>10872395.757817406</v>
      </c>
      <c r="E84" s="6">
        <f>c_4!F84</f>
        <v>1968722.3364346097</v>
      </c>
      <c r="F84" s="6">
        <f>c_5!F84</f>
        <v>170421.3943490411</v>
      </c>
    </row>
    <row r="85" spans="1:6" x14ac:dyDescent="0.35">
      <c r="A85" s="8">
        <v>43973</v>
      </c>
      <c r="B85" s="6">
        <f>c_1!F85</f>
        <v>1537143.5951505809</v>
      </c>
      <c r="C85" s="6">
        <f>c_2!F85</f>
        <v>7159023.1852515284</v>
      </c>
      <c r="D85" s="6">
        <f>c_3!F85</f>
        <v>11101757.362655355</v>
      </c>
      <c r="E85" s="6">
        <f>c_4!F85</f>
        <v>2177043.1637331364</v>
      </c>
      <c r="F85" s="6">
        <f>c_5!F85</f>
        <v>186030.08752357855</v>
      </c>
    </row>
    <row r="86" spans="1:6" x14ac:dyDescent="0.35">
      <c r="A86" s="8">
        <v>43974</v>
      </c>
      <c r="B86" s="6">
        <f>c_1!F86</f>
        <v>1701988.0678485332</v>
      </c>
      <c r="C86" s="6">
        <f>c_2!F86</f>
        <v>7509527.1538232313</v>
      </c>
      <c r="D86" s="6">
        <f>c_3!F86</f>
        <v>11318061.963314502</v>
      </c>
      <c r="E86" s="6">
        <f>c_4!F86</f>
        <v>2398918.9974853951</v>
      </c>
      <c r="F86" s="6">
        <f>c_5!F86</f>
        <v>203024.6663690322</v>
      </c>
    </row>
    <row r="87" spans="1:6" x14ac:dyDescent="0.35">
      <c r="A87" s="8">
        <v>43975</v>
      </c>
      <c r="B87" s="6">
        <f>c_1!F87</f>
        <v>1879534.3943375207</v>
      </c>
      <c r="C87" s="6">
        <f>c_2!F87</f>
        <v>7850009.5305984793</v>
      </c>
      <c r="D87" s="6">
        <f>c_3!F87</f>
        <v>11521896.488073081</v>
      </c>
      <c r="E87" s="6">
        <f>c_4!F87</f>
        <v>2633820.3657109477</v>
      </c>
      <c r="F87" s="6">
        <f>c_5!F87</f>
        <v>221520.7168284033</v>
      </c>
    </row>
    <row r="88" spans="1:6" x14ac:dyDescent="0.35">
      <c r="A88" s="8">
        <v>43976</v>
      </c>
      <c r="B88" s="6">
        <f>c_1!F88</f>
        <v>2069841.2609288997</v>
      </c>
      <c r="C88" s="6">
        <f>c_2!F88</f>
        <v>8179669.9750489919</v>
      </c>
      <c r="D88" s="6">
        <f>c_3!F88</f>
        <v>11713849.140582072</v>
      </c>
      <c r="E88" s="6">
        <f>c_4!F88</f>
        <v>2881018.0105084321</v>
      </c>
      <c r="F88" s="6">
        <f>c_5!F88</f>
        <v>241642.07832156678</v>
      </c>
    </row>
    <row r="89" spans="1:6" x14ac:dyDescent="0.35">
      <c r="A89" s="8">
        <v>43977</v>
      </c>
      <c r="B89" s="6">
        <f>c_1!F89</f>
        <v>2272810.1115978225</v>
      </c>
      <c r="C89" s="6">
        <f>c_2!F89</f>
        <v>8497914.2232469749</v>
      </c>
      <c r="D89" s="6">
        <f>c_3!F89</f>
        <v>11894503.052141422</v>
      </c>
      <c r="E89" s="6">
        <f>c_4!F89</f>
        <v>3139597.7002790631</v>
      </c>
      <c r="F89" s="6">
        <f>c_5!F89</f>
        <v>263521.17502547562</v>
      </c>
    </row>
    <row r="90" spans="1:6" x14ac:dyDescent="0.35">
      <c r="A90" s="8">
        <v>43978</v>
      </c>
      <c r="B90" s="6">
        <f>c_1!F90</f>
        <v>2488176.1051699463</v>
      </c>
      <c r="C90" s="6">
        <f>c_2!F90</f>
        <v>8804330.0916418768</v>
      </c>
      <c r="D90" s="6">
        <f>c_3!F90</f>
        <v>12064431.382738119</v>
      </c>
      <c r="E90" s="6">
        <f>c_4!F90</f>
        <v>3408482.4534024559</v>
      </c>
      <c r="F90" s="6">
        <f>c_5!F90</f>
        <v>287299.30919062131</v>
      </c>
    </row>
    <row r="91" spans="1:6" x14ac:dyDescent="0.35">
      <c r="A91" s="8">
        <v>43979</v>
      </c>
      <c r="B91" s="6">
        <f>c_1!F91</f>
        <v>2715504.5253654649</v>
      </c>
      <c r="C91" s="6">
        <f>c_2!F91</f>
        <v>9098663.730715191</v>
      </c>
      <c r="D91" s="6">
        <f>c_3!F91</f>
        <v>12224193.603458364</v>
      </c>
      <c r="E91" s="6">
        <f>c_4!F91</f>
        <v>3686460.7097150022</v>
      </c>
      <c r="F91" s="6">
        <f>c_5!F91</f>
        <v>313126.90304135229</v>
      </c>
    </row>
    <row r="92" spans="1:6" x14ac:dyDescent="0.35">
      <c r="A92" s="8">
        <v>43980</v>
      </c>
      <c r="B92" s="6">
        <f>c_1!F92</f>
        <v>2954193.1577457553</v>
      </c>
      <c r="C92" s="6">
        <f>c_2!F92</f>
        <v>9380796.9745719731</v>
      </c>
      <c r="D92" s="6">
        <f>c_3!F92</f>
        <v>12374332.732494811</v>
      </c>
      <c r="E92" s="6">
        <f>c_4!F92</f>
        <v>3972218.5821293117</v>
      </c>
      <c r="F92" s="6">
        <f>c_5!F92</f>
        <v>341163.67668868386</v>
      </c>
    </row>
    <row r="93" spans="1:6" x14ac:dyDescent="0.35">
      <c r="A93" s="8">
        <v>43981</v>
      </c>
      <c r="B93" s="6">
        <f>c_1!F93</f>
        <v>3203480.755631831</v>
      </c>
      <c r="C93" s="6">
        <f>c_2!F93</f>
        <v>9650726.3297731187</v>
      </c>
      <c r="D93" s="6">
        <f>c_3!F93</f>
        <v>12515373.353166949</v>
      </c>
      <c r="E93" s="6">
        <f>c_4!F93</f>
        <v>4264374.1373147871</v>
      </c>
      <c r="F93" s="6">
        <f>c_5!F93</f>
        <v>371578.74464467843</v>
      </c>
    </row>
    <row r="94" spans="1:6" x14ac:dyDescent="0.35">
      <c r="A94" s="8">
        <v>43982</v>
      </c>
      <c r="B94" s="6">
        <f>c_1!F94</f>
        <v>3462461.2634852491</v>
      </c>
      <c r="C94" s="6">
        <f>c_2!F94</f>
        <v>9908543.8834454156</v>
      </c>
      <c r="D94" s="6">
        <f>c_3!F94</f>
        <v>12647820.24908226</v>
      </c>
      <c r="E94" s="6">
        <f>c_4!F94</f>
        <v>4561511.6937036635</v>
      </c>
      <c r="F94" s="6">
        <f>c_5!F94</f>
        <v>404550.61225768033</v>
      </c>
    </row>
    <row r="95" spans="1:6" x14ac:dyDescent="0.35">
      <c r="A95" s="8">
        <v>43983</v>
      </c>
      <c r="B95" s="6">
        <f>c_1!F95</f>
        <v>3730103.064988126</v>
      </c>
      <c r="C95" s="6">
        <f>c_2!F95</f>
        <v>10154420.231284494</v>
      </c>
      <c r="D95" s="6">
        <f>c_3!F95</f>
        <v>12772157.540630104</v>
      </c>
      <c r="E95" s="6">
        <f>c_4!F95</f>
        <v>4862214.3544083545</v>
      </c>
      <c r="F95" s="6">
        <f>c_5!F95</f>
        <v>440267.05415152846</v>
      </c>
    </row>
    <row r="96" spans="1:6" x14ac:dyDescent="0.35">
      <c r="A96" s="8">
        <v>43984</v>
      </c>
      <c r="B96" s="6">
        <f>c_1!F96</f>
        <v>4005272.1901603555</v>
      </c>
      <c r="C96" s="6">
        <f>c_2!F96</f>
        <v>10388589.443944866</v>
      </c>
      <c r="D96" s="6">
        <f>c_3!F96</f>
        <v>12888848.219216507</v>
      </c>
      <c r="E96" s="6">
        <f>c_4!F96</f>
        <v>5165093.3555533448</v>
      </c>
      <c r="F96" s="6">
        <f>c_5!F96</f>
        <v>478924.85135029687</v>
      </c>
    </row>
    <row r="97" spans="1:6" x14ac:dyDescent="0.35">
      <c r="A97" s="8">
        <v>43985</v>
      </c>
      <c r="B97" s="6">
        <f>c_1!F97</f>
        <v>4286758.1896059923</v>
      </c>
      <c r="C97" s="6">
        <f>c_2!F97</f>
        <v>10611335.952304658</v>
      </c>
      <c r="D97" s="6">
        <f>c_3!F97</f>
        <v>12998333.996546974</v>
      </c>
      <c r="E97" s="6">
        <f>c_4!F97</f>
        <v>5468813.2414121386</v>
      </c>
      <c r="F97" s="6">
        <f>c_5!F97</f>
        <v>520729.36599827878</v>
      </c>
    </row>
    <row r="98" spans="1:6" x14ac:dyDescent="0.35">
      <c r="A98" s="8">
        <v>43986</v>
      </c>
      <c r="B98" s="6">
        <f>c_1!F98</f>
        <v>4573301.2915428625</v>
      </c>
      <c r="C98" s="6">
        <f>c_2!F98</f>
        <v>10822983.27691482</v>
      </c>
      <c r="D98" s="6">
        <f>c_3!F98</f>
        <v>13101035.40141155</v>
      </c>
      <c r="E98" s="6">
        <f>c_4!F98</f>
        <v>5772112.3149332153</v>
      </c>
      <c r="F98" s="6">
        <f>c_5!F98</f>
        <v>565893.92842119513</v>
      </c>
    </row>
    <row r="99" spans="1:6" x14ac:dyDescent="0.35">
      <c r="A99" s="8">
        <v>43987</v>
      </c>
      <c r="B99" s="6">
        <f>c_1!F99</f>
        <v>4863619.4713021573</v>
      </c>
      <c r="C99" s="6">
        <f>c_2!F99</f>
        <v>11023884.277847694</v>
      </c>
      <c r="D99" s="6">
        <f>c_3!F99</f>
        <v>13197352.068908468</v>
      </c>
      <c r="E99" s="6">
        <f>c_4!F99</f>
        <v>6073818.2073208336</v>
      </c>
      <c r="F99" s="6">
        <f>c_5!F99</f>
        <v>614639.01480885188</v>
      </c>
    </row>
    <row r="100" spans="1:6" x14ac:dyDescent="0.35">
      <c r="A100" s="8">
        <v>43988</v>
      </c>
      <c r="B100" s="6">
        <f>c_1!F100</f>
        <v>5156434.2225103686</v>
      </c>
      <c r="C100" s="6">
        <f>c_2!F100</f>
        <v>11214413.008488262</v>
      </c>
      <c r="D100" s="6">
        <f>c_3!F100</f>
        <v>13287663.176930506</v>
      </c>
      <c r="E100" s="6">
        <f>c_4!F100</f>
        <v>6372858.7323014624</v>
      </c>
      <c r="F100" s="6">
        <f>c_5!F100</f>
        <v>667191.18963504536</v>
      </c>
    </row>
    <row r="101" spans="1:6" x14ac:dyDescent="0.35">
      <c r="A101" s="8">
        <v>43989</v>
      </c>
      <c r="B101" s="6">
        <f>c_1!F101</f>
        <v>5450494.0359463897</v>
      </c>
      <c r="C101" s="6">
        <f>c_2!F101</f>
        <v>11394957.776749568</v>
      </c>
      <c r="D101" s="6">
        <f>c_3!F101</f>
        <v>13372327.993876731</v>
      </c>
      <c r="E101" s="6">
        <f>c_4!F101</f>
        <v>6668268.4258357165</v>
      </c>
      <c r="F101" s="6">
        <f>c_5!F101</f>
        <v>723781.79388042563</v>
      </c>
    </row>
    <row r="102" spans="1:6" x14ac:dyDescent="0.35">
      <c r="A102" s="8">
        <v>43990</v>
      </c>
      <c r="B102" s="6">
        <f>c_1!F102</f>
        <v>5744594.8569981307</v>
      </c>
      <c r="C102" s="6">
        <f>c_2!F102</f>
        <v>11565915.361977933</v>
      </c>
      <c r="D102" s="6">
        <f>c_3!F102</f>
        <v>13451686.507952154</v>
      </c>
      <c r="E102" s="6">
        <f>c_4!F102</f>
        <v>6959191.3217806024</v>
      </c>
      <c r="F102" s="6">
        <f>c_5!F102</f>
        <v>784645.35855356872</v>
      </c>
    </row>
    <row r="103" spans="1:6" x14ac:dyDescent="0.35">
      <c r="A103" s="8">
        <v>43991</v>
      </c>
      <c r="B103" s="6">
        <f>c_1!F103</f>
        <v>6037597.0730678523</v>
      </c>
      <c r="C103" s="6">
        <f>c_2!F103</f>
        <v>11727686.241368262</v>
      </c>
      <c r="D103" s="6">
        <f>c_3!F103</f>
        <v>13526060.114282958</v>
      </c>
      <c r="E103" s="6">
        <f>c_4!F103</f>
        <v>7244880.5845512655</v>
      </c>
      <c r="F103" s="6">
        <f>c_5!F103</f>
        <v>850017.72655492509</v>
      </c>
    </row>
    <row r="104" spans="1:6" x14ac:dyDescent="0.35">
      <c r="A104" s="8">
        <v>43992</v>
      </c>
      <c r="B104" s="6">
        <f>c_1!F104</f>
        <v>6328438.8417702643</v>
      </c>
      <c r="C104" s="6">
        <f>c_2!F104</f>
        <v>11880670.649125211</v>
      </c>
      <c r="D104" s="6">
        <f>c_3!F104</f>
        <v>13595752.340057349</v>
      </c>
      <c r="E104" s="6">
        <f>c_4!F104</f>
        <v>7524695.6447237683</v>
      </c>
      <c r="F104" s="6">
        <f>c_5!F104</f>
        <v>920133.88110159419</v>
      </c>
    </row>
    <row r="105" spans="1:6" x14ac:dyDescent="0.35">
      <c r="A105" s="8">
        <v>43993</v>
      </c>
      <c r="B105" s="6">
        <f>c_1!F105</f>
        <v>6616145.8012761837</v>
      </c>
      <c r="C105" s="6">
        <f>c_2!F105</f>
        <v>12025265.363280477</v>
      </c>
      <c r="D105" s="6">
        <f>c_3!F105</f>
        <v>13661049.593371753</v>
      </c>
      <c r="E105" s="6">
        <f>c_4!F105</f>
        <v>7798097.4233033024</v>
      </c>
      <c r="F105" s="6">
        <f>c_5!F105</f>
        <v>995225.46599777392</v>
      </c>
    </row>
    <row r="106" spans="1:6" x14ac:dyDescent="0.35">
      <c r="A106" s="8">
        <v>43994</v>
      </c>
      <c r="B106" s="6">
        <f>c_1!F106</f>
        <v>6899837.3791033207</v>
      </c>
      <c r="C106" s="6">
        <f>c_2!F106</f>
        <v>12161861.143030664</v>
      </c>
      <c r="D106" s="6">
        <f>c_3!F106</f>
        <v>13722221.92323005</v>
      </c>
      <c r="E106" s="6">
        <f>c_4!F106</f>
        <v>8064642.1991634183</v>
      </c>
      <c r="F106" s="6">
        <f>c_5!F106</f>
        <v>1075518.0204374825</v>
      </c>
    </row>
    <row r="107" spans="1:6" x14ac:dyDescent="0.35">
      <c r="A107" s="8">
        <v>43995</v>
      </c>
      <c r="B107" s="6">
        <f>c_1!F107</f>
        <v>7178730.0363658937</v>
      </c>
      <c r="C107" s="6">
        <f>c_2!F107</f>
        <v>12290840.669688866</v>
      </c>
      <c r="D107" s="6">
        <f>c_3!F107</f>
        <v>13779523.779431554</v>
      </c>
      <c r="E107" s="6">
        <f>c_4!F107</f>
        <v>8323974.604329179</v>
      </c>
      <c r="F107" s="6">
        <f>c_5!F107</f>
        <v>1161227.931703795</v>
      </c>
    </row>
    <row r="108" spans="1:6" x14ac:dyDescent="0.35">
      <c r="A108" s="8">
        <v>43996</v>
      </c>
      <c r="B108" s="6">
        <f>c_1!F108</f>
        <v>7452137.8593858536</v>
      </c>
      <c r="C108" s="6">
        <f>c_2!F108</f>
        <v>12412576.954385389</v>
      </c>
      <c r="D108" s="6">
        <f>c_3!F108</f>
        <v>13833194.767130079</v>
      </c>
      <c r="E108" s="6">
        <f>c_4!F108</f>
        <v>8575820.1063382514</v>
      </c>
      <c r="F108" s="6">
        <f>c_5!F108</f>
        <v>1252559.1436841043</v>
      </c>
    </row>
    <row r="109" spans="1:6" x14ac:dyDescent="0.35">
      <c r="A109" s="8">
        <v>43997</v>
      </c>
      <c r="B109" s="6">
        <f>c_1!F109</f>
        <v>7719470.966568131</v>
      </c>
      <c r="C109" s="6">
        <f>c_2!F109</f>
        <v>12527432.105110263</v>
      </c>
      <c r="D109" s="6">
        <f>c_3!F109</f>
        <v>13883460.388000138</v>
      </c>
      <c r="E109" s="6">
        <f>c_4!F109</f>
        <v>8819977.3195643499</v>
      </c>
      <c r="F109" s="6">
        <f>c_5!F109</f>
        <v>1349699.665205925</v>
      </c>
    </row>
    <row r="110" spans="1:6" x14ac:dyDescent="0.35">
      <c r="A110" s="8">
        <v>43998</v>
      </c>
      <c r="B110" s="6">
        <f>c_1!F110</f>
        <v>7980232.1315348214</v>
      </c>
      <c r="C110" s="6">
        <f>c_2!F110</f>
        <v>12635756.452337436</v>
      </c>
      <c r="D110" s="6">
        <f>c_3!F110</f>
        <v>13930532.764668332</v>
      </c>
      <c r="E110" s="6">
        <f>c_4!F110</f>
        <v>9056310.367683664</v>
      </c>
      <c r="F110" s="6">
        <f>c_5!F110</f>
        <v>1452817.9242305488</v>
      </c>
    </row>
    <row r="111" spans="1:6" x14ac:dyDescent="0.35">
      <c r="A111" s="8">
        <v>43999</v>
      </c>
      <c r="B111" s="6">
        <f>c_1!F111</f>
        <v>8234012.1027275696</v>
      </c>
      <c r="C111" s="6">
        <f>c_2!F111</f>
        <v>12737887.892317666</v>
      </c>
      <c r="D111" s="6">
        <f>c_3!F111</f>
        <v>13974611.344419925</v>
      </c>
      <c r="E111" s="6">
        <f>c_4!F111</f>
        <v>9284741.4838527162</v>
      </c>
      <c r="F111" s="6">
        <f>c_5!F111</f>
        <v>1562059.0550554309</v>
      </c>
    </row>
    <row r="112" spans="1:6" x14ac:dyDescent="0.35">
      <c r="A112" s="8">
        <v>44000</v>
      </c>
      <c r="B112" s="6">
        <f>c_1!F112</f>
        <v>8480483.9671722781</v>
      </c>
      <c r="C112" s="6">
        <f>c_2!F112</f>
        <v>12834151.478141598</v>
      </c>
      <c r="D112" s="6">
        <f>c_3!F112</f>
        <v>14015883.580168635</v>
      </c>
      <c r="E112" s="6">
        <f>c_4!F112</f>
        <v>9505243.9695594553</v>
      </c>
      <c r="F112" s="6">
        <f>c_5!F112</f>
        <v>1677541.1829979571</v>
      </c>
    </row>
    <row r="113" spans="1:6" x14ac:dyDescent="0.35">
      <c r="A113" s="8">
        <v>44001</v>
      </c>
      <c r="B113" s="6">
        <f>c_1!F113</f>
        <v>8719396.8846268188</v>
      </c>
      <c r="C113" s="6">
        <f>c_2!F113</f>
        <v>12924859.193200549</v>
      </c>
      <c r="D113" s="6">
        <f>c_3!F113</f>
        <v>14054525.586174743</v>
      </c>
      <c r="E113" s="6">
        <f>c_4!F113</f>
        <v>9717835.6028464716</v>
      </c>
      <c r="F113" s="6">
        <f>c_5!F113</f>
        <v>1799351.8178247414</v>
      </c>
    </row>
    <row r="114" spans="1:6" x14ac:dyDescent="0.35">
      <c r="A114" s="8">
        <v>44002</v>
      </c>
      <c r="B114" s="6">
        <f>c_1!F114</f>
        <v>8950569.5004013125</v>
      </c>
      <c r="C114" s="6">
        <f>c_2!F114</f>
        <v>13010309.854417359</v>
      </c>
      <c r="D114" s="6">
        <f>c_3!F114</f>
        <v>14090702.768185923</v>
      </c>
      <c r="E114" s="6">
        <f>c_4!F114</f>
        <v>9922572.5345880203</v>
      </c>
      <c r="F114" s="6">
        <f>c_5!F114</f>
        <v>1927544.4438262254</v>
      </c>
    </row>
    <row r="115" spans="1:6" x14ac:dyDescent="0.35">
      <c r="A115" s="8">
        <v>44003</v>
      </c>
      <c r="B115" s="6">
        <f>c_1!F115</f>
        <v>9173883.2383574136</v>
      </c>
      <c r="C115" s="6">
        <f>c_2!F115</f>
        <v>13090789.171981819</v>
      </c>
      <c r="D115" s="6">
        <f>c_3!F115</f>
        <v>14124570.425946783</v>
      </c>
      <c r="E115" s="6">
        <f>c_4!F115</f>
        <v>10119543.705657639</v>
      </c>
      <c r="F115" s="6">
        <f>c_5!F115</f>
        <v>2062135.4302403713</v>
      </c>
    </row>
    <row r="116" spans="1:6" x14ac:dyDescent="0.35">
      <c r="A116" s="8">
        <v>44004</v>
      </c>
      <c r="B116" s="6">
        <f>c_1!F116</f>
        <v>9389275.6613510959</v>
      </c>
      <c r="C116" s="6">
        <f>c_2!F116</f>
        <v>13166569.866492009</v>
      </c>
      <c r="D116" s="6">
        <f>c_3!F116</f>
        <v>14156274.330799425</v>
      </c>
      <c r="E116" s="6">
        <f>c_4!F116</f>
        <v>10308865.758424496</v>
      </c>
      <c r="F116" s="6">
        <f>c_5!F116</f>
        <v>2203101.3486471861</v>
      </c>
    </row>
    <row r="117" spans="1:6" x14ac:dyDescent="0.35">
      <c r="A117" s="8">
        <v>44005</v>
      </c>
      <c r="B117" s="6">
        <f>c_1!F117</f>
        <v>9596734.0383660477</v>
      </c>
      <c r="C117" s="6">
        <f>c_2!F117</f>
        <v>13237911.90538037</v>
      </c>
      <c r="D117" s="6">
        <f>c_3!F117</f>
        <v>14185951.274305403</v>
      </c>
      <c r="E117" s="6">
        <f>c_4!F117</f>
        <v>10490678.498329721</v>
      </c>
      <c r="F117" s="6">
        <f>c_5!F117</f>
        <v>2350376.8280447302</v>
      </c>
    </row>
    <row r="118" spans="1:6" x14ac:dyDescent="0.35">
      <c r="A118" s="8">
        <v>44006</v>
      </c>
      <c r="B118" s="6">
        <f>c_1!F118</f>
        <v>9796289.2115407512</v>
      </c>
      <c r="C118" s="6">
        <f>c_2!F118</f>
        <v>13305062.76907183</v>
      </c>
      <c r="D118" s="6">
        <f>c_3!F118</f>
        <v>14213729.59152597</v>
      </c>
      <c r="E118" s="6">
        <f>c_4!F118</f>
        <v>10665140.787337806</v>
      </c>
      <c r="F118" s="6">
        <f>c_5!F118</f>
        <v>2503853.0153882685</v>
      </c>
    </row>
    <row r="119" spans="1:6" x14ac:dyDescent="0.35">
      <c r="A119" s="8">
        <v>44007</v>
      </c>
      <c r="B119" s="6">
        <f>c_1!F119</f>
        <v>9988009.8317548577</v>
      </c>
      <c r="C119" s="6">
        <f>c_2!F119</f>
        <v>13368257.787014756</v>
      </c>
      <c r="D119" s="6">
        <f>c_3!F119</f>
        <v>14239729.657567656</v>
      </c>
      <c r="E119" s="6">
        <f>c_4!F119</f>
        <v>10832426.938661823</v>
      </c>
      <c r="F119" s="6">
        <f>c_5!F119</f>
        <v>2663376.7344211563</v>
      </c>
    </row>
    <row r="120" spans="1:6" x14ac:dyDescent="0.35">
      <c r="A120" s="8">
        <v>44008</v>
      </c>
      <c r="B120" s="6">
        <f>c_1!F120</f>
        <v>10171997.006612562</v>
      </c>
      <c r="C120" s="6">
        <f>c_2!F120</f>
        <v>13427720.50102946</v>
      </c>
      <c r="D120" s="6">
        <f>c_3!F120</f>
        <v>14264064.358952167</v>
      </c>
      <c r="E120" s="6">
        <f>c_4!F120</f>
        <v>10992723.490199881</v>
      </c>
      <c r="F120" s="6">
        <f>c_5!F120</f>
        <v>2828750.4101691446</v>
      </c>
    </row>
    <row r="121" spans="1:6" x14ac:dyDescent="0.35">
      <c r="A121" s="8">
        <v>44009</v>
      </c>
      <c r="B121" s="6">
        <f>c_1!F121</f>
        <v>10348379.376568496</v>
      </c>
      <c r="C121" s="6">
        <f>c_2!F121</f>
        <v>13483663.054163676</v>
      </c>
      <c r="D121" s="6">
        <f>c_3!F121</f>
        <v>14286839.540375754</v>
      </c>
      <c r="E121" s="6">
        <f>c_4!F121</f>
        <v>11146226.40426537</v>
      </c>
      <c r="F121" s="6">
        <f>c_5!F121</f>
        <v>2999732.7589454907</v>
      </c>
    </row>
    <row r="122" spans="1:6" x14ac:dyDescent="0.35">
      <c r="A122" s="8">
        <v>44010</v>
      </c>
      <c r="B122" s="6">
        <f>c_1!F122</f>
        <v>10517308.631212285</v>
      </c>
      <c r="C122" s="6">
        <f>c_2!F122</f>
        <v>13536286.606825093</v>
      </c>
      <c r="D122" s="6">
        <f>c_3!F122</f>
        <v>14308154.427101931</v>
      </c>
      <c r="E122" s="6">
        <f>c_4!F122</f>
        <v>11293138.598472621</v>
      </c>
      <c r="F122" s="6">
        <f>c_5!F122</f>
        <v>3176040.309692075</v>
      </c>
    </row>
    <row r="123" spans="1:6" x14ac:dyDescent="0.35">
      <c r="A123" s="8">
        <v>44011</v>
      </c>
      <c r="B123" s="6">
        <f>c_1!F123</f>
        <v>10678955.458235625</v>
      </c>
      <c r="C123" s="6">
        <f>c_2!F123</f>
        <v>13585781.752082694</v>
      </c>
      <c r="D123" s="6">
        <f>c_3!F123</f>
        <v>14328102.024622682</v>
      </c>
      <c r="E123" s="6">
        <f>c_4!F123</f>
        <v>11433667.807331549</v>
      </c>
      <c r="F123" s="6">
        <f>c_5!F123</f>
        <v>3357349.6721237353</v>
      </c>
    </row>
    <row r="124" spans="1:6" x14ac:dyDescent="0.35">
      <c r="A124" s="8">
        <v>44012</v>
      </c>
      <c r="B124" s="6">
        <f>c_1!F124</f>
        <v>10833505.909023302</v>
      </c>
      <c r="C124" s="6">
        <f>c_2!F124</f>
        <v>13632328.950694345</v>
      </c>
      <c r="D124" s="6">
        <f>c_3!F124</f>
        <v>14346769.496143688</v>
      </c>
      <c r="E124" s="6">
        <f>c_4!F124</f>
        <v>11568024.733717287</v>
      </c>
      <c r="F124" s="6">
        <f>c_5!F124</f>
        <v>3543300.5627435823</v>
      </c>
    </row>
    <row r="125" spans="1:6" x14ac:dyDescent="0.35">
      <c r="A125" s="8">
        <v>44013</v>
      </c>
      <c r="B125" s="6">
        <f>c_1!F125</f>
        <v>10981158.152057081</v>
      </c>
      <c r="C125" s="6">
        <f>c_2!F125</f>
        <v>13676098.95595835</v>
      </c>
      <c r="D125" s="6">
        <f>c_3!F125</f>
        <v>14364238.518821565</v>
      </c>
      <c r="E125" s="6">
        <f>c_4!F125</f>
        <v>11696421.452494284</v>
      </c>
      <c r="F125" s="6">
        <f>c_5!F125</f>
        <v>3733499.4748978508</v>
      </c>
    </row>
    <row r="126" spans="1:6" x14ac:dyDescent="0.35">
      <c r="A126" s="8">
        <v>44014</v>
      </c>
      <c r="B126" s="6">
        <f>c_1!F126</f>
        <v>11122119.610991828</v>
      </c>
      <c r="C126" s="6">
        <f>c_2!F126</f>
        <v>13717253.244687004</v>
      </c>
      <c r="D126" s="6">
        <f>c_3!F126</f>
        <v>14380585.619754519</v>
      </c>
      <c r="E126" s="6">
        <f>c_4!F126</f>
        <v>11819070.055071477</v>
      </c>
      <c r="F126" s="6">
        <f>c_5!F126</f>
        <v>3927523.9229889996</v>
      </c>
    </row>
    <row r="127" spans="1:6" x14ac:dyDescent="0.35">
      <c r="A127" s="8">
        <v>44015</v>
      </c>
      <c r="B127" s="6">
        <f>c_1!F127</f>
        <v>11256604.437215015</v>
      </c>
      <c r="C127" s="6">
        <f>c_2!F127</f>
        <v>13755944.438899344</v>
      </c>
      <c r="D127" s="6">
        <f>c_3!F127</f>
        <v>14395882.492646722</v>
      </c>
      <c r="E127" s="6">
        <f>c_4!F127</f>
        <v>11936181.489508981</v>
      </c>
      <c r="F127" s="6">
        <f>c_5!F127</f>
        <v>4124927.1314635854</v>
      </c>
    </row>
    <row r="128" spans="1:6" x14ac:dyDescent="0.35">
      <c r="A128" s="8">
        <v>44016</v>
      </c>
      <c r="B128" s="6">
        <f>c_1!F128</f>
        <v>11384831.302011782</v>
      </c>
      <c r="C128" s="6">
        <f>c_2!F128</f>
        <v>13792316.720533064</v>
      </c>
      <c r="D128" s="6">
        <f>c_3!F128</f>
        <v>14410196.296082234</v>
      </c>
      <c r="E128" s="6">
        <f>c_4!F128</f>
        <v>12047964.587384615</v>
      </c>
      <c r="F128" s="6">
        <f>c_5!F128</f>
        <v>4325243.0613951534</v>
      </c>
    </row>
    <row r="129" spans="1:6" x14ac:dyDescent="0.35">
      <c r="A129" s="8">
        <v>44017</v>
      </c>
      <c r="B129" s="6">
        <f>c_1!F129</f>
        <v>11507021.482552001</v>
      </c>
      <c r="C129" s="6">
        <f>c_2!F129</f>
        <v>13826506.23865566</v>
      </c>
      <c r="D129" s="6">
        <f>c_3!F129</f>
        <v>14423589.934357131</v>
      </c>
      <c r="E129" s="6">
        <f>c_4!F129</f>
        <v>12154625.248495851</v>
      </c>
      <c r="F129" s="6">
        <f>c_5!F129</f>
        <v>4527991.6241925815</v>
      </c>
    </row>
    <row r="130" spans="1:6" x14ac:dyDescent="0.35">
      <c r="A130" s="8">
        <v>44018</v>
      </c>
      <c r="B130" s="6">
        <f>c_1!F130</f>
        <v>11623397.20388055</v>
      </c>
      <c r="C130" s="6">
        <f>c_2!F130</f>
        <v>13858641.502241777</v>
      </c>
      <c r="D130" s="6">
        <f>c_3!F130</f>
        <v>14436122.321847599</v>
      </c>
      <c r="E130" s="6">
        <f>c_4!F130</f>
        <v>12256365.766438134</v>
      </c>
      <c r="F130" s="6">
        <f>c_5!F130</f>
        <v>4732683.9633593587</v>
      </c>
    </row>
    <row r="131" spans="1:6" x14ac:dyDescent="0.35">
      <c r="A131" s="8">
        <v>44019</v>
      </c>
      <c r="B131" s="6">
        <f>c_1!F131</f>
        <v>11734180.221741021</v>
      </c>
      <c r="C131" s="6">
        <f>c_2!F131</f>
        <v>13888843.764934445</v>
      </c>
      <c r="D131" s="6">
        <f>c_3!F131</f>
        <v>14447848.631420854</v>
      </c>
      <c r="E131" s="6">
        <f>c_4!F131</f>
        <v>12353384.276607923</v>
      </c>
      <c r="F131" s="6">
        <f>c_5!F131</f>
        <v>4938827.6861224985</v>
      </c>
    </row>
    <row r="132" spans="1:6" x14ac:dyDescent="0.35">
      <c r="A132" s="8">
        <v>44020</v>
      </c>
      <c r="B132" s="6">
        <f>c_1!F132</f>
        <v>11839590.616575843</v>
      </c>
      <c r="C132" s="6">
        <f>c_2!F132</f>
        <v>13917227.393213594</v>
      </c>
      <c r="D132" s="6">
        <f>c_3!F132</f>
        <v>14458820.528048292</v>
      </c>
      <c r="E132" s="6">
        <f>c_4!F132</f>
        <v>12445874.312102351</v>
      </c>
      <c r="F132" s="6">
        <f>c_5!F132</f>
        <v>5145931.8932176586</v>
      </c>
    </row>
    <row r="133" spans="1:6" x14ac:dyDescent="0.35">
      <c r="A133" s="8">
        <v>44021</v>
      </c>
      <c r="B133" s="6">
        <f>c_1!F133</f>
        <v>11939845.775587982</v>
      </c>
      <c r="C133" s="6">
        <f>c_2!F133</f>
        <v>13943900.22394654</v>
      </c>
      <c r="D133" s="6">
        <f>c_3!F133</f>
        <v>14469086.388492549</v>
      </c>
      <c r="E133" s="6">
        <f>c_4!F133</f>
        <v>12534024.452755013</v>
      </c>
      <c r="F133" s="6">
        <f>c_5!F133</f>
        <v>5353511.9663404664</v>
      </c>
    </row>
    <row r="134" spans="1:6" x14ac:dyDescent="0.35">
      <c r="A134" s="8">
        <v>44022</v>
      </c>
      <c r="B134" s="6">
        <f>c_1!F134</f>
        <v>12035159.544457465</v>
      </c>
      <c r="C134" s="6">
        <f>c_2!F134</f>
        <v>13968963.906559596</v>
      </c>
      <c r="D134" s="6">
        <f>c_3!F134</f>
        <v>14478691.507473204</v>
      </c>
      <c r="E134" s="6">
        <f>c_4!F134</f>
        <v>12618018.055343447</v>
      </c>
      <c r="F134" s="6">
        <f>c_5!F134</f>
        <v>5561093.953790931</v>
      </c>
    </row>
    <row r="135" spans="1:6" x14ac:dyDescent="0.35">
      <c r="A135" s="8">
        <v>44023</v>
      </c>
      <c r="B135" s="6">
        <f>c_1!F135</f>
        <v>12125741.526617697</v>
      </c>
      <c r="C135" s="6">
        <f>c_2!F135</f>
        <v>13992514.231789764</v>
      </c>
      <c r="D135" s="6">
        <f>c_3!F135</f>
        <v>14487678.291588778</v>
      </c>
      <c r="E135" s="6">
        <f>c_4!F135</f>
        <v>12698033.054027706</v>
      </c>
      <c r="F135" s="6">
        <f>c_5!F135</f>
        <v>5768218.5556095336</v>
      </c>
    </row>
    <row r="136" spans="1:6" x14ac:dyDescent="0.35">
      <c r="A136" s="8">
        <v>44024</v>
      </c>
      <c r="B136" s="6">
        <f>c_1!F136</f>
        <v>12211796.513444021</v>
      </c>
      <c r="C136" s="6">
        <f>c_2!F136</f>
        <v>14014641.44677796</v>
      </c>
      <c r="D136" s="6">
        <f>c_3!F136</f>
        <v>14496086.441015685</v>
      </c>
      <c r="E136" s="6">
        <f>c_4!F136</f>
        <v>12774241.820590371</v>
      </c>
      <c r="F136" s="6">
        <f>c_5!F136</f>
        <v>5974444.6139472928</v>
      </c>
    </row>
    <row r="137" spans="1:6" x14ac:dyDescent="0.35">
      <c r="A137" s="8">
        <v>44025</v>
      </c>
      <c r="B137" s="6">
        <f>c_1!F137</f>
        <v>12293524.030679101</v>
      </c>
      <c r="C137" s="6">
        <f>c_2!F137</f>
        <v>14035430.555439776</v>
      </c>
      <c r="D137" s="6">
        <f>c_3!F137</f>
        <v>14503953.120539356</v>
      </c>
      <c r="E137" s="6">
        <f>c_4!F137</f>
        <v>12846811.079334276</v>
      </c>
      <c r="F137" s="6">
        <f>c_5!F137</f>
        <v>6179352.1005001804</v>
      </c>
    </row>
    <row r="138" spans="1:6" x14ac:dyDescent="0.35">
      <c r="A138" s="8">
        <v>44026</v>
      </c>
      <c r="B138" s="6">
        <f>c_1!F138</f>
        <v>12371117.984154962</v>
      </c>
      <c r="C138" s="6">
        <f>c_2!F138</f>
        <v>14054961.606186105</v>
      </c>
      <c r="D138" s="6">
        <f>c_3!F138</f>
        <v>14511313.1193722</v>
      </c>
      <c r="E138" s="6">
        <f>c_4!F138</f>
        <v>12915901.861056415</v>
      </c>
      <c r="F138" s="6">
        <f>c_5!F138</f>
        <v>6382544.5864468524</v>
      </c>
    </row>
    <row r="139" spans="1:6" x14ac:dyDescent="0.35">
      <c r="A139" s="8">
        <v>44027</v>
      </c>
      <c r="B139" s="6">
        <f>c_1!F139</f>
        <v>12444766.392244626</v>
      </c>
      <c r="C139" s="6">
        <f>c_2!F139</f>
        <v>14073309.965152251</v>
      </c>
      <c r="D139" s="6">
        <f>c_3!F139</f>
        <v>14518199.00189944</v>
      </c>
      <c r="E139" s="6">
        <f>c_4!F139</f>
        <v>12981669.500624122</v>
      </c>
      <c r="F139" s="6">
        <f>c_5!F139</f>
        <v>6583651.1918433728</v>
      </c>
    </row>
    <row r="140" spans="1:6" x14ac:dyDescent="0.35">
      <c r="A140" s="8">
        <v>44028</v>
      </c>
      <c r="B140" s="6">
        <f>c_1!F140</f>
        <v>12514651.195283523</v>
      </c>
      <c r="C140" s="6">
        <f>c_2!F140</f>
        <v>14090546.577105602</v>
      </c>
      <c r="D140" s="6">
        <f>c_3!F140</f>
        <v>14524641.248317894</v>
      </c>
      <c r="E140" s="6">
        <f>c_4!F140</f>
        <v>13044263.662003463</v>
      </c>
      <c r="F140" s="6">
        <f>c_5!F140</f>
        <v>6782328.038161952</v>
      </c>
    </row>
    <row r="141" spans="1:6" x14ac:dyDescent="0.35">
      <c r="A141" s="8">
        <v>44029</v>
      </c>
      <c r="B141" s="6">
        <f>c_1!F141</f>
        <v>12580948.129914649</v>
      </c>
      <c r="C141" s="6">
        <f>c_2!F141</f>
        <v>14106738.21303869</v>
      </c>
      <c r="D141" s="6">
        <f>c_3!F141</f>
        <v>14530668.387258573</v>
      </c>
      <c r="E141" s="6">
        <f>c_4!F141</f>
        <v>13103828.393446</v>
      </c>
      <c r="F141" s="6">
        <f>c_5!F141</f>
        <v>6978259.2248652885</v>
      </c>
    </row>
    <row r="142" spans="1:6" x14ac:dyDescent="0.35">
      <c r="A142" s="8">
        <v>44030</v>
      </c>
      <c r="B142" s="6">
        <f>c_1!F142</f>
        <v>12643826.659355529</v>
      </c>
      <c r="C142" s="6">
        <f>c_2!F142</f>
        <v>14121947.705616828</v>
      </c>
      <c r="D142" s="6">
        <f>c_3!F142</f>
        <v>14536307.119341347</v>
      </c>
      <c r="E142" s="6">
        <f>c_4!F142</f>
        <v>13160502.202668281</v>
      </c>
      <c r="F142" s="6">
        <f>c_5!F142</f>
        <v>7171157.373703775</v>
      </c>
    </row>
    <row r="143" spans="1:6" x14ac:dyDescent="0.35">
      <c r="A143" s="8">
        <v>44031</v>
      </c>
      <c r="B143" s="6">
        <f>c_1!F143</f>
        <v>12703449.951631792</v>
      </c>
      <c r="C143" s="6">
        <f>c_2!F143</f>
        <v>14136234.172648335</v>
      </c>
      <c r="D143" s="6">
        <f>c_3!F143</f>
        <v>14541582.433783185</v>
      </c>
      <c r="E143" s="6">
        <f>c_4!F143</f>
        <v>13214418.151942357</v>
      </c>
      <c r="F143" s="6">
        <f>c_5!F143</f>
        <v>7360763.7660618797</v>
      </c>
    </row>
    <row r="144" spans="1:6" x14ac:dyDescent="0.35">
      <c r="A144" s="8">
        <v>44032</v>
      </c>
      <c r="B144" s="6">
        <f>c_1!F144</f>
        <v>12759974.898147674</v>
      </c>
      <c r="C144" s="6">
        <f>c_2!F144</f>
        <v>14149653.228646353</v>
      </c>
      <c r="D144" s="6">
        <f>c_3!F144</f>
        <v>14546517.716887102</v>
      </c>
      <c r="E144" s="6">
        <f>c_4!F144</f>
        <v>13265703.968075164</v>
      </c>
      <c r="F144" s="6">
        <f>c_5!F144</f>
        <v>7546848.142812294</v>
      </c>
    </row>
    <row r="145" spans="1:6" x14ac:dyDescent="0.35">
      <c r="A145" s="8">
        <v>44033</v>
      </c>
      <c r="B145" s="6">
        <f>c_1!F145</f>
        <v>12813552.166697172</v>
      </c>
      <c r="C145" s="6">
        <f>c_2!F145</f>
        <v>14162257.186021693</v>
      </c>
      <c r="D145" s="6">
        <f>c_3!F145</f>
        <v>14551134.855200063</v>
      </c>
      <c r="E145" s="6">
        <f>c_4!F145</f>
        <v>13314482.164088324</v>
      </c>
      <c r="F145" s="6">
        <f>c_5!F145</f>
        <v>7729208.181992365</v>
      </c>
    </row>
    <row r="146" spans="1:6" x14ac:dyDescent="0.35">
      <c r="A146" s="8">
        <v>44034</v>
      </c>
      <c r="B146" s="6">
        <f>c_1!F146</f>
        <v>12864326.283110015</v>
      </c>
      <c r="C146" s="6">
        <f>c_2!F146</f>
        <v>14174095.244986216</v>
      </c>
      <c r="D146" s="6">
        <f>c_3!F146</f>
        <v>14555454.330220252</v>
      </c>
      <c r="E146" s="6">
        <f>c_4!F146</f>
        <v>13360870.171607606</v>
      </c>
      <c r="F146" s="6">
        <f>c_5!F146</f>
        <v>7907668.7307832362</v>
      </c>
    </row>
    <row r="147" spans="1:6" x14ac:dyDescent="0.35">
      <c r="A147" s="8">
        <v>44035</v>
      </c>
      <c r="B147" s="6">
        <f>c_1!F147</f>
        <v>12912435.737052388</v>
      </c>
      <c r="C147" s="6">
        <f>c_2!F147</f>
        <v>14185213.67348415</v>
      </c>
      <c r="D147" s="6">
        <f>c_3!F147</f>
        <v>14559495.307778521</v>
      </c>
      <c r="E147" s="6">
        <f>c_4!F147</f>
        <v>13404980.479024332</v>
      </c>
      <c r="F147" s="6">
        <f>c_5!F147</f>
        <v>8082080.8151454851</v>
      </c>
    </row>
    <row r="148" spans="1:6" x14ac:dyDescent="0.35">
      <c r="A148" s="8">
        <v>44036</v>
      </c>
      <c r="B148" s="6">
        <f>c_1!F148</f>
        <v>12958013.105560908</v>
      </c>
      <c r="C148" s="6">
        <f>c_2!F148</f>
        <v>14195655.977323491</v>
      </c>
      <c r="D148" s="6">
        <f>c_3!F148</f>
        <v>14563275.723558143</v>
      </c>
      <c r="E148" s="6">
        <f>c_4!F148</f>
        <v>13446920.777347529</v>
      </c>
      <c r="F148" s="6">
        <f>c_5!F148</f>
        <v>8252320.4779122164</v>
      </c>
    </row>
    <row r="149" spans="1:6" x14ac:dyDescent="0.35">
      <c r="A149" s="8">
        <v>44037</v>
      </c>
      <c r="B149" s="6">
        <f>c_1!F149</f>
        <v>13001185.194048712</v>
      </c>
      <c r="C149" s="6">
        <f>c_2!F149</f>
        <v>14205463.061096735</v>
      </c>
      <c r="D149" s="6">
        <f>c_3!F149</f>
        <v>14566812.360008337</v>
      </c>
      <c r="E149" s="6">
        <f>c_4!F149</f>
        <v>13486794.107669685</v>
      </c>
      <c r="F149" s="6">
        <f>c_5!F149</f>
        <v>8418287.4898367412</v>
      </c>
    </row>
    <row r="150" spans="1:6" x14ac:dyDescent="0.35">
      <c r="A150" s="8">
        <v>44038</v>
      </c>
      <c r="B150" s="6">
        <f>c_1!F150</f>
        <v>13042073.188521927</v>
      </c>
      <c r="C150" s="6">
        <f>c_2!F150</f>
        <v>14214673.380191427</v>
      </c>
      <c r="D150" s="6">
        <f>c_3!F150</f>
        <v>14570120.921168735</v>
      </c>
      <c r="E150" s="6">
        <f>c_4!F150</f>
        <v>13524699.013443783</v>
      </c>
      <c r="F150" s="6">
        <f>c_5!F150</f>
        <v>8579903.9562251531</v>
      </c>
    </row>
    <row r="151" spans="1:6" x14ac:dyDescent="0.35">
      <c r="A151" s="8">
        <v>44039</v>
      </c>
      <c r="B151" s="6">
        <f>c_1!F151</f>
        <v>13080792.817521198</v>
      </c>
      <c r="C151" s="6">
        <f>c_2!F151</f>
        <v>14223323.0843054</v>
      </c>
      <c r="D151" s="6">
        <f>c_3!F151</f>
        <v>14573216.101938218</v>
      </c>
      <c r="E151" s="6">
        <f>c_4!F151</f>
        <v>13560729.691542264</v>
      </c>
      <c r="F151" s="6">
        <f>c_5!F151</f>
        <v>8737112.8675544485</v>
      </c>
    </row>
    <row r="152" spans="1:6" x14ac:dyDescent="0.35">
      <c r="A152" s="8">
        <v>44040</v>
      </c>
      <c r="B152" s="6">
        <f>c_1!F152</f>
        <v>13117454.521514343</v>
      </c>
      <c r="C152" s="6">
        <f>c_2!F152</f>
        <v>14231446.153046992</v>
      </c>
      <c r="D152" s="6">
        <f>c_3!F152</f>
        <v>14576111.651287394</v>
      </c>
      <c r="E152" s="6">
        <f>c_4!F152</f>
        <v>13594976.146091538</v>
      </c>
      <c r="F152" s="6">
        <f>c_5!F152</f>
        <v>8889876.6084603872</v>
      </c>
    </row>
    <row r="153" spans="1:6" x14ac:dyDescent="0.35">
      <c r="A153" s="8">
        <v>44041</v>
      </c>
      <c r="B153" s="6">
        <f>c_1!F153</f>
        <v>13152163.627232289</v>
      </c>
      <c r="C153" s="6">
        <f>c_2!F153</f>
        <v>14239074.523744322</v>
      </c>
      <c r="D153" s="6">
        <f>c_3!F153</f>
        <v>14578820.434512971</v>
      </c>
      <c r="E153" s="6">
        <f>c_4!F153</f>
        <v>13627524.339434611</v>
      </c>
      <c r="F153" s="6">
        <f>c_5!F153</f>
        <v>9038175.4585387092</v>
      </c>
    </row>
    <row r="154" spans="1:6" x14ac:dyDescent="0.35">
      <c r="A154" s="8">
        <v>44042</v>
      </c>
      <c r="B154" s="6">
        <f>c_1!F154</f>
        <v>13185020.522859372</v>
      </c>
      <c r="C154" s="6">
        <f>c_2!F154</f>
        <v>14246238.212113643</v>
      </c>
      <c r="D154" s="6">
        <f>c_3!F154</f>
        <v>14581354.489007525</v>
      </c>
      <c r="E154" s="6">
        <f>c_4!F154</f>
        <v>13658456.343658302</v>
      </c>
      <c r="F154" s="6">
        <f>c_5!F154</f>
        <v>9182006.1014190502</v>
      </c>
    </row>
    <row r="155" spans="1:6" x14ac:dyDescent="0.35">
      <c r="A155" s="8">
        <v>44043</v>
      </c>
      <c r="B155" s="6">
        <f>c_1!F155</f>
        <v>13216120.838941382</v>
      </c>
      <c r="C155" s="6">
        <f>c_2!F155</f>
        <v>14252965.426049525</v>
      </c>
      <c r="D155" s="6">
        <f>c_3!F155</f>
        <v>14583725.077109462</v>
      </c>
      <c r="E155" s="6">
        <f>c_4!F155</f>
        <v>13687850.488405401</v>
      </c>
      <c r="F155" s="6">
        <f>c_5!F155</f>
        <v>9321380.1607018653</v>
      </c>
    </row>
    <row r="156" spans="1:6" x14ac:dyDescent="0.35">
      <c r="A156" s="8">
        <v>44044</v>
      </c>
      <c r="B156" s="6">
        <f>c_1!F156</f>
        <v>13245555.625508547</v>
      </c>
      <c r="C156" s="6">
        <f>c_2!F156</f>
        <v>14259282.672922254</v>
      </c>
      <c r="D156" s="6">
        <f>c_3!F156</f>
        <v>14585942.736879524</v>
      </c>
      <c r="E156" s="6">
        <f>c_4!F156</f>
        <v>13715781.508459603</v>
      </c>
      <c r="F156" s="6">
        <f>c_5!F156</f>
        <v>9456322.7764566001</v>
      </c>
    </row>
    <row r="157" spans="1:6" x14ac:dyDescent="0.35">
      <c r="A157" s="8">
        <v>44045</v>
      </c>
      <c r="B157" s="6">
        <f>c_1!F157</f>
        <v>13273411.531877542</v>
      </c>
      <c r="C157" s="6">
        <f>c_2!F157</f>
        <v>14265214.860646332</v>
      </c>
      <c r="D157" s="6">
        <f>c_3!F157</f>
        <v>14588017.327398835</v>
      </c>
      <c r="E157" s="6">
        <f>c_4!F157</f>
        <v>13742320.685753681</v>
      </c>
      <c r="F157" s="6">
        <f>c_5!F157</f>
        <v>9586871.2335519884</v>
      </c>
    </row>
    <row r="158" spans="1:6" x14ac:dyDescent="0.35">
      <c r="A158" s="8">
        <v>44046</v>
      </c>
      <c r="B158" s="6">
        <f>c_1!F158</f>
        <v>13299770.981150974</v>
      </c>
      <c r="C158" s="6">
        <f>c_2!F158</f>
        <v>14270785.392923335</v>
      </c>
      <c r="D158" s="6">
        <f>c_3!F158</f>
        <v>14589958.073078124</v>
      </c>
      <c r="E158" s="6">
        <f>c_4!F158</f>
        <v>13767535.989848718</v>
      </c>
      <c r="F158" s="6">
        <f>c_5!F158</f>
        <v>9713073.6507056467</v>
      </c>
    </row>
    <row r="159" spans="1:6" x14ac:dyDescent="0.35">
      <c r="A159" s="8">
        <v>44047</v>
      </c>
      <c r="B159" s="6">
        <f>c_1!F159</f>
        <v>13324712.345235422</v>
      </c>
      <c r="C159" s="6">
        <f>c_2!F159</f>
        <v>14276016.25892541</v>
      </c>
      <c r="D159" s="6">
        <f>c_3!F159</f>
        <v>14591773.604596617</v>
      </c>
      <c r="E159" s="6">
        <f>c_4!F159</f>
        <v>13791492.215190558</v>
      </c>
      <c r="F159" s="6">
        <f>c_5!F159</f>
        <v>9834987.7329339329</v>
      </c>
    </row>
    <row r="160" spans="1:6" x14ac:dyDescent="0.35">
      <c r="A160" s="8">
        <v>44048</v>
      </c>
      <c r="B160" s="6">
        <f>c_1!F160</f>
        <v>13348310.114627531</v>
      </c>
      <c r="C160" s="6">
        <f>c_2!F160</f>
        <v>14280928.117890092</v>
      </c>
      <c r="D160" s="6">
        <f>c_3!F160</f>
        <v>14593471.996121865</v>
      </c>
      <c r="E160" s="6">
        <f>c_4!F160</f>
        <v>13814251.11333026</v>
      </c>
      <c r="F160" s="6">
        <f>c_5!F160</f>
        <v>9952679.5999365244</v>
      </c>
    </row>
    <row r="161" spans="1:6" x14ac:dyDescent="0.35">
      <c r="A161" s="8">
        <v>44049</v>
      </c>
      <c r="B161" s="6">
        <f>c_1!F161</f>
        <v>13370635.065587679</v>
      </c>
      <c r="C161" s="6">
        <f>c_2!F161</f>
        <v>14285540.3791715</v>
      </c>
      <c r="D161" s="6">
        <f>c_3!F161</f>
        <v>14595060.802141117</v>
      </c>
      <c r="E161" s="6">
        <f>c_4!F161</f>
        <v>13835871.523137115</v>
      </c>
      <c r="F161" s="6">
        <f>c_5!F161</f>
        <v>10066222.682013167</v>
      </c>
    </row>
    <row r="162" spans="1:6" x14ac:dyDescent="0.35">
      <c r="A162" s="8">
        <v>44050</v>
      </c>
      <c r="B162" s="6">
        <f>c_1!F162</f>
        <v>13391754.422795298</v>
      </c>
      <c r="C162" s="6">
        <f>c_2!F162</f>
        <v>14289871.276190169</v>
      </c>
      <c r="D162" s="6">
        <f>c_3!F162</f>
        <v>14596547.090318721</v>
      </c>
      <c r="E162" s="6">
        <f>c_4!F162</f>
        <v>13856409.494874243</v>
      </c>
      <c r="F162" s="6">
        <f>c_5!F162</f>
        <v>10175696.694862874</v>
      </c>
    </row>
    <row r="163" spans="1:6" x14ac:dyDescent="0.35">
      <c r="A163" s="8">
        <v>44051</v>
      </c>
      <c r="B163" s="6">
        <f>c_1!F163</f>
        <v>13411732.017519495</v>
      </c>
      <c r="C163" s="6">
        <f>c_2!F163</f>
        <v>14293937.937462183</v>
      </c>
      <c r="D163" s="6">
        <f>c_3!F163</f>
        <v>14597937.472644899</v>
      </c>
      <c r="E163" s="6">
        <f>c_4!F163</f>
        <v>13875918.412119785</v>
      </c>
      <c r="F163" s="6">
        <f>c_5!F163</f>
        <v>10281186.68445782</v>
      </c>
    </row>
    <row r="164" spans="1:6" x14ac:dyDescent="0.35">
      <c r="A164" s="8">
        <v>44052</v>
      </c>
      <c r="B164" s="6">
        <f>c_1!F164</f>
        <v>13430628.441555534</v>
      </c>
      <c r="C164" s="6">
        <f>c_2!F164</f>
        <v>14297756.453612577</v>
      </c>
      <c r="D164" s="6">
        <f>c_3!F164</f>
        <v>14599238.135427792</v>
      </c>
      <c r="E164" s="6">
        <f>c_4!F164</f>
        <v>13894449.108727274</v>
      </c>
      <c r="F164" s="6">
        <f>c_5!F164</f>
        <v>10382782.14880424</v>
      </c>
    </row>
    <row r="165" spans="1:6" x14ac:dyDescent="0.35">
      <c r="A165" s="8">
        <v>44053</v>
      </c>
      <c r="B165" s="6">
        <f>c_1!F165</f>
        <v>13448501.195298443</v>
      </c>
      <c r="C165" s="6">
        <f>c_2!F165</f>
        <v>14301341.938472787</v>
      </c>
      <c r="D165" s="6">
        <f>c_3!F165</f>
        <v>14600454.866017712</v>
      </c>
      <c r="E165" s="6">
        <f>c_4!F165</f>
        <v>13912049.981690982</v>
      </c>
      <c r="F165" s="6">
        <f>c_5!F165</f>
        <v>10480576.227480315</v>
      </c>
    </row>
    <row r="166" spans="1:6" x14ac:dyDescent="0.35">
      <c r="A166" s="8">
        <v>44054</v>
      </c>
      <c r="B166" s="6">
        <f>c_1!F166</f>
        <v>13465404.832166398</v>
      </c>
      <c r="C166" s="6">
        <f>c_2!F166</f>
        <v>14304708.588804184</v>
      </c>
      <c r="D166" s="6">
        <f>c_3!F166</f>
        <v>14601593.078578044</v>
      </c>
      <c r="E166" s="6">
        <f>c_4!F166</f>
        <v>13928767.100537354</v>
      </c>
      <c r="F166" s="6">
        <f>c_5!F166</f>
        <v>10574664.963289317</v>
      </c>
    </row>
    <row r="167" spans="1:6" x14ac:dyDescent="0.35">
      <c r="A167" s="8">
        <v>44055</v>
      </c>
      <c r="B167" s="6">
        <f>c_1!F167</f>
        <v>13481391.096778572</v>
      </c>
      <c r="C167" s="6">
        <f>c_2!F167</f>
        <v>14307869.739848059</v>
      </c>
      <c r="D167" s="6">
        <f>c_3!F167</f>
        <v>14602657.838306572</v>
      </c>
      <c r="E167" s="6">
        <f>c_4!F167</f>
        <v>13944644.31190644</v>
      </c>
      <c r="F167" s="6">
        <f>c_5!F167</f>
        <v>10665146.627075555</v>
      </c>
    </row>
    <row r="168" spans="1:6" x14ac:dyDescent="0.35">
      <c r="A168" s="8">
        <v>44056</v>
      </c>
      <c r="B168" s="6">
        <f>c_1!F168</f>
        <v>13496509.059029469</v>
      </c>
      <c r="C168" s="6">
        <f>c_2!F168</f>
        <v>14310837.916025311</v>
      </c>
      <c r="D168" s="6">
        <f>c_3!F168</f>
        <v>14603653.884019166</v>
      </c>
      <c r="E168" s="6">
        <f>c_4!F168</f>
        <v>13959723.341018762</v>
      </c>
      <c r="F168" s="6">
        <f>c_5!F168</f>
        <v>10752121.108382743</v>
      </c>
    </row>
    <row r="169" spans="1:6" x14ac:dyDescent="0.35">
      <c r="A169" s="8">
        <v>44057</v>
      </c>
      <c r="B169" s="6">
        <f>c_1!F169</f>
        <v>13510805.242126796</v>
      </c>
      <c r="C169" s="6">
        <f>c_2!F169</f>
        <v>14313624.881051231</v>
      </c>
      <c r="D169" s="6">
        <f>c_3!F169</f>
        <v>14604585.649048394</v>
      </c>
      <c r="E169" s="6">
        <f>c_4!F169</f>
        <v>13974043.888337642</v>
      </c>
      <c r="F169" s="6">
        <f>c_5!F169</f>
        <v>10835689.363532351</v>
      </c>
    </row>
    <row r="170" spans="1:6" x14ac:dyDescent="0.35">
      <c r="A170" s="8">
        <v>44058</v>
      </c>
      <c r="B170" s="6">
        <f>c_1!F170</f>
        <v>13524323.746395925</v>
      </c>
      <c r="C170" s="6">
        <f>c_2!F170</f>
        <v>14316241.683806073</v>
      </c>
      <c r="D170" s="6">
        <f>c_3!F170</f>
        <v>14605457.280622164</v>
      </c>
      <c r="E170" s="6">
        <f>c_4!F170</f>
        <v>13987643.722906789</v>
      </c>
      <c r="F170" s="6">
        <f>c_5!F170</f>
        <v>10915952.921014085</v>
      </c>
    </row>
    <row r="171" spans="1:6" x14ac:dyDescent="0.35">
      <c r="A171" s="8">
        <v>44059</v>
      </c>
      <c r="B171" s="6">
        <f>c_1!F171</f>
        <v>13537106.367521318</v>
      </c>
      <c r="C171" s="6">
        <f>c_2!F171</f>
        <v>14318698.700547747</v>
      </c>
      <c r="D171" s="6">
        <f>c_3!F171</f>
        <v>14606272.658598192</v>
      </c>
      <c r="E171" s="6">
        <f>c_4!F171</f>
        <v>14000558.771956285</v>
      </c>
      <c r="F171" s="6">
        <f>c_5!F171</f>
        <v>10993013.43818921</v>
      </c>
    </row>
    <row r="172" spans="1:6" x14ac:dyDescent="0.35">
      <c r="A172" s="8">
        <v>44060</v>
      </c>
      <c r="B172" s="6">
        <f>c_1!F172</f>
        <v>13549192.710333191</v>
      </c>
      <c r="C172" s="6">
        <f>c_2!F172</f>
        <v>14321005.676820315</v>
      </c>
      <c r="D172" s="6">
        <f>c_3!F172</f>
        <v>14607035.412630705</v>
      </c>
      <c r="E172" s="6">
        <f>c_4!F172</f>
        <v>14012823.206617786</v>
      </c>
      <c r="F172" s="6">
        <f>c_5!F172</f>
        <v>11066972.30869131</v>
      </c>
    </row>
    <row r="173" spans="1:6" x14ac:dyDescent="0.35">
      <c r="A173" s="8">
        <v>44061</v>
      </c>
      <c r="B173" s="6">
        <f>c_1!F173</f>
        <v>13560620.297576813</v>
      </c>
      <c r="C173" s="6">
        <f>c_2!F173</f>
        <v>14323171.765238326</v>
      </c>
      <c r="D173" s="6">
        <f>c_3!F173</f>
        <v>14607748.938345058</v>
      </c>
      <c r="E173" s="6">
        <f>c_4!F173</f>
        <v>14024469.524332114</v>
      </c>
      <c r="F173" s="6">
        <f>c_5!F173</f>
        <v>11137930.31393945</v>
      </c>
    </row>
    <row r="174" spans="1:6" x14ac:dyDescent="0.35">
      <c r="A174" s="8">
        <v>44062</v>
      </c>
      <c r="B174" s="6">
        <f>c_1!F174</f>
        <v>13571424.673486812</v>
      </c>
      <c r="C174" s="6">
        <f>c_2!F174</f>
        <v>14325205.56072814</v>
      </c>
      <c r="D174" s="6">
        <f>c_3!F174</f>
        <v>14608416.412279107</v>
      </c>
      <c r="E174" s="6">
        <f>c_4!F174</f>
        <v>14035528.6273521</v>
      </c>
      <c r="F174" s="6">
        <f>c_5!F174</f>
        <v>11205987.317293923</v>
      </c>
    </row>
    <row r="175" spans="1:6" x14ac:dyDescent="0.35">
      <c r="A175" s="8">
        <v>44063</v>
      </c>
      <c r="B175" s="6">
        <f>c_1!F175</f>
        <v>13581639.503829738</v>
      </c>
      <c r="C175" s="6">
        <f>c_2!F175</f>
        <v>14327115.135428701</v>
      </c>
      <c r="D175" s="6">
        <f>c_3!F175</f>
        <v>14609040.806134269</v>
      </c>
      <c r="E175" s="6">
        <f>c_4!F175</f>
        <v>14046029.89832503</v>
      </c>
      <c r="F175" s="6">
        <f>c_5!F175</f>
        <v>11271241.996532496</v>
      </c>
    </row>
    <row r="176" spans="1:6" x14ac:dyDescent="0.35">
      <c r="A176" s="8">
        <v>44064</v>
      </c>
      <c r="B176" s="6">
        <f>c_1!F176</f>
        <v>13591296.670503419</v>
      </c>
      <c r="C176" s="6">
        <f>c_2!F176</f>
        <v>14328908.069776839</v>
      </c>
      <c r="D176" s="6">
        <f>c_3!F176</f>
        <v>14609624.89989301</v>
      </c>
      <c r="E176" s="6">
        <f>c_4!F176</f>
        <v>14056001.272373544</v>
      </c>
      <c r="F176" s="6">
        <f>c_5!F176</f>
        <v>11333791.612716211</v>
      </c>
    </row>
    <row r="177" spans="1:6" x14ac:dyDescent="0.35">
      <c r="A177" s="8">
        <v>44065</v>
      </c>
      <c r="B177" s="6">
        <f>c_1!F177</f>
        <v>13600426.362450147</v>
      </c>
      <c r="C177" s="6">
        <f>c_2!F177</f>
        <v>14330591.482113918</v>
      </c>
      <c r="D177" s="6">
        <f>c_3!F177</f>
        <v>14610171.294189107</v>
      </c>
      <c r="E177" s="6">
        <f>c_4!F177</f>
        <v>14065469.306090828</v>
      </c>
      <c r="F177" s="6">
        <f>c_5!F177</f>
        <v>11393731.810246104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D948-2FEA-4C3C-8367-572C6BE0ECD5}">
  <sheetPr>
    <tabColor theme="5"/>
  </sheetPr>
  <dimension ref="A16:N177"/>
  <sheetViews>
    <sheetView showGridLines="0" workbookViewId="0">
      <selection sqref="A1:XFD1"/>
    </sheetView>
  </sheetViews>
  <sheetFormatPr defaultRowHeight="14.5" x14ac:dyDescent="0.35"/>
  <cols>
    <col min="1" max="6" width="12.6328125" customWidth="1"/>
    <col min="8" max="8" width="18" bestFit="1" customWidth="1"/>
    <col min="9" max="12" width="10.7265625" customWidth="1"/>
  </cols>
  <sheetData>
    <row r="16" ht="15" thickBot="1" x14ac:dyDescent="0.4"/>
    <row r="17" spans="1:14" ht="15" thickBot="1" x14ac:dyDescent="0.4">
      <c r="B17" s="10" t="s">
        <v>27</v>
      </c>
      <c r="C17" s="10" t="s">
        <v>28</v>
      </c>
      <c r="D17" s="10" t="s">
        <v>29</v>
      </c>
      <c r="E17" s="10" t="s">
        <v>30</v>
      </c>
      <c r="F17" s="10" t="s">
        <v>37</v>
      </c>
      <c r="I17" s="10" t="s">
        <v>11</v>
      </c>
      <c r="J17" s="10" t="s">
        <v>12</v>
      </c>
      <c r="K17" s="10" t="s">
        <v>13</v>
      </c>
      <c r="L17" s="10" t="s">
        <v>15</v>
      </c>
      <c r="M17" s="10" t="s">
        <v>33</v>
      </c>
    </row>
    <row r="18" spans="1:14" x14ac:dyDescent="0.35">
      <c r="A18" s="8">
        <v>43906</v>
      </c>
      <c r="B18" s="6">
        <f>c_1!B18</f>
        <v>14999397.183</v>
      </c>
      <c r="C18" s="6">
        <f>c_2!B18</f>
        <v>14999396.479</v>
      </c>
      <c r="D18" s="6">
        <f>c_3!B18</f>
        <v>14999395.775</v>
      </c>
      <c r="E18" s="6">
        <f>c_4!B18</f>
        <v>14999396.666999999</v>
      </c>
      <c r="F18" s="6">
        <f>c_5!B18</f>
        <v>14999397.745999999</v>
      </c>
      <c r="H18" s="13" t="s">
        <v>4</v>
      </c>
      <c r="I18" s="3">
        <f>I19/I20</f>
        <v>2.8000000000000003</v>
      </c>
      <c r="J18" s="3">
        <f t="shared" ref="J18:M18" si="0">J19/J20</f>
        <v>3.5</v>
      </c>
      <c r="K18" s="3">
        <f t="shared" si="0"/>
        <v>4.2</v>
      </c>
      <c r="L18" s="3">
        <f t="shared" si="0"/>
        <v>3.3333333333333335</v>
      </c>
      <c r="M18" s="3">
        <f t="shared" si="0"/>
        <v>2.2400000000000002</v>
      </c>
    </row>
    <row r="19" spans="1:14" x14ac:dyDescent="0.35">
      <c r="A19" s="8">
        <v>43907</v>
      </c>
      <c r="B19" s="6">
        <f>c_1!B19</f>
        <v>14999268.246486699</v>
      </c>
      <c r="C19" s="6">
        <f>c_2!B19</f>
        <v>14999231.0953534</v>
      </c>
      <c r="D19" s="6">
        <f>c_3!B19</f>
        <v>14999192.083995</v>
      </c>
      <c r="E19" s="6">
        <f>c_4!B19</f>
        <v>14999266.998723799</v>
      </c>
      <c r="F19" s="6">
        <f>c_5!B19</f>
        <v>14999296.6889829</v>
      </c>
      <c r="H19" s="13" t="s">
        <v>5</v>
      </c>
      <c r="I19" s="3">
        <f>c_1!I19</f>
        <v>0.2</v>
      </c>
      <c r="J19" s="3">
        <f>c_2!I19</f>
        <v>0.25</v>
      </c>
      <c r="K19" s="3">
        <f>c_3!I19</f>
        <v>0.3</v>
      </c>
      <c r="L19" s="3">
        <f>c_4!I19</f>
        <v>0.2</v>
      </c>
      <c r="M19" s="3">
        <f>c_5!I19</f>
        <v>0.16</v>
      </c>
    </row>
    <row r="20" spans="1:14" x14ac:dyDescent="0.35">
      <c r="A20" s="8">
        <v>43908</v>
      </c>
      <c r="B20" s="6">
        <f>c_1!B20</f>
        <v>14999121.4404242</v>
      </c>
      <c r="C20" s="6">
        <f>c_2!B20</f>
        <v>14999033.0752446</v>
      </c>
      <c r="D20" s="6">
        <f>c_3!B20</f>
        <v>14998935.613755399</v>
      </c>
      <c r="E20" s="6">
        <f>c_4!B20</f>
        <v>14999117.716177</v>
      </c>
      <c r="F20" s="6">
        <f>c_5!B20</f>
        <v>14999186.165278301</v>
      </c>
      <c r="H20" s="13" t="s">
        <v>6</v>
      </c>
      <c r="I20" s="3">
        <f>c_1!I20</f>
        <v>7.1428571428571425E-2</v>
      </c>
      <c r="J20" s="3">
        <f>c_2!I20</f>
        <v>7.1428571428571425E-2</v>
      </c>
      <c r="K20" s="3">
        <f>c_3!I20</f>
        <v>7.1428571428571425E-2</v>
      </c>
      <c r="L20" s="3">
        <f>c_4!I20</f>
        <v>0.06</v>
      </c>
      <c r="M20" s="3">
        <f>c_5!I20</f>
        <v>7.1428571428571425E-2</v>
      </c>
    </row>
    <row r="21" spans="1:14" x14ac:dyDescent="0.35">
      <c r="A21" s="8">
        <v>43909</v>
      </c>
      <c r="B21" s="6">
        <f>c_1!B21</f>
        <v>14998954.288783601</v>
      </c>
      <c r="C21" s="6">
        <f>c_2!B21</f>
        <v>14998795.9796186</v>
      </c>
      <c r="D21" s="6">
        <f>c_3!B21</f>
        <v>14998612.6913929</v>
      </c>
      <c r="E21" s="6">
        <f>c_4!B21</f>
        <v>14998945.8529962</v>
      </c>
      <c r="F21" s="6">
        <f>c_5!B21</f>
        <v>14999065.2883031</v>
      </c>
      <c r="H21" s="13" t="s">
        <v>31</v>
      </c>
      <c r="I21" s="4">
        <f>B177</f>
        <v>1136713.4592921899</v>
      </c>
      <c r="J21" s="4">
        <f>C177</f>
        <v>501597.42955272697</v>
      </c>
      <c r="K21" s="4">
        <f>D177</f>
        <v>234781.21300754699</v>
      </c>
      <c r="L21" s="4">
        <f>E177</f>
        <v>638124.792297162</v>
      </c>
      <c r="M21" s="4">
        <f>F177</f>
        <v>2661755.28712379</v>
      </c>
    </row>
    <row r="22" spans="1:14" x14ac:dyDescent="0.35">
      <c r="A22" s="8">
        <v>43910</v>
      </c>
      <c r="B22" s="6">
        <f>c_1!B22</f>
        <v>14998763.972611099</v>
      </c>
      <c r="C22" s="6">
        <f>c_2!B22</f>
        <v>14998512.099610699</v>
      </c>
      <c r="D22" s="6">
        <f>c_3!B22</f>
        <v>14998206.103682701</v>
      </c>
      <c r="E22" s="6">
        <f>c_4!B22</f>
        <v>14998747.9943869</v>
      </c>
      <c r="F22" s="6">
        <f>c_5!B22</f>
        <v>14998933.088485399</v>
      </c>
      <c r="H22" s="13" t="s">
        <v>31</v>
      </c>
      <c r="I22" s="5">
        <f>I21/15000000</f>
        <v>7.5780897286145996E-2</v>
      </c>
      <c r="J22" s="5">
        <f t="shared" ref="J22:M22" si="1">J21/15000000</f>
        <v>3.3439828636848468E-2</v>
      </c>
      <c r="K22" s="5">
        <f t="shared" si="1"/>
        <v>1.56520808671698E-2</v>
      </c>
      <c r="L22" s="5">
        <f t="shared" si="1"/>
        <v>4.2541652819810802E-2</v>
      </c>
      <c r="M22" s="5">
        <f t="shared" si="1"/>
        <v>0.17745035247491933</v>
      </c>
      <c r="N22" s="7"/>
    </row>
    <row r="23" spans="1:14" x14ac:dyDescent="0.35">
      <c r="A23" s="8">
        <v>43911</v>
      </c>
      <c r="B23" s="6">
        <f>c_1!B23</f>
        <v>14998547.282588501</v>
      </c>
      <c r="C23" s="6">
        <f>c_2!B23</f>
        <v>14998172.2063813</v>
      </c>
      <c r="D23" s="6">
        <f>c_3!B23</f>
        <v>14997694.1813963</v>
      </c>
      <c r="E23" s="6">
        <f>c_4!B23</f>
        <v>14998520.209403099</v>
      </c>
      <c r="F23" s="6">
        <f>c_5!B23</f>
        <v>14998788.505504901</v>
      </c>
    </row>
    <row r="24" spans="1:14" x14ac:dyDescent="0.35">
      <c r="A24" s="8">
        <v>43912</v>
      </c>
      <c r="B24" s="6">
        <f>c_1!B24</f>
        <v>14998300.5650286</v>
      </c>
      <c r="C24" s="6">
        <f>c_2!B24</f>
        <v>14997765.2518114</v>
      </c>
      <c r="D24" s="6">
        <f>c_3!B24</f>
        <v>14997049.647325</v>
      </c>
      <c r="E24" s="6">
        <f>c_4!B24</f>
        <v>14998257.9730027</v>
      </c>
      <c r="F24" s="6">
        <f>c_5!B24</f>
        <v>14998630.379813399</v>
      </c>
    </row>
    <row r="25" spans="1:14" x14ac:dyDescent="0.35">
      <c r="A25" s="8">
        <v>43913</v>
      </c>
      <c r="B25" s="6">
        <f>c_1!B25</f>
        <v>14998019.6604502</v>
      </c>
      <c r="C25" s="6">
        <f>c_2!B25</f>
        <v>14997278.010337001</v>
      </c>
      <c r="D25" s="6">
        <f>c_3!B25</f>
        <v>14996238.167555001</v>
      </c>
      <c r="E25" s="6">
        <f>c_4!B25</f>
        <v>14997956.076396599</v>
      </c>
      <c r="F25" s="6">
        <f>c_5!B25</f>
        <v>14998457.443358099</v>
      </c>
    </row>
    <row r="26" spans="1:14" x14ac:dyDescent="0.35">
      <c r="A26" s="8">
        <v>43914</v>
      </c>
      <c r="B26" s="6">
        <f>c_1!B26</f>
        <v>14997699.8336317</v>
      </c>
      <c r="C26" s="6">
        <f>c_2!B26</f>
        <v>14996694.6506152</v>
      </c>
      <c r="D26" s="6">
        <f>c_3!B26</f>
        <v>14995216.529878199</v>
      </c>
      <c r="E26" s="6">
        <f>c_4!B26</f>
        <v>14997608.5238318</v>
      </c>
      <c r="F26" s="6">
        <f>c_5!B26</f>
        <v>14998268.309441701</v>
      </c>
    </row>
    <row r="27" spans="1:14" x14ac:dyDescent="0.35">
      <c r="A27" s="8">
        <v>43915</v>
      </c>
      <c r="B27" s="6">
        <f>c_1!B27</f>
        <v>14997335.694062101</v>
      </c>
      <c r="C27" s="6">
        <f>c_2!B27</f>
        <v>14995996.2231653</v>
      </c>
      <c r="D27" s="6">
        <f>c_3!B27</f>
        <v>14993930.354422599</v>
      </c>
      <c r="E27" s="6">
        <f>c_4!B27</f>
        <v>14997208.4139146</v>
      </c>
      <c r="F27" s="6">
        <f>c_5!B27</f>
        <v>14998061.461640101</v>
      </c>
    </row>
    <row r="28" spans="1:14" x14ac:dyDescent="0.35">
      <c r="A28" s="8">
        <v>43916</v>
      </c>
      <c r="B28" s="6">
        <f>c_1!B28</f>
        <v>14996921.105452299</v>
      </c>
      <c r="C28" s="6">
        <f>c_2!B28</f>
        <v>14995160.0477648</v>
      </c>
      <c r="D28" s="6">
        <f>c_3!B28</f>
        <v>14992311.2176452</v>
      </c>
      <c r="E28" s="6">
        <f>c_4!B28</f>
        <v>14996747.803075699</v>
      </c>
      <c r="F28" s="6">
        <f>c_5!B28</f>
        <v>14997835.241702599</v>
      </c>
    </row>
    <row r="29" spans="1:14" x14ac:dyDescent="0.35">
      <c r="A29" s="8">
        <v>43917</v>
      </c>
      <c r="B29" s="6">
        <f>c_1!B29</f>
        <v>14996449.0827656</v>
      </c>
      <c r="C29" s="6">
        <f>c_2!B29</f>
        <v>14994158.981175501</v>
      </c>
      <c r="D29" s="6">
        <f>c_3!B29</f>
        <v>14990273.0416581</v>
      </c>
      <c r="E29" s="6">
        <f>c_4!B29</f>
        <v>14996217.5485141</v>
      </c>
      <c r="F29" s="6">
        <f>c_5!B29</f>
        <v>14997587.8362792</v>
      </c>
    </row>
    <row r="30" spans="1:14" x14ac:dyDescent="0.35">
      <c r="A30" s="8">
        <v>43918</v>
      </c>
      <c r="B30" s="6">
        <f>c_1!B30</f>
        <v>14995911.6751185</v>
      </c>
      <c r="C30" s="6">
        <f>c_2!B30</f>
        <v>14992960.5420909</v>
      </c>
      <c r="D30" s="6">
        <f>c_3!B30</f>
        <v>14987707.564584401</v>
      </c>
      <c r="E30" s="6">
        <f>c_4!B30</f>
        <v>14995607.1276026</v>
      </c>
      <c r="F30" s="6">
        <f>c_5!B30</f>
        <v>14997317.262468699</v>
      </c>
    </row>
    <row r="31" spans="1:14" x14ac:dyDescent="0.35">
      <c r="A31" s="8">
        <v>43919</v>
      </c>
      <c r="B31" s="6">
        <f>c_1!B31</f>
        <v>14995299.832611701</v>
      </c>
      <c r="C31" s="6">
        <f>c_2!B31</f>
        <v>14991525.865861399</v>
      </c>
      <c r="D31" s="6">
        <f>c_3!B31</f>
        <v>14984478.6637481</v>
      </c>
      <c r="E31" s="6">
        <f>c_4!B31</f>
        <v>14994904.430225801</v>
      </c>
      <c r="F31" s="6">
        <f>c_5!B31</f>
        <v>14997021.351993199</v>
      </c>
    </row>
    <row r="32" spans="1:14" x14ac:dyDescent="0.35">
      <c r="A32" s="8">
        <v>43920</v>
      </c>
      <c r="B32" s="6">
        <f>c_1!B32</f>
        <v>14994603.2548989</v>
      </c>
      <c r="C32" s="6">
        <f>c_2!B32</f>
        <v>14989808.456544399</v>
      </c>
      <c r="D32" s="6">
        <f>c_3!B32</f>
        <v>14980415.249667199</v>
      </c>
      <c r="E32" s="6">
        <f>c_4!B32</f>
        <v>14994095.520099901</v>
      </c>
      <c r="F32" s="6">
        <f>c_5!B32</f>
        <v>14996697.733920701</v>
      </c>
    </row>
    <row r="33" spans="1:6" x14ac:dyDescent="0.35">
      <c r="A33" s="8">
        <v>43921</v>
      </c>
      <c r="B33" s="6">
        <f>c_1!B33</f>
        <v>14993810.2190839</v>
      </c>
      <c r="C33" s="6">
        <f>c_2!B33</f>
        <v>14987752.6977927</v>
      </c>
      <c r="D33" s="6">
        <f>c_3!B33</f>
        <v>14975302.385147</v>
      </c>
      <c r="E33" s="6">
        <f>c_4!B33</f>
        <v>14993164.360397501</v>
      </c>
      <c r="F33" s="6">
        <f>c_5!B33</f>
        <v>14996343.8157642</v>
      </c>
    </row>
    <row r="34" spans="1:6" x14ac:dyDescent="0.35">
      <c r="A34" s="8">
        <v>43922</v>
      </c>
      <c r="B34" s="6">
        <f>c_1!B34</f>
        <v>14992907.3840429</v>
      </c>
      <c r="C34" s="6">
        <f>c_2!B34</f>
        <v>14985292.0772197</v>
      </c>
      <c r="D34" s="6">
        <f>c_3!B34</f>
        <v>14968870.2077953</v>
      </c>
      <c r="E34" s="6">
        <f>c_4!B34</f>
        <v>14992092.498529799</v>
      </c>
      <c r="F34" s="6">
        <f>c_5!B34</f>
        <v>14995956.7628427</v>
      </c>
    </row>
    <row r="35" spans="1:6" x14ac:dyDescent="0.35">
      <c r="A35" s="8">
        <v>43923</v>
      </c>
      <c r="B35" s="6">
        <f>c_1!B35</f>
        <v>14991879.568134099</v>
      </c>
      <c r="C35" s="6">
        <f>c_2!B35</f>
        <v>14982347.0708565</v>
      </c>
      <c r="D35" s="6">
        <f>c_3!B35</f>
        <v>14960780.147611899</v>
      </c>
      <c r="E35" s="6">
        <f>c_4!B35</f>
        <v>14990858.704066999</v>
      </c>
      <c r="F35" s="6">
        <f>c_5!B35</f>
        <v>14995533.475731799</v>
      </c>
    </row>
    <row r="36" spans="1:6" x14ac:dyDescent="0.35">
      <c r="A36" s="8">
        <v>43924</v>
      </c>
      <c r="B36" s="6">
        <f>c_1!B36</f>
        <v>14990709.496674201</v>
      </c>
      <c r="C36" s="6">
        <f>c_2!B36</f>
        <v>14978822.625163199</v>
      </c>
      <c r="D36" s="6">
        <f>c_3!B36</f>
        <v>14950607.8334009</v>
      </c>
      <c r="E36" s="6">
        <f>c_4!B36</f>
        <v>14989438.552975999</v>
      </c>
      <c r="F36" s="6">
        <f>c_5!B36</f>
        <v>14995070.565624399</v>
      </c>
    </row>
    <row r="37" spans="1:6" x14ac:dyDescent="0.35">
      <c r="A37" s="8">
        <v>43925</v>
      </c>
      <c r="B37" s="6">
        <f>c_1!B37</f>
        <v>14989377.5151805</v>
      </c>
      <c r="C37" s="6">
        <f>c_2!B37</f>
        <v>14974605.163636399</v>
      </c>
      <c r="D37" s="6">
        <f>c_3!B37</f>
        <v>14937821.980609501</v>
      </c>
      <c r="E37" s="6">
        <f>c_4!B37</f>
        <v>14987803.9504175</v>
      </c>
      <c r="F37" s="6">
        <f>c_5!B37</f>
        <v>14994564.327414701</v>
      </c>
    </row>
    <row r="38" spans="1:6" x14ac:dyDescent="0.35">
      <c r="A38" s="8">
        <v>43926</v>
      </c>
      <c r="B38" s="6">
        <f>c_1!B38</f>
        <v>14987861.2638554</v>
      </c>
      <c r="C38" s="6">
        <f>c_2!B38</f>
        <v>14969559.03338</v>
      </c>
      <c r="D38" s="6">
        <f>c_3!B38</f>
        <v>14921758.451320801</v>
      </c>
      <c r="E38" s="6">
        <f>c_4!B38</f>
        <v>14985922.5832814</v>
      </c>
      <c r="F38" s="6">
        <f>c_5!B38</f>
        <v>14994010.710298</v>
      </c>
    </row>
    <row r="39" spans="1:6" x14ac:dyDescent="0.35">
      <c r="A39" s="8">
        <v>43927</v>
      </c>
      <c r="B39" s="6">
        <f>c_1!B39</f>
        <v>14986135.308241401</v>
      </c>
      <c r="C39" s="6">
        <f>c_2!B39</f>
        <v>14963522.2946012</v>
      </c>
      <c r="D39" s="6">
        <f>c_3!B39</f>
        <v>14901588.6000556</v>
      </c>
      <c r="E39" s="6">
        <f>c_4!B39</f>
        <v>14983757.2924479</v>
      </c>
      <c r="F39" s="6">
        <f>c_5!B39</f>
        <v>14993405.2856969</v>
      </c>
    </row>
    <row r="40" spans="1:6" x14ac:dyDescent="0.35">
      <c r="A40" s="8">
        <v>43928</v>
      </c>
      <c r="B40" s="6">
        <f>c_1!B40</f>
        <v>14984170.720336201</v>
      </c>
      <c r="C40" s="6">
        <f>c_2!B40</f>
        <v>14956301.741049601</v>
      </c>
      <c r="D40" s="6">
        <f>c_3!B40</f>
        <v>14876280.9883215</v>
      </c>
      <c r="E40" s="6">
        <f>c_4!B40</f>
        <v>14981265.3534569</v>
      </c>
      <c r="F40" s="6">
        <f>c_5!B40</f>
        <v>14992743.2121587</v>
      </c>
    </row>
    <row r="41" spans="1:6" x14ac:dyDescent="0.35">
      <c r="A41" s="8">
        <v>43929</v>
      </c>
      <c r="B41" s="6">
        <f>c_1!B41</f>
        <v>14981934.603817901</v>
      </c>
      <c r="C41" s="6">
        <f>c_2!B41</f>
        <v>14947667.027867701</v>
      </c>
      <c r="D41" s="6">
        <f>c_3!B41</f>
        <v>14844555.618432799</v>
      </c>
      <c r="E41" s="6">
        <f>c_4!B41</f>
        <v>14978397.652822699</v>
      </c>
      <c r="F41" s="6">
        <f>c_5!B41</f>
        <v>14992019.1971347</v>
      </c>
    </row>
    <row r="42" spans="1:6" x14ac:dyDescent="0.35">
      <c r="A42" s="8">
        <v>43930</v>
      </c>
      <c r="B42" s="6">
        <f>c_1!B42</f>
        <v>14979389.556242799</v>
      </c>
      <c r="C42" s="6">
        <f>c_2!B42</f>
        <v>14937343.767055601</v>
      </c>
      <c r="D42" s="6">
        <f>c_3!B42</f>
        <v>14804830.0761551</v>
      </c>
      <c r="E42" s="6">
        <f>c_4!B42</f>
        <v>14975097.7456339</v>
      </c>
      <c r="F42" s="6">
        <f>c_5!B42</f>
        <v>14991227.4551489</v>
      </c>
    </row>
    <row r="43" spans="1:6" x14ac:dyDescent="0.35">
      <c r="A43" s="8">
        <v>43931</v>
      </c>
      <c r="B43" s="6">
        <f>c_1!B43</f>
        <v>14976493.060303999</v>
      </c>
      <c r="C43" s="6">
        <f>c_2!B43</f>
        <v>14925005.4405754</v>
      </c>
      <c r="D43" s="6">
        <f>c_3!B43</f>
        <v>14755157.497363999</v>
      </c>
      <c r="E43" s="6">
        <f>c_4!B43</f>
        <v>14971300.778363001</v>
      </c>
      <c r="F43" s="6">
        <f>c_5!B43</f>
        <v>14990361.662250999</v>
      </c>
    </row>
    <row r="44" spans="1:6" x14ac:dyDescent="0.35">
      <c r="A44" s="8">
        <v>43932</v>
      </c>
      <c r="B44" s="6">
        <f>c_1!B44</f>
        <v>14973196.795376001</v>
      </c>
      <c r="C44" s="6">
        <f>c_2!B44</f>
        <v>14910263.973375799</v>
      </c>
      <c r="D44" s="6">
        <f>c_3!B44</f>
        <v>14693157.244229799</v>
      </c>
      <c r="E44" s="6">
        <f>c_4!B44</f>
        <v>14966932.259116801</v>
      </c>
      <c r="F44" s="6">
        <f>c_5!B44</f>
        <v>14989414.906234501</v>
      </c>
    </row>
    <row r="45" spans="1:6" x14ac:dyDescent="0.35">
      <c r="A45" s="8">
        <v>43933</v>
      </c>
      <c r="B45" s="6">
        <f>c_1!B45</f>
        <v>14969445.8596332</v>
      </c>
      <c r="C45" s="6">
        <f>c_2!B45</f>
        <v>14892658.807427401</v>
      </c>
      <c r="D45" s="6">
        <f>c_3!B45</f>
        <v>14615940.817472501</v>
      </c>
      <c r="E45" s="6">
        <f>c_4!B45</f>
        <v>14961906.6552657</v>
      </c>
      <c r="F45" s="6">
        <f>c_5!B45</f>
        <v>14988379.6323575</v>
      </c>
    </row>
    <row r="46" spans="1:6" x14ac:dyDescent="0.35">
      <c r="A46" s="8">
        <v>43934</v>
      </c>
      <c r="B46" s="6">
        <f>c_1!B46</f>
        <v>14965177.892203599</v>
      </c>
      <c r="C46" s="6">
        <f>c_2!B46</f>
        <v>14871644.329794699</v>
      </c>
      <c r="D46" s="6">
        <f>c_3!B46</f>
        <v>14520038.1283285</v>
      </c>
      <c r="E46" s="6">
        <f>c_4!B46</f>
        <v>14956125.7968683</v>
      </c>
      <c r="F46" s="6">
        <f>c_5!B46</f>
        <v>14987247.5841741</v>
      </c>
    </row>
    <row r="47" spans="1:6" x14ac:dyDescent="0.35">
      <c r="A47" s="8">
        <v>43935</v>
      </c>
      <c r="B47" s="6">
        <f>c_1!B47</f>
        <v>14960322.083601199</v>
      </c>
      <c r="C47" s="6">
        <f>c_2!B47</f>
        <v>14846575.5368762</v>
      </c>
      <c r="D47" s="6">
        <f>c_3!B47</f>
        <v>14401333.0672189</v>
      </c>
      <c r="E47" s="6">
        <f>c_4!B47</f>
        <v>14949477.0623754</v>
      </c>
      <c r="F47" s="6">
        <f>c_5!B47</f>
        <v>14986009.738921599</v>
      </c>
    </row>
    <row r="48" spans="1:6" x14ac:dyDescent="0.35">
      <c r="A48" s="8">
        <v>43936</v>
      </c>
      <c r="B48" s="6">
        <f>c_1!B48</f>
        <v>14954798.0618189</v>
      </c>
      <c r="C48" s="6">
        <f>c_2!B48</f>
        <v>14816691.873908499</v>
      </c>
      <c r="D48" s="6">
        <f>c_3!B48</f>
        <v>14255022.671450799</v>
      </c>
      <c r="E48" s="6">
        <f>c_4!B48</f>
        <v>14941831.320893601</v>
      </c>
      <c r="F48" s="6">
        <f>c_5!B48</f>
        <v>14984656.2372375</v>
      </c>
    </row>
    <row r="49" spans="1:6" x14ac:dyDescent="0.35">
      <c r="A49" s="8">
        <v>43937</v>
      </c>
      <c r="B49" s="6">
        <f>c_1!B49</f>
        <v>14948514.6410376</v>
      </c>
      <c r="C49" s="6">
        <f>c_2!B49</f>
        <v>14781099.285302401</v>
      </c>
      <c r="D49" s="6">
        <f>c_3!B49</f>
        <v>14075620.973111</v>
      </c>
      <c r="E49" s="6">
        <f>c_4!B49</f>
        <v>14933040.603968799</v>
      </c>
      <c r="F49" s="6">
        <f>c_5!B49</f>
        <v>14983176.306391399</v>
      </c>
    </row>
    <row r="50" spans="1:6" x14ac:dyDescent="0.35">
      <c r="A50" s="8">
        <v>43938</v>
      </c>
      <c r="B50" s="6">
        <f>c_1!B50</f>
        <v>14941368.418256899</v>
      </c>
      <c r="C50" s="6">
        <f>c_2!B50</f>
        <v>14738750.6625333</v>
      </c>
      <c r="D50" s="6">
        <f>c_3!B50</f>
        <v>13857036.364600601</v>
      </c>
      <c r="E50" s="6">
        <f>c_4!B50</f>
        <v>14922935.4790565</v>
      </c>
      <c r="F50" s="6">
        <f>c_5!B50</f>
        <v>14981558.176821001</v>
      </c>
    </row>
    <row r="51" spans="1:6" x14ac:dyDescent="0.35">
      <c r="A51" s="8">
        <v>43939</v>
      </c>
      <c r="B51" s="6">
        <f>c_1!B51</f>
        <v>14933242.2029435</v>
      </c>
      <c r="C51" s="6">
        <f>c_2!B51</f>
        <v>14688425.1053525</v>
      </c>
      <c r="D51" s="6">
        <f>c_3!B51</f>
        <v>13592758.3184758</v>
      </c>
      <c r="E51" s="6">
        <f>c_4!B51</f>
        <v>14911322.096251899</v>
      </c>
      <c r="F51" s="6">
        <f>c_5!B51</f>
        <v>14979788.991144201</v>
      </c>
    </row>
    <row r="52" spans="1:6" x14ac:dyDescent="0.35">
      <c r="A52" s="8">
        <v>43940</v>
      </c>
      <c r="B52" s="6">
        <f>c_1!B52</f>
        <v>14924003.2646366</v>
      </c>
      <c r="C52" s="6">
        <f>c_2!B52</f>
        <v>14628706.729124101</v>
      </c>
      <c r="D52" s="6">
        <f>c_3!B52</f>
        <v>13276192.3551667</v>
      </c>
      <c r="E52" s="6">
        <f>c_4!B52</f>
        <v>14897978.8806064</v>
      </c>
      <c r="F52" s="6">
        <f>c_5!B52</f>
        <v>14977854.705127301</v>
      </c>
    </row>
    <row r="53" spans="1:6" x14ac:dyDescent="0.35">
      <c r="A53" s="8">
        <v>43941</v>
      </c>
      <c r="B53" s="6">
        <f>c_1!B53</f>
        <v>14913501.383439001</v>
      </c>
      <c r="C53" s="6">
        <f>c_2!B53</f>
        <v>14557964.214402201</v>
      </c>
      <c r="D53" s="6">
        <f>c_3!B53</f>
        <v>12901176.119367201</v>
      </c>
      <c r="E53" s="6">
        <f>c_4!B53</f>
        <v>14882652.845178699</v>
      </c>
      <c r="F53" s="6">
        <f>c_5!B53</f>
        <v>14975739.980037101</v>
      </c>
    </row>
    <row r="54" spans="1:6" x14ac:dyDescent="0.35">
      <c r="A54" s="8">
        <v>43942</v>
      </c>
      <c r="B54" s="6">
        <f>c_1!B54</f>
        <v>14901566.688663499</v>
      </c>
      <c r="C54" s="6">
        <f>c_2!B54</f>
        <v>14474332.8759801</v>
      </c>
      <c r="D54" s="6">
        <f>c_3!B54</f>
        <v>12462687.686097801</v>
      </c>
      <c r="E54" s="6">
        <f>c_4!B54</f>
        <v>14865055.504203601</v>
      </c>
      <c r="F54" s="6">
        <f>c_5!B54</f>
        <v>14973428.065395299</v>
      </c>
    </row>
    <row r="55" spans="1:6" x14ac:dyDescent="0.35">
      <c r="A55" s="8">
        <v>43943</v>
      </c>
      <c r="B55" s="6">
        <f>c_1!B55</f>
        <v>14888007.272798199</v>
      </c>
      <c r="C55" s="6">
        <f>c_2!B55</f>
        <v>14375701.8050394</v>
      </c>
      <c r="D55" s="6">
        <f>c_3!B55</f>
        <v>11957714.450897999</v>
      </c>
      <c r="E55" s="6">
        <f>c_4!B55</f>
        <v>14844858.373502901</v>
      </c>
      <c r="F55" s="6">
        <f>c_5!B55</f>
        <v>14970900.671796899</v>
      </c>
    </row>
    <row r="56" spans="1:6" x14ac:dyDescent="0.35">
      <c r="A56" s="8">
        <v>43944</v>
      </c>
      <c r="B56" s="6">
        <f>c_1!B56</f>
        <v>14872606.5704071</v>
      </c>
      <c r="C56" s="6">
        <f>c_2!B56</f>
        <v>14259709.5490865</v>
      </c>
      <c r="D56" s="6">
        <f>c_3!B56</f>
        <v>11386187.095928</v>
      </c>
      <c r="E56" s="6">
        <f>c_4!B56</f>
        <v>14821688.057172701</v>
      </c>
      <c r="F56" s="6">
        <f>c_5!B56</f>
        <v>14968137.8325241</v>
      </c>
    </row>
    <row r="57" spans="1:6" x14ac:dyDescent="0.35">
      <c r="A57" s="8">
        <v>43945</v>
      </c>
      <c r="B57" s="6">
        <f>c_1!B57</f>
        <v>14855120.496064801</v>
      </c>
      <c r="C57" s="6">
        <f>c_2!B57</f>
        <v>14123752.845042201</v>
      </c>
      <c r="D57" s="6">
        <f>c_3!B57</f>
        <v>10751810.742985699</v>
      </c>
      <c r="E57" s="6">
        <f>c_4!B57</f>
        <v>14795120.936436901</v>
      </c>
      <c r="F57" s="6">
        <f>c_5!B57</f>
        <v>14965117.7535134</v>
      </c>
    </row>
    <row r="58" spans="1:6" x14ac:dyDescent="0.35">
      <c r="A58" s="8">
        <v>43946</v>
      </c>
      <c r="B58" s="6">
        <f>c_1!B58</f>
        <v>14835274.340366101</v>
      </c>
      <c r="C58" s="6">
        <f>c_2!B58</f>
        <v>13965013.9686269</v>
      </c>
      <c r="D58" s="6">
        <f>c_3!B58</f>
        <v>10062571.7288519</v>
      </c>
      <c r="E58" s="6">
        <f>c_4!B58</f>
        <v>14764677.5006835</v>
      </c>
      <c r="F58" s="6">
        <f>c_5!B58</f>
        <v>14961816.650626101</v>
      </c>
    </row>
    <row r="59" spans="1:6" x14ac:dyDescent="0.35">
      <c r="A59" s="8">
        <v>43947</v>
      </c>
      <c r="B59" s="6">
        <f>c_1!B59</f>
        <v>14812759.432458799</v>
      </c>
      <c r="C59" s="6">
        <f>c_2!B59</f>
        <v>13780513.1390807</v>
      </c>
      <c r="D59" s="6">
        <f>c_3!B59</f>
        <v>9330701.3570415694</v>
      </c>
      <c r="E59" s="6">
        <f>c_4!B59</f>
        <v>14729816.394072499</v>
      </c>
      <c r="F59" s="6">
        <f>c_5!B59</f>
        <v>14958208.5732395</v>
      </c>
    </row>
    <row r="60" spans="1:6" x14ac:dyDescent="0.35">
      <c r="A60" s="8">
        <v>43948</v>
      </c>
      <c r="B60" s="6">
        <f>c_1!B60</f>
        <v>14787229.5893196</v>
      </c>
      <c r="C60" s="6">
        <f>c_2!B60</f>
        <v>13567192.7877864</v>
      </c>
      <c r="D60" s="6">
        <f>c_3!B60</f>
        <v>8571965.9649305101</v>
      </c>
      <c r="E60" s="6">
        <f>c_4!B60</f>
        <v>14689928.290388299</v>
      </c>
      <c r="F60" s="6">
        <f>c_5!B60</f>
        <v>14954265.213059099</v>
      </c>
    </row>
    <row r="61" spans="1:6" x14ac:dyDescent="0.35">
      <c r="A61" s="8">
        <v>43949</v>
      </c>
      <c r="B61" s="6">
        <f>c_1!B61</f>
        <v>14758297.386468999</v>
      </c>
      <c r="C61" s="6">
        <f>c_2!B61</f>
        <v>13322039.9201888</v>
      </c>
      <c r="D61" s="6">
        <f>c_3!B61</f>
        <v>7804318.8119260697</v>
      </c>
      <c r="E61" s="6">
        <f>c_4!B61</f>
        <v>14644329.770375701</v>
      </c>
      <c r="F61" s="6">
        <f>c_5!B61</f>
        <v>14949955.697733499</v>
      </c>
    </row>
    <row r="62" spans="1:6" x14ac:dyDescent="0.35">
      <c r="A62" s="8">
        <v>43950</v>
      </c>
      <c r="B62" s="6">
        <f>c_1!B62</f>
        <v>14725530.3038629</v>
      </c>
      <c r="C62" s="6">
        <f>c_2!B62</f>
        <v>13042250.7160435</v>
      </c>
      <c r="D62" s="6">
        <f>c_3!B62</f>
        <v>7046141.0319087896</v>
      </c>
      <c r="E62" s="6">
        <f>c_4!B62</f>
        <v>14592257.4450868</v>
      </c>
      <c r="F62" s="6">
        <f>c_5!B62</f>
        <v>14945246.3676093</v>
      </c>
    </row>
    <row r="63" spans="1:6" x14ac:dyDescent="0.35">
      <c r="A63" s="8">
        <v>43951</v>
      </c>
      <c r="B63" s="6">
        <f>c_1!B63</f>
        <v>14688446.833197501</v>
      </c>
      <c r="C63" s="6">
        <f>c_2!B63</f>
        <v>12725437.3708205</v>
      </c>
      <c r="D63" s="6">
        <f>c_3!B63</f>
        <v>6314432.0018342501</v>
      </c>
      <c r="E63" s="6">
        <f>c_4!B63</f>
        <v>14532862.652602499</v>
      </c>
      <c r="F63" s="6">
        <f>c_5!B63</f>
        <v>14940100.534815701</v>
      </c>
    </row>
    <row r="64" spans="1:6" x14ac:dyDescent="0.35">
      <c r="A64" s="8">
        <v>43952</v>
      </c>
      <c r="B64" s="6">
        <f>c_1!B64</f>
        <v>14646512.647978701</v>
      </c>
      <c r="C64" s="6">
        <f>c_2!B64</f>
        <v>12369870.6258655</v>
      </c>
      <c r="D64" s="6">
        <f>c_3!B64</f>
        <v>5623320.5323670805</v>
      </c>
      <c r="E64" s="6">
        <f>c_4!B64</f>
        <v>14465207.168369601</v>
      </c>
      <c r="F64" s="6">
        <f>c_5!B64</f>
        <v>14934478.223848199</v>
      </c>
    </row>
    <row r="65" spans="1:6" x14ac:dyDescent="0.35">
      <c r="A65" s="8">
        <v>43953</v>
      </c>
      <c r="B65" s="6">
        <f>c_1!B65</f>
        <v>14599137.0044349</v>
      </c>
      <c r="C65" s="6">
        <f>c_2!B65</f>
        <v>11974742.6352545</v>
      </c>
      <c r="D65" s="6">
        <f>c_3!B65</f>
        <v>4983153.8368415497</v>
      </c>
      <c r="E65" s="6">
        <f>c_4!B65</f>
        <v>14388260.490583399</v>
      </c>
      <c r="F65" s="6">
        <f>c_5!B65</f>
        <v>14928335.8921427</v>
      </c>
    </row>
    <row r="66" spans="1:6" x14ac:dyDescent="0.35">
      <c r="A66" s="8">
        <v>43954</v>
      </c>
      <c r="B66" s="6">
        <f>c_1!B66</f>
        <v>14545669.5600903</v>
      </c>
      <c r="C66" s="6">
        <f>c_2!B66</f>
        <v>11540424.731889701</v>
      </c>
      <c r="D66" s="6">
        <f>c_3!B66</f>
        <v>4400238.0008185403</v>
      </c>
      <c r="E66" s="6">
        <f>c_4!B66</f>
        <v>14300899.399297301</v>
      </c>
      <c r="F66" s="6">
        <f>c_5!B66</f>
        <v>14921626.1302772</v>
      </c>
    </row>
    <row r="67" spans="1:6" x14ac:dyDescent="0.35">
      <c r="A67" s="8">
        <v>43955</v>
      </c>
      <c r="B67" s="6">
        <f>c_1!B67</f>
        <v>14485397.872172</v>
      </c>
      <c r="C67" s="6">
        <f>c_2!B67</f>
        <v>11068685.4293935</v>
      </c>
      <c r="D67" s="6">
        <f>c_3!B67</f>
        <v>3877135.0314578302</v>
      </c>
      <c r="E67" s="6">
        <f>c_4!B67</f>
        <v>14201910.6428078</v>
      </c>
      <c r="F67" s="6">
        <f>c_5!B67</f>
        <v>14914297.340183999</v>
      </c>
    </row>
    <row r="68" spans="1:6" x14ac:dyDescent="0.35">
      <c r="A68" s="8">
        <v>43956</v>
      </c>
      <c r="B68" s="6">
        <f>c_1!B68</f>
        <v>14417545.8953283</v>
      </c>
      <c r="C68" s="6">
        <f>c_2!B68</f>
        <v>10562828.6289008</v>
      </c>
      <c r="D68" s="6">
        <f>c_3!B68</f>
        <v>3413323.14433137</v>
      </c>
      <c r="E68" s="6">
        <f>c_4!B68</f>
        <v>14089997.7465945</v>
      </c>
      <c r="F68" s="6">
        <f>c_5!B68</f>
        <v>14906293.3913719</v>
      </c>
    </row>
    <row r="69" spans="1:6" x14ac:dyDescent="0.35">
      <c r="A69" s="8">
        <v>43957</v>
      </c>
      <c r="B69" s="6">
        <f>c_1!B69</f>
        <v>14341273.868282599</v>
      </c>
      <c r="C69" s="6">
        <f>c_2!B69</f>
        <v>10027713.8214748</v>
      </c>
      <c r="D69" s="6">
        <f>c_3!B69</f>
        <v>3006010.8396297498</v>
      </c>
      <c r="E69" s="6">
        <f>c_4!B69</f>
        <v>13963793.069943201</v>
      </c>
      <c r="F69" s="6">
        <f>c_5!B69</f>
        <v>14897553.253423801</v>
      </c>
    </row>
    <row r="70" spans="1:6" x14ac:dyDescent="0.35">
      <c r="A70" s="8">
        <v>43958</v>
      </c>
      <c r="B70" s="6">
        <f>c_1!B70</f>
        <v>14255680.0520413</v>
      </c>
      <c r="C70" s="6">
        <f>c_2!B70</f>
        <v>9469631.3156310897</v>
      </c>
      <c r="D70" s="6">
        <f>c_3!B70</f>
        <v>2650937.0663176202</v>
      </c>
      <c r="E70" s="6">
        <f>c_4!B70</f>
        <v>13821876.317255501</v>
      </c>
      <c r="F70" s="6">
        <f>c_5!B70</f>
        <v>14888010.605551001</v>
      </c>
    </row>
    <row r="71" spans="1:6" x14ac:dyDescent="0.35">
      <c r="A71" s="8">
        <v>43959</v>
      </c>
      <c r="B71" s="6">
        <f>c_1!B71</f>
        <v>14159804.8588509</v>
      </c>
      <c r="C71" s="6">
        <f>c_2!B71</f>
        <v>8896026.1478711106</v>
      </c>
      <c r="D71" s="6">
        <f>c_3!B71</f>
        <v>2343054.6657660599</v>
      </c>
      <c r="E71" s="6">
        <f>c_4!B71</f>
        <v>13662800.708948599</v>
      </c>
      <c r="F71" s="6">
        <f>c_5!B71</f>
        <v>14877593.4213234</v>
      </c>
    </row>
    <row r="72" spans="1:6" x14ac:dyDescent="0.35">
      <c r="A72" s="8">
        <v>43960</v>
      </c>
      <c r="B72" s="6">
        <f>c_1!B72</f>
        <v>14052637.9688175</v>
      </c>
      <c r="C72" s="6">
        <f>c_2!B72</f>
        <v>8315090.6605914403</v>
      </c>
      <c r="D72" s="6">
        <f>c_3!B72</f>
        <v>2077054.28665582</v>
      </c>
      <c r="E72" s="6">
        <f>c_4!B72</f>
        <v>13485127.8942609</v>
      </c>
      <c r="F72" s="6">
        <f>c_5!B72</f>
        <v>14866223.530755701</v>
      </c>
    </row>
    <row r="73" spans="1:6" x14ac:dyDescent="0.35">
      <c r="A73" s="8">
        <v>43961</v>
      </c>
      <c r="B73" s="6">
        <f>c_1!B73</f>
        <v>13933129.0762213</v>
      </c>
      <c r="C73" s="6">
        <f>c_2!B73</f>
        <v>7735271.3022950897</v>
      </c>
      <c r="D73" s="6">
        <f>c_3!B73</f>
        <v>1847728.5728157801</v>
      </c>
      <c r="E73" s="6">
        <f>c_4!B73</f>
        <v>13287472.387362599</v>
      </c>
      <c r="F73" s="6">
        <f>c_5!B73</f>
        <v>14853816.157368699</v>
      </c>
    </row>
    <row r="74" spans="1:6" x14ac:dyDescent="0.35">
      <c r="A74" s="8">
        <v>43962</v>
      </c>
      <c r="B74" s="6">
        <f>c_1!B74</f>
        <v>13800202.9161311</v>
      </c>
      <c r="C74" s="6">
        <f>c_2!B74</f>
        <v>7164752.6412811903</v>
      </c>
      <c r="D74" s="6">
        <f>c_3!B74</f>
        <v>1650199.7737528</v>
      </c>
      <c r="E74" s="6">
        <f>c_4!B74</f>
        <v>13068555.785324199</v>
      </c>
      <c r="F74" s="6">
        <f>c_5!B74</f>
        <v>14840279.4348052</v>
      </c>
    </row>
    <row r="75" spans="1:6" x14ac:dyDescent="0.35">
      <c r="A75" s="8">
        <v>43963</v>
      </c>
      <c r="B75" s="6">
        <f>c_1!B75</f>
        <v>13652779.175853901</v>
      </c>
      <c r="C75" s="6">
        <f>c_2!B75</f>
        <v>6610985.5595875401</v>
      </c>
      <c r="D75" s="6">
        <f>c_3!B75</f>
        <v>1480042.24418503</v>
      </c>
      <c r="E75" s="6">
        <f>c_4!B75</f>
        <v>12827270.242792699</v>
      </c>
      <c r="F75" s="6">
        <f>c_5!B75</f>
        <v>14825513.8999715</v>
      </c>
    </row>
    <row r="76" spans="1:6" x14ac:dyDescent="0.35">
      <c r="A76" s="8">
        <v>43964</v>
      </c>
      <c r="B76" s="6">
        <f>c_1!B76</f>
        <v>13489797.779196899</v>
      </c>
      <c r="C76" s="6">
        <f>c_2!B76</f>
        <v>6080315.8675226197</v>
      </c>
      <c r="D76" s="6">
        <f>c_3!B76</f>
        <v>1333330.7611034401</v>
      </c>
      <c r="E76" s="6">
        <f>c_4!B76</f>
        <v>12562749.6235053</v>
      </c>
      <c r="F76" s="6">
        <f>c_5!B76</f>
        <v>14809411.970524199</v>
      </c>
    </row>
    <row r="77" spans="1:6" x14ac:dyDescent="0.35">
      <c r="A77" s="8">
        <v>43965</v>
      </c>
      <c r="B77" s="6">
        <f>c_1!B77</f>
        <v>13310249.819890499</v>
      </c>
      <c r="C77" s="6">
        <f>c_2!B77</f>
        <v>5577747.8636576002</v>
      </c>
      <c r="D77" s="6">
        <f>c_3!B77</f>
        <v>1206640.46871166</v>
      </c>
      <c r="E77" s="6">
        <f>c_4!B77</f>
        <v>12274445.4598084</v>
      </c>
      <c r="F77" s="6">
        <f>c_5!B77</f>
        <v>14791857.403199401</v>
      </c>
    </row>
    <row r="78" spans="1:6" x14ac:dyDescent="0.35">
      <c r="A78" s="8">
        <v>43966</v>
      </c>
      <c r="B78" s="6">
        <f>c_1!B78</f>
        <v>13113214.0972187</v>
      </c>
      <c r="C78" s="6">
        <f>c_2!B78</f>
        <v>5106851.5020556403</v>
      </c>
      <c r="D78" s="6">
        <f>c_3!B78</f>
        <v>1097018.05778386</v>
      </c>
      <c r="E78" s="6">
        <f>c_4!B78</f>
        <v>11962203.4285962</v>
      </c>
      <c r="F78" s="6">
        <f>c_5!B78</f>
        <v>14772724.745087801</v>
      </c>
    </row>
    <row r="79" spans="1:6" x14ac:dyDescent="0.35">
      <c r="A79" s="8">
        <v>43967</v>
      </c>
      <c r="B79" s="6">
        <f>c_1!B79</f>
        <v>12897898.7599154</v>
      </c>
      <c r="C79" s="6">
        <f>c_2!B79</f>
        <v>4669798.6662976099</v>
      </c>
      <c r="D79" s="6">
        <f>c_3!B79</f>
        <v>1001938.0238839299</v>
      </c>
      <c r="E79" s="6">
        <f>c_4!B79</f>
        <v>11626334.672354501</v>
      </c>
      <c r="F79" s="6">
        <f>c_5!B79</f>
        <v>14751878.7740191</v>
      </c>
    </row>
    <row r="80" spans="1:6" x14ac:dyDescent="0.35">
      <c r="A80" s="8">
        <v>43968</v>
      </c>
      <c r="B80" s="6">
        <f>c_1!B80</f>
        <v>12663686.998913599</v>
      </c>
      <c r="C80" s="6">
        <f>c_2!B80</f>
        <v>4267498.4589142296</v>
      </c>
      <c r="D80" s="6">
        <f>c_3!B80</f>
        <v>919253.08103740599</v>
      </c>
      <c r="E80" s="6">
        <f>c_4!B80</f>
        <v>11267675.206293</v>
      </c>
      <c r="F80" s="6">
        <f>c_5!B80</f>
        <v>14729173.9456094</v>
      </c>
    </row>
    <row r="81" spans="1:6" x14ac:dyDescent="0.35">
      <c r="A81" s="8">
        <v>43969</v>
      </c>
      <c r="B81" s="6">
        <f>c_1!B81</f>
        <v>12410185.0755447</v>
      </c>
      <c r="C81" s="6">
        <f>c_2!B81</f>
        <v>3899795.0038388502</v>
      </c>
      <c r="D81" s="6">
        <f>c_3!B81</f>
        <v>847144.357388651</v>
      </c>
      <c r="E81" s="6">
        <f>c_4!B81</f>
        <v>10887626.150392899</v>
      </c>
      <c r="F81" s="6">
        <f>c_5!B81</f>
        <v>14704453.8432403</v>
      </c>
    </row>
    <row r="82" spans="1:6" x14ac:dyDescent="0.35">
      <c r="A82" s="8">
        <v>43970</v>
      </c>
      <c r="B82" s="6">
        <f>c_1!B82</f>
        <v>12137270.260173</v>
      </c>
      <c r="C82" s="6">
        <f>c_2!B82</f>
        <v>3565692.8476474802</v>
      </c>
      <c r="D82" s="6">
        <f>c_3!B82</f>
        <v>784074.56693072105</v>
      </c>
      <c r="E82" s="6">
        <f>c_4!B82</f>
        <v>10488167.8911539</v>
      </c>
      <c r="F82" s="6">
        <f>c_5!B82</f>
        <v>14677550.654980401</v>
      </c>
    </row>
    <row r="83" spans="1:6" x14ac:dyDescent="0.35">
      <c r="A83" s="8">
        <v>43971</v>
      </c>
      <c r="B83" s="6">
        <f>c_1!B83</f>
        <v>11845135.595039399</v>
      </c>
      <c r="C83" s="6">
        <f>c_2!B83</f>
        <v>3263581.6635751501</v>
      </c>
      <c r="D83" s="6">
        <f>c_3!B83</f>
        <v>728745.71298942901</v>
      </c>
      <c r="E83" s="6">
        <f>c_4!B83</f>
        <v>10071842.706167201</v>
      </c>
      <c r="F83" s="6">
        <f>c_5!B83</f>
        <v>14648284.6796261</v>
      </c>
    </row>
    <row r="84" spans="1:6" x14ac:dyDescent="0.35">
      <c r="A84" s="8">
        <v>43972</v>
      </c>
      <c r="B84" s="6">
        <f>c_1!B84</f>
        <v>11534327.873589201</v>
      </c>
      <c r="C84" s="6">
        <f>c_2!B84</f>
        <v>2991440.7636218402</v>
      </c>
      <c r="D84" s="6">
        <f>c_3!B84</f>
        <v>680061.90087866201</v>
      </c>
      <c r="E84" s="6">
        <f>c_4!B84</f>
        <v>9641702.8977661896</v>
      </c>
      <c r="F84" s="6">
        <f>c_5!B84</f>
        <v>14616463.8781935</v>
      </c>
    </row>
    <row r="85" spans="1:6" x14ac:dyDescent="0.35">
      <c r="A85" s="8">
        <v>43973</v>
      </c>
      <c r="B85" s="6">
        <f>c_1!B85</f>
        <v>11205774.967351001</v>
      </c>
      <c r="C85" s="6">
        <f>c_2!B85</f>
        <v>2747012.4653266398</v>
      </c>
      <c r="D85" s="6">
        <f>c_3!B85</f>
        <v>637097.24575004401</v>
      </c>
      <c r="E85" s="6">
        <f>c_4!B85</f>
        <v>9201224.8724535294</v>
      </c>
      <c r="F85" s="6">
        <f>c_5!B85</f>
        <v>14581883.495335899</v>
      </c>
    </row>
    <row r="86" spans="1:6" x14ac:dyDescent="0.35">
      <c r="A86" s="8">
        <v>43974</v>
      </c>
      <c r="B86" s="6">
        <f>c_1!B86</f>
        <v>10860798.801935701</v>
      </c>
      <c r="C86" s="6">
        <f>c_2!B86</f>
        <v>2527940.4425496599</v>
      </c>
      <c r="D86" s="6">
        <f>c_3!B86</f>
        <v>599068.51190693199</v>
      </c>
      <c r="E86" s="6">
        <f>c_4!B86</f>
        <v>8754193.4199593291</v>
      </c>
      <c r="F86" s="6">
        <f>c_5!B86</f>
        <v>14544325.767005799</v>
      </c>
    </row>
    <row r="87" spans="1:6" x14ac:dyDescent="0.35">
      <c r="A87" s="8">
        <v>43975</v>
      </c>
      <c r="B87" s="6">
        <f>c_1!B87</f>
        <v>10501110.8448081</v>
      </c>
      <c r="C87" s="6">
        <f>c_2!B87</f>
        <v>2331873.76910763</v>
      </c>
      <c r="D87" s="6">
        <f>c_3!B87</f>
        <v>565312.011365716</v>
      </c>
      <c r="E87" s="6">
        <f>c_4!B87</f>
        <v>8304564.0679155197</v>
      </c>
      <c r="F87" s="6">
        <f>c_5!B87</f>
        <v>14503559.736494901</v>
      </c>
    </row>
    <row r="88" spans="1:6" x14ac:dyDescent="0.35">
      <c r="A88" s="8">
        <v>43976</v>
      </c>
      <c r="B88" s="6">
        <f>c_1!B88</f>
        <v>10128788.0882596</v>
      </c>
      <c r="C88" s="6">
        <f>c_2!B88</f>
        <v>2156540.6363971499</v>
      </c>
      <c r="D88" s="6">
        <f>c_3!B88</f>
        <v>535264.20621310698</v>
      </c>
      <c r="E88" s="6">
        <f>c_4!B88</f>
        <v>7856314.1710617999</v>
      </c>
      <c r="F88" s="6">
        <f>c_5!B88</f>
        <v>14459341.209604399</v>
      </c>
    </row>
    <row r="89" spans="1:6" x14ac:dyDescent="0.35">
      <c r="A89" s="8">
        <v>43977</v>
      </c>
      <c r="B89" s="6">
        <f>c_1!B89</f>
        <v>9746229.0645145103</v>
      </c>
      <c r="C89" s="6">
        <f>c_2!B89</f>
        <v>1999796.75730102</v>
      </c>
      <c r="D89" s="6">
        <f>c_3!B89</f>
        <v>508445.49324010703</v>
      </c>
      <c r="E89" s="6">
        <f>c_4!B89</f>
        <v>7413294.7718513301</v>
      </c>
      <c r="F89" s="6">
        <f>c_5!B89</f>
        <v>14411412.8790251</v>
      </c>
    </row>
    <row r="90" spans="1:6" x14ac:dyDescent="0.35">
      <c r="A90" s="8">
        <v>43978</v>
      </c>
      <c r="B90" s="6">
        <f>c_1!B90</f>
        <v>9356091.2384801507</v>
      </c>
      <c r="C90" s="6">
        <f>c_2!B90</f>
        <v>1859653.8937514899</v>
      </c>
      <c r="D90" s="6">
        <f>c_3!B90</f>
        <v>484446.68176739902</v>
      </c>
      <c r="E90" s="6">
        <f>c_4!B90</f>
        <v>6979094.9943771502</v>
      </c>
      <c r="F90" s="6">
        <f>c_5!B90</f>
        <v>14359504.6514122</v>
      </c>
    </row>
    <row r="91" spans="1:6" x14ac:dyDescent="0.35">
      <c r="A91" s="8">
        <v>43979</v>
      </c>
      <c r="B91" s="6">
        <f>c_1!B91</f>
        <v>8961212.9851440694</v>
      </c>
      <c r="C91" s="6">
        <f>c_2!B91</f>
        <v>1734293.42716264</v>
      </c>
      <c r="D91" s="6">
        <f>c_3!B91</f>
        <v>462917.73435973702</v>
      </c>
      <c r="E91" s="6">
        <f>c_4!B91</f>
        <v>6556928.87628619</v>
      </c>
      <c r="F91" s="6">
        <f>c_5!B91</f>
        <v>14303334.217286199</v>
      </c>
    </row>
    <row r="92" spans="1:6" x14ac:dyDescent="0.35">
      <c r="A92" s="8">
        <v>43980</v>
      </c>
      <c r="B92" s="6">
        <f>c_1!B92</f>
        <v>8564524.9631164595</v>
      </c>
      <c r="C92" s="6">
        <f>c_2!B92</f>
        <v>1622069.2491919999</v>
      </c>
      <c r="D92" s="6">
        <f>c_3!B92</f>
        <v>443558.39040008001</v>
      </c>
      <c r="E92" s="6">
        <f>c_4!B92</f>
        <v>6149551.4992169198</v>
      </c>
      <c r="F92" s="6">
        <f>c_5!B92</f>
        <v>14242607.899397099</v>
      </c>
    </row>
    <row r="93" spans="1:6" x14ac:dyDescent="0.35">
      <c r="A93" s="8">
        <v>43981</v>
      </c>
      <c r="B93" s="6">
        <f>c_1!B93</f>
        <v>8168956.8294916498</v>
      </c>
      <c r="C93" s="6">
        <f>c_2!B93</f>
        <v>1521503.3824470299</v>
      </c>
      <c r="D93" s="6">
        <f>c_3!B93</f>
        <v>426110.36776678299</v>
      </c>
      <c r="E93" s="6">
        <f>c_4!B93</f>
        <v>5759207.6463455502</v>
      </c>
      <c r="F93" s="6">
        <f>c_5!B93</f>
        <v>14177021.8273315</v>
      </c>
    </row>
    <row r="94" spans="1:6" x14ac:dyDescent="0.35">
      <c r="A94" s="8">
        <v>43982</v>
      </c>
      <c r="B94" s="6">
        <f>c_1!B94</f>
        <v>7777345.7405430004</v>
      </c>
      <c r="C94" s="6">
        <f>c_2!B94</f>
        <v>1431276.99256209</v>
      </c>
      <c r="D94" s="6">
        <f>c_3!B94</f>
        <v>410350.86075701198</v>
      </c>
      <c r="E94" s="6">
        <f>c_4!B94</f>
        <v>5387612.6391364196</v>
      </c>
      <c r="F94" s="6">
        <f>c_5!B94</f>
        <v>14106263.4795199</v>
      </c>
    </row>
    <row r="95" spans="1:6" x14ac:dyDescent="0.35">
      <c r="A95" s="8">
        <v>43983</v>
      </c>
      <c r="B95" s="6">
        <f>c_1!B95</f>
        <v>7392352.7192904204</v>
      </c>
      <c r="C95" s="6">
        <f>c_2!B95</f>
        <v>1350218.7270170599</v>
      </c>
      <c r="D95" s="6">
        <f>c_3!B95</f>
        <v>396087.11774352897</v>
      </c>
      <c r="E95" s="6">
        <f>c_4!B95</f>
        <v>5035962.0215604398</v>
      </c>
      <c r="F95" s="6">
        <f>c_5!B95</f>
        <v>14030013.6379744</v>
      </c>
    </row>
    <row r="96" spans="1:6" x14ac:dyDescent="0.35">
      <c r="A96" s="8">
        <v>43984</v>
      </c>
      <c r="B96" s="6">
        <f>c_1!B96</f>
        <v>7016391.9898481499</v>
      </c>
      <c r="C96" s="6">
        <f>c_2!B96</f>
        <v>1277291.81915126</v>
      </c>
      <c r="D96" s="6">
        <f>c_3!B96</f>
        <v>383151.91047312901</v>
      </c>
      <c r="E96" s="6">
        <f>c_4!B96</f>
        <v>4704964.7022346901</v>
      </c>
      <c r="F96" s="6">
        <f>c_5!B96</f>
        <v>13947948.797764</v>
      </c>
    </row>
    <row r="97" spans="1:6" x14ac:dyDescent="0.35">
      <c r="A97" s="8">
        <v>43985</v>
      </c>
      <c r="B97" s="6">
        <f>c_1!B97</f>
        <v>6651576.8799507497</v>
      </c>
      <c r="C97" s="6">
        <f>c_2!B97</f>
        <v>1211580.8423550201</v>
      </c>
      <c r="D97" s="6">
        <f>c_3!B97</f>
        <v>371399.74259605102</v>
      </c>
      <c r="E97" s="6">
        <f>c_4!B97</f>
        <v>4394893.1352334702</v>
      </c>
      <c r="F97" s="6">
        <f>c_5!B97</f>
        <v>13859744.067096399</v>
      </c>
    </row>
    <row r="98" spans="1:6" x14ac:dyDescent="0.35">
      <c r="A98" s="8">
        <v>43986</v>
      </c>
      <c r="B98" s="6">
        <f>c_1!B98</f>
        <v>6299684.1432036199</v>
      </c>
      <c r="C98" s="6">
        <f>c_2!B98</f>
        <v>1152278.9579505599</v>
      </c>
      <c r="D98" s="6">
        <f>c_3!B98</f>
        <v>360703.67004749499</v>
      </c>
      <c r="E98" s="6">
        <f>c_4!B98</f>
        <v>4105644.02370452</v>
      </c>
      <c r="F98" s="6">
        <f>c_5!B98</f>
        <v>13765076.5990221</v>
      </c>
    </row>
    <row r="99" spans="1:6" x14ac:dyDescent="0.35">
      <c r="A99" s="8">
        <v>43987</v>
      </c>
      <c r="B99" s="6">
        <f>c_1!B99</f>
        <v>5962136.8362324303</v>
      </c>
      <c r="C99" s="6">
        <f>c_2!B99</f>
        <v>1098675.60871195</v>
      </c>
      <c r="D99" s="6">
        <f>c_3!B99</f>
        <v>350952.628783872</v>
      </c>
      <c r="E99" s="6">
        <f>c_4!B99</f>
        <v>3836803.6451259898</v>
      </c>
      <c r="F99" s="6">
        <f>c_5!B99</f>
        <v>13663629.5597957</v>
      </c>
    </row>
    <row r="100" spans="1:6" x14ac:dyDescent="0.35">
      <c r="A100" s="8">
        <v>43988</v>
      </c>
      <c r="B100" s="6">
        <f>c_1!B100</f>
        <v>5640004.2706192797</v>
      </c>
      <c r="C100" s="6">
        <f>c_2!B100</f>
        <v>1050145.4091805699</v>
      </c>
      <c r="D100" s="6">
        <f>c_3!B100</f>
        <v>342049.18387053499</v>
      </c>
      <c r="E100" s="6">
        <f>c_4!B100</f>
        <v>3587712.95336782</v>
      </c>
      <c r="F100" s="6">
        <f>c_5!B100</f>
        <v>13555096.667063201</v>
      </c>
    </row>
    <row r="101" spans="1:6" x14ac:dyDescent="0.35">
      <c r="A101" s="8">
        <v>43989</v>
      </c>
      <c r="B101" s="6">
        <f>c_1!B101</f>
        <v>5334016.5259095402</v>
      </c>
      <c r="C101" s="6">
        <f>c_2!B101</f>
        <v>1006137.90692621</v>
      </c>
      <c r="D101" s="6">
        <f>c_3!B101</f>
        <v>333907.62893811899</v>
      </c>
      <c r="E101" s="6">
        <f>c_4!B101</f>
        <v>3357528.8532436499</v>
      </c>
      <c r="F101" s="6">
        <f>c_5!B101</f>
        <v>13439187.265834</v>
      </c>
    </row>
    <row r="102" spans="1:6" x14ac:dyDescent="0.35">
      <c r="A102" s="8">
        <v>43990</v>
      </c>
      <c r="B102" s="6">
        <f>c_1!B102</f>
        <v>5044590.3246904695</v>
      </c>
      <c r="C102" s="6">
        <f>c_2!B102</f>
        <v>966168.427433718</v>
      </c>
      <c r="D102" s="6">
        <f>c_3!B102</f>
        <v>326452.37778162002</v>
      </c>
      <c r="E102" s="6">
        <f>c_4!B102</f>
        <v>3145279.2689489299</v>
      </c>
      <c r="F102" s="6">
        <f>c_5!B102</f>
        <v>13315631.9294401</v>
      </c>
    </row>
    <row r="103" spans="1:6" x14ac:dyDescent="0.35">
      <c r="A103" s="8">
        <v>43991</v>
      </c>
      <c r="B103" s="6">
        <f>c_1!B103</f>
        <v>4771862.8434475204</v>
      </c>
      <c r="C103" s="6">
        <f>c_2!B103</f>
        <v>929809.95066459302</v>
      </c>
      <c r="D103" s="6">
        <f>c_3!B103</f>
        <v>319616.59984424798</v>
      </c>
      <c r="E103" s="6">
        <f>c_4!B103</f>
        <v>2949910.7021961999</v>
      </c>
      <c r="F103" s="6">
        <f>c_5!B103</f>
        <v>13184188.532798599</v>
      </c>
    </row>
    <row r="104" spans="1:6" x14ac:dyDescent="0.35">
      <c r="A104" s="8">
        <v>43992</v>
      </c>
      <c r="B104" s="6">
        <f>c_1!B104</f>
        <v>4515730.1611293703</v>
      </c>
      <c r="C104" s="6">
        <f>c_2!B104</f>
        <v>896685.89940729795</v>
      </c>
      <c r="D104" s="6">
        <f>c_3!B104</f>
        <v>313341.05881550402</v>
      </c>
      <c r="E104" s="6">
        <f>c_4!B104</f>
        <v>2770327.86865314</v>
      </c>
      <c r="F104" s="6">
        <f>c_5!B104</f>
        <v>13044648.6937986</v>
      </c>
    </row>
    <row r="105" spans="1:6" x14ac:dyDescent="0.35">
      <c r="A105" s="8">
        <v>43993</v>
      </c>
      <c r="B105" s="6">
        <f>c_1!B105</f>
        <v>4275887.4266721997</v>
      </c>
      <c r="C105" s="6">
        <f>c_2!B105</f>
        <v>866463.82453472598</v>
      </c>
      <c r="D105" s="6">
        <f>c_3!B105</f>
        <v>307573.12298849301</v>
      </c>
      <c r="E105" s="6">
        <f>c_4!B105</f>
        <v>2605425.5588386701</v>
      </c>
      <c r="F105" s="6">
        <f>c_5!B105</f>
        <v>12896844.510491399</v>
      </c>
    </row>
    <row r="106" spans="1:6" x14ac:dyDescent="0.35">
      <c r="A106" s="8">
        <v>43994</v>
      </c>
      <c r="B106" s="6">
        <f>c_1!B106</f>
        <v>4051868.4380334602</v>
      </c>
      <c r="C106" s="6">
        <f>c_2!B106</f>
        <v>838849.85739691195</v>
      </c>
      <c r="D106" s="6">
        <f>c_3!B106</f>
        <v>302265.91997587599</v>
      </c>
      <c r="E106" s="6">
        <f>c_4!B106</f>
        <v>2454113.3622145201</v>
      </c>
      <c r="F106" s="6">
        <f>c_5!B106</f>
        <v>12740655.3979025</v>
      </c>
    </row>
    <row r="107" spans="1:6" x14ac:dyDescent="0.35">
      <c r="A107" s="8">
        <v>43995</v>
      </c>
      <c r="B107" s="6">
        <f>c_1!B107</f>
        <v>3843082.8753358</v>
      </c>
      <c r="C107" s="6">
        <f>c_2!B107</f>
        <v>813583.87570749095</v>
      </c>
      <c r="D107" s="6">
        <f>c_3!B107</f>
        <v>297377.61091128999</v>
      </c>
      <c r="E107" s="6">
        <f>c_4!B107</f>
        <v>2315334.1026983499</v>
      </c>
      <c r="F107" s="6">
        <f>c_5!B107</f>
        <v>12576014.893489501</v>
      </c>
    </row>
    <row r="108" spans="1:6" x14ac:dyDescent="0.35">
      <c r="A108" s="8">
        <v>43996</v>
      </c>
      <c r="B108" s="6">
        <f>c_1!B108</f>
        <v>3648850.0163825098</v>
      </c>
      <c r="C108" s="6">
        <f>c_2!B108</f>
        <v>790435.28324438306</v>
      </c>
      <c r="D108" s="6">
        <f>c_3!B108</f>
        <v>292870.768381687</v>
      </c>
      <c r="E108" s="6">
        <f>c_4!B108</f>
        <v>2188076.87411481</v>
      </c>
      <c r="F108" s="6">
        <f>c_5!B108</f>
        <v>12402917.185797499</v>
      </c>
    </row>
    <row r="109" spans="1:6" x14ac:dyDescent="0.35">
      <c r="A109" s="8">
        <v>43997</v>
      </c>
      <c r="B109" s="6">
        <f>c_1!B109</f>
        <v>3468428.2803324098</v>
      </c>
      <c r="C109" s="6">
        <f>c_2!B109</f>
        <v>769199.33584060299</v>
      </c>
      <c r="D109" s="6">
        <f>c_3!B109</f>
        <v>288711.83955049299</v>
      </c>
      <c r="E109" s="6">
        <f>c_4!B109</f>
        <v>2071385.7033657299</v>
      </c>
      <c r="F109" s="6">
        <f>c_5!B109</f>
        <v>12221423.1557415</v>
      </c>
    </row>
    <row r="110" spans="1:6" x14ac:dyDescent="0.35">
      <c r="A110" s="8">
        <v>43998</v>
      </c>
      <c r="B110" s="6">
        <f>c_1!B110</f>
        <v>3301040.3330780799</v>
      </c>
      <c r="C110" s="6">
        <f>c_2!B110</f>
        <v>749693.94915607898</v>
      </c>
      <c r="D110" s="6">
        <f>c_3!B110</f>
        <v>284870.68327838602</v>
      </c>
      <c r="E110" s="6">
        <f>c_4!B110</f>
        <v>1964364.6486515701</v>
      </c>
      <c r="F110" s="6">
        <f>c_5!B110</f>
        <v>12031665.658592099</v>
      </c>
    </row>
    <row r="111" spans="1:6" x14ac:dyDescent="0.35">
      <c r="A111" s="8">
        <v>43999</v>
      </c>
      <c r="B111" s="6">
        <f>c_1!B111</f>
        <v>3145893.84134052</v>
      </c>
      <c r="C111" s="6">
        <f>c_2!B111</f>
        <v>731756.918114061</v>
      </c>
      <c r="D111" s="6">
        <f>c_3!B111</f>
        <v>281320.16959614097</v>
      </c>
      <c r="E111" s="6">
        <f>c_4!B111</f>
        <v>1866180.1401100501</v>
      </c>
      <c r="F111" s="6">
        <f>c_5!B111</f>
        <v>11833853.808672801</v>
      </c>
    </row>
    <row r="112" spans="1:6" x14ac:dyDescent="0.35">
      <c r="A112" s="8">
        <v>44000</v>
      </c>
      <c r="B112" s="6">
        <f>c_1!B112</f>
        <v>3002198.1220577899</v>
      </c>
      <c r="C112" s="6">
        <f>c_2!B112</f>
        <v>715243.50123533397</v>
      </c>
      <c r="D112" s="6">
        <f>c_3!B112</f>
        <v>278035.832322111</v>
      </c>
      <c r="E112" s="6">
        <f>c_4!B112</f>
        <v>1776061.244345</v>
      </c>
      <c r="F112" s="6">
        <f>c_5!B112</f>
        <v>11628275.9848978</v>
      </c>
    </row>
    <row r="113" spans="1:6" x14ac:dyDescent="0.35">
      <c r="A113" s="8">
        <v>44001</v>
      </c>
      <c r="B113" s="6">
        <f>c_1!B113</f>
        <v>2869177.0749970898</v>
      </c>
      <c r="C113" s="6">
        <f>c_2!B113</f>
        <v>700024.32481873303</v>
      </c>
      <c r="D113" s="6">
        <f>c_3!B113</f>
        <v>274995.56678610703</v>
      </c>
      <c r="E113" s="6">
        <f>c_4!B113</f>
        <v>1693298.4047252701</v>
      </c>
      <c r="F113" s="6">
        <f>c_5!B113</f>
        <v>11415301.334445501</v>
      </c>
    </row>
    <row r="114" spans="1:6" x14ac:dyDescent="0.35">
      <c r="A114" s="8">
        <v>44002</v>
      </c>
      <c r="B114" s="6">
        <f>c_1!B114</f>
        <v>2746078.90886134</v>
      </c>
      <c r="C114" s="6">
        <f>c_2!B114</f>
        <v>685983.53964007099</v>
      </c>
      <c r="D114" s="6">
        <f>c_3!B114</f>
        <v>272179.36699603399</v>
      </c>
      <c r="E114" s="6">
        <f>c_4!B114</f>
        <v>1617241.1176054101</v>
      </c>
      <c r="F114" s="6">
        <f>c_5!B114</f>
        <v>11195379.599276099</v>
      </c>
    </row>
    <row r="115" spans="1:6" x14ac:dyDescent="0.35">
      <c r="A115" s="8">
        <v>44003</v>
      </c>
      <c r="B115" s="6">
        <f>c_1!B115</f>
        <v>2632183.1162911099</v>
      </c>
      <c r="C115" s="6">
        <f>c_2!B115</f>
        <v>673017.24631245097</v>
      </c>
      <c r="D115" s="6">
        <f>c_3!B115</f>
        <v>269569.09418963798</v>
      </c>
      <c r="E115" s="6">
        <f>c_4!B115</f>
        <v>1547294.9040196501</v>
      </c>
      <c r="F115" s="6">
        <f>c_5!B115</f>
        <v>10969039.032260399</v>
      </c>
    </row>
    <row r="116" spans="1:6" x14ac:dyDescent="0.35">
      <c r="A116" s="8">
        <v>44004</v>
      </c>
      <c r="B116" s="6">
        <f>c_1!B116</f>
        <v>2526805.1630742801</v>
      </c>
      <c r="C116" s="6">
        <f>c_2!B116</f>
        <v>661032.08412514196</v>
      </c>
      <c r="D116" s="6">
        <f>c_3!B116</f>
        <v>267148.27780006698</v>
      </c>
      <c r="E116" s="6">
        <f>c_4!B116</f>
        <v>1482917.8311864701</v>
      </c>
      <c r="F116" s="6">
        <f>c_5!B116</f>
        <v>10736882.470949899</v>
      </c>
    </row>
    <row r="117" spans="1:6" x14ac:dyDescent="0.35">
      <c r="A117" s="8">
        <v>44005</v>
      </c>
      <c r="B117" s="6">
        <f>c_1!B117</f>
        <v>2429299.3311636699</v>
      </c>
      <c r="C117" s="6">
        <f>c_2!B117</f>
        <v>649944.03822599503</v>
      </c>
      <c r="D117" s="6">
        <f>c_3!B117</f>
        <v>264901.93708706298</v>
      </c>
      <c r="E117" s="6">
        <f>c_4!B117</f>
        <v>1423616.86878323</v>
      </c>
      <c r="F117" s="6">
        <f>c_5!B117</f>
        <v>10499581.371872799</v>
      </c>
    </row>
    <row r="118" spans="1:6" x14ac:dyDescent="0.35">
      <c r="A118" s="8">
        <v>44006</v>
      </c>
      <c r="B118" s="6">
        <f>c_1!B118</f>
        <v>2339060.1129800999</v>
      </c>
      <c r="C118" s="6">
        <f>c_2!B118</f>
        <v>639677.36454167101</v>
      </c>
      <c r="D118" s="6">
        <f>c_3!B118</f>
        <v>262816.42702862201</v>
      </c>
      <c r="E118" s="6">
        <f>c_4!B118</f>
        <v>1368944.1109827801</v>
      </c>
      <c r="F118" s="6">
        <f>c_5!B118</f>
        <v>10257868.0757505</v>
      </c>
    </row>
    <row r="119" spans="1:6" x14ac:dyDescent="0.35">
      <c r="A119" s="8">
        <v>44007</v>
      </c>
      <c r="B119" s="6">
        <f>c_1!B119</f>
        <v>2255522.4690924101</v>
      </c>
      <c r="C119" s="6">
        <f>c_2!B119</f>
        <v>630163.67027171503</v>
      </c>
      <c r="D119" s="6">
        <f>c_3!B119</f>
        <v>260879.30086622899</v>
      </c>
      <c r="E119" s="6">
        <f>c_4!B119</f>
        <v>1318493.14463221</v>
      </c>
      <c r="F119" s="6">
        <f>c_5!B119</f>
        <v>10012526.3331473</v>
      </c>
    </row>
    <row r="120" spans="1:6" x14ac:dyDescent="0.35">
      <c r="A120" s="8">
        <v>44008</v>
      </c>
      <c r="B120" s="6">
        <f>c_1!B120</f>
        <v>2178161.2378210202</v>
      </c>
      <c r="C120" s="6">
        <f>c_2!B120</f>
        <v>621341.10005544103</v>
      </c>
      <c r="D120" s="6">
        <f>c_3!B120</f>
        <v>259079.189421627</v>
      </c>
      <c r="E120" s="6">
        <f>c_4!B120</f>
        <v>1271895.44514242</v>
      </c>
      <c r="F120" s="6">
        <f>c_5!B120</f>
        <v>9764380.4107288998</v>
      </c>
    </row>
    <row r="121" spans="1:6" x14ac:dyDescent="0.35">
      <c r="A121" s="8">
        <v>44009</v>
      </c>
      <c r="B121" s="6">
        <f>c_1!B121</f>
        <v>2106489.9309574799</v>
      </c>
      <c r="C121" s="6">
        <f>c_2!B121</f>
        <v>613153.61909081205</v>
      </c>
      <c r="D121" s="6">
        <f>c_3!B121</f>
        <v>257405.69466928201</v>
      </c>
      <c r="E121" s="6">
        <f>c_4!B121</f>
        <v>1228817.03642296</v>
      </c>
      <c r="F121" s="6">
        <f>c_5!B121</f>
        <v>9514283.0900668092</v>
      </c>
    </row>
    <row r="122" spans="1:6" x14ac:dyDescent="0.35">
      <c r="A122" s="8">
        <v>44010</v>
      </c>
      <c r="B122" s="6">
        <f>c_1!B122</f>
        <v>2040059.09972316</v>
      </c>
      <c r="C122" s="6">
        <f>c_2!B122</f>
        <v>605550.39380669803</v>
      </c>
      <c r="D122" s="6">
        <f>c_3!B122</f>
        <v>255849.294369699</v>
      </c>
      <c r="E122" s="6">
        <f>c_4!B122</f>
        <v>1188955.3093320201</v>
      </c>
      <c r="F122" s="6">
        <f>c_5!B122</f>
        <v>9263102.9241905902</v>
      </c>
    </row>
    <row r="123" spans="1:6" x14ac:dyDescent="0.35">
      <c r="A123" s="8">
        <v>44011</v>
      </c>
      <c r="B123" s="6">
        <f>c_1!B123</f>
        <v>1978454.4098082201</v>
      </c>
      <c r="C123" s="6">
        <f>c_2!B123</f>
        <v>598485.23191056401</v>
      </c>
      <c r="D123" s="6">
        <f>c_3!B123</f>
        <v>254401.25840614</v>
      </c>
      <c r="E123" s="6">
        <f>c_4!B123</f>
        <v>1152036.0764623999</v>
      </c>
      <c r="F123" s="6">
        <f>c_5!B123</f>
        <v>9011711.1820803899</v>
      </c>
    </row>
    <row r="124" spans="1:6" x14ac:dyDescent="0.35">
      <c r="A124" s="8">
        <v>44012</v>
      </c>
      <c r="B124" s="6">
        <f>c_1!B124</f>
        <v>1921294.5708506501</v>
      </c>
      <c r="C124" s="6">
        <f>c_2!B124</f>
        <v>591916.10477234703</v>
      </c>
      <c r="D124" s="6">
        <f>c_3!B124</f>
        <v>253053.57372804201</v>
      </c>
      <c r="E124" s="6">
        <f>c_4!B124</f>
        <v>1117810.8800333501</v>
      </c>
      <c r="F124" s="6">
        <f>c_5!B124</f>
        <v>8760968.8934867196</v>
      </c>
    </row>
    <row r="125" spans="1:6" x14ac:dyDescent="0.35">
      <c r="A125" s="8">
        <v>44013</v>
      </c>
      <c r="B125" s="6">
        <f>c_1!B125</f>
        <v>1868229.16766851</v>
      </c>
      <c r="C125" s="6">
        <f>c_2!B125</f>
        <v>585804.71194436902</v>
      </c>
      <c r="D125" s="6">
        <f>c_3!B125</f>
        <v>251798.87740358501</v>
      </c>
      <c r="E125" s="6">
        <f>c_4!B125</f>
        <v>1086054.48492345</v>
      </c>
      <c r="F125" s="6">
        <f>c_5!B125</f>
        <v>8511714.4592950195</v>
      </c>
    </row>
    <row r="126" spans="1:6" x14ac:dyDescent="0.35">
      <c r="A126" s="8">
        <v>44014</v>
      </c>
      <c r="B126" s="6">
        <f>c_1!B126</f>
        <v>1818936.4978549499</v>
      </c>
      <c r="C126" s="6">
        <f>c_2!B126</f>
        <v>580116.10582813597</v>
      </c>
      <c r="D126" s="6">
        <f>c_3!B126</f>
        <v>250630.39728224199</v>
      </c>
      <c r="E126" s="6">
        <f>c_4!B126</f>
        <v>1056562.6358563199</v>
      </c>
      <c r="F126" s="6">
        <f>c_5!B126</f>
        <v>8264752.08259157</v>
      </c>
    </row>
    <row r="127" spans="1:6" x14ac:dyDescent="0.35">
      <c r="A127" s="8">
        <v>44015</v>
      </c>
      <c r="B127" s="6">
        <f>c_1!B127</f>
        <v>1773121.44028659</v>
      </c>
      <c r="C127" s="6">
        <f>c_2!B127</f>
        <v>574818.35452986602</v>
      </c>
      <c r="D127" s="6">
        <f>c_3!B127</f>
        <v>249541.89848727599</v>
      </c>
      <c r="E127" s="6">
        <f>c_4!B127</f>
        <v>1029149.98528754</v>
      </c>
      <c r="F127" s="6">
        <f>c_5!B127</f>
        <v>8020841.5677698096</v>
      </c>
    </row>
    <row r="128" spans="1:6" x14ac:dyDescent="0.35">
      <c r="A128" s="8">
        <v>44016</v>
      </c>
      <c r="B128" s="6">
        <f>c_1!B128</f>
        <v>1730513.3927376801</v>
      </c>
      <c r="C128" s="6">
        <f>c_2!B128</f>
        <v>569882.24329052505</v>
      </c>
      <c r="D128" s="6">
        <f>c_3!B128</f>
        <v>248527.63509466301</v>
      </c>
      <c r="E128" s="6">
        <f>c_4!B128</f>
        <v>1003648.23978748</v>
      </c>
      <c r="F128" s="6">
        <f>c_5!B128</f>
        <v>7780689.4522165097</v>
      </c>
    </row>
    <row r="129" spans="1:6" x14ac:dyDescent="0.35">
      <c r="A129" s="8">
        <v>44017</v>
      </c>
      <c r="B129" s="6">
        <f>c_1!B129</f>
        <v>1690864.3173195401</v>
      </c>
      <c r="C129" s="6">
        <f>c_2!B129</f>
        <v>565281.01197161304</v>
      </c>
      <c r="D129" s="6">
        <f>c_3!B129</f>
        <v>247582.307447386</v>
      </c>
      <c r="E129" s="6">
        <f>c_4!B129</f>
        <v>979904.47690411296</v>
      </c>
      <c r="F129" s="6">
        <f>c_5!B129</f>
        <v>7544941.9531179899</v>
      </c>
    </row>
    <row r="130" spans="1:6" x14ac:dyDescent="0.35">
      <c r="A130" s="8">
        <v>44018</v>
      </c>
      <c r="B130" s="6">
        <f>c_1!B130</f>
        <v>1653946.8806715901</v>
      </c>
      <c r="C130" s="6">
        <f>c_2!B130</f>
        <v>560990.11683703703</v>
      </c>
      <c r="D130" s="6">
        <f>c_3!B130</f>
        <v>246701.02387030999</v>
      </c>
      <c r="E130" s="6">
        <f>c_4!B130</f>
        <v>957779.62692832598</v>
      </c>
      <c r="F130" s="6">
        <f>c_5!B130</f>
        <v>7314179.58204614</v>
      </c>
    </row>
    <row r="131" spans="1:6" x14ac:dyDescent="0.35">
      <c r="A131" s="8">
        <v>44019</v>
      </c>
      <c r="B131" s="6">
        <f>c_1!B131</f>
        <v>1619552.7219770199</v>
      </c>
      <c r="C131" s="6">
        <f>c_2!B131</f>
        <v>556987.02358750103</v>
      </c>
      <c r="D131" s="6">
        <f>c_3!B131</f>
        <v>245879.265046171</v>
      </c>
      <c r="E131" s="6">
        <f>c_4!B131</f>
        <v>937147.11311776796</v>
      </c>
      <c r="F131" s="6">
        <f>c_5!B131</f>
        <v>7088913.5826491602</v>
      </c>
    </row>
    <row r="132" spans="1:6" x14ac:dyDescent="0.35">
      <c r="A132" s="8">
        <v>44020</v>
      </c>
      <c r="B132" s="6">
        <f>c_1!B132</f>
        <v>1587490.8398998999</v>
      </c>
      <c r="C132" s="6">
        <f>c_2!B132</f>
        <v>553251.01768949197</v>
      </c>
      <c r="D132" s="6">
        <f>c_3!B132</f>
        <v>245112.85316613401</v>
      </c>
      <c r="E132" s="6">
        <f>c_4!B132</f>
        <v>917891.62106894504</v>
      </c>
      <c r="F132" s="6">
        <f>c_5!B132</f>
        <v>6869584.0921488497</v>
      </c>
    </row>
    <row r="133" spans="1:6" x14ac:dyDescent="0.35">
      <c r="A133" s="8">
        <v>44021</v>
      </c>
      <c r="B133" s="6">
        <f>c_1!B133</f>
        <v>1557586.0947932701</v>
      </c>
      <c r="C133" s="6">
        <f>c_2!B133</f>
        <v>549763.03849985194</v>
      </c>
      <c r="D133" s="6">
        <f>c_3!B133</f>
        <v>244397.922841422</v>
      </c>
      <c r="E133" s="6">
        <f>c_4!B133</f>
        <v>899908.00014231203</v>
      </c>
      <c r="F133" s="6">
        <f>c_5!B133</f>
        <v>6656559.9019916104</v>
      </c>
    </row>
    <row r="134" spans="1:6" x14ac:dyDescent="0.35">
      <c r="A134" s="8">
        <v>44022</v>
      </c>
      <c r="B134" s="6">
        <f>c_1!B134</f>
        <v>1529677.83484603</v>
      </c>
      <c r="C134" s="6">
        <f>c_2!B134</f>
        <v>546505.52864783199</v>
      </c>
      <c r="D134" s="6">
        <f>c_3!B134</f>
        <v>243730.89601526401</v>
      </c>
      <c r="E134" s="6">
        <f>c_4!B134</f>
        <v>883100.27275436802</v>
      </c>
      <c r="F134" s="6">
        <f>c_5!B134</f>
        <v>6450139.6696031904</v>
      </c>
    </row>
    <row r="135" spans="1:6" x14ac:dyDescent="0.35">
      <c r="A135" s="8">
        <v>44023</v>
      </c>
      <c r="B135" s="6">
        <f>c_1!B135</f>
        <v>1503618.6299726199</v>
      </c>
      <c r="C135" s="6">
        <f>c_2!B135</f>
        <v>543462.29953486798</v>
      </c>
      <c r="D135" s="6">
        <f>c_3!B135</f>
        <v>243108.457907509</v>
      </c>
      <c r="E135" s="6">
        <f>c_4!B135</f>
        <v>867380.74746524403</v>
      </c>
      <c r="F135" s="6">
        <f>c_5!B135</f>
        <v>6250554.3682625899</v>
      </c>
    </row>
    <row r="136" spans="1:6" x14ac:dyDescent="0.35">
      <c r="A136" s="8">
        <v>44024</v>
      </c>
      <c r="B136" s="6">
        <f>c_1!B136</f>
        <v>1479273.1087614701</v>
      </c>
      <c r="C136" s="6">
        <f>c_2!B136</f>
        <v>540618.41114479594</v>
      </c>
      <c r="D136" s="6">
        <f>c_3!B136</f>
        <v>242527.53639010899</v>
      </c>
      <c r="E136" s="6">
        <f>c_4!B136</f>
        <v>852669.222670694</v>
      </c>
      <c r="F136" s="6">
        <f>c_5!B136</f>
        <v>6057970.7824034197</v>
      </c>
    </row>
    <row r="137" spans="1:6" x14ac:dyDescent="0.35">
      <c r="A137" s="8">
        <v>44025</v>
      </c>
      <c r="B137" s="6">
        <f>c_1!B137</f>
        <v>1456516.9066534501</v>
      </c>
      <c r="C137" s="6">
        <f>c_2!B137</f>
        <v>537960.06252584502</v>
      </c>
      <c r="D137" s="6">
        <f>c_3!B137</f>
        <v>241985.28212095401</v>
      </c>
      <c r="E137" s="6">
        <f>c_4!B137</f>
        <v>838892.27003228501</v>
      </c>
      <c r="F137" s="6">
        <f>c_5!B137</f>
        <v>5872495.7595634796</v>
      </c>
    </row>
    <row r="138" spans="1:6" x14ac:dyDescent="0.35">
      <c r="A138" s="8">
        <v>44026</v>
      </c>
      <c r="B138" s="6">
        <f>c_1!B138</f>
        <v>1435235.69427114</v>
      </c>
      <c r="C138" s="6">
        <f>c_2!B138</f>
        <v>535474.49489063397</v>
      </c>
      <c r="D138" s="6">
        <f>c_3!B138</f>
        <v>241479.051491235</v>
      </c>
      <c r="E138" s="6">
        <f>c_4!B138</f>
        <v>825982.59529331804</v>
      </c>
      <c r="F138" s="6">
        <f>c_5!B138</f>
        <v>5694181.1206375696</v>
      </c>
    </row>
    <row r="139" spans="1:6" x14ac:dyDescent="0.35">
      <c r="A139" s="8">
        <v>44027</v>
      </c>
      <c r="B139" s="6">
        <f>c_1!B139</f>
        <v>1415324.3001222501</v>
      </c>
      <c r="C139" s="6">
        <f>c_2!B139</f>
        <v>533149.90244740504</v>
      </c>
      <c r="D139" s="6">
        <f>c_3!B139</f>
        <v>241006.39010900201</v>
      </c>
      <c r="E139" s="6">
        <f>c_4!B139</f>
        <v>813878.46137820603</v>
      </c>
      <c r="F139" s="6">
        <f>c_5!B139</f>
        <v>5523028.8551906804</v>
      </c>
    </row>
    <row r="140" spans="1:6" x14ac:dyDescent="0.35">
      <c r="A140" s="8">
        <v>44028</v>
      </c>
      <c r="B140" s="6">
        <f>c_1!B140</f>
        <v>1396685.9067460599</v>
      </c>
      <c r="C140" s="6">
        <f>c_2!B140</f>
        <v>530975.35323130805</v>
      </c>
      <c r="D140" s="6">
        <f>c_3!B140</f>
        <v>240565.01858905199</v>
      </c>
      <c r="E140" s="6">
        <f>c_4!B140</f>
        <v>802523.17046842701</v>
      </c>
      <c r="F140" s="6">
        <f>c_5!B140</f>
        <v>5358996.5941445902</v>
      </c>
    </row>
    <row r="141" spans="1:6" x14ac:dyDescent="0.35">
      <c r="A141" s="8">
        <v>44029</v>
      </c>
      <c r="B141" s="6">
        <f>c_1!B141</f>
        <v>1379231.3255990599</v>
      </c>
      <c r="C141" s="6">
        <f>c_2!B141</f>
        <v>528940.71658237395</v>
      </c>
      <c r="D141" s="6">
        <f>c_3!B141</f>
        <v>240152.818791759</v>
      </c>
      <c r="E141" s="6">
        <f>c_4!B141</f>
        <v>791864.59963601304</v>
      </c>
      <c r="F141" s="6">
        <f>c_5!B141</f>
        <v>5202003.0549770296</v>
      </c>
    </row>
    <row r="142" spans="1:6" x14ac:dyDescent="0.35">
      <c r="A142" s="8">
        <v>44030</v>
      </c>
      <c r="B142" s="6">
        <f>c_1!B142</f>
        <v>1362878.3329882701</v>
      </c>
      <c r="C142" s="6">
        <f>c_2!B142</f>
        <v>527036.59781182604</v>
      </c>
      <c r="D142" s="6">
        <f>c_3!B142</f>
        <v>239767.82191648</v>
      </c>
      <c r="E142" s="6">
        <f>c_4!B142</f>
        <v>781854.78237016895</v>
      </c>
      <c r="F142" s="6">
        <f>c_5!B142</f>
        <v>5051933.4103893898</v>
      </c>
    </row>
    <row r="143" spans="1:6" x14ac:dyDescent="0.35">
      <c r="A143" s="8">
        <v>44031</v>
      </c>
      <c r="B143" s="6">
        <f>c_1!B143</f>
        <v>1347551.0696510801</v>
      </c>
      <c r="C143" s="6">
        <f>c_2!B143</f>
        <v>525254.27910688997</v>
      </c>
      <c r="D143" s="6">
        <f>c_3!B143</f>
        <v>239408.197025856</v>
      </c>
      <c r="E143" s="6">
        <f>c_4!B143</f>
        <v>772449.53294100903</v>
      </c>
      <c r="F143" s="6">
        <f>c_5!B143</f>
        <v>4908644.4495343398</v>
      </c>
    </row>
    <row r="144" spans="1:6" x14ac:dyDescent="0.35">
      <c r="A144" s="8">
        <v>44032</v>
      </c>
      <c r="B144" s="6">
        <f>c_1!B144</f>
        <v>1333179.4947544101</v>
      </c>
      <c r="C144" s="6">
        <f>c_2!B144</f>
        <v>523585.66469429899</v>
      </c>
      <c r="D144" s="6">
        <f>c_3!B144</f>
        <v>239072.241046054</v>
      </c>
      <c r="E144" s="6">
        <f>c_4!B144</f>
        <v>763608.10738588497</v>
      </c>
      <c r="F144" s="6">
        <f>c_5!B144</f>
        <v>4771969.43138541</v>
      </c>
    </row>
    <row r="145" spans="1:6" x14ac:dyDescent="0.35">
      <c r="A145" s="8">
        <v>44033</v>
      </c>
      <c r="B145" s="6">
        <f>c_1!B145</f>
        <v>1319698.8901881599</v>
      </c>
      <c r="C145" s="6">
        <f>c_2!B145</f>
        <v>522023.233007523</v>
      </c>
      <c r="D145" s="6">
        <f>c_3!B145</f>
        <v>238758.36873014999</v>
      </c>
      <c r="E145" s="6">
        <f>c_4!B145</f>
        <v>755292.89824401098</v>
      </c>
      <c r="F145" s="6">
        <f>c_5!B145</f>
        <v>4641722.6083880197</v>
      </c>
    </row>
    <row r="146" spans="1:6" x14ac:dyDescent="0.35">
      <c r="A146" s="8">
        <v>44034</v>
      </c>
      <c r="B146" s="6">
        <f>c_1!B146</f>
        <v>1307049.4101174299</v>
      </c>
      <c r="C146" s="6">
        <f>c_2!B146</f>
        <v>520559.99110581703</v>
      </c>
      <c r="D146" s="6">
        <f>c_3!B146</f>
        <v>238465.104508708</v>
      </c>
      <c r="E146" s="6">
        <f>c_4!B146</f>
        <v>747469.15982179902</v>
      </c>
      <c r="F146" s="6">
        <f>c_5!B146</f>
        <v>4517703.3493141504</v>
      </c>
    </row>
    <row r="147" spans="1:6" x14ac:dyDescent="0.35">
      <c r="A147" s="8">
        <v>44035</v>
      </c>
      <c r="B147" s="6">
        <f>c_1!B147</f>
        <v>1295175.6718842599</v>
      </c>
      <c r="C147" s="6">
        <f>c_2!B147</f>
        <v>519189.43440342799</v>
      </c>
      <c r="D147" s="6">
        <f>c_3!B147</f>
        <v>238191.07467738201</v>
      </c>
      <c r="E147" s="6">
        <f>c_4!B147</f>
        <v>740104.75920451398</v>
      </c>
      <c r="F147" s="6">
        <f>c_5!B147</f>
        <v>4399699.8690751297</v>
      </c>
    </row>
    <row r="148" spans="1:6" x14ac:dyDescent="0.35">
      <c r="A148" s="8">
        <v>44036</v>
      </c>
      <c r="B148" s="6">
        <f>c_1!B148</f>
        <v>1284026.38456346</v>
      </c>
      <c r="C148" s="6">
        <f>c_2!B148</f>
        <v>517905.50897537899</v>
      </c>
      <c r="D148" s="6">
        <f>c_3!B148</f>
        <v>237934.99928396899</v>
      </c>
      <c r="E148" s="6">
        <f>c_4!B148</f>
        <v>733169.95273756096</v>
      </c>
      <c r="F148" s="6">
        <f>c_5!B148</f>
        <v>4287492.5371953202</v>
      </c>
    </row>
    <row r="149" spans="1:6" x14ac:dyDescent="0.35">
      <c r="A149" s="8">
        <v>44037</v>
      </c>
      <c r="B149" s="6">
        <f>c_1!B149</f>
        <v>1273554.0110303001</v>
      </c>
      <c r="C149" s="6">
        <f>c_2!B149</f>
        <v>516702.57792740403</v>
      </c>
      <c r="D149" s="6">
        <f>c_3!B149</f>
        <v>237695.68613035101</v>
      </c>
      <c r="E149" s="6">
        <f>c_4!B149</f>
        <v>726637.18214874796</v>
      </c>
      <c r="F149" s="6">
        <f>c_5!B149</f>
        <v>4180856.8002064</v>
      </c>
    </row>
    <row r="150" spans="1:6" x14ac:dyDescent="0.35">
      <c r="A150" s="8">
        <v>44038</v>
      </c>
      <c r="B150" s="6">
        <f>c_1!B150</f>
        <v>1263714.4606308399</v>
      </c>
      <c r="C150" s="6">
        <f>c_2!B150</f>
        <v>515575.38995276898</v>
      </c>
      <c r="D150" s="6">
        <f>c_3!B150</f>
        <v>237472.02408520601</v>
      </c>
      <c r="E150" s="6">
        <f>c_4!B150</f>
        <v>720480.89213002101</v>
      </c>
      <c r="F150" s="6">
        <f>c_5!B150</f>
        <v>4079565.6984764501</v>
      </c>
    </row>
    <row r="151" spans="1:6" x14ac:dyDescent="0.35">
      <c r="A151" s="8">
        <v>44039</v>
      </c>
      <c r="B151" s="6">
        <f>c_1!B151</f>
        <v>1254466.80966493</v>
      </c>
      <c r="C151" s="6">
        <f>c_2!B151</f>
        <v>514519.05092871003</v>
      </c>
      <c r="D151" s="6">
        <f>c_3!B151</f>
        <v>237262.97722276201</v>
      </c>
      <c r="E151" s="6">
        <f>c_4!B151</f>
        <v>714677.362918147</v>
      </c>
      <c r="F151" s="6">
        <f>c_5!B151</f>
        <v>3983392.0394465802</v>
      </c>
    </row>
    <row r="152" spans="1:6" x14ac:dyDescent="0.35">
      <c r="A152" s="8">
        <v>44040</v>
      </c>
      <c r="B152" s="6">
        <f>c_1!B152</f>
        <v>1245773.04697117</v>
      </c>
      <c r="C152" s="6">
        <f>c_2!B152</f>
        <v>513528.997589893</v>
      </c>
      <c r="D152" s="6">
        <f>c_3!B152</f>
        <v>237067.580008149</v>
      </c>
      <c r="E152" s="6">
        <f>c_4!B152</f>
        <v>709204.56067115802</v>
      </c>
      <c r="F152" s="6">
        <f>c_5!B152</f>
        <v>3892110.2201351798</v>
      </c>
    </row>
    <row r="153" spans="1:6" x14ac:dyDescent="0.35">
      <c r="A153" s="8">
        <v>44041</v>
      </c>
      <c r="B153" s="6">
        <f>c_1!B153</f>
        <v>1237597.8421210099</v>
      </c>
      <c r="C153" s="6">
        <f>c_2!B153</f>
        <v>512600.97354101401</v>
      </c>
      <c r="D153" s="6">
        <f>c_3!B153</f>
        <v>236884.93180978199</v>
      </c>
      <c r="E153" s="6">
        <f>c_4!B153</f>
        <v>704041.99958380905</v>
      </c>
      <c r="F153" s="6">
        <f>c_5!B153</f>
        <v>3805497.74742825</v>
      </c>
    </row>
    <row r="154" spans="1:6" x14ac:dyDescent="0.35">
      <c r="A154" s="8">
        <v>44042</v>
      </c>
      <c r="B154" s="6">
        <f>c_1!B154</f>
        <v>1229908.3336010701</v>
      </c>
      <c r="C154" s="6">
        <f>c_2!B154</f>
        <v>511731.00709945598</v>
      </c>
      <c r="D154" s="6">
        <f>c_3!B154</f>
        <v>236714.19261559099</v>
      </c>
      <c r="E154" s="6">
        <f>c_4!B154</f>
        <v>699170.61851610604</v>
      </c>
      <c r="F154" s="6">
        <f>c_5!B154</f>
        <v>3723336.4850226301</v>
      </c>
    </row>
    <row r="155" spans="1:6" x14ac:dyDescent="0.35">
      <c r="A155" s="8">
        <v>44043</v>
      </c>
      <c r="B155" s="6">
        <f>c_1!B155</f>
        <v>1222673.93672503</v>
      </c>
      <c r="C155" s="6">
        <f>c_2!B155</f>
        <v>510915.39092098502</v>
      </c>
      <c r="D155" s="6">
        <f>c_3!B155</f>
        <v>236554.57888470599</v>
      </c>
      <c r="E155" s="6">
        <f>c_4!B155</f>
        <v>694572.66705247201</v>
      </c>
      <c r="F155" s="6">
        <f>c_5!B155</f>
        <v>3645413.6436021202</v>
      </c>
    </row>
    <row r="156" spans="1:6" x14ac:dyDescent="0.35">
      <c r="A156" s="8">
        <v>44044</v>
      </c>
      <c r="B156" s="6">
        <f>c_1!B156</f>
        <v>1215866.1666636199</v>
      </c>
      <c r="C156" s="6">
        <f>c_2!B156</f>
        <v>510150.66326728498</v>
      </c>
      <c r="D156" s="6">
        <f>c_3!B156</f>
        <v>236405.35935826399</v>
      </c>
      <c r="E156" s="6">
        <f>c_4!B156</f>
        <v>690231.60400544503</v>
      </c>
      <c r="F156" s="6">
        <f>c_5!B156</f>
        <v>3571522.56566789</v>
      </c>
    </row>
    <row r="157" spans="1:6" x14ac:dyDescent="0.35">
      <c r="A157" s="8">
        <v>44045</v>
      </c>
      <c r="B157" s="6">
        <f>c_1!B157</f>
        <v>1209458.4785162201</v>
      </c>
      <c r="C157" s="6">
        <f>c_2!B157</f>
        <v>509433.59066488</v>
      </c>
      <c r="D157" s="6">
        <f>c_3!B157</f>
        <v>236265.85174304401</v>
      </c>
      <c r="E157" s="6">
        <f>c_4!B157</f>
        <v>686132.00230862899</v>
      </c>
      <c r="F157" s="6">
        <f>c_5!B157</f>
        <v>3501463.3101072502</v>
      </c>
    </row>
    <row r="158" spans="1:6" x14ac:dyDescent="0.35">
      <c r="A158" s="8">
        <v>44046</v>
      </c>
      <c r="B158" s="6">
        <f>c_1!B158</f>
        <v>1203426.11938832</v>
      </c>
      <c r="C158" s="6">
        <f>c_2!B158</f>
        <v>508761.15200765198</v>
      </c>
      <c r="D158" s="6">
        <f>c_3!B158</f>
        <v>236135.41918389601</v>
      </c>
      <c r="E158" s="6">
        <f>c_4!B158</f>
        <v>682259.46391814598</v>
      </c>
      <c r="F158" s="6">
        <f>c_5!B158</f>
        <v>3435043.0783810699</v>
      </c>
    </row>
    <row r="159" spans="1:6" x14ac:dyDescent="0.35">
      <c r="A159" s="8">
        <v>44047</v>
      </c>
      <c r="B159" s="6">
        <f>c_1!B159</f>
        <v>1197745.99445029</v>
      </c>
      <c r="C159" s="6">
        <f>c_2!B159</f>
        <v>508130.52385827398</v>
      </c>
      <c r="D159" s="6">
        <f>c_3!B159</f>
        <v>236013.46711177501</v>
      </c>
      <c r="E159" s="6">
        <f>c_4!B159</f>
        <v>678600.54234509997</v>
      </c>
      <c r="F159" s="6">
        <f>c_5!B159</f>
        <v>3372076.5051493901</v>
      </c>
    </row>
    <row r="160" spans="1:6" x14ac:dyDescent="0.35">
      <c r="A160" s="8">
        <v>44048</v>
      </c>
      <c r="B160" s="6">
        <f>c_1!B160</f>
        <v>1192396.5431731299</v>
      </c>
      <c r="C160" s="6">
        <f>c_2!B160</f>
        <v>507539.06674632902</v>
      </c>
      <c r="D160" s="6">
        <f>c_3!B160</f>
        <v>235899.44054744099</v>
      </c>
      <c r="E160" s="6">
        <f>c_4!B160</f>
        <v>675142.67035226698</v>
      </c>
      <c r="F160" s="6">
        <f>c_5!B160</f>
        <v>3312385.8187152399</v>
      </c>
    </row>
    <row r="161" spans="1:6" x14ac:dyDescent="0.35">
      <c r="A161" s="8">
        <v>44049</v>
      </c>
      <c r="B161" s="6">
        <f>c_1!B161</f>
        <v>1187357.6265894701</v>
      </c>
      <c r="C161" s="6">
        <f>c_2!B161</f>
        <v>506984.31203658198</v>
      </c>
      <c r="D161" s="6">
        <f>c_3!B161</f>
        <v>235792.82120337099</v>
      </c>
      <c r="E161" s="6">
        <f>c_4!B161</f>
        <v>671874.09591407701</v>
      </c>
      <c r="F161" s="6">
        <f>c_5!B161</f>
        <v>3255800.9112053998</v>
      </c>
    </row>
    <row r="162" spans="1:6" x14ac:dyDescent="0.35">
      <c r="A162" s="8">
        <v>44050</v>
      </c>
      <c r="B162" s="6">
        <f>c_1!B162</f>
        <v>1182610.4235113999</v>
      </c>
      <c r="C162" s="6">
        <f>c_2!B162</f>
        <v>506463.95131248399</v>
      </c>
      <c r="D162" s="6">
        <f>c_3!B162</f>
        <v>235693.12509707801</v>
      </c>
      <c r="E162" s="6">
        <f>c_4!B162</f>
        <v>668783.82130160695</v>
      </c>
      <c r="F162" s="6">
        <f>c_5!B162</f>
        <v>3202159.3263950101</v>
      </c>
    </row>
    <row r="163" spans="1:6" x14ac:dyDescent="0.35">
      <c r="A163" s="8">
        <v>44051</v>
      </c>
      <c r="B163" s="6">
        <f>c_1!B163</f>
        <v>1178137.33518247</v>
      </c>
      <c r="C163" s="6">
        <f>c_2!B163</f>
        <v>505975.82507934398</v>
      </c>
      <c r="D163" s="6">
        <f>c_3!B163</f>
        <v>235599.90026198301</v>
      </c>
      <c r="E163" s="6">
        <f>c_4!B163</f>
        <v>665861.54907034198</v>
      </c>
      <c r="F163" s="6">
        <f>c_5!B163</f>
        <v>3151306.17926687</v>
      </c>
    </row>
    <row r="164" spans="1:6" x14ac:dyDescent="0.35">
      <c r="A164" s="8">
        <v>44052</v>
      </c>
      <c r="B164" s="6">
        <f>c_1!B164</f>
        <v>1173921.8980433</v>
      </c>
      <c r="C164" s="6">
        <f>c_2!B164</f>
        <v>505517.91213242098</v>
      </c>
      <c r="D164" s="6">
        <f>c_3!B164</f>
        <v>235512.72447413599</v>
      </c>
      <c r="E164" s="6">
        <f>c_4!B164</f>
        <v>663097.63162125996</v>
      </c>
      <c r="F164" s="6">
        <f>c_5!B164</f>
        <v>3103094.0221890099</v>
      </c>
    </row>
    <row r="165" spans="1:6" x14ac:dyDescent="0.35">
      <c r="A165" s="8">
        <v>44053</v>
      </c>
      <c r="B165" s="6">
        <f>c_1!B165</f>
        <v>1169948.7028921901</v>
      </c>
      <c r="C165" s="6">
        <f>c_2!B165</f>
        <v>505088.32136677799</v>
      </c>
      <c r="D165" s="6">
        <f>c_3!B165</f>
        <v>235431.20335864901</v>
      </c>
      <c r="E165" s="6">
        <f>c_4!B165</f>
        <v>660483.024886125</v>
      </c>
      <c r="F165" s="6">
        <f>c_5!B165</f>
        <v>3057382.6679581199</v>
      </c>
    </row>
    <row r="166" spans="1:6" x14ac:dyDescent="0.35">
      <c r="A166" s="8">
        <v>44054</v>
      </c>
      <c r="B166" s="6">
        <f>c_1!B166</f>
        <v>1166203.32119258</v>
      </c>
      <c r="C166" s="6">
        <f>c_2!B166</f>
        <v>504685.28242595302</v>
      </c>
      <c r="D166" s="6">
        <f>c_3!B166</f>
        <v>235354.968508997</v>
      </c>
      <c r="E166" s="6">
        <f>c_4!B166</f>
        <v>658009.24638554896</v>
      </c>
      <c r="F166" s="6">
        <f>c_5!B166</f>
        <v>3014038.98325192</v>
      </c>
    </row>
    <row r="167" spans="1:6" x14ac:dyDescent="0.35">
      <c r="A167" s="8">
        <v>44055</v>
      </c>
      <c r="B167" s="6">
        <f>c_1!B167</f>
        <v>1162672.23633003</v>
      </c>
      <c r="C167" s="6">
        <f>c_2!B167</f>
        <v>504307.13749191299</v>
      </c>
      <c r="D167" s="6">
        <f>c_3!B167</f>
        <v>235283.67571714701</v>
      </c>
      <c r="E167" s="6">
        <f>c_4!B167</f>
        <v>655668.33556692698</v>
      </c>
      <c r="F167" s="6">
        <f>c_5!B167</f>
        <v>2972936.6547943498</v>
      </c>
    </row>
    <row r="168" spans="1:6" x14ac:dyDescent="0.35">
      <c r="A168" s="8">
        <v>44056</v>
      </c>
      <c r="B168" s="6">
        <f>c_1!B168</f>
        <v>1159342.78106085</v>
      </c>
      <c r="C168" s="6">
        <f>c_2!B168</f>
        <v>503952.33466252597</v>
      </c>
      <c r="D168" s="6">
        <f>c_3!B168</f>
        <v>235217.00334143499</v>
      </c>
      <c r="E168" s="6">
        <f>c_4!B168</f>
        <v>653452.81843810994</v>
      </c>
      <c r="F168" s="6">
        <f>c_5!B168</f>
        <v>2933955.9404132799</v>
      </c>
    </row>
    <row r="169" spans="1:6" x14ac:dyDescent="0.35">
      <c r="A169" s="8">
        <v>44057</v>
      </c>
      <c r="B169" s="6">
        <f>c_1!B169</f>
        <v>1156203.0790726901</v>
      </c>
      <c r="C169" s="6">
        <f>c_2!B169</f>
        <v>503619.42029150901</v>
      </c>
      <c r="D169" s="6">
        <f>c_3!B169</f>
        <v>235154.65082189199</v>
      </c>
      <c r="E169" s="6">
        <f>c_4!B169</f>
        <v>651355.674092934</v>
      </c>
      <c r="F169" s="6">
        <f>c_5!B169</f>
        <v>2896983.40639563</v>
      </c>
    </row>
    <row r="170" spans="1:6" x14ac:dyDescent="0.35">
      <c r="A170" s="8">
        <v>44058</v>
      </c>
      <c r="B170" s="6">
        <f>c_1!B170</f>
        <v>1153241.9915451801</v>
      </c>
      <c r="C170" s="6">
        <f>c_2!B170</f>
        <v>503307.03260833398</v>
      </c>
      <c r="D170" s="6">
        <f>c_3!B170</f>
        <v>235096.33731837201</v>
      </c>
      <c r="E170" s="6">
        <f>c_4!B170</f>
        <v>649370.30428013694</v>
      </c>
      <c r="F170" s="6">
        <f>c_5!B170</f>
        <v>2861911.66108735</v>
      </c>
    </row>
    <row r="171" spans="1:6" x14ac:dyDescent="0.35">
      <c r="A171" s="8">
        <v>44059</v>
      </c>
      <c r="B171" s="6">
        <f>c_1!B171</f>
        <v>1150449.0673039199</v>
      </c>
      <c r="C171" s="6">
        <f>c_2!B171</f>
        <v>503013.89622971299</v>
      </c>
      <c r="D171" s="6">
        <f>c_3!B171</f>
        <v>235041.800360197</v>
      </c>
      <c r="E171" s="6">
        <f>c_4!B171</f>
        <v>647490.50524489</v>
      </c>
      <c r="F171" s="6">
        <f>c_5!B171</f>
        <v>2828639.0832103002</v>
      </c>
    </row>
    <row r="172" spans="1:6" x14ac:dyDescent="0.35">
      <c r="A172" s="8">
        <v>44060</v>
      </c>
      <c r="B172" s="6">
        <f>c_1!B172</f>
        <v>1147814.4971150199</v>
      </c>
      <c r="C172" s="6">
        <f>c_2!B172</f>
        <v>502738.81597351102</v>
      </c>
      <c r="D172" s="6">
        <f>c_3!B172</f>
        <v>234990.79463500201</v>
      </c>
      <c r="E172" s="6">
        <f>c_4!B172</f>
        <v>645710.44138226402</v>
      </c>
      <c r="F172" s="6">
        <f>c_5!B172</f>
        <v>2797069.5525965602</v>
      </c>
    </row>
    <row r="173" spans="1:6" x14ac:dyDescent="0.35">
      <c r="A173" s="8">
        <v>44061</v>
      </c>
      <c r="B173" s="6">
        <f>c_1!B173</f>
        <v>1145329.0711954699</v>
      </c>
      <c r="C173" s="6">
        <f>c_2!B173</f>
        <v>502480.67184283299</v>
      </c>
      <c r="D173" s="6">
        <f>c_3!B173</f>
        <v>234943.09084986799</v>
      </c>
      <c r="E173" s="6">
        <f>c_4!B173</f>
        <v>644024.62141277001</v>
      </c>
      <c r="F173" s="6">
        <f>c_5!B173</f>
        <v>2767112.18227296</v>
      </c>
    </row>
    <row r="174" spans="1:6" x14ac:dyDescent="0.35">
      <c r="A174" s="8">
        <v>44062</v>
      </c>
      <c r="B174" s="6">
        <f>c_1!B174</f>
        <v>1142984.1394078401</v>
      </c>
      <c r="C174" s="6">
        <f>c_2!B174</f>
        <v>502238.41444845998</v>
      </c>
      <c r="D174" s="6">
        <f>c_3!B174</f>
        <v>234898.47468929199</v>
      </c>
      <c r="E174" s="6">
        <f>c_4!B174</f>
        <v>642427.87576693995</v>
      </c>
      <c r="F174" s="6">
        <f>c_5!B174</f>
        <v>2738681.0576206599</v>
      </c>
    </row>
    <row r="175" spans="1:6" x14ac:dyDescent="0.35">
      <c r="A175" s="8">
        <v>44063</v>
      </c>
      <c r="B175" s="6">
        <f>c_1!B175</f>
        <v>1140771.5752463299</v>
      </c>
      <c r="C175" s="6">
        <f>c_2!B175</f>
        <v>502011.06003707298</v>
      </c>
      <c r="D175" s="6">
        <f>c_3!B175</f>
        <v>234856.745813291</v>
      </c>
      <c r="E175" s="6">
        <f>c_4!B175</f>
        <v>640915.33605239796</v>
      </c>
      <c r="F175" s="6">
        <f>c_5!B175</f>
        <v>2711694.9805201599</v>
      </c>
    </row>
    <row r="176" spans="1:6" x14ac:dyDescent="0.35">
      <c r="A176" s="8">
        <v>44064</v>
      </c>
      <c r="B176" s="6">
        <f>c_1!B176</f>
        <v>1138683.7415626899</v>
      </c>
      <c r="C176" s="6">
        <f>c_2!B176</f>
        <v>501797.686508296</v>
      </c>
      <c r="D176" s="6">
        <f>c_3!B176</f>
        <v>234817.71694450299</v>
      </c>
      <c r="E176" s="6">
        <f>c_4!B176</f>
        <v>639482.41572818905</v>
      </c>
      <c r="F176" s="6">
        <f>c_5!B176</f>
        <v>2686077.22305268</v>
      </c>
    </row>
    <row r="177" spans="1:6" x14ac:dyDescent="0.35">
      <c r="A177" s="8">
        <v>44065</v>
      </c>
      <c r="B177" s="6">
        <f>c_1!B177</f>
        <v>1136713.4592921899</v>
      </c>
      <c r="C177" s="6">
        <f>c_2!B177</f>
        <v>501597.42955272697</v>
      </c>
      <c r="D177" s="6">
        <f>c_3!B177</f>
        <v>234781.21300754699</v>
      </c>
      <c r="E177" s="6">
        <f>c_4!B177</f>
        <v>638124.792297162</v>
      </c>
      <c r="F177" s="6">
        <f>c_5!B177</f>
        <v>2661755.28712379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4154-92E2-4E77-94DA-B610C26456C1}">
  <sheetPr>
    <tabColor theme="5"/>
  </sheetPr>
  <dimension ref="A16:O177"/>
  <sheetViews>
    <sheetView showGridLines="0" topLeftCell="A7" workbookViewId="0">
      <selection sqref="A1:XFD1"/>
    </sheetView>
  </sheetViews>
  <sheetFormatPr defaultRowHeight="14.5" x14ac:dyDescent="0.35"/>
  <cols>
    <col min="1" max="6" width="12.6328125" customWidth="1"/>
    <col min="8" max="8" width="16" bestFit="1" customWidth="1"/>
    <col min="9" max="12" width="10.7265625" customWidth="1"/>
  </cols>
  <sheetData>
    <row r="16" ht="15" thickBot="1" x14ac:dyDescent="0.4"/>
    <row r="17" spans="1:15" ht="15" thickBot="1" x14ac:dyDescent="0.4">
      <c r="B17" s="10" t="s">
        <v>22</v>
      </c>
      <c r="C17" s="10" t="s">
        <v>23</v>
      </c>
      <c r="D17" s="10" t="s">
        <v>24</v>
      </c>
      <c r="E17" s="10" t="s">
        <v>25</v>
      </c>
      <c r="F17" s="10" t="s">
        <v>35</v>
      </c>
      <c r="I17" s="10" t="s">
        <v>11</v>
      </c>
      <c r="J17" s="10" t="s">
        <v>12</v>
      </c>
      <c r="K17" s="10" t="s">
        <v>13</v>
      </c>
      <c r="L17" s="10" t="s">
        <v>15</v>
      </c>
      <c r="M17" s="10" t="s">
        <v>33</v>
      </c>
    </row>
    <row r="18" spans="1:15" x14ac:dyDescent="0.35">
      <c r="A18" s="8">
        <v>43906</v>
      </c>
      <c r="B18" s="6">
        <f>c_1!C18</f>
        <v>600</v>
      </c>
      <c r="C18" s="6">
        <f>c_2!C18</f>
        <v>600</v>
      </c>
      <c r="D18" s="6">
        <f>c_3!C18</f>
        <v>600</v>
      </c>
      <c r="E18" s="6">
        <f>c_4!C18</f>
        <v>600</v>
      </c>
      <c r="F18" s="6">
        <f>c_5!C18</f>
        <v>600</v>
      </c>
      <c r="H18" s="13" t="s">
        <v>4</v>
      </c>
      <c r="I18" s="3">
        <f>I19/I20</f>
        <v>2.8000000000000003</v>
      </c>
      <c r="J18" s="3">
        <f t="shared" ref="J18:M18" si="0">J19/J20</f>
        <v>3.5</v>
      </c>
      <c r="K18" s="3">
        <f t="shared" si="0"/>
        <v>4.2</v>
      </c>
      <c r="L18" s="3">
        <f t="shared" si="0"/>
        <v>3.3333333333333335</v>
      </c>
      <c r="M18" s="3">
        <f t="shared" si="0"/>
        <v>2.2400000000000002</v>
      </c>
    </row>
    <row r="19" spans="1:15" x14ac:dyDescent="0.35">
      <c r="A19" s="8">
        <v>43907</v>
      </c>
      <c r="B19" s="6">
        <f>c_1!C19</f>
        <v>683.16201472616206</v>
      </c>
      <c r="C19" s="6">
        <f>c_2!C19</f>
        <v>718.41254209876297</v>
      </c>
      <c r="D19" s="6">
        <f>c_3!C19</f>
        <v>755.48186448173601</v>
      </c>
      <c r="E19" s="6">
        <f>c_4!C19</f>
        <v>690.76606043254503</v>
      </c>
      <c r="F19" s="6">
        <f>c_5!C19</f>
        <v>656.211014082769</v>
      </c>
      <c r="H19" s="13" t="s">
        <v>5</v>
      </c>
      <c r="I19" s="3">
        <f>c_1!I19</f>
        <v>0.2</v>
      </c>
      <c r="J19" s="3">
        <f>c_2!I19</f>
        <v>0.25</v>
      </c>
      <c r="K19" s="3">
        <f>c_3!I19</f>
        <v>0.3</v>
      </c>
      <c r="L19" s="3">
        <f>c_4!I19</f>
        <v>0.2</v>
      </c>
      <c r="M19" s="3">
        <f>c_5!I19</f>
        <v>0.16</v>
      </c>
    </row>
    <row r="20" spans="1:15" x14ac:dyDescent="0.35">
      <c r="A20" s="8">
        <v>43908</v>
      </c>
      <c r="B20" s="6">
        <f>c_1!C20</f>
        <v>777.84912748506497</v>
      </c>
      <c r="C20" s="6">
        <f>c_2!C20</f>
        <v>860.19168587645004</v>
      </c>
      <c r="D20" s="6">
        <f>c_3!C20</f>
        <v>951.25035902124898</v>
      </c>
      <c r="E20" s="6">
        <f>c_4!C20</f>
        <v>795.26143170984994</v>
      </c>
      <c r="F20" s="6">
        <f>c_5!C20</f>
        <v>717.68734434499004</v>
      </c>
      <c r="H20" s="13" t="s">
        <v>6</v>
      </c>
      <c r="I20" s="3">
        <f>c_1!I20</f>
        <v>7.1428571428571425E-2</v>
      </c>
      <c r="J20" s="3">
        <f>c_2!I20</f>
        <v>7.1428571428571425E-2</v>
      </c>
      <c r="K20" s="3">
        <f>c_3!I20</f>
        <v>7.1428571428571425E-2</v>
      </c>
      <c r="L20" s="3">
        <f>c_4!I20</f>
        <v>0.06</v>
      </c>
      <c r="M20" s="3">
        <f>c_5!I20</f>
        <v>7.1428571428571425E-2</v>
      </c>
    </row>
    <row r="21" spans="1:15" x14ac:dyDescent="0.35">
      <c r="A21" s="8">
        <v>43909</v>
      </c>
      <c r="B21" s="6">
        <f>c_1!C21</f>
        <v>885.65812923948295</v>
      </c>
      <c r="C21" s="6">
        <f>c_2!C21</f>
        <v>1029.9472809993699</v>
      </c>
      <c r="D21" s="6">
        <f>c_3!C21</f>
        <v>1197.74151619594</v>
      </c>
      <c r="E21" s="6">
        <f>c_4!C21</f>
        <v>915.56233006282605</v>
      </c>
      <c r="F21" s="6">
        <f>c_5!C21</f>
        <v>784.92203526666594</v>
      </c>
      <c r="H21" s="13" t="s">
        <v>26</v>
      </c>
      <c r="I21" s="4">
        <f>B177</f>
        <v>125482.13419248701</v>
      </c>
      <c r="J21" s="4">
        <f t="shared" ref="J21:M21" si="1">C177</f>
        <v>23057.639019074501</v>
      </c>
      <c r="K21" s="4">
        <f t="shared" si="1"/>
        <v>7470.0049831694196</v>
      </c>
      <c r="L21" s="4">
        <f t="shared" si="1"/>
        <v>154330.45407566</v>
      </c>
      <c r="M21" s="4">
        <f t="shared" si="1"/>
        <v>829424.70252656797</v>
      </c>
      <c r="O21" s="7"/>
    </row>
    <row r="22" spans="1:15" x14ac:dyDescent="0.35">
      <c r="A22" s="8">
        <v>43910</v>
      </c>
      <c r="B22" s="6">
        <f>c_1!C22</f>
        <v>1008.40692146589</v>
      </c>
      <c r="C22" s="6">
        <f>c_2!C22</f>
        <v>1233.1981317375601</v>
      </c>
      <c r="D22" s="6">
        <f>c_3!C22</f>
        <v>1508.09326338355</v>
      </c>
      <c r="E22" s="6">
        <f>c_4!C22</f>
        <v>1054.0587932482199</v>
      </c>
      <c r="F22" s="6">
        <f>c_5!C22</f>
        <v>858.45426955850905</v>
      </c>
      <c r="H22" s="13" t="s">
        <v>26</v>
      </c>
      <c r="I22" s="5">
        <f>I21/15000000</f>
        <v>8.3654756128324678E-3</v>
      </c>
      <c r="J22" s="5">
        <f t="shared" ref="J22:M22" si="2">J21/15000000</f>
        <v>1.5371759346049668E-3</v>
      </c>
      <c r="K22" s="5">
        <f t="shared" si="2"/>
        <v>4.9800033221129468E-4</v>
      </c>
      <c r="L22" s="5">
        <f t="shared" si="2"/>
        <v>1.0288696938377334E-2</v>
      </c>
      <c r="M22" s="5">
        <f t="shared" si="2"/>
        <v>5.5294980168437861E-2</v>
      </c>
    </row>
    <row r="23" spans="1:15" x14ac:dyDescent="0.35">
      <c r="A23" s="8">
        <v>43911</v>
      </c>
      <c r="B23" s="6">
        <f>c_1!C23</f>
        <v>1148.1650910293799</v>
      </c>
      <c r="C23" s="6">
        <f>c_2!C23</f>
        <v>1476.5510140239901</v>
      </c>
      <c r="D23" s="6">
        <f>c_3!C23</f>
        <v>1898.84404972792</v>
      </c>
      <c r="E23" s="6">
        <f>c_4!C23</f>
        <v>1213.50205872024</v>
      </c>
      <c r="F23" s="6">
        <f>c_5!C23</f>
        <v>938.87367944464097</v>
      </c>
      <c r="H23" s="13" t="s">
        <v>32</v>
      </c>
      <c r="I23" s="4">
        <f>MAX(B18:B177)</f>
        <v>4160433.9428314702</v>
      </c>
      <c r="J23" s="4">
        <f t="shared" ref="J23:K23" si="3">MAX(C18:C177)</f>
        <v>5377754.0431796098</v>
      </c>
      <c r="K23" s="4">
        <f t="shared" si="3"/>
        <v>6331523.9048447898</v>
      </c>
      <c r="L23" s="4">
        <f>MAX(E18:E177)</f>
        <v>5081053.0855623297</v>
      </c>
      <c r="M23" s="4">
        <f>MAX(F18:F177)</f>
        <v>2935852.2532200301</v>
      </c>
    </row>
    <row r="24" spans="1:15" x14ac:dyDescent="0.35">
      <c r="A24" s="8">
        <v>43912</v>
      </c>
      <c r="B24" s="6">
        <f>c_1!C24</f>
        <v>1307.2887135455301</v>
      </c>
      <c r="C24" s="6">
        <f>c_2!C24</f>
        <v>1767.9148330534299</v>
      </c>
      <c r="D24" s="6">
        <f>c_3!C24</f>
        <v>2390.8116602212299</v>
      </c>
      <c r="E24" s="6">
        <f>c_4!C24</f>
        <v>1397.05908933618</v>
      </c>
      <c r="F24" s="6">
        <f>c_5!C24</f>
        <v>1026.8250576979599</v>
      </c>
      <c r="H24" s="13" t="s">
        <v>32</v>
      </c>
      <c r="I24" s="5">
        <f>I23/15000000</f>
        <v>0.27736226285543136</v>
      </c>
      <c r="J24" s="5">
        <f t="shared" ref="J24" si="4">J23/15000000</f>
        <v>0.358516936211974</v>
      </c>
      <c r="K24" s="5">
        <f t="shared" ref="K24" si="5">K23/15000000</f>
        <v>0.42210159365631933</v>
      </c>
      <c r="L24" s="5">
        <f t="shared" ref="L24:M24" si="6">L23/15000000</f>
        <v>0.33873687237082201</v>
      </c>
      <c r="M24" s="5">
        <f t="shared" si="6"/>
        <v>0.19572348354800201</v>
      </c>
    </row>
    <row r="25" spans="1:15" x14ac:dyDescent="0.35">
      <c r="A25" s="8">
        <v>43913</v>
      </c>
      <c r="B25" s="6">
        <f>c_1!C25</f>
        <v>1488.45993340666</v>
      </c>
      <c r="C25" s="6">
        <f>c_2!C25</f>
        <v>2116.7568616868598</v>
      </c>
      <c r="D25" s="6">
        <f>c_3!C25</f>
        <v>3010.1982391281399</v>
      </c>
      <c r="E25" s="6">
        <f>c_4!C25</f>
        <v>1608.37528248848</v>
      </c>
      <c r="F25" s="6">
        <f>c_5!C25</f>
        <v>1123.01351084365</v>
      </c>
    </row>
    <row r="26" spans="1:15" x14ac:dyDescent="0.35">
      <c r="A26" s="8">
        <v>43914</v>
      </c>
      <c r="B26" s="6">
        <f>c_1!C26</f>
        <v>1694.7320289171701</v>
      </c>
      <c r="C26" s="6">
        <f>c_2!C26</f>
        <v>2534.4091299669299</v>
      </c>
      <c r="D26" s="6">
        <f>c_3!C26</f>
        <v>3789.9794409808201</v>
      </c>
      <c r="E26" s="6">
        <f>c_4!C26</f>
        <v>1851.6466602264099</v>
      </c>
      <c r="F26" s="6">
        <f>c_5!C26</f>
        <v>1228.21009077039</v>
      </c>
    </row>
    <row r="27" spans="1:15" x14ac:dyDescent="0.35">
      <c r="A27" s="8">
        <v>43915</v>
      </c>
      <c r="B27" s="6">
        <f>c_1!C27</f>
        <v>1929.58065590513</v>
      </c>
      <c r="C27" s="6">
        <f>c_2!C27</f>
        <v>3034.4348459173002</v>
      </c>
      <c r="D27" s="6">
        <f>c_3!C27</f>
        <v>4771.6498775249302</v>
      </c>
      <c r="E27" s="6">
        <f>c_4!C27</f>
        <v>2131.70286071191</v>
      </c>
      <c r="F27" s="6">
        <f>c_5!C27</f>
        <v>1343.25794951035</v>
      </c>
    </row>
    <row r="28" spans="1:15" x14ac:dyDescent="0.35">
      <c r="A28" s="8">
        <v>43916</v>
      </c>
      <c r="B28" s="6">
        <f>c_1!C28</f>
        <v>2196.9621278834902</v>
      </c>
      <c r="C28" s="6">
        <f>c_2!C28</f>
        <v>3633.0664067304701</v>
      </c>
      <c r="D28" s="6">
        <f>c_3!C28</f>
        <v>6007.4151305781697</v>
      </c>
      <c r="E28" s="6">
        <f>c_4!C28</f>
        <v>2454.1026039671201</v>
      </c>
      <c r="F28" s="6">
        <f>c_5!C28</f>
        <v>1469.0790575323899</v>
      </c>
    </row>
    <row r="29" spans="1:15" x14ac:dyDescent="0.35">
      <c r="A29" s="8">
        <v>43917</v>
      </c>
      <c r="B29" s="6">
        <f>c_1!C29</f>
        <v>2501.3797211256801</v>
      </c>
      <c r="C29" s="6">
        <f>c_2!C29</f>
        <v>4349.7288273525601</v>
      </c>
      <c r="D29" s="6">
        <f>c_3!C29</f>
        <v>7562.9426101966201</v>
      </c>
      <c r="E29" s="6">
        <f>c_4!C29</f>
        <v>2825.2434867616798</v>
      </c>
      <c r="F29" s="6">
        <f>c_5!C29</f>
        <v>1606.68157230314</v>
      </c>
    </row>
    <row r="30" spans="1:15" x14ac:dyDescent="0.35">
      <c r="A30" s="8">
        <v>43918</v>
      </c>
      <c r="B30" s="6">
        <f>c_1!C30</f>
        <v>2847.9590606715501</v>
      </c>
      <c r="C30" s="6">
        <f>c_2!C30</f>
        <v>5207.6650168322103</v>
      </c>
      <c r="D30" s="6">
        <f>c_3!C30</f>
        <v>9520.8108015909002</v>
      </c>
      <c r="E30" s="6">
        <f>c_4!C30</f>
        <v>3252.48820727256</v>
      </c>
      <c r="F30" s="6">
        <f>c_5!C30</f>
        <v>1757.16785991199</v>
      </c>
    </row>
    <row r="31" spans="1:15" x14ac:dyDescent="0.35">
      <c r="A31" s="8">
        <v>43919</v>
      </c>
      <c r="B31" s="6">
        <f>c_1!C31</f>
        <v>3242.5338289432898</v>
      </c>
      <c r="C31" s="6">
        <f>c_2!C31</f>
        <v>6234.6823880545498</v>
      </c>
      <c r="D31" s="6">
        <f>c_3!C31</f>
        <v>11984.829293945701</v>
      </c>
      <c r="E31" s="6">
        <f>c_4!C31</f>
        <v>3744.30967479946</v>
      </c>
      <c r="F31" s="6">
        <f>c_5!C31</f>
        <v>1921.74327728395</v>
      </c>
    </row>
    <row r="32" spans="1:15" x14ac:dyDescent="0.35">
      <c r="A32" s="8">
        <v>43920</v>
      </c>
      <c r="B32" s="6">
        <f>c_1!C32</f>
        <v>3691.7431982775101</v>
      </c>
      <c r="C32" s="6">
        <f>c_2!C32</f>
        <v>7464.04379989464</v>
      </c>
      <c r="D32" s="6">
        <f>c_3!C32</f>
        <v>15085.4420283665</v>
      </c>
      <c r="E32" s="6">
        <f>c_4!C32</f>
        <v>4310.45774953809</v>
      </c>
      <c r="F32" s="6">
        <f>c_5!C32</f>
        <v>2101.7257579912898</v>
      </c>
    </row>
    <row r="33" spans="1:6" x14ac:dyDescent="0.35">
      <c r="A33" s="8">
        <v>43921</v>
      </c>
      <c r="B33" s="6">
        <f>c_1!C33</f>
        <v>4203.1425257914398</v>
      </c>
      <c r="C33" s="6">
        <f>c_2!C33</f>
        <v>8935.5300511932892</v>
      </c>
      <c r="D33" s="6">
        <f>c_3!C33</f>
        <v>18986.473169545301</v>
      </c>
      <c r="E33" s="6">
        <f>c_4!C33</f>
        <v>4962.1508596698704</v>
      </c>
      <c r="F33" s="6">
        <f>c_5!C33</f>
        <v>2298.5562963645002</v>
      </c>
    </row>
    <row r="34" spans="1:6" x14ac:dyDescent="0.35">
      <c r="A34" s="8">
        <v>43922</v>
      </c>
      <c r="B34" s="6">
        <f>c_1!C34</f>
        <v>4785.3291609119797</v>
      </c>
      <c r="C34" s="6">
        <f>c_2!C34</f>
        <v>10696.7059225545</v>
      </c>
      <c r="D34" s="6">
        <f>c_3!C34</f>
        <v>23893.530404102399</v>
      </c>
      <c r="E34" s="6">
        <f>c_4!C34</f>
        <v>5712.2960628787296</v>
      </c>
      <c r="F34" s="6">
        <f>c_5!C34</f>
        <v>2513.8103921623301</v>
      </c>
    </row>
    <row r="35" spans="1:6" x14ac:dyDescent="0.35">
      <c r="A35" s="8">
        <v>43923</v>
      </c>
      <c r="B35" s="6">
        <f>c_1!C35</f>
        <v>5448.0852993236404</v>
      </c>
      <c r="C35" s="6">
        <f>c_2!C35</f>
        <v>12804.4272992063</v>
      </c>
      <c r="D35" s="6">
        <f>c_3!C35</f>
        <v>30064.442582988599</v>
      </c>
      <c r="E35" s="6">
        <f>c_4!C35</f>
        <v>6575.74171960887</v>
      </c>
      <c r="F35" s="6">
        <f>c_5!C35</f>
        <v>2749.2105518161702</v>
      </c>
    </row>
    <row r="36" spans="1:6" x14ac:dyDescent="0.35">
      <c r="A36" s="8">
        <v>43924</v>
      </c>
      <c r="B36" s="6">
        <f>c_1!C36</f>
        <v>6202.5401812276104</v>
      </c>
      <c r="C36" s="6">
        <f>c_2!C36</f>
        <v>15326.6331663362</v>
      </c>
      <c r="D36" s="6">
        <f>c_3!C36</f>
        <v>37822.176974891001</v>
      </c>
      <c r="E36" s="6">
        <f>c_4!C36</f>
        <v>7569.5674899713404</v>
      </c>
      <c r="F36" s="6">
        <f>c_5!C36</f>
        <v>3006.6399427442102</v>
      </c>
    </row>
    <row r="37" spans="1:6" x14ac:dyDescent="0.35">
      <c r="A37" s="8">
        <v>43925</v>
      </c>
      <c r="B37" s="6">
        <f>c_1!C37</f>
        <v>7061.3541711659</v>
      </c>
      <c r="C37" s="6">
        <f>c_2!C37</f>
        <v>18344.473308361001</v>
      </c>
      <c r="D37" s="6">
        <f>c_3!C37</f>
        <v>47570.748746907702</v>
      </c>
      <c r="E37" s="6">
        <f>c_4!C37</f>
        <v>8713.4170028738808</v>
      </c>
      <c r="F37" s="6">
        <f>c_5!C37</f>
        <v>3288.1573049533299</v>
      </c>
    </row>
    <row r="38" spans="1:6" x14ac:dyDescent="0.35">
      <c r="A38" s="8">
        <v>43926</v>
      </c>
      <c r="B38" s="6">
        <f>c_1!C38</f>
        <v>8038.92757575017</v>
      </c>
      <c r="C38" s="6">
        <f>c_2!C38</f>
        <v>21954.8303006512</v>
      </c>
      <c r="D38" s="6">
        <f>c_3!C38</f>
        <v>59814.697596028498</v>
      </c>
      <c r="E38" s="6">
        <f>c_4!C38</f>
        <v>10029.879262955799</v>
      </c>
      <c r="F38" s="6">
        <f>c_5!C38</f>
        <v>3596.01323214379</v>
      </c>
    </row>
    <row r="39" spans="1:6" x14ac:dyDescent="0.35">
      <c r="A39" s="8">
        <v>43927</v>
      </c>
      <c r="B39" s="6">
        <f>c_1!C39</f>
        <v>9151.6373955679792</v>
      </c>
      <c r="C39" s="6">
        <f>c_2!C39</f>
        <v>26273.302438049101</v>
      </c>
      <c r="D39" s="6">
        <f>c_3!C39</f>
        <v>75182.741537245398</v>
      </c>
      <c r="E39" s="6">
        <f>c_4!C39</f>
        <v>11544.925661200499</v>
      </c>
      <c r="F39" s="6">
        <f>c_5!C39</f>
        <v>3932.6679262514299</v>
      </c>
    </row>
    <row r="40" spans="1:6" x14ac:dyDescent="0.35">
      <c r="A40" s="8">
        <v>43928</v>
      </c>
      <c r="B40" s="6">
        <f>c_1!C40</f>
        <v>10418.105594275599</v>
      </c>
      <c r="C40" s="6">
        <f>c_2!C40</f>
        <v>31437.723658675099</v>
      </c>
      <c r="D40" s="6">
        <f>c_3!C40</f>
        <v>94456.204764988201</v>
      </c>
      <c r="E40" s="6">
        <f>c_4!C40</f>
        <v>13288.4103199276</v>
      </c>
      <c r="F40" s="6">
        <f>c_5!C40</f>
        <v>4300.8106187362901</v>
      </c>
    </row>
    <row r="41" spans="1:6" x14ac:dyDescent="0.35">
      <c r="A41" s="8">
        <v>43929</v>
      </c>
      <c r="B41" s="6">
        <f>c_1!C41</f>
        <v>11859.5028541299</v>
      </c>
      <c r="C41" s="6">
        <f>c_2!C41</f>
        <v>37612.3032355986</v>
      </c>
      <c r="D41" s="6">
        <f>c_3!C41</f>
        <v>118602.709495135</v>
      </c>
      <c r="E41" s="6">
        <f>c_4!C41</f>
        <v>15294.6424576471</v>
      </c>
      <c r="F41" s="6">
        <f>c_5!C41</f>
        <v>4703.3807073882799</v>
      </c>
    </row>
    <row r="42" spans="1:6" x14ac:dyDescent="0.35">
      <c r="A42" s="8">
        <v>43930</v>
      </c>
      <c r="B42" s="6">
        <f>c_1!C42</f>
        <v>13499.8922556212</v>
      </c>
      <c r="C42" s="6">
        <f>c_2!C42</f>
        <v>44992.477077632298</v>
      </c>
      <c r="D42" s="6">
        <f>c_3!C42</f>
        <v>148815.35584556599</v>
      </c>
      <c r="E42" s="6">
        <f>c_4!C42</f>
        <v>17603.040492161301</v>
      </c>
      <c r="F42" s="6">
        <f>c_5!C42</f>
        <v>5143.5908753992599</v>
      </c>
    </row>
    <row r="43" spans="1:6" x14ac:dyDescent="0.35">
      <c r="A43" s="8">
        <v>43931</v>
      </c>
      <c r="B43" s="6">
        <f>c_1!C43</f>
        <v>15366.6177711808</v>
      </c>
      <c r="C43" s="6">
        <f>c_2!C43</f>
        <v>53810.566512289202</v>
      </c>
      <c r="D43" s="6">
        <f>c_3!C43</f>
        <v>186557.089183328</v>
      </c>
      <c r="E43" s="6">
        <f>c_4!C43</f>
        <v>20258.878698007698</v>
      </c>
      <c r="F43" s="6">
        <f>c_5!C43</f>
        <v>5624.9522502418104</v>
      </c>
    </row>
    <row r="44" spans="1:6" x14ac:dyDescent="0.35">
      <c r="A44" s="8">
        <v>43932</v>
      </c>
      <c r="B44" s="6">
        <f>c_1!C44</f>
        <v>17490.7429576387</v>
      </c>
      <c r="C44" s="6">
        <f>c_2!C44</f>
        <v>64342.341166395301</v>
      </c>
      <c r="D44" s="6">
        <f>c_3!C44</f>
        <v>233609.03527248499</v>
      </c>
      <c r="E44" s="6">
        <f>c_4!C44</f>
        <v>23314.138289287901</v>
      </c>
      <c r="F44" s="6">
        <f>c_5!C44</f>
        <v>6151.3018818935197</v>
      </c>
    </row>
    <row r="45" spans="1:6" x14ac:dyDescent="0.35">
      <c r="A45" s="8">
        <v>43933</v>
      </c>
      <c r="B45" s="6">
        <f>c_1!C45</f>
        <v>19907.545755053801</v>
      </c>
      <c r="C45" s="6">
        <f>c_2!C45</f>
        <v>76914.576851860606</v>
      </c>
      <c r="D45" s="6">
        <f>c_3!C45</f>
        <v>292120.07923660701</v>
      </c>
      <c r="E45" s="6">
        <f>c_4!C45</f>
        <v>26828.476192363101</v>
      </c>
      <c r="F45" s="6">
        <f>c_5!C45</f>
        <v>6726.8326815156197</v>
      </c>
    </row>
    <row r="46" spans="1:6" x14ac:dyDescent="0.35">
      <c r="A46" s="8">
        <v>43934</v>
      </c>
      <c r="B46" s="6">
        <f>c_1!C46</f>
        <v>22657.075740721801</v>
      </c>
      <c r="C46" s="6">
        <f>c_2!C46</f>
        <v>91913.681665569195</v>
      </c>
      <c r="D46" s="6">
        <f>c_3!C46</f>
        <v>364652.64052191202</v>
      </c>
      <c r="E46" s="6">
        <f>c_4!C46</f>
        <v>30870.325636084701</v>
      </c>
      <c r="F46" s="6">
        <f>c_5!C46</f>
        <v>7356.1260317054102</v>
      </c>
    </row>
    <row r="47" spans="1:6" x14ac:dyDescent="0.35">
      <c r="A47" s="8">
        <v>43935</v>
      </c>
      <c r="B47" s="6">
        <f>c_1!C47</f>
        <v>25784.780814194601</v>
      </c>
      <c r="C47" s="6">
        <f>c_2!C47</f>
        <v>109795.43012231401</v>
      </c>
      <c r="D47" s="6">
        <f>c_3!C47</f>
        <v>454216.25252717</v>
      </c>
      <c r="E47" s="6">
        <f>c_4!C47</f>
        <v>35518.1437177068</v>
      </c>
      <c r="F47" s="6">
        <f>c_5!C47</f>
        <v>8044.18736224653</v>
      </c>
    </row>
    <row r="48" spans="1:6" x14ac:dyDescent="0.35">
      <c r="A48" s="8">
        <v>43936</v>
      </c>
      <c r="B48" s="6">
        <f>c_1!C48</f>
        <v>29342.210703501401</v>
      </c>
      <c r="C48" s="6">
        <f>c_2!C48</f>
        <v>131095.78725824499</v>
      </c>
      <c r="D48" s="6">
        <f>c_3!C48</f>
        <v>564275.95250796003</v>
      </c>
      <c r="E48" s="6">
        <f>c_4!C48</f>
        <v>40861.8222011502</v>
      </c>
      <c r="F48" s="6">
        <f>c_5!C48</f>
        <v>8796.4848149471509</v>
      </c>
    </row>
    <row r="49" spans="1:6" x14ac:dyDescent="0.35">
      <c r="A49" s="8">
        <v>43937</v>
      </c>
      <c r="B49" s="6">
        <f>c_1!C49</f>
        <v>33387.804757275298</v>
      </c>
      <c r="C49" s="6">
        <f>c_2!C49</f>
        <v>156442.712560707</v>
      </c>
      <c r="D49" s="6">
        <f>c_3!C49</f>
        <v>698716.82696576801</v>
      </c>
      <c r="E49" s="6">
        <f>c_4!C49</f>
        <v>47004.278238711202</v>
      </c>
      <c r="F49" s="6">
        <f>c_5!C49</f>
        <v>9618.9914242198192</v>
      </c>
    </row>
    <row r="50" spans="1:6" x14ac:dyDescent="0.35">
      <c r="A50" s="8">
        <v>43938</v>
      </c>
      <c r="B50" s="6">
        <f>c_1!C50</f>
        <v>37987.772201833803</v>
      </c>
      <c r="C50" s="6">
        <f>c_2!C50</f>
        <v>186568.694826461</v>
      </c>
      <c r="D50" s="6">
        <f>c_3!C50</f>
        <v>861739.86222178303</v>
      </c>
      <c r="E50" s="6">
        <f>c_4!C50</f>
        <v>54063.241546133599</v>
      </c>
      <c r="F50" s="6">
        <f>c_5!C50</f>
        <v>10518.230927938401</v>
      </c>
    </row>
    <row r="51" spans="1:6" x14ac:dyDescent="0.35">
      <c r="A51" s="8">
        <v>43939</v>
      </c>
      <c r="B51" s="6">
        <f>c_1!C51</f>
        <v>43217.072917842102</v>
      </c>
      <c r="C51" s="6">
        <f>c_2!C51</f>
        <v>222323.56504821099</v>
      </c>
      <c r="D51" s="6">
        <f>c_3!C51</f>
        <v>1057659.2153573299</v>
      </c>
      <c r="E51" s="6">
        <f>c_4!C51</f>
        <v>62173.254080164297</v>
      </c>
      <c r="F51" s="6">
        <f>c_5!C51</f>
        <v>11501.327639745699</v>
      </c>
    </row>
    <row r="52" spans="1:6" x14ac:dyDescent="0.35">
      <c r="A52" s="8">
        <v>43940</v>
      </c>
      <c r="B52" s="6">
        <f>c_1!C52</f>
        <v>49160.506400790997</v>
      </c>
      <c r="C52" s="6">
        <f>c_2!C52</f>
        <v>264686.857806076</v>
      </c>
      <c r="D52" s="6">
        <f>c_3!C52</f>
        <v>1290570.1696008199</v>
      </c>
      <c r="E52" s="6">
        <f>c_4!C52</f>
        <v>71487.896580181594</v>
      </c>
      <c r="F52" s="6">
        <f>c_5!C52</f>
        <v>12576.0606499736</v>
      </c>
    </row>
    <row r="53" spans="1:6" x14ac:dyDescent="0.35">
      <c r="A53" s="8">
        <v>43941</v>
      </c>
      <c r="B53" s="6">
        <f>c_1!C53</f>
        <v>55913.915966122302</v>
      </c>
      <c r="C53" s="6">
        <f>c_2!C53</f>
        <v>314778.59644600499</v>
      </c>
      <c r="D53" s="6">
        <f>c_3!C53</f>
        <v>1563865.0492919199</v>
      </c>
      <c r="E53" s="6">
        <f>c_4!C53</f>
        <v>82182.252838575107</v>
      </c>
      <c r="F53" s="6">
        <f>c_5!C53</f>
        <v>13750.9226570066</v>
      </c>
    </row>
    <row r="54" spans="1:6" x14ac:dyDescent="0.35">
      <c r="A54" s="8">
        <v>43942</v>
      </c>
      <c r="B54" s="6">
        <f>c_1!C54</f>
        <v>63585.514428561197</v>
      </c>
      <c r="C54" s="6">
        <f>c_2!C54</f>
        <v>373866.88984975801</v>
      </c>
      <c r="D54" s="6">
        <f>c_3!C54</f>
        <v>1879597.0252735</v>
      </c>
      <c r="E54" s="6">
        <f>c_4!C54</f>
        <v>94455.617722587194</v>
      </c>
      <c r="F54" s="6">
        <f>c_5!C54</f>
        <v>15035.1839167082</v>
      </c>
    </row>
    <row r="55" spans="1:6" x14ac:dyDescent="0.35">
      <c r="A55" s="8">
        <v>43943</v>
      </c>
      <c r="B55" s="6">
        <f>c_1!C55</f>
        <v>72297.335291765296</v>
      </c>
      <c r="C55" s="6">
        <f>c_2!C55</f>
        <v>443370.09294188599</v>
      </c>
      <c r="D55" s="6">
        <f>c_3!C55</f>
        <v>2237733.15606958</v>
      </c>
      <c r="E55" s="6">
        <f>c_4!C55</f>
        <v>108534.44709869</v>
      </c>
      <c r="F55" s="6">
        <f>c_5!C55</f>
        <v>16438.961496537398</v>
      </c>
    </row>
    <row r="56" spans="1:6" x14ac:dyDescent="0.35">
      <c r="A56" s="8">
        <v>43944</v>
      </c>
      <c r="B56" s="6">
        <f>c_1!C56</f>
        <v>82186.810773934907</v>
      </c>
      <c r="C56" s="6">
        <f>c_2!C56</f>
        <v>524850.55470712204</v>
      </c>
      <c r="D56" s="6">
        <f>c_3!C56</f>
        <v>2635396.8844054998</v>
      </c>
      <c r="E56" s="6">
        <f>c_4!C56</f>
        <v>124675.536367936</v>
      </c>
      <c r="F56" s="6">
        <f>c_5!C56</f>
        <v>17973.2944487389</v>
      </c>
    </row>
    <row r="57" spans="1:6" x14ac:dyDescent="0.35">
      <c r="A57" s="8">
        <v>43945</v>
      </c>
      <c r="B57" s="6">
        <f>c_1!C57</f>
        <v>93408.473653917506</v>
      </c>
      <c r="C57" s="6">
        <f>c_2!C57</f>
        <v>619996.17109046003</v>
      </c>
      <c r="D57" s="6">
        <f>c_3!C57</f>
        <v>3066263.1558726002</v>
      </c>
      <c r="E57" s="6">
        <f>c_4!C57</f>
        <v>143169.39869317299</v>
      </c>
      <c r="F57" s="6">
        <f>c_5!C57</f>
        <v>19650.225129251001</v>
      </c>
    </row>
    <row r="58" spans="1:6" x14ac:dyDescent="0.35">
      <c r="A58" s="8">
        <v>43946</v>
      </c>
      <c r="B58" s="6">
        <f>c_1!C58</f>
        <v>106135.775176743</v>
      </c>
      <c r="C58" s="6">
        <f>c_2!C58</f>
        <v>730585.20789306995</v>
      </c>
      <c r="D58" s="6">
        <f>c_3!C58</f>
        <v>3520309.64764923</v>
      </c>
      <c r="E58" s="6">
        <f>c_4!C58</f>
        <v>164343.79225726001</v>
      </c>
      <c r="F58" s="6">
        <f>c_5!C58</f>
        <v>21482.887177688499</v>
      </c>
    </row>
    <row r="59" spans="1:6" x14ac:dyDescent="0.35">
      <c r="A59" s="8">
        <v>43947</v>
      </c>
      <c r="B59" s="6">
        <f>c_1!C59</f>
        <v>120563.00284073201</v>
      </c>
      <c r="C59" s="6">
        <f>c_2!C59</f>
        <v>858429.32954405004</v>
      </c>
      <c r="D59" s="6">
        <f>c_3!C59</f>
        <v>3984110.3283796199</v>
      </c>
      <c r="E59" s="6">
        <f>c_4!C59</f>
        <v>188567.31657109701</v>
      </c>
      <c r="F59" s="6">
        <f>c_5!C59</f>
        <v>23485.6005938862</v>
      </c>
    </row>
    <row r="60" spans="1:6" x14ac:dyDescent="0.35">
      <c r="A60" s="8">
        <v>43948</v>
      </c>
      <c r="B60" s="6">
        <f>c_1!C60</f>
        <v>136907.27168487501</v>
      </c>
      <c r="C60" s="6">
        <f>c_2!C60</f>
        <v>1005289.76498327</v>
      </c>
      <c r="D60" s="6">
        <f>c_3!C60</f>
        <v>4441759.2992368098</v>
      </c>
      <c r="E60" s="6">
        <f>c_4!C60</f>
        <v>216252.96377931099</v>
      </c>
      <c r="F60" s="6">
        <f>c_5!C60</f>
        <v>25673.974438294099</v>
      </c>
    </row>
    <row r="61" spans="1:6" x14ac:dyDescent="0.35">
      <c r="A61" s="8">
        <v>43949</v>
      </c>
      <c r="B61" s="6">
        <f>c_1!C61</f>
        <v>155410.550354501</v>
      </c>
      <c r="C61" s="6">
        <f>c_2!C61</f>
        <v>1172762.4584597501</v>
      </c>
      <c r="D61" s="6">
        <f>c_3!C61</f>
        <v>4876346.0626237104</v>
      </c>
      <c r="E61" s="6">
        <f>c_4!C61</f>
        <v>247861.45854196401</v>
      </c>
      <c r="F61" s="6">
        <f>c_5!C61</f>
        <v>28065.017336845402</v>
      </c>
    </row>
    <row r="62" spans="1:6" x14ac:dyDescent="0.35">
      <c r="A62" s="8">
        <v>43950</v>
      </c>
      <c r="B62" s="6">
        <f>c_1!C62</f>
        <v>176341.66728614501</v>
      </c>
      <c r="C62" s="6">
        <f>c_2!C62</f>
        <v>1362130.36057201</v>
      </c>
      <c r="D62" s="6">
        <f>c_3!C62</f>
        <v>5271723.8945508003</v>
      </c>
      <c r="E62" s="6">
        <f>c_4!C62</f>
        <v>283904.16243749199</v>
      </c>
      <c r="F62" s="6">
        <f>c_5!C62</f>
        <v>30677.256502693199</v>
      </c>
    </row>
    <row r="63" spans="1:6" x14ac:dyDescent="0.35">
      <c r="A63" s="8">
        <v>43951</v>
      </c>
      <c r="B63" s="6">
        <f>c_1!C63</f>
        <v>199998.21604617301</v>
      </c>
      <c r="C63" s="6">
        <f>c_2!C63</f>
        <v>1574185.15323988</v>
      </c>
      <c r="D63" s="6">
        <f>c_3!C63</f>
        <v>5614202.8288875204</v>
      </c>
      <c r="E63" s="6">
        <f>c_4!C63</f>
        <v>324945.24953174999</v>
      </c>
      <c r="F63" s="6">
        <f>c_5!C63</f>
        <v>33530.865614838403</v>
      </c>
    </row>
    <row r="64" spans="1:6" x14ac:dyDescent="0.35">
      <c r="A64" s="8">
        <v>43952</v>
      </c>
      <c r="B64" s="6">
        <f>c_1!C64</f>
        <v>226708.26649576399</v>
      </c>
      <c r="C64" s="6">
        <f>c_2!C64</f>
        <v>1809026.8842160699</v>
      </c>
      <c r="D64" s="6">
        <f>c_3!C64</f>
        <v>5893814.3685886804</v>
      </c>
      <c r="E64" s="6">
        <f>c_4!C64</f>
        <v>371602.76849521301</v>
      </c>
      <c r="F64" s="6">
        <f>c_5!C64</f>
        <v>36647.801811251396</v>
      </c>
    </row>
    <row r="65" spans="1:6" x14ac:dyDescent="0.35">
      <c r="A65" s="8">
        <v>43953</v>
      </c>
      <c r="B65" s="6">
        <f>c_1!C65</f>
        <v>256831.73572839401</v>
      </c>
      <c r="C65" s="6">
        <f>c_2!C65</f>
        <v>2065857.90799362</v>
      </c>
      <c r="D65" s="6">
        <f>c_3!C65</f>
        <v>6104930.3915995797</v>
      </c>
      <c r="E65" s="6">
        <f>c_4!C65</f>
        <v>424548.111350869</v>
      </c>
      <c r="F65" s="6">
        <f>c_5!C65</f>
        <v>40051.952448902499</v>
      </c>
    </row>
    <row r="66" spans="1:6" x14ac:dyDescent="0.35">
      <c r="A66" s="8">
        <v>43954</v>
      </c>
      <c r="B66" s="6">
        <f>c_1!C66</f>
        <v>290761.25930805702</v>
      </c>
      <c r="C66" s="6">
        <f>c_2!C66</f>
        <v>2342796.1328354902</v>
      </c>
      <c r="D66" s="6">
        <f>c_3!C66</f>
        <v>6246210.7143565305</v>
      </c>
      <c r="E66" s="6">
        <f>c_4!C66</f>
        <v>484503.30252958299</v>
      </c>
      <c r="F66" s="6">
        <f>c_5!C66</f>
        <v>43769.291516315403</v>
      </c>
    </row>
    <row r="67" spans="1:6" x14ac:dyDescent="0.35">
      <c r="A67" s="8">
        <v>43955</v>
      </c>
      <c r="B67" s="6">
        <f>c_1!C67</f>
        <v>328922.34451039101</v>
      </c>
      <c r="C67" s="6">
        <f>c_2!C67</f>
        <v>2636739.7424026998</v>
      </c>
      <c r="D67" s="6">
        <f>c_3!C67</f>
        <v>6320018.0374361901</v>
      </c>
      <c r="E67" s="6">
        <f>c_4!C67</f>
        <v>552235.40798582602</v>
      </c>
      <c r="F67" s="6">
        <f>c_5!C67</f>
        <v>47828.046395171397</v>
      </c>
    </row>
    <row r="68" spans="1:6" x14ac:dyDescent="0.35">
      <c r="A68" s="8">
        <v>43956</v>
      </c>
      <c r="B68" s="6">
        <f>c_1!C68</f>
        <v>371772.54693141102</v>
      </c>
      <c r="C68" s="6">
        <f>c_2!C68</f>
        <v>2943318.49026094</v>
      </c>
      <c r="D68" s="6">
        <f>c_3!C68</f>
        <v>6331523.9048447898</v>
      </c>
      <c r="E68" s="6">
        <f>c_4!C68</f>
        <v>628547.26593133097</v>
      </c>
      <c r="F68" s="6">
        <f>c_5!C68</f>
        <v>52258.874444821398</v>
      </c>
    </row>
    <row r="69" spans="1:6" x14ac:dyDescent="0.35">
      <c r="A69" s="8">
        <v>43957</v>
      </c>
      <c r="B69" s="6">
        <f>c_1!C69</f>
        <v>419799.36094339198</v>
      </c>
      <c r="C69" s="6">
        <f>c_2!C69</f>
        <v>3256962.4383462798</v>
      </c>
      <c r="D69" s="6">
        <f>c_3!C69</f>
        <v>6287729.0111640701</v>
      </c>
      <c r="E69" s="6">
        <f>c_4!C69</f>
        <v>714263.66238654603</v>
      </c>
      <c r="F69" s="6">
        <f>c_5!C69</f>
        <v>57095.0502114107</v>
      </c>
    </row>
    <row r="70" spans="1:6" x14ac:dyDescent="0.35">
      <c r="A70" s="8">
        <v>43958</v>
      </c>
      <c r="B70" s="6">
        <f>c_1!C70</f>
        <v>473516.46527415002</v>
      </c>
      <c r="C70" s="6">
        <f>c_2!C70</f>
        <v>3571105.9770977399</v>
      </c>
      <c r="D70" s="6">
        <f>c_3!C70</f>
        <v>6196565.27212747</v>
      </c>
      <c r="E70" s="6">
        <f>c_4!C70</f>
        <v>810212.04733756604</v>
      </c>
      <c r="F70" s="6">
        <f>c_5!C70</f>
        <v>62372.66198081</v>
      </c>
    </row>
    <row r="71" spans="1:6" x14ac:dyDescent="0.35">
      <c r="A71" s="8">
        <v>43959</v>
      </c>
      <c r="B71" s="6">
        <f>c_1!C71</f>
        <v>533457.91741903499</v>
      </c>
      <c r="C71" s="6">
        <f>c_2!C71</f>
        <v>3878523.77847519</v>
      </c>
      <c r="D71" s="6">
        <f>c_3!C71</f>
        <v>6066172.8667058796</v>
      </c>
      <c r="E71" s="6">
        <f>c_4!C71</f>
        <v>917196.94182678801</v>
      </c>
      <c r="F71" s="6">
        <f>c_5!C71</f>
        <v>68130.818592077194</v>
      </c>
    </row>
    <row r="72" spans="1:6" x14ac:dyDescent="0.35">
      <c r="A72" s="8">
        <v>43960</v>
      </c>
      <c r="B72" s="6">
        <f>c_1!C72</f>
        <v>600169.86112471903</v>
      </c>
      <c r="C72" s="6">
        <f>c_2!C72</f>
        <v>4171770.1418428798</v>
      </c>
      <c r="D72" s="6">
        <f>c_3!C72</f>
        <v>5904381.1854879903</v>
      </c>
      <c r="E72" s="6">
        <f>c_4!C72</f>
        <v>1035967.35673149</v>
      </c>
      <c r="F72" s="6">
        <f>c_5!C72</f>
        <v>74411.8640654224</v>
      </c>
    </row>
    <row r="73" spans="1:6" x14ac:dyDescent="0.35">
      <c r="A73" s="8">
        <v>43961</v>
      </c>
      <c r="B73" s="6">
        <f>c_1!C73</f>
        <v>674199.29871825897</v>
      </c>
      <c r="C73" s="6">
        <f>c_2!C73</f>
        <v>4443670.50686533</v>
      </c>
      <c r="D73" s="6">
        <f>c_3!C73</f>
        <v>5718379.6489050901</v>
      </c>
      <c r="E73" s="6">
        <f>c_4!C73</f>
        <v>1167176.8762014499</v>
      </c>
      <c r="F73" s="6">
        <f>c_5!C73</f>
        <v>81261.601253353903</v>
      </c>
    </row>
    <row r="74" spans="1:6" x14ac:dyDescent="0.35">
      <c r="A74" s="8">
        <v>43962</v>
      </c>
      <c r="B74" s="6">
        <f>c_1!C74</f>
        <v>756079.50322904496</v>
      </c>
      <c r="C74" s="6">
        <f>c_2!C74</f>
        <v>4687800.6781082097</v>
      </c>
      <c r="D74" s="6">
        <f>c_3!C74</f>
        <v>5514542.8601492802</v>
      </c>
      <c r="E74" s="6">
        <f>c_4!C74</f>
        <v>1311336.5878319901</v>
      </c>
      <c r="F74" s="6">
        <f>c_5!C74</f>
        <v>88729.520242624698</v>
      </c>
    </row>
    <row r="75" spans="1:6" x14ac:dyDescent="0.35">
      <c r="A75" s="8">
        <v>43963</v>
      </c>
      <c r="B75" s="6">
        <f>c_1!C75</f>
        <v>846311.71858876804</v>
      </c>
      <c r="C75" s="6">
        <f>c_2!C75</f>
        <v>4898889.99527134</v>
      </c>
      <c r="D75" s="6">
        <f>c_3!C75</f>
        <v>5298369.0758794202</v>
      </c>
      <c r="E75" s="6">
        <f>c_4!C75</f>
        <v>1468761.7928217801</v>
      </c>
      <c r="F75" s="6">
        <f>c_5!C75</f>
        <v>96869.033070900201</v>
      </c>
    </row>
    <row r="76" spans="1:6" x14ac:dyDescent="0.35">
      <c r="A76" s="8">
        <v>43964</v>
      </c>
      <c r="B76" s="6">
        <f>c_1!C76</f>
        <v>945342.93404605798</v>
      </c>
      <c r="C76" s="6">
        <f>c_2!C76</f>
        <v>5073099.5183343096</v>
      </c>
      <c r="D76" s="6">
        <f>c_3!C76</f>
        <v>5074494.3479370903</v>
      </c>
      <c r="E76" s="6">
        <f>c_4!C76</f>
        <v>1639514.3994358301</v>
      </c>
      <c r="F76" s="6">
        <f>c_5!C76</f>
        <v>105737.70807706501</v>
      </c>
    </row>
    <row r="77" spans="1:6" x14ac:dyDescent="0.35">
      <c r="A77" s="8">
        <v>43965</v>
      </c>
      <c r="B77" s="6">
        <f>c_1!C77</f>
        <v>1053539.7383248601</v>
      </c>
      <c r="C77" s="6">
        <f>c_2!C77</f>
        <v>5208150.6685392996</v>
      </c>
      <c r="D77" s="6">
        <f>c_3!C77</f>
        <v>4846752.2463849001</v>
      </c>
      <c r="E77" s="6">
        <f>c_4!C77</f>
        <v>1823344.0433781</v>
      </c>
      <c r="F77" s="6">
        <f>c_5!C77</f>
        <v>115397.505658582</v>
      </c>
    </row>
    <row r="78" spans="1:6" x14ac:dyDescent="0.35">
      <c r="A78" s="8">
        <v>43966</v>
      </c>
      <c r="B78" s="6">
        <f>c_1!C78</f>
        <v>1171158.57131657</v>
      </c>
      <c r="C78" s="6">
        <f>c_2!C78</f>
        <v>5303306.4243088104</v>
      </c>
      <c r="D78" s="6">
        <f>c_3!C78</f>
        <v>4618257.1232211301</v>
      </c>
      <c r="E78" s="6">
        <f>c_4!C78</f>
        <v>2019632.1812987099</v>
      </c>
      <c r="F78" s="6">
        <f>c_5!C78</f>
        <v>125915.00566967799</v>
      </c>
    </row>
    <row r="79" spans="1:6" x14ac:dyDescent="0.35">
      <c r="A79" s="8">
        <v>43967</v>
      </c>
      <c r="B79" s="6">
        <f>c_1!C79</f>
        <v>1298313.1013499801</v>
      </c>
      <c r="C79" s="6">
        <f>c_2!C79</f>
        <v>5359229.3477865402</v>
      </c>
      <c r="D79" s="6">
        <f>c_3!C79</f>
        <v>4391495.9794621496</v>
      </c>
      <c r="E79" s="6">
        <f>c_4!C79</f>
        <v>2227344.49300155</v>
      </c>
      <c r="F79" s="6">
        <f>c_5!C79</f>
        <v>137361.62826383999</v>
      </c>
    </row>
    <row r="80" spans="1:6" x14ac:dyDescent="0.35">
      <c r="A80" s="8">
        <v>43968</v>
      </c>
      <c r="B80" s="6">
        <f>c_1!C80</f>
        <v>1434939.95183885</v>
      </c>
      <c r="C80" s="6">
        <f>c_2!C80</f>
        <v>5377754.0431796098</v>
      </c>
      <c r="D80" s="6">
        <f>c_3!C80</f>
        <v>4168419.59491162</v>
      </c>
      <c r="E80" s="6">
        <f>c_4!C80</f>
        <v>2444997.6686848998</v>
      </c>
      <c r="F80" s="6">
        <f>c_5!C80</f>
        <v>149813.83463184899</v>
      </c>
    </row>
    <row r="81" spans="1:6" x14ac:dyDescent="0.35">
      <c r="A81" s="8">
        <v>43969</v>
      </c>
      <c r="B81" s="6">
        <f>c_1!C81</f>
        <v>1580764.54961488</v>
      </c>
      <c r="C81" s="6">
        <f>c_2!C81</f>
        <v>5361615.1857460598</v>
      </c>
      <c r="D81" s="6">
        <f>c_3!C81</f>
        <v>3950527.5593979498</v>
      </c>
      <c r="E81" s="6">
        <f>c_4!C81</f>
        <v>2670646.7852536398</v>
      </c>
      <c r="F81" s="6">
        <f>c_5!C81</f>
        <v>163353.309085185</v>
      </c>
    </row>
    <row r="82" spans="1:6" x14ac:dyDescent="0.35">
      <c r="A82" s="8">
        <v>43970</v>
      </c>
      <c r="B82" s="6">
        <f>c_1!C82</f>
        <v>1735269.43032156</v>
      </c>
      <c r="C82" s="6">
        <f>c_2!C82</f>
        <v>5314167.8520940803</v>
      </c>
      <c r="D82" s="6">
        <f>c_3!C82</f>
        <v>3738944.5547346501</v>
      </c>
      <c r="E82" s="6">
        <f>c_4!C82</f>
        <v>2901898.75227015</v>
      </c>
      <c r="F82" s="6">
        <f>c_5!C82</f>
        <v>178067.10461413299</v>
      </c>
    </row>
    <row r="83" spans="1:6" x14ac:dyDescent="0.35">
      <c r="A83" s="8">
        <v>43971</v>
      </c>
      <c r="B83" s="6">
        <f>c_1!C83</f>
        <v>1897667.8135059499</v>
      </c>
      <c r="C83" s="6">
        <f>c_2!C83</f>
        <v>5239127.9462359697</v>
      </c>
      <c r="D83" s="6">
        <f>c_3!C83</f>
        <v>3534486.9988506702</v>
      </c>
      <c r="E83" s="6">
        <f>c_4!C83</f>
        <v>3135955.5955182798</v>
      </c>
      <c r="F83" s="6">
        <f>c_5!C83</f>
        <v>194047.749031076</v>
      </c>
    </row>
    <row r="84" spans="1:6" x14ac:dyDescent="0.35">
      <c r="A84" s="8">
        <v>43972</v>
      </c>
      <c r="B84" s="6">
        <f>c_1!C84</f>
        <v>2066885.57065966</v>
      </c>
      <c r="C84" s="6">
        <f>c_2!C84</f>
        <v>5140350.0983926104</v>
      </c>
      <c r="D84" s="6">
        <f>c_3!C84</f>
        <v>3337720.1619319501</v>
      </c>
      <c r="E84" s="6">
        <f>c_4!C84</f>
        <v>3369688.6815927699</v>
      </c>
      <c r="F84" s="6">
        <f>c_5!C84</f>
        <v>211393.29923169501</v>
      </c>
    </row>
    <row r="85" spans="1:6" x14ac:dyDescent="0.35">
      <c r="A85" s="8">
        <v>43973</v>
      </c>
      <c r="B85" s="6">
        <f>c_1!C85</f>
        <v>2241554.7345170202</v>
      </c>
      <c r="C85" s="6">
        <f>c_2!C85</f>
        <v>5021650.98391423</v>
      </c>
      <c r="D85" s="6">
        <f>c_3!C85</f>
        <v>3149006.4283354301</v>
      </c>
      <c r="E85" s="6">
        <f>c_4!C85</f>
        <v>3599741.6288261102</v>
      </c>
      <c r="F85" s="6">
        <f>c_5!C85</f>
        <v>230207.325347298</v>
      </c>
    </row>
    <row r="86" spans="1:6" x14ac:dyDescent="0.35">
      <c r="A86" s="8">
        <v>43974</v>
      </c>
      <c r="B86" s="6">
        <f>c_1!C86</f>
        <v>2420021.3315506</v>
      </c>
      <c r="C86" s="6">
        <f>c_2!C86</f>
        <v>4886678.5939925201</v>
      </c>
      <c r="D86" s="6">
        <f>c_3!C86</f>
        <v>2968545.6665631998</v>
      </c>
      <c r="E86" s="6">
        <f>c_4!C86</f>
        <v>3822656.0775301498</v>
      </c>
      <c r="F86" s="6">
        <f>c_5!C86</f>
        <v>250598.812419333</v>
      </c>
    </row>
    <row r="87" spans="1:6" x14ac:dyDescent="0.35">
      <c r="A87" s="8">
        <v>43975</v>
      </c>
      <c r="B87" s="6">
        <f>c_1!C87</f>
        <v>2600369.5649519698</v>
      </c>
      <c r="C87" s="6">
        <f>c_2!C87</f>
        <v>4738823.67473228</v>
      </c>
      <c r="D87" s="6">
        <f>c_3!C87</f>
        <v>2796408.7077523</v>
      </c>
      <c r="E87" s="6">
        <f>c_4!C87</f>
        <v>4035011.3202552302</v>
      </c>
      <c r="F87" s="6">
        <f>c_5!C87</f>
        <v>272681.96367836202</v>
      </c>
    </row>
    <row r="88" spans="1:6" x14ac:dyDescent="0.35">
      <c r="A88" s="8">
        <v>43976</v>
      </c>
      <c r="B88" s="6">
        <f>c_1!C88</f>
        <v>2780463.1633273</v>
      </c>
      <c r="C88" s="6">
        <f>c_2!C88</f>
        <v>4581166.4595129499</v>
      </c>
      <c r="D88" s="6">
        <f>c_3!C88</f>
        <v>2632564.9447140801</v>
      </c>
      <c r="E88" s="6">
        <f>c_4!C88</f>
        <v>4233566.6264044102</v>
      </c>
      <c r="F88" s="6">
        <f>c_5!C88</f>
        <v>296575.88300000498</v>
      </c>
    </row>
    <row r="89" spans="1:6" x14ac:dyDescent="0.35">
      <c r="A89" s="8">
        <v>43977</v>
      </c>
      <c r="B89" s="6">
        <f>c_1!C89</f>
        <v>2958003.1459927298</v>
      </c>
      <c r="C89" s="6">
        <f>c_2!C89</f>
        <v>4416451.50204546</v>
      </c>
      <c r="D89" s="6">
        <f>c_3!C89</f>
        <v>2476904.9591422202</v>
      </c>
      <c r="E89" s="6">
        <f>c_4!C89</f>
        <v>4415394.4197859699</v>
      </c>
      <c r="F89" s="6">
        <f>c_5!C89</f>
        <v>322404.11589860101</v>
      </c>
    </row>
    <row r="90" spans="1:6" x14ac:dyDescent="0.35">
      <c r="A90" s="8">
        <v>43978</v>
      </c>
      <c r="B90" s="6">
        <f>c_1!C90</f>
        <v>3130599.56437848</v>
      </c>
      <c r="C90" s="6">
        <f>c_2!C90</f>
        <v>4247083.3874183102</v>
      </c>
      <c r="D90" s="6">
        <f>c_3!C90</f>
        <v>2329258.9922344</v>
      </c>
      <c r="E90" s="6">
        <f>c_4!C90</f>
        <v>4577993.4365294501</v>
      </c>
      <c r="F90" s="6">
        <f>c_5!C90</f>
        <v>350294.02617301402</v>
      </c>
    </row>
    <row r="91" spans="1:6" x14ac:dyDescent="0.35">
      <c r="A91" s="8">
        <v>43979</v>
      </c>
      <c r="B91" s="6">
        <f>c_1!C91</f>
        <v>3295853.1508503901</v>
      </c>
      <c r="C91" s="6">
        <f>c_2!C91</f>
        <v>4075137.1478725001</v>
      </c>
      <c r="D91" s="6">
        <f>c_3!C91</f>
        <v>2189411.9591165599</v>
      </c>
      <c r="E91" s="6">
        <f>c_4!C91</f>
        <v>4719373.43713299</v>
      </c>
      <c r="F91" s="6">
        <f>c_5!C91</f>
        <v>380375.98166192701</v>
      </c>
    </row>
    <row r="92" spans="1:6" x14ac:dyDescent="0.35">
      <c r="A92" s="8">
        <v>43980</v>
      </c>
      <c r="B92" s="6">
        <f>c_1!C92</f>
        <v>3451441.54421105</v>
      </c>
      <c r="C92" s="6">
        <f>c_2!C92</f>
        <v>3902378.2512403298</v>
      </c>
      <c r="D92" s="6">
        <f>c_3!C92</f>
        <v>2057115.6171808301</v>
      </c>
      <c r="E92" s="6">
        <f>c_4!C92</f>
        <v>4838106.4986322401</v>
      </c>
      <c r="F92" s="6">
        <f>c_5!C92</f>
        <v>412782.32616986101</v>
      </c>
    </row>
    <row r="93" spans="1:6" x14ac:dyDescent="0.35">
      <c r="A93" s="8">
        <v>43981</v>
      </c>
      <c r="B93" s="6">
        <f>c_1!C93</f>
        <v>3595204.02340547</v>
      </c>
      <c r="C93" s="6">
        <f>c_2!C93</f>
        <v>3730288.2036407199</v>
      </c>
      <c r="D93" s="6">
        <f>c_3!C93</f>
        <v>1932098.3664079499</v>
      </c>
      <c r="E93" s="6">
        <f>c_4!C93</f>
        <v>4933343.7301041503</v>
      </c>
      <c r="F93" s="6">
        <f>c_5!C93</f>
        <v>447646.10737081</v>
      </c>
    </row>
    <row r="94" spans="1:6" x14ac:dyDescent="0.35">
      <c r="A94" s="8">
        <v>43982</v>
      </c>
      <c r="B94" s="6">
        <f>c_1!C94</f>
        <v>3725218.6397749102</v>
      </c>
      <c r="C94" s="6">
        <f>c_2!C94</f>
        <v>3560092.8221395002</v>
      </c>
      <c r="D94" s="6">
        <f>c_3!C94</f>
        <v>1814073.1300689201</v>
      </c>
      <c r="E94" s="6">
        <f>c_4!C94</f>
        <v>5004799.7914659297</v>
      </c>
      <c r="F94" s="6">
        <f>c_5!C94</f>
        <v>485099.53840157902</v>
      </c>
    </row>
    <row r="95" spans="1:6" x14ac:dyDescent="0.35">
      <c r="A95" s="8">
        <v>43983</v>
      </c>
      <c r="B95" s="6">
        <f>c_1!C95</f>
        <v>3839866.40698419</v>
      </c>
      <c r="C95" s="6">
        <f>c_2!C95</f>
        <v>3392791.1403723001</v>
      </c>
      <c r="D95" s="6">
        <f>c_3!C95</f>
        <v>1702743.64929669</v>
      </c>
      <c r="E95" s="6">
        <f>c_4!C95</f>
        <v>5052710.34772404</v>
      </c>
      <c r="F95" s="6">
        <f>c_5!C95</f>
        <v>525272.1659129</v>
      </c>
    </row>
    <row r="96" spans="1:6" x14ac:dyDescent="0.35">
      <c r="A96" s="8">
        <v>43984</v>
      </c>
      <c r="B96" s="6">
        <f>c_1!C96</f>
        <v>3937878.52514137</v>
      </c>
      <c r="C96" s="6">
        <f>c_2!C96</f>
        <v>3229183.4899953199</v>
      </c>
      <c r="D96" s="6">
        <f>c_3!C96</f>
        <v>1597809.48425758</v>
      </c>
      <c r="E96" s="6">
        <f>c_4!C96</f>
        <v>5077769.2820548499</v>
      </c>
      <c r="F96" s="6">
        <f>c_5!C96</f>
        <v>568288.72612450703</v>
      </c>
    </row>
    <row r="97" spans="1:6" x14ac:dyDescent="0.35">
      <c r="A97" s="8">
        <v>43985</v>
      </c>
      <c r="B97" s="6">
        <f>c_1!C97</f>
        <v>4018364.34266944</v>
      </c>
      <c r="C97" s="6">
        <f>c_2!C97</f>
        <v>3069897.9937008298</v>
      </c>
      <c r="D97" s="6">
        <f>c_3!C97</f>
        <v>1498969.9578615299</v>
      </c>
      <c r="E97" s="6">
        <f>c_4!C97</f>
        <v>5081053.0855623297</v>
      </c>
      <c r="F97" s="6">
        <f>c_5!C97</f>
        <v>614266.67431939498</v>
      </c>
    </row>
    <row r="98" spans="1:6" x14ac:dyDescent="0.35">
      <c r="A98" s="8">
        <v>43986</v>
      </c>
      <c r="B98" s="6">
        <f>c_1!C98</f>
        <v>4080819.6027126699</v>
      </c>
      <c r="C98" s="6">
        <f>c_2!C98</f>
        <v>2915414.7017313801</v>
      </c>
      <c r="D98" s="6">
        <f>c_3!C98</f>
        <v>1405927.2376175299</v>
      </c>
      <c r="E98" s="6">
        <f>c_4!C98</f>
        <v>5063939.4965649499</v>
      </c>
      <c r="F98" s="6">
        <f>c_5!C98</f>
        <v>663313.37226961099</v>
      </c>
    </row>
    <row r="99" spans="1:6" x14ac:dyDescent="0.35">
      <c r="A99" s="8">
        <v>43987</v>
      </c>
      <c r="B99" s="6">
        <f>c_1!C99</f>
        <v>4125116.2230583099</v>
      </c>
      <c r="C99" s="6">
        <f>c_2!C99</f>
        <v>2766087.7469973499</v>
      </c>
      <c r="D99" s="6">
        <f>c_3!C99</f>
        <v>1318388.715753</v>
      </c>
      <c r="E99" s="6">
        <f>c_4!C99</f>
        <v>5028026.4484893205</v>
      </c>
      <c r="F99" s="6">
        <f>c_5!C99</f>
        <v>715522.950498297</v>
      </c>
    </row>
    <row r="100" spans="1:6" x14ac:dyDescent="0.35">
      <c r="A100" s="8">
        <v>43988</v>
      </c>
      <c r="B100" s="6">
        <f>c_1!C100</f>
        <v>4151476.3127035601</v>
      </c>
      <c r="C100" s="6">
        <f>c_2!C100</f>
        <v>2622164.6832554401</v>
      </c>
      <c r="D100" s="6">
        <f>c_3!C100</f>
        <v>1236068.8192298999</v>
      </c>
      <c r="E100" s="6">
        <f>c_4!C100</f>
        <v>4975056.0039034197</v>
      </c>
      <c r="F100" s="6">
        <f>c_5!C100</f>
        <v>770972.83835593797</v>
      </c>
    </row>
    <row r="101" spans="1:6" x14ac:dyDescent="0.35">
      <c r="A101" s="8">
        <v>43989</v>
      </c>
      <c r="B101" s="6">
        <f>c_1!C101</f>
        <v>4160433.9428314702</v>
      </c>
      <c r="C101" s="6">
        <f>c_2!C101</f>
        <v>2483803.7327206298</v>
      </c>
      <c r="D101" s="6">
        <f>c_3!C101</f>
        <v>1158690.3570449101</v>
      </c>
      <c r="E101" s="6">
        <f>c_4!C101</f>
        <v>4906846.47419501</v>
      </c>
      <c r="F101" s="6">
        <f>c_5!C101</f>
        <v>829720.01307459897</v>
      </c>
    </row>
    <row r="102" spans="1:6" x14ac:dyDescent="0.35">
      <c r="A102" s="8">
        <v>43990</v>
      </c>
      <c r="B102" s="6">
        <f>c_1!C102</f>
        <v>4152788.6076346301</v>
      </c>
      <c r="C102" s="6">
        <f>c_2!C102</f>
        <v>2351088.7826895202</v>
      </c>
      <c r="D102" s="6">
        <f>c_3!C102</f>
        <v>1085985.49297376</v>
      </c>
      <c r="E102" s="6">
        <f>c_4!C102</f>
        <v>4825234.5474342899</v>
      </c>
      <c r="F102" s="6">
        <f>c_5!C102</f>
        <v>891797.00131378998</v>
      </c>
    </row>
    <row r="103" spans="1:6" x14ac:dyDescent="0.35">
      <c r="A103" s="8">
        <v>43991</v>
      </c>
      <c r="B103" s="6">
        <f>c_1!C103</f>
        <v>4129554.2544637299</v>
      </c>
      <c r="C103" s="6">
        <f>c_2!C103</f>
        <v>2224042.3307815702</v>
      </c>
      <c r="D103" s="6">
        <f>c_3!C103</f>
        <v>1017696.4160315</v>
      </c>
      <c r="E103" s="6">
        <f>c_4!C103</f>
        <v>4732028.1012873603</v>
      </c>
      <c r="F103" s="6">
        <f>c_5!C103</f>
        <v>957207.70300447405</v>
      </c>
    </row>
    <row r="104" spans="1:6" x14ac:dyDescent="0.35">
      <c r="A104" s="8">
        <v>43992</v>
      </c>
      <c r="B104" s="6">
        <f>c_1!C104</f>
        <v>4091907.3724360098</v>
      </c>
      <c r="C104" s="6">
        <f>c_2!C104</f>
        <v>2102636.6772338701</v>
      </c>
      <c r="D104" s="6">
        <f>c_3!C104</f>
        <v>953575.76940934698</v>
      </c>
      <c r="E104" s="6">
        <f>c_4!C104</f>
        <v>4628969.4599086996</v>
      </c>
      <c r="F104" s="6">
        <f>c_5!C104</f>
        <v>1025923.14347245</v>
      </c>
    </row>
    <row r="105" spans="1:6" x14ac:dyDescent="0.35">
      <c r="A105" s="8">
        <v>43993</v>
      </c>
      <c r="B105" s="6">
        <f>c_1!C105</f>
        <v>4041137.0164831602</v>
      </c>
      <c r="C105" s="6">
        <f>c_2!C105</f>
        <v>1986803.4852829601</v>
      </c>
      <c r="D105" s="6">
        <f>c_3!C105</f>
        <v>893386.88370668702</v>
      </c>
      <c r="E105" s="6">
        <f>c_4!C105</f>
        <v>4517708.3570165699</v>
      </c>
      <c r="F105" s="6">
        <f>c_5!C105</f>
        <v>1097877.2410259701</v>
      </c>
    </row>
    <row r="106" spans="1:6" x14ac:dyDescent="0.35">
      <c r="A106" s="8">
        <v>43994</v>
      </c>
      <c r="B106" s="6">
        <f>c_1!C106</f>
        <v>3978598.8558015502</v>
      </c>
      <c r="C106" s="6">
        <f>c_2!C106</f>
        <v>1876441.91731959</v>
      </c>
      <c r="D106" s="6">
        <f>c_3!C106</f>
        <v>836903.85453916399</v>
      </c>
      <c r="E106" s="6">
        <f>c_4!C106</f>
        <v>4399783.4063072698</v>
      </c>
      <c r="F106" s="6">
        <f>c_5!C106</f>
        <v>1172962.7632716501</v>
      </c>
    </row>
    <row r="107" spans="1:6" x14ac:dyDescent="0.35">
      <c r="A107" s="8">
        <v>43995</v>
      </c>
      <c r="B107" s="6">
        <f>c_1!C107</f>
        <v>3905674.66368854</v>
      </c>
      <c r="C107" s="6">
        <f>c_2!C107</f>
        <v>1771425.5488491801</v>
      </c>
      <c r="D107" s="6">
        <f>c_3!C107</f>
        <v>783911.50077391195</v>
      </c>
      <c r="E107" s="6">
        <f>c_4!C107</f>
        <v>4276610.7414135803</v>
      </c>
      <c r="F107" s="6">
        <f>c_5!C107</f>
        <v>1251027.5997389001</v>
      </c>
    </row>
    <row r="108" spans="1:6" x14ac:dyDescent="0.35">
      <c r="A108" s="8">
        <v>43996</v>
      </c>
      <c r="B108" s="6">
        <f>c_1!C108</f>
        <v>3823738.0044398401</v>
      </c>
      <c r="C108" s="6">
        <f>c_2!C108</f>
        <v>1671608.1971743701</v>
      </c>
      <c r="D108" s="6">
        <f>c_3!C108</f>
        <v>734205.22441618505</v>
      </c>
      <c r="E108" s="6">
        <f>c_4!C108</f>
        <v>4149478.5740283602</v>
      </c>
      <c r="F108" s="6">
        <f>c_5!C108</f>
        <v>1331871.5579558399</v>
      </c>
    </row>
    <row r="109" spans="1:6" x14ac:dyDescent="0.35">
      <c r="A109" s="8">
        <v>43997</v>
      </c>
      <c r="B109" s="6">
        <f>c_1!C109</f>
        <v>3734126.2988916901</v>
      </c>
      <c r="C109" s="6">
        <f>c_2!C109</f>
        <v>1576828.8408156401</v>
      </c>
      <c r="D109" s="6">
        <f>c_3!C109</f>
        <v>687590.79883311095</v>
      </c>
      <c r="E109" s="6">
        <f>c_4!C109</f>
        <v>4019546.29707431</v>
      </c>
      <c r="F109" s="6">
        <f>c_5!C109</f>
        <v>1415243.84910097</v>
      </c>
    </row>
    <row r="110" spans="1:6" x14ac:dyDescent="0.35">
      <c r="A110" s="8">
        <v>43998</v>
      </c>
      <c r="B110" s="6">
        <f>c_1!C110</f>
        <v>3638119.1300180499</v>
      </c>
      <c r="C110" s="6">
        <f>c_2!C110</f>
        <v>1486915.69494752</v>
      </c>
      <c r="D110" s="6">
        <f>c_3!C110</f>
        <v>643884.09988491202</v>
      </c>
      <c r="E110" s="6">
        <f>c_4!C110</f>
        <v>3887847.1011629002</v>
      </c>
      <c r="F110" s="6">
        <f>c_5!C110</f>
        <v>1500841.4886497499</v>
      </c>
    </row>
    <row r="111" spans="1:6" x14ac:dyDescent="0.35">
      <c r="A111" s="8">
        <v>43999</v>
      </c>
      <c r="B111" s="6">
        <f>c_1!C111</f>
        <v>3536922.2165104002</v>
      </c>
      <c r="C111" s="6">
        <f>c_2!C111</f>
        <v>1401689.65530243</v>
      </c>
      <c r="D111" s="6">
        <f>c_3!C111</f>
        <v>602910.79563619499</v>
      </c>
      <c r="E111" s="6">
        <f>c_4!C111</f>
        <v>3755293.1085235602</v>
      </c>
      <c r="F111" s="6">
        <f>c_5!C111</f>
        <v>1588308.7619781999</v>
      </c>
    </row>
    <row r="112" spans="1:6" x14ac:dyDescent="0.35">
      <c r="A112" s="8">
        <v>44000</v>
      </c>
      <c r="B112" s="6">
        <f>c_1!C112</f>
        <v>3431656.4565560599</v>
      </c>
      <c r="C112" s="6">
        <f>c_2!C112</f>
        <v>1320967.1269043901</v>
      </c>
      <c r="D112" s="6">
        <f>c_3!C112</f>
        <v>564506.00589130202</v>
      </c>
      <c r="E112" s="6">
        <f>c_4!C112</f>
        <v>3622682.2207464501</v>
      </c>
      <c r="F112" s="6">
        <f>c_5!C112</f>
        <v>1677237.97166988</v>
      </c>
    </row>
    <row r="113" spans="1:6" x14ac:dyDescent="0.35">
      <c r="A113" s="8">
        <v>44001</v>
      </c>
      <c r="B113" s="6">
        <f>c_1!C113</f>
        <v>3323351.3243697602</v>
      </c>
      <c r="C113" s="6">
        <f>c_2!C113</f>
        <v>1244562.3487160299</v>
      </c>
      <c r="D113" s="6">
        <f>c_3!C113</f>
        <v>528513.94212820497</v>
      </c>
      <c r="E113" s="6">
        <f>c_4!C113</f>
        <v>3490706.0368439499</v>
      </c>
      <c r="F113" s="6">
        <f>c_5!C113</f>
        <v>1767171.57684256</v>
      </c>
    </row>
    <row r="114" spans="1:6" x14ac:dyDescent="0.35">
      <c r="A114" s="8">
        <v>44002</v>
      </c>
      <c r="B114" s="6">
        <f>c_1!C114</f>
        <v>3212941.7978039798</v>
      </c>
      <c r="C114" s="6">
        <f>c_2!C114</f>
        <v>1172289.3346858199</v>
      </c>
      <c r="D114" s="6">
        <f>c_3!C114</f>
        <v>494787.53382621298</v>
      </c>
      <c r="E114" s="6">
        <f>c_4!C114</f>
        <v>3359958.3424066198</v>
      </c>
      <c r="F114" s="6">
        <f>c_5!C114</f>
        <v>1857605.81100042</v>
      </c>
    </row>
    <row r="115" spans="1:6" x14ac:dyDescent="0.35">
      <c r="A115" s="8">
        <v>44003</v>
      </c>
      <c r="B115" s="6">
        <f>c_1!C115</f>
        <v>3101268.15809533</v>
      </c>
      <c r="C115" s="6">
        <f>c_2!C115</f>
        <v>1103963.38804925</v>
      </c>
      <c r="D115" s="6">
        <f>c_3!C115</f>
        <v>463188.05131859903</v>
      </c>
      <c r="E115" s="6">
        <f>c_4!C115</f>
        <v>3230943.7771342401</v>
      </c>
      <c r="F115" s="6">
        <f>c_5!C115</f>
        <v>1947995.8866886899</v>
      </c>
    </row>
    <row r="116" spans="1:6" x14ac:dyDescent="0.35">
      <c r="A116" s="8">
        <v>44004</v>
      </c>
      <c r="B116" s="6">
        <f>c_1!C116</f>
        <v>2989078.0072781402</v>
      </c>
      <c r="C116" s="6">
        <f>c_2!C116</f>
        <v>1039402.39416573</v>
      </c>
      <c r="D116" s="6">
        <f>c_3!C116</f>
        <v>433584.72139241698</v>
      </c>
      <c r="E116" s="6">
        <f>c_4!C116</f>
        <v>3104086.4532331601</v>
      </c>
      <c r="F116" s="6">
        <f>c_5!C116</f>
        <v>2037762.6314266101</v>
      </c>
    </row>
    <row r="117" spans="1:6" x14ac:dyDescent="0.35">
      <c r="A117" s="8">
        <v>44005</v>
      </c>
      <c r="B117" s="6">
        <f>c_1!C117</f>
        <v>2877029.9230120201</v>
      </c>
      <c r="C117" s="6">
        <f>c_2!C117</f>
        <v>978427.77452103898</v>
      </c>
      <c r="D117" s="6">
        <f>c_3!C117</f>
        <v>405854.35149327101</v>
      </c>
      <c r="E117" s="6">
        <f>c_4!C117</f>
        <v>2979738.18340893</v>
      </c>
      <c r="F117" s="6">
        <f>c_5!C117</f>
        <v>2126300.6200011801</v>
      </c>
    </row>
    <row r="118" spans="1:6" x14ac:dyDescent="0.35">
      <c r="A118" s="8">
        <v>44006</v>
      </c>
      <c r="B118" s="6">
        <f>c_1!C118</f>
        <v>2765698.2592009399</v>
      </c>
      <c r="C118" s="6">
        <f>c_2!C118</f>
        <v>920865.29296144797</v>
      </c>
      <c r="D118" s="6">
        <f>c_3!C118</f>
        <v>379880.95526832697</v>
      </c>
      <c r="E118" s="6">
        <f>c_4!C118</f>
        <v>2858186.40685781</v>
      </c>
      <c r="F118" s="6">
        <f>c_5!C118</f>
        <v>2212987.4642612399</v>
      </c>
    </row>
    <row r="119" spans="1:6" x14ac:dyDescent="0.35">
      <c r="A119" s="8">
        <v>44007</v>
      </c>
      <c r="B119" s="6">
        <f>c_1!C119</f>
        <v>2655578.7109531099</v>
      </c>
      <c r="C119" s="6">
        <f>c_2!C119</f>
        <v>866545.63577393501</v>
      </c>
      <c r="D119" s="6">
        <f>c_3!C119</f>
        <v>355555.38845934701</v>
      </c>
      <c r="E119" s="6">
        <f>c_4!C119</f>
        <v>2739661.4627800002</v>
      </c>
      <c r="F119" s="6">
        <f>c_5!C119</f>
        <v>2297194.1371343099</v>
      </c>
    </row>
    <row r="120" spans="1:6" x14ac:dyDescent="0.35">
      <c r="A120" s="8">
        <v>44008</v>
      </c>
      <c r="B120" s="6">
        <f>c_1!C120</f>
        <v>2547094.31105508</v>
      </c>
      <c r="C120" s="6">
        <f>c_2!C120</f>
        <v>815304.85850064806</v>
      </c>
      <c r="D120" s="6">
        <f>c_3!C120</f>
        <v>332774.99345488002</v>
      </c>
      <c r="E120" s="6">
        <f>c_4!C120</f>
        <v>2624343.4536454799</v>
      </c>
      <c r="F120" s="6">
        <f>c_5!C120</f>
        <v>2378295.9426356</v>
      </c>
    </row>
    <row r="121" spans="1:6" x14ac:dyDescent="0.35">
      <c r="A121" s="8">
        <v>44009</v>
      </c>
      <c r="B121" s="6">
        <f>c_1!C121</f>
        <v>2440601.6078621699</v>
      </c>
      <c r="C121" s="6">
        <f>c_2!C121</f>
        <v>766984.71003679303</v>
      </c>
      <c r="D121" s="6">
        <f>c_3!C121</f>
        <v>311443.25444601901</v>
      </c>
      <c r="E121" s="6">
        <f>c_4!C121</f>
        <v>2512368.41381395</v>
      </c>
      <c r="F121" s="6">
        <f>c_5!C121</f>
        <v>2455683.8200892401</v>
      </c>
    </row>
    <row r="122" spans="1:6" x14ac:dyDescent="0.35">
      <c r="A122" s="8">
        <v>44010</v>
      </c>
      <c r="B122" s="6">
        <f>c_1!C122</f>
        <v>2336396.8283451898</v>
      </c>
      <c r="C122" s="6">
        <f>c_2!C122</f>
        <v>721432.83162242</v>
      </c>
      <c r="D122" s="6">
        <f>c_3!C122</f>
        <v>291469.46613337798</v>
      </c>
      <c r="E122" s="6">
        <f>c_4!C122</f>
        <v>2403833.9851399902</v>
      </c>
      <c r="F122" s="6">
        <f>c_5!C122</f>
        <v>2528775.55086791</v>
      </c>
    </row>
    <row r="123" spans="1:6" x14ac:dyDescent="0.35">
      <c r="A123" s="8">
        <v>44011</v>
      </c>
      <c r="B123" s="6">
        <f>c_1!C123</f>
        <v>2234721.8950042501</v>
      </c>
      <c r="C123" s="6">
        <f>c_2!C123</f>
        <v>678502.89729883603</v>
      </c>
      <c r="D123" s="6">
        <f>c_3!C123</f>
        <v>272768.41369209503</v>
      </c>
      <c r="E123" s="6">
        <f>c_4!C123</f>
        <v>2298804.5221925001</v>
      </c>
      <c r="F123" s="6">
        <f>c_5!C123</f>
        <v>2597026.5228451202</v>
      </c>
    </row>
    <row r="124" spans="1:6" x14ac:dyDescent="0.35">
      <c r="A124" s="8">
        <v>44012</v>
      </c>
      <c r="B124" s="6">
        <f>c_1!C124</f>
        <v>2135770.1675096201</v>
      </c>
      <c r="C124" s="6">
        <f>c_2!C124</f>
        <v>638054.65210196201</v>
      </c>
      <c r="D124" s="6">
        <f>c_3!C124</f>
        <v>255260.06653079099</v>
      </c>
      <c r="E124" s="6">
        <f>c_4!C124</f>
        <v>2197315.6515653199</v>
      </c>
      <c r="F124" s="6">
        <f>c_5!C124</f>
        <v>2659939.62899451</v>
      </c>
    </row>
    <row r="125" spans="1:6" x14ac:dyDescent="0.35">
      <c r="A125" s="8">
        <v>44013</v>
      </c>
      <c r="B125" s="6">
        <f>c_1!C125</f>
        <v>2039691.8908596099</v>
      </c>
      <c r="C125" s="6">
        <f>c_2!C125</f>
        <v>599953.91840068204</v>
      </c>
      <c r="D125" s="6">
        <f>c_3!C125</f>
        <v>238869.285402824</v>
      </c>
      <c r="E125" s="6">
        <f>c_4!C125</f>
        <v>2099378.3913449398</v>
      </c>
      <c r="F125" s="6">
        <f>c_5!C125</f>
        <v>2717073.9498990602</v>
      </c>
    </row>
    <row r="126" spans="1:6" x14ac:dyDescent="0.35">
      <c r="A126" s="8">
        <v>44014</v>
      </c>
      <c r="B126" s="6">
        <f>c_1!C126</f>
        <v>1946599.24861787</v>
      </c>
      <c r="C126" s="6">
        <f>c_2!C126</f>
        <v>564072.53590213705</v>
      </c>
      <c r="D126" s="6">
        <f>c_3!C126</f>
        <v>223525.54235959699</v>
      </c>
      <c r="E126" s="6">
        <f>c_4!C126</f>
        <v>2004982.76306136</v>
      </c>
      <c r="F126" s="6">
        <f>c_5!C126</f>
        <v>2768052.03560135</v>
      </c>
    </row>
    <row r="127" spans="1:6" x14ac:dyDescent="0.35">
      <c r="A127" s="8">
        <v>44015</v>
      </c>
      <c r="B127" s="6">
        <f>c_1!C127</f>
        <v>1856571.04737492</v>
      </c>
      <c r="C127" s="6">
        <f>c_2!C127</f>
        <v>530288.27284449397</v>
      </c>
      <c r="D127" s="6">
        <f>c_3!C127</f>
        <v>209162.654394816</v>
      </c>
      <c r="E127" s="6">
        <f>c_4!C127</f>
        <v>1914101.0354104401</v>
      </c>
      <c r="F127" s="6">
        <f>c_5!C127</f>
        <v>2812565.3701457502</v>
      </c>
    </row>
    <row r="128" spans="1:6" x14ac:dyDescent="0.35">
      <c r="A128" s="8">
        <v>44016</v>
      </c>
      <c r="B128" s="6">
        <f>c_1!C128</f>
        <v>1769657.00927053</v>
      </c>
      <c r="C128" s="6">
        <f>c_2!C128</f>
        <v>498484.705665908</v>
      </c>
      <c r="D128" s="6">
        <f>c_3!C128</f>
        <v>195718.53047878799</v>
      </c>
      <c r="E128" s="6">
        <f>c_4!C128</f>
        <v>1826690.56083409</v>
      </c>
      <c r="F128" s="6">
        <f>c_5!C128</f>
        <v>2850378.16253585</v>
      </c>
    </row>
    <row r="129" spans="1:6" x14ac:dyDescent="0.35">
      <c r="A129" s="8">
        <v>44017</v>
      </c>
      <c r="B129" s="6">
        <f>c_1!C129</f>
        <v>1685881.65990055</v>
      </c>
      <c r="C129" s="6">
        <f>c_2!C129</f>
        <v>468551.07019437599</v>
      </c>
      <c r="D129" s="6">
        <f>c_3!C129</f>
        <v>183134.93057562501</v>
      </c>
      <c r="E129" s="6">
        <f>c_4!C129</f>
        <v>1742696.2821909001</v>
      </c>
      <c r="F129" s="6">
        <f>c_5!C129</f>
        <v>2881329.1335561601</v>
      </c>
    </row>
    <row r="130" spans="1:6" x14ac:dyDescent="0.35">
      <c r="A130" s="8">
        <v>44018</v>
      </c>
      <c r="B130" s="6">
        <f>c_1!C130</f>
        <v>1605247.8628833899</v>
      </c>
      <c r="C130" s="6">
        <f>c_2!C130</f>
        <v>440382.10312075901</v>
      </c>
      <c r="D130" s="6">
        <f>c_3!C130</f>
        <v>171357.23688964199</v>
      </c>
      <c r="E130" s="6">
        <f>c_4!C130</f>
        <v>1662052.9322249701</v>
      </c>
      <c r="F130" s="6">
        <f>c_5!C130</f>
        <v>2905331.5660756999</v>
      </c>
    </row>
    <row r="131" spans="1:6" x14ac:dyDescent="0.35">
      <c r="A131" s="8">
        <v>44019</v>
      </c>
      <c r="B131" s="6">
        <f>c_1!C131</f>
        <v>1527739.98333499</v>
      </c>
      <c r="C131" s="6">
        <f>c_2!C131</f>
        <v>413877.86031706497</v>
      </c>
      <c r="D131" s="6">
        <f>c_3!C131</f>
        <v>160334.23856912501</v>
      </c>
      <c r="E131" s="6">
        <f>c_4!C131</f>
        <v>1584686.9509145899</v>
      </c>
      <c r="F131" s="6">
        <f>c_5!C131</f>
        <v>2922371.58288365</v>
      </c>
    </row>
    <row r="132" spans="1:6" x14ac:dyDescent="0.35">
      <c r="A132" s="8">
        <v>44020</v>
      </c>
      <c r="B132" s="6">
        <f>c_1!C132</f>
        <v>1453326.7191143599</v>
      </c>
      <c r="C132" s="6">
        <f>c_2!C132</f>
        <v>388943.53461994597</v>
      </c>
      <c r="D132" s="6">
        <f>c_3!C132</f>
        <v>150017.92658301399</v>
      </c>
      <c r="E132" s="6">
        <f>c_4!C132</f>
        <v>1510518.16468621</v>
      </c>
      <c r="F132" s="6">
        <f>c_5!C132</f>
        <v>2932504.90460097</v>
      </c>
    </row>
    <row r="133" spans="1:6" x14ac:dyDescent="0.35">
      <c r="A133" s="8">
        <v>44021</v>
      </c>
      <c r="B133" s="6">
        <f>c_1!C133</f>
        <v>1381963.6268349199</v>
      </c>
      <c r="C133" s="6">
        <f>c_2!C133</f>
        <v>365489.26054400002</v>
      </c>
      <c r="D133" s="6">
        <f>c_3!C133</f>
        <v>140363.300903408</v>
      </c>
      <c r="E133" s="6">
        <f>c_4!C133</f>
        <v>1439461.23949905</v>
      </c>
      <c r="F133" s="6">
        <f>c_5!C133</f>
        <v>2935852.2532200301</v>
      </c>
    </row>
    <row r="134" spans="1:6" x14ac:dyDescent="0.35">
      <c r="A134" s="8">
        <v>44022</v>
      </c>
      <c r="B134" s="6">
        <f>c_1!C134</f>
        <v>1313595.3525705901</v>
      </c>
      <c r="C134" s="6">
        <f>c_2!C134</f>
        <v>343429.91927170602</v>
      </c>
      <c r="D134" s="6">
        <f>c_3!C134</f>
        <v>131328.18734512199</v>
      </c>
      <c r="E134" s="6">
        <f>c_4!C134</f>
        <v>1371426.9440704</v>
      </c>
      <c r="F134" s="6">
        <f>c_5!C134</f>
        <v>2932593.71040595</v>
      </c>
    </row>
    <row r="135" spans="1:6" x14ac:dyDescent="0.35">
      <c r="A135" s="8">
        <v>44023</v>
      </c>
      <c r="B135" s="6">
        <f>c_1!C135</f>
        <v>1248157.60576697</v>
      </c>
      <c r="C135" s="6">
        <f>c_2!C135</f>
        <v>322684.94108150702</v>
      </c>
      <c r="D135" s="6">
        <f>c_3!C135</f>
        <v>122873.065740095</v>
      </c>
      <c r="E135" s="6">
        <f>c_4!C135</f>
        <v>1306323.23836528</v>
      </c>
      <c r="F135" s="6">
        <f>c_5!C135</f>
        <v>2922962.2422328098</v>
      </c>
    </row>
    <row r="136" spans="1:6" x14ac:dyDescent="0.35">
      <c r="A136" s="8">
        <v>44024</v>
      </c>
      <c r="B136" s="6">
        <f>c_1!C136</f>
        <v>1185578.8978607</v>
      </c>
      <c r="C136" s="6">
        <f>c_2!C136</f>
        <v>303178.10726121202</v>
      </c>
      <c r="D136" s="6">
        <f>c_3!C136</f>
        <v>114960.907028316</v>
      </c>
      <c r="E136" s="6">
        <f>c_4!C136</f>
        <v>1244056.21107639</v>
      </c>
      <c r="F136" s="6">
        <f>c_5!C136</f>
        <v>2907236.67825587</v>
      </c>
    </row>
    <row r="137" spans="1:6" x14ac:dyDescent="0.35">
      <c r="A137" s="8">
        <v>44025</v>
      </c>
      <c r="B137" s="6">
        <f>c_1!C137</f>
        <v>1125782.0522565199</v>
      </c>
      <c r="C137" s="6">
        <f>c_2!C137</f>
        <v>284837.35622175899</v>
      </c>
      <c r="D137" s="6">
        <f>c_3!C137</f>
        <v>107557.02036447699</v>
      </c>
      <c r="E137" s="6">
        <f>c_4!C137</f>
        <v>1184530.8821552801</v>
      </c>
      <c r="F137" s="6">
        <f>c_5!C137</f>
        <v>2885734.44195147</v>
      </c>
    </row>
    <row r="138" spans="1:6" x14ac:dyDescent="0.35">
      <c r="A138" s="8">
        <v>44026</v>
      </c>
      <c r="B138" s="6">
        <f>c_1!C138</f>
        <v>1068685.5338550799</v>
      </c>
      <c r="C138" s="6">
        <f>c_2!C138</f>
        <v>267594.58976984798</v>
      </c>
      <c r="D138" s="6">
        <f>c_3!C138</f>
        <v>100628.908738806</v>
      </c>
      <c r="E138" s="6">
        <f>c_4!C138</f>
        <v>1127651.88848799</v>
      </c>
      <c r="F138" s="6">
        <f>c_5!C138</f>
        <v>2858804.1455777199</v>
      </c>
    </row>
    <row r="139" spans="1:6" x14ac:dyDescent="0.35">
      <c r="A139" s="8">
        <v>44027</v>
      </c>
      <c r="B139" s="6">
        <f>c_1!C139</f>
        <v>1014204.59660032</v>
      </c>
      <c r="C139" s="6">
        <f>c_2!C139</f>
        <v>251385.48628768799</v>
      </c>
      <c r="D139" s="6">
        <f>c_3!C139</f>
        <v>94146.133224856807</v>
      </c>
      <c r="E139" s="6">
        <f>c_4!C139</f>
        <v>1073324.0632438201</v>
      </c>
      <c r="F139" s="6">
        <f>c_5!C139</f>
        <v>2826818.4257755899</v>
      </c>
    </row>
    <row r="140" spans="1:6" x14ac:dyDescent="0.35">
      <c r="A140" s="8">
        <v>44028</v>
      </c>
      <c r="B140" s="6">
        <f>c_1!C140</f>
        <v>962252.27983622102</v>
      </c>
      <c r="C140" s="6">
        <f>c_2!C140</f>
        <v>236149.316358946</v>
      </c>
      <c r="D140" s="6">
        <f>c_3!C140</f>
        <v>88080.185130212194</v>
      </c>
      <c r="E140" s="6">
        <f>c_4!C140</f>
        <v>1021452.92851789</v>
      </c>
      <c r="F140" s="6">
        <f>c_5!C140</f>
        <v>2790167.0036716098</v>
      </c>
    </row>
    <row r="141" spans="1:6" x14ac:dyDescent="0.35">
      <c r="A141" s="8">
        <v>44029</v>
      </c>
      <c r="B141" s="6">
        <f>c_1!C141</f>
        <v>912740.26034570194</v>
      </c>
      <c r="C141" s="6">
        <f>c_2!C141</f>
        <v>221828.765196703</v>
      </c>
      <c r="D141" s="6">
        <f>c_3!C141</f>
        <v>82404.365795474907</v>
      </c>
      <c r="E141" s="6">
        <f>c_4!C141</f>
        <v>971945.10395380994</v>
      </c>
      <c r="F141" s="6">
        <f>c_5!C141</f>
        <v>2749250.2532398398</v>
      </c>
    </row>
    <row r="142" spans="1:6" x14ac:dyDescent="0.35">
      <c r="A142" s="8">
        <v>44030</v>
      </c>
      <c r="B142" s="6">
        <f>c_1!C142</f>
        <v>865579.58685455599</v>
      </c>
      <c r="C142" s="6">
        <f>c_2!C142</f>
        <v>208369.76015093399</v>
      </c>
      <c r="D142" s="6">
        <f>c_3!C142</f>
        <v>77093.673698239902</v>
      </c>
      <c r="E142" s="6">
        <f>c_4!C142</f>
        <v>924708.64927797101</v>
      </c>
      <c r="F142" s="6">
        <f>c_5!C142</f>
        <v>2704473.2828390999</v>
      </c>
    </row>
    <row r="143" spans="1:6" x14ac:dyDescent="0.35">
      <c r="A143" s="8">
        <v>44031</v>
      </c>
      <c r="B143" s="6">
        <f>c_1!C143</f>
        <v>820681.30243792199</v>
      </c>
      <c r="C143" s="6">
        <f>c_2!C143</f>
        <v>195721.304076603</v>
      </c>
      <c r="D143" s="6">
        <f>c_3!C143</f>
        <v>72124.698142554</v>
      </c>
      <c r="E143" s="6">
        <f>c_4!C143</f>
        <v>879653.34388486203</v>
      </c>
      <c r="F143" s="6">
        <f>c_5!C143</f>
        <v>2656240.6352516199</v>
      </c>
    </row>
    <row r="144" spans="1:6" x14ac:dyDescent="0.35">
      <c r="A144" s="8">
        <v>44032</v>
      </c>
      <c r="B144" s="6">
        <f>c_1!C144</f>
        <v>777956.97176303505</v>
      </c>
      <c r="C144" s="6">
        <f>c_2!C144</f>
        <v>183835.31647096199</v>
      </c>
      <c r="D144" s="6">
        <f>c_3!C144</f>
        <v>67475.519674015697</v>
      </c>
      <c r="E144" s="6">
        <f>c_4!C144</f>
        <v>836690.91476040403</v>
      </c>
      <c r="F144" s="6">
        <f>c_5!C144</f>
        <v>2604951.6364809498</v>
      </c>
    </row>
    <row r="145" spans="1:6" x14ac:dyDescent="0.35">
      <c r="A145" s="8">
        <v>44033</v>
      </c>
      <c r="B145" s="6">
        <f>c_1!C145</f>
        <v>737319.12324902404</v>
      </c>
      <c r="C145" s="6">
        <f>c_2!C145</f>
        <v>172666.47808165001</v>
      </c>
      <c r="D145" s="6">
        <f>c_3!C145</f>
        <v>63125.615916230498</v>
      </c>
      <c r="E145" s="6">
        <f>c_4!C145</f>
        <v>795735.21883849299</v>
      </c>
      <c r="F145" s="6">
        <f>c_5!C145</f>
        <v>2550996.3997004898</v>
      </c>
    </row>
    <row r="146" spans="1:6" x14ac:dyDescent="0.35">
      <c r="A146" s="8">
        <v>44034</v>
      </c>
      <c r="B146" s="6">
        <f>c_1!C146</f>
        <v>698681.61704406701</v>
      </c>
      <c r="C146" s="6">
        <f>c_2!C146</f>
        <v>162172.08466567099</v>
      </c>
      <c r="D146" s="6">
        <f>c_3!C146</f>
        <v>59055.774056603397</v>
      </c>
      <c r="E146" s="6">
        <f>c_4!C146</f>
        <v>756702.38400889805</v>
      </c>
      <c r="F146" s="6">
        <f>c_5!C146</f>
        <v>2494752.47817752</v>
      </c>
    </row>
    <row r="147" spans="1:6" x14ac:dyDescent="0.35">
      <c r="A147" s="8">
        <v>44035</v>
      </c>
      <c r="B147" s="6">
        <f>c_1!C147</f>
        <v>661959.94725472201</v>
      </c>
      <c r="C147" s="6">
        <f>c_2!C147</f>
        <v>152311.90551149499</v>
      </c>
      <c r="D147" s="6">
        <f>c_3!C147</f>
        <v>55248.008374541503</v>
      </c>
      <c r="E147" s="6">
        <f>c_4!C147</f>
        <v>719510.91854866804</v>
      </c>
      <c r="F147" s="6">
        <f>c_5!C147</f>
        <v>2436582.1358284098</v>
      </c>
    </row>
    <row r="148" spans="1:6" x14ac:dyDescent="0.35">
      <c r="A148" s="8">
        <v>44036</v>
      </c>
      <c r="B148" s="6">
        <f>c_1!C148</f>
        <v>627071.48860729102</v>
      </c>
      <c r="C148" s="6">
        <f>c_2!C148</f>
        <v>143048.04928369701</v>
      </c>
      <c r="D148" s="6">
        <f>c_3!C148</f>
        <v>51685.481970385998</v>
      </c>
      <c r="E148" s="6">
        <f>c_4!C148</f>
        <v>684081.78731544095</v>
      </c>
      <c r="F148" s="6">
        <f>c_5!C148</f>
        <v>2376830.2123882798</v>
      </c>
    </row>
    <row r="149" spans="1:6" x14ac:dyDescent="0.35">
      <c r="A149" s="8">
        <v>44037</v>
      </c>
      <c r="B149" s="6">
        <f>c_1!C149</f>
        <v>593935.69195070094</v>
      </c>
      <c r="C149" s="6">
        <f>c_2!C149</f>
        <v>134344.83510610601</v>
      </c>
      <c r="D149" s="6">
        <f>c_3!C149</f>
        <v>48352.435073259898</v>
      </c>
      <c r="E149" s="6">
        <f>c_4!C149</f>
        <v>650338.46666970197</v>
      </c>
      <c r="F149" s="6">
        <f>c_5!C149</f>
        <v>2315822.5029887902</v>
      </c>
    </row>
    <row r="150" spans="1:6" x14ac:dyDescent="0.35">
      <c r="A150" s="8">
        <v>44038</v>
      </c>
      <c r="B150" s="6">
        <f>c_1!C150</f>
        <v>562474.23783178604</v>
      </c>
      <c r="C150" s="6">
        <f>c_2!C150</f>
        <v>126168.670459912</v>
      </c>
      <c r="D150" s="6">
        <f>c_3!C150</f>
        <v>45234.116148369903</v>
      </c>
      <c r="E150" s="6">
        <f>c_4!C150</f>
        <v>618206.97307827102</v>
      </c>
      <c r="F150" s="6">
        <f>c_5!C150</f>
        <v>2253864.6487708502</v>
      </c>
    </row>
    <row r="151" spans="1:6" x14ac:dyDescent="0.35">
      <c r="A151" s="8">
        <v>44039</v>
      </c>
      <c r="B151" s="6">
        <f>c_1!C151</f>
        <v>532611.15243476303</v>
      </c>
      <c r="C151" s="6">
        <f>c_2!C151</f>
        <v>118487.934621358</v>
      </c>
      <c r="D151" s="6">
        <f>c_3!C151</f>
        <v>42316.717789119997</v>
      </c>
      <c r="E151" s="6">
        <f>c_4!C151</f>
        <v>587615.87794817705</v>
      </c>
      <c r="F151" s="6">
        <f>c_5!C151</f>
        <v>2191241.42767013</v>
      </c>
    </row>
    <row r="152" spans="1:6" x14ac:dyDescent="0.35">
      <c r="A152" s="8">
        <v>44040</v>
      </c>
      <c r="B152" s="6">
        <f>c_1!C152</f>
        <v>504272.89089308598</v>
      </c>
      <c r="C152" s="6">
        <f>c_2!C152</f>
        <v>111272.86801916</v>
      </c>
      <c r="D152" s="6">
        <f>c_3!C152</f>
        <v>39587.317681336397</v>
      </c>
      <c r="E152" s="6">
        <f>c_4!C152</f>
        <v>558496.30186264904</v>
      </c>
      <c r="F152" s="6">
        <f>c_5!C152</f>
        <v>2128216.4379856298</v>
      </c>
    </row>
    <row r="153" spans="1:6" x14ac:dyDescent="0.35">
      <c r="A153" s="8">
        <v>44041</v>
      </c>
      <c r="B153" s="6">
        <f>c_1!C153</f>
        <v>477388.392997797</v>
      </c>
      <c r="C153" s="6">
        <f>c_2!C153</f>
        <v>104495.467121236</v>
      </c>
      <c r="D153" s="6">
        <f>c_3!C153</f>
        <v>37033.821207391098</v>
      </c>
      <c r="E153" s="6">
        <f>c_4!C153</f>
        <v>530781.89997713699</v>
      </c>
      <c r="F153" s="6">
        <f>c_5!C153</f>
        <v>2065032.09243162</v>
      </c>
    </row>
    <row r="154" spans="1:6" x14ac:dyDescent="0.35">
      <c r="A154" s="8">
        <v>44042</v>
      </c>
      <c r="B154" s="6">
        <f>c_1!C154</f>
        <v>451889.11805612</v>
      </c>
      <c r="C154" s="6">
        <f>c_2!C154</f>
        <v>98129.384704940501</v>
      </c>
      <c r="D154" s="6">
        <f>c_3!C154</f>
        <v>34644.909396952702</v>
      </c>
      <c r="E154" s="6">
        <f>c_4!C154</f>
        <v>504408.832334026</v>
      </c>
      <c r="F154" s="6">
        <f>c_5!C154</f>
        <v>2001909.87718032</v>
      </c>
    </row>
    <row r="155" spans="1:6" x14ac:dyDescent="0.35">
      <c r="A155" s="8">
        <v>44043</v>
      </c>
      <c r="B155" s="6">
        <f>c_1!C155</f>
        <v>427709.05424320698</v>
      </c>
      <c r="C155" s="6">
        <f>c_2!C155</f>
        <v>92149.835291519004</v>
      </c>
      <c r="D155" s="6">
        <f>c_3!C155</f>
        <v>32409.9896915506</v>
      </c>
      <c r="E155" s="6">
        <f>c_4!C155</f>
        <v>479315.72849756002</v>
      </c>
      <c r="F155" s="6">
        <f>c_5!C155</f>
        <v>1939050.84053739</v>
      </c>
    </row>
    <row r="156" spans="1:6" x14ac:dyDescent="0.35">
      <c r="A156" s="8">
        <v>44044</v>
      </c>
      <c r="B156" s="6">
        <f>c_1!C156</f>
        <v>404784.71666098799</v>
      </c>
      <c r="C156" s="6">
        <f>c_2!C156</f>
        <v>86533.505498070794</v>
      </c>
      <c r="D156" s="6">
        <f>c_3!C156</f>
        <v>30319.148844188901</v>
      </c>
      <c r="E156" s="6">
        <f>c_4!C156</f>
        <v>455443.63997472398</v>
      </c>
      <c r="F156" s="6">
        <f>c_5!C156</f>
        <v>1876636.2459921001</v>
      </c>
    </row>
    <row r="157" spans="1:6" x14ac:dyDescent="0.35">
      <c r="A157" s="8">
        <v>44045</v>
      </c>
      <c r="B157" s="6">
        <f>c_1!C157</f>
        <v>383055.12564782402</v>
      </c>
      <c r="C157" s="6">
        <f>c_2!C157</f>
        <v>81258.469288311593</v>
      </c>
      <c r="D157" s="6">
        <f>c_3!C157</f>
        <v>28363.1104802835</v>
      </c>
      <c r="E157" s="6">
        <f>c_4!C157</f>
        <v>432735.99187955097</v>
      </c>
      <c r="F157" s="6">
        <f>c_5!C157</f>
        <v>1814828.37317356</v>
      </c>
    </row>
    <row r="158" spans="1:6" x14ac:dyDescent="0.35">
      <c r="A158" s="8">
        <v>44046</v>
      </c>
      <c r="B158" s="6">
        <f>c_1!C158</f>
        <v>362461.77843892999</v>
      </c>
      <c r="C158" s="6">
        <f>c_2!C158</f>
        <v>76304.107665679796</v>
      </c>
      <c r="D158" s="6">
        <f>c_3!C158</f>
        <v>26533.193868418999</v>
      </c>
      <c r="E158" s="6">
        <f>c_4!C158</f>
        <v>411138.52613363299</v>
      </c>
      <c r="F158" s="6">
        <f>c_5!C158</f>
        <v>1753771.4158556301</v>
      </c>
    </row>
    <row r="159" spans="1:6" x14ac:dyDescent="0.35">
      <c r="A159" s="8">
        <v>44047</v>
      </c>
      <c r="B159" s="6">
        <f>c_1!C159</f>
        <v>342948.60632193502</v>
      </c>
      <c r="C159" s="6">
        <f>c_2!C159</f>
        <v>71651.032782695795</v>
      </c>
      <c r="D159" s="6">
        <f>c_3!C159</f>
        <v>24821.2757198545</v>
      </c>
      <c r="E159" s="6">
        <f>c_4!C159</f>
        <v>390599.24029066297</v>
      </c>
      <c r="F159" s="6">
        <f>c_5!C159</f>
        <v>1693592.45148298</v>
      </c>
    </row>
    <row r="160" spans="1:6" x14ac:dyDescent="0.35">
      <c r="A160" s="8">
        <v>44048</v>
      </c>
      <c r="B160" s="6">
        <f>c_1!C160</f>
        <v>324461.92690004298</v>
      </c>
      <c r="C160" s="6">
        <f>c_2!C160</f>
        <v>67281.016192972398</v>
      </c>
      <c r="D160" s="6">
        <f>c_3!C160</f>
        <v>23219.755289024601</v>
      </c>
      <c r="E160" s="6">
        <f>c_4!C160</f>
        <v>371068.32628384</v>
      </c>
      <c r="F160" s="6">
        <f>c_5!C160</f>
        <v>1634402.46417708</v>
      </c>
    </row>
    <row r="161" spans="1:6" x14ac:dyDescent="0.35">
      <c r="A161" s="8">
        <v>44049</v>
      </c>
      <c r="B161" s="6">
        <f>c_1!C161</f>
        <v>306950.38796840602</v>
      </c>
      <c r="C161" s="6">
        <f>c_2!C161</f>
        <v>63176.921123509099</v>
      </c>
      <c r="D161" s="6">
        <f>c_3!C161</f>
        <v>21721.520068189999</v>
      </c>
      <c r="E161" s="6">
        <f>c_4!C161</f>
        <v>352498.10293730599</v>
      </c>
      <c r="F161" s="6">
        <f>c_5!C161</f>
        <v>1576297.3897913799</v>
      </c>
    </row>
    <row r="162" spans="1:6" x14ac:dyDescent="0.35">
      <c r="A162" s="8">
        <v>44050</v>
      </c>
      <c r="B162" s="6">
        <f>c_1!C162</f>
        <v>290364.90699830599</v>
      </c>
      <c r="C162" s="6">
        <f>c_2!C162</f>
        <v>59322.638394348003</v>
      </c>
      <c r="D162" s="6">
        <f>c_3!C162</f>
        <v>20319.914985022799</v>
      </c>
      <c r="E162" s="6">
        <f>c_4!C162</f>
        <v>334842.951552696</v>
      </c>
      <c r="F162" s="6">
        <f>c_5!C162</f>
        <v>1519359.16364248</v>
      </c>
    </row>
    <row r="163" spans="1:6" x14ac:dyDescent="0.35">
      <c r="A163" s="8">
        <v>44051</v>
      </c>
      <c r="B163" s="6">
        <f>c_1!C163</f>
        <v>274658.606716957</v>
      </c>
      <c r="C163" s="6">
        <f>c_2!C163</f>
        <v>55703.025968899899</v>
      </c>
      <c r="D163" s="6">
        <f>c_3!C163</f>
        <v>19008.7132279986</v>
      </c>
      <c r="E163" s="6">
        <f>c_4!C163</f>
        <v>318059.24676819303</v>
      </c>
      <c r="F163" s="6">
        <f>c_5!C163</f>
        <v>1463656.76572518</v>
      </c>
    </row>
    <row r="164" spans="1:6" x14ac:dyDescent="0.35">
      <c r="A164" s="8">
        <v>44052</v>
      </c>
      <c r="B164" s="6">
        <f>c_1!C164</f>
        <v>259786.74685006699</v>
      </c>
      <c r="C164" s="6">
        <f>c_2!C164</f>
        <v>52303.851895195599</v>
      </c>
      <c r="D164" s="6">
        <f>c_3!C164</f>
        <v>17782.0882250297</v>
      </c>
      <c r="E164" s="6">
        <f>c_4!C164</f>
        <v>302105.288856228</v>
      </c>
      <c r="F164" s="6">
        <f>c_5!C164</f>
        <v>1409247.24164507</v>
      </c>
    </row>
    <row r="165" spans="1:6" x14ac:dyDescent="0.35">
      <c r="A165" s="8">
        <v>44053</v>
      </c>
      <c r="B165" s="6">
        <f>c_1!C165</f>
        <v>245706.65539218701</v>
      </c>
      <c r="C165" s="6">
        <f>c_2!C165</f>
        <v>49111.740781839901</v>
      </c>
      <c r="D165" s="6">
        <f>c_3!C165</f>
        <v>16634.588542587298</v>
      </c>
      <c r="E165" s="6">
        <f>c_4!C165</f>
        <v>286941.23603198997</v>
      </c>
      <c r="F165" s="6">
        <f>c_5!C165</f>
        <v>1356176.6982233501</v>
      </c>
    </row>
    <row r="166" spans="1:6" x14ac:dyDescent="0.35">
      <c r="A166" s="8">
        <v>44054</v>
      </c>
      <c r="B166" s="6">
        <f>c_1!C166</f>
        <v>232377.65641705701</v>
      </c>
      <c r="C166" s="6">
        <f>c_2!C166</f>
        <v>46114.122822301397</v>
      </c>
      <c r="D166" s="6">
        <f>c_3!C166</f>
        <v>15561.1137354077</v>
      </c>
      <c r="E166" s="6">
        <f>c_4!C166</f>
        <v>272529.03589989402</v>
      </c>
      <c r="F166" s="6">
        <f>c_5!C166</f>
        <v>1304481.25584973</v>
      </c>
    </row>
    <row r="167" spans="1:6" x14ac:dyDescent="0.35">
      <c r="A167" s="8">
        <v>44055</v>
      </c>
      <c r="B167" s="6">
        <f>c_1!C167</f>
        <v>219760.99924709101</v>
      </c>
      <c r="C167" s="6">
        <f>c_2!C167</f>
        <v>43299.185893857299</v>
      </c>
      <c r="D167" s="6">
        <f>c_3!C167</f>
        <v>14556.8916498777</v>
      </c>
      <c r="E167" s="6">
        <f>c_4!C167</f>
        <v>258832.35947706501</v>
      </c>
      <c r="F167" s="6">
        <f>c_5!C167</f>
        <v>1254187.96432115</v>
      </c>
    </row>
    <row r="168" spans="1:6" x14ac:dyDescent="0.35">
      <c r="A168" s="8">
        <v>44056</v>
      </c>
      <c r="B168" s="6">
        <f>c_1!C168</f>
        <v>207819.78557599799</v>
      </c>
      <c r="C168" s="6">
        <f>c_2!C168</f>
        <v>40655.830968400798</v>
      </c>
      <c r="D168" s="6">
        <f>c_3!C168</f>
        <v>13617.457245174601</v>
      </c>
      <c r="E168" s="6">
        <f>c_4!C168</f>
        <v>245816.53406813799</v>
      </c>
      <c r="F168" s="6">
        <f>c_5!C168</f>
        <v>1205315.66728083</v>
      </c>
    </row>
    <row r="169" spans="1:6" x14ac:dyDescent="0.35">
      <c r="A169" s="8">
        <v>44057</v>
      </c>
      <c r="B169" s="6">
        <f>c_1!C169</f>
        <v>196518.89857696</v>
      </c>
      <c r="C169" s="6">
        <f>c_2!C169</f>
        <v>38173.629151657697</v>
      </c>
      <c r="D169" s="6">
        <f>c_3!C169</f>
        <v>12738.632967572899</v>
      </c>
      <c r="E169" s="6">
        <f>c_4!C169</f>
        <v>233448.47910129401</v>
      </c>
      <c r="F169" s="6">
        <f>c_5!C169</f>
        <v>1157875.82235949</v>
      </c>
    </row>
    <row r="170" spans="1:6" x14ac:dyDescent="0.35">
      <c r="A170" s="8">
        <v>44058</v>
      </c>
      <c r="B170" s="6">
        <f>c_1!C170</f>
        <v>185824.931287143</v>
      </c>
      <c r="C170" s="6">
        <f>c_2!C170</f>
        <v>35842.781728895199</v>
      </c>
      <c r="D170" s="6">
        <f>c_3!C170</f>
        <v>11916.5105380243</v>
      </c>
      <c r="E170" s="6">
        <f>c_4!C170</f>
        <v>221696.64227863</v>
      </c>
      <c r="F170" s="6">
        <f>c_5!C170</f>
        <v>1111873.2671811699</v>
      </c>
    </row>
    <row r="171" spans="1:6" x14ac:dyDescent="0.35">
      <c r="A171" s="8">
        <v>44059</v>
      </c>
      <c r="B171" s="6">
        <f>c_1!C171</f>
        <v>175706.11701792199</v>
      </c>
      <c r="C171" s="6">
        <f>c_2!C171</f>
        <v>33654.0830149873</v>
      </c>
      <c r="D171" s="6">
        <f>c_3!C171</f>
        <v>11147.433378989501</v>
      </c>
      <c r="E171" s="6">
        <f>c_4!C171</f>
        <v>210530.93722346501</v>
      </c>
      <c r="F171" s="6">
        <f>c_5!C171</f>
        <v>1067306.93882077</v>
      </c>
    </row>
    <row r="172" spans="1:6" x14ac:dyDescent="0.35">
      <c r="A172" s="8">
        <v>44060</v>
      </c>
      <c r="B172" s="6">
        <f>c_1!C172</f>
        <v>166132.26012414999</v>
      </c>
      <c r="C172" s="6">
        <f>c_2!C172</f>
        <v>31598.8842079799</v>
      </c>
      <c r="D172" s="6">
        <f>c_3!C172</f>
        <v>10427.9804854377</v>
      </c>
      <c r="E172" s="6">
        <f>c_4!C172</f>
        <v>199922.683246156</v>
      </c>
      <c r="F172" s="6">
        <f>c_5!C172</f>
        <v>1024170.5396344099</v>
      </c>
    </row>
    <row r="173" spans="1:6" x14ac:dyDescent="0.35">
      <c r="A173" s="8">
        <v>44061</v>
      </c>
      <c r="B173" s="6">
        <f>c_1!C173</f>
        <v>157074.668625875</v>
      </c>
      <c r="C173" s="6">
        <f>c_2!C173</f>
        <v>29669.060239598301</v>
      </c>
      <c r="D173" s="6">
        <f>c_3!C173</f>
        <v>9754.9512258124105</v>
      </c>
      <c r="E173" s="6">
        <f>c_4!C173</f>
        <v>189844.54592852399</v>
      </c>
      <c r="F173" s="6">
        <f>c_5!C173</f>
        <v>982453.15718211897</v>
      </c>
    </row>
    <row r="174" spans="1:6" x14ac:dyDescent="0.35">
      <c r="A174" s="8">
        <v>44062</v>
      </c>
      <c r="B174" s="6">
        <f>c_1!C174</f>
        <v>148506.08939327399</v>
      </c>
      <c r="C174" s="6">
        <f>c_2!C174</f>
        <v>27856.978755392702</v>
      </c>
      <c r="D174" s="6">
        <f>c_3!C174</f>
        <v>9125.3512913935101</v>
      </c>
      <c r="E174" s="6">
        <f>c_4!C174</f>
        <v>180270.480443059</v>
      </c>
      <c r="F174" s="6">
        <f>c_5!C174</f>
        <v>942139.83400161203</v>
      </c>
    </row>
    <row r="175" spans="1:6" x14ac:dyDescent="0.35">
      <c r="A175" s="8">
        <v>44063</v>
      </c>
      <c r="B175" s="6">
        <f>c_1!C175</f>
        <v>140400.64310739099</v>
      </c>
      <c r="C175" s="6">
        <f>c_2!C175</f>
        <v>26155.46983287</v>
      </c>
      <c r="D175" s="6">
        <f>c_3!C175</f>
        <v>8536.3793035727795</v>
      </c>
      <c r="E175" s="6">
        <f>c_4!C175</f>
        <v>171175.675740426</v>
      </c>
      <c r="F175" s="6">
        <f>c_5!C175</f>
        <v>903212.09368941805</v>
      </c>
    </row>
    <row r="176" spans="1:6" x14ac:dyDescent="0.35">
      <c r="A176" s="8">
        <v>44064</v>
      </c>
      <c r="B176" s="6">
        <f>c_1!C176</f>
        <v>132733.76297925701</v>
      </c>
      <c r="C176" s="6">
        <f>c_2!C176</f>
        <v>24557.7985655632</v>
      </c>
      <c r="D176" s="6">
        <f>c_3!C176</f>
        <v>7985.4144766389099</v>
      </c>
      <c r="E176" s="6">
        <f>c_4!C176</f>
        <v>162536.50106615099</v>
      </c>
      <c r="F176" s="6">
        <f>c_5!C176</f>
        <v>865648.42066824797</v>
      </c>
    </row>
    <row r="177" spans="1:6" x14ac:dyDescent="0.35">
      <c r="A177" s="8">
        <v>44065</v>
      </c>
      <c r="B177" s="6">
        <f>c_1!C177</f>
        <v>125482.13419248701</v>
      </c>
      <c r="C177" s="6">
        <f>c_2!C177</f>
        <v>23057.639019074501</v>
      </c>
      <c r="D177" s="6">
        <f>c_3!C177</f>
        <v>7470.0049831694196</v>
      </c>
      <c r="E177" s="6">
        <f>c_4!C177</f>
        <v>154330.45407566</v>
      </c>
      <c r="F177" s="6">
        <f>c_5!C177</f>
        <v>829424.70252656797</v>
      </c>
    </row>
  </sheetData>
  <phoneticPr fontId="2" type="noConversion"/>
  <pageMargins left="0.7" right="0.7" top="0.75" bottom="0.75" header="0.3" footer="0.3"/>
  <ignoredErrors>
    <ignoredError sqref="I23:M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c_1</vt:lpstr>
      <vt:lpstr>c_2</vt:lpstr>
      <vt:lpstr>c_3</vt:lpstr>
      <vt:lpstr>c_4</vt:lpstr>
      <vt:lpstr>c_5</vt:lpstr>
      <vt:lpstr>mortos</vt:lpstr>
      <vt:lpstr>recuperados</vt:lpstr>
      <vt:lpstr>suscetíveis</vt:lpstr>
      <vt:lpstr>Infectados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Luiz dos Santos Pereira</dc:creator>
  <cp:lastModifiedBy>Osvaldo</cp:lastModifiedBy>
  <dcterms:created xsi:type="dcterms:W3CDTF">2015-06-05T18:19:34Z</dcterms:created>
  <dcterms:modified xsi:type="dcterms:W3CDTF">2021-03-02T20:05:18Z</dcterms:modified>
</cp:coreProperties>
</file>