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Planilhas sem Resposta)\"/>
    </mc:Choice>
  </mc:AlternateContent>
  <xr:revisionPtr revIDLastSave="0" documentId="13_ncr:1_{3D50D290-F44A-4627-B5CC-B26EA0A50AF2}" xr6:coauthVersionLast="46" xr6:coauthVersionMax="46" xr10:uidLastSave="{00000000-0000-0000-0000-000000000000}"/>
  <bookViews>
    <workbookView xWindow="-110" yWindow="-110" windowWidth="19420" windowHeight="10420" tabRatio="543" activeTab="8" xr2:uid="{00000000-000D-0000-FFFF-FFFF00000000}"/>
  </bookViews>
  <sheets>
    <sheet name="01" sheetId="1" r:id="rId1"/>
    <sheet name="02" sheetId="3" r:id="rId2"/>
    <sheet name="03" sheetId="4" r:id="rId3"/>
    <sheet name="04" sheetId="5" r:id="rId4"/>
    <sheet name="05" sheetId="6" r:id="rId5"/>
    <sheet name="06" sheetId="7" r:id="rId6"/>
    <sheet name="08" sheetId="8" r:id="rId7"/>
    <sheet name="09" sheetId="9" r:id="rId8"/>
    <sheet name="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F9" i="4"/>
  <c r="E8" i="4"/>
  <c r="F7" i="4"/>
  <c r="F6" i="4"/>
  <c r="E5" i="4"/>
  <c r="F4" i="4"/>
  <c r="F3" i="4"/>
  <c r="F11" i="4" l="1"/>
  <c r="F8" i="4"/>
  <c r="F5" i="4"/>
  <c r="F12" i="4"/>
  <c r="F10" i="4"/>
  <c r="E9" i="4"/>
  <c r="E6" i="4"/>
  <c r="E7" i="4"/>
  <c r="E4" i="4"/>
  <c r="E3" i="4"/>
  <c r="E10" i="4" l="1"/>
</calcChain>
</file>

<file path=xl/sharedStrings.xml><?xml version="1.0" encoding="utf-8"?>
<sst xmlns="http://schemas.openxmlformats.org/spreadsheetml/2006/main" count="50" uniqueCount="25">
  <si>
    <t>Medida Experimental</t>
  </si>
  <si>
    <t>Erro Positivo Associado</t>
  </si>
  <si>
    <t>Erro Negativo Associado</t>
  </si>
  <si>
    <t>Erro Positivo Percentual</t>
  </si>
  <si>
    <t>Erro Negativo Percentual</t>
  </si>
  <si>
    <t>X</t>
  </si>
  <si>
    <t>Z</t>
  </si>
  <si>
    <t>Y</t>
  </si>
  <si>
    <t>D</t>
  </si>
  <si>
    <t>Erro de X</t>
  </si>
  <si>
    <t>Erro de Y</t>
  </si>
  <si>
    <t>Erro de Z</t>
  </si>
  <si>
    <t>Erro de D</t>
  </si>
  <si>
    <t>a</t>
  </si>
  <si>
    <t>Massa (kg)</t>
  </si>
  <si>
    <t>Altura (m)</t>
  </si>
  <si>
    <t>Erro Massa</t>
  </si>
  <si>
    <t>Erro Altura</t>
  </si>
  <si>
    <t>Altura^2</t>
  </si>
  <si>
    <t>Erro Altura^2</t>
  </si>
  <si>
    <t>IMC (kg/m^2)</t>
  </si>
  <si>
    <t>Erro IMC</t>
  </si>
  <si>
    <t>Distância (m)</t>
  </si>
  <si>
    <t>Tempo (s)</t>
  </si>
  <si>
    <t>velocidade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</si>
</sst>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5" fontId="0" fillId="4" borderId="1" xfId="1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D12"/>
  <sheetViews>
    <sheetView workbookViewId="0">
      <selection activeCell="B3" sqref="B3:D12"/>
    </sheetView>
  </sheetViews>
  <sheetFormatPr defaultRowHeight="14.5" x14ac:dyDescent="0.35"/>
  <cols>
    <col min="2" max="4" width="12.08984375" customWidth="1"/>
  </cols>
  <sheetData>
    <row r="1" spans="1:4" ht="15" thickBot="1" x14ac:dyDescent="0.4"/>
    <row r="2" spans="1:4" ht="43.5" x14ac:dyDescent="0.35">
      <c r="B2" s="1" t="s">
        <v>0</v>
      </c>
      <c r="C2" s="1" t="s">
        <v>1</v>
      </c>
      <c r="D2" s="1" t="s">
        <v>2</v>
      </c>
    </row>
    <row r="3" spans="1:4" x14ac:dyDescent="0.35">
      <c r="A3">
        <v>1</v>
      </c>
      <c r="B3" s="2">
        <v>114.8</v>
      </c>
      <c r="C3" s="2">
        <v>5.74</v>
      </c>
      <c r="D3" s="2">
        <v>5.74</v>
      </c>
    </row>
    <row r="4" spans="1:4" x14ac:dyDescent="0.35">
      <c r="A4">
        <v>2</v>
      </c>
      <c r="B4" s="2">
        <v>196.8</v>
      </c>
      <c r="C4" s="2">
        <v>9.8400000000000016</v>
      </c>
      <c r="D4" s="2">
        <v>9.8400000000000016</v>
      </c>
    </row>
    <row r="5" spans="1:4" x14ac:dyDescent="0.35">
      <c r="A5">
        <v>3</v>
      </c>
      <c r="B5" s="2">
        <v>148.80000000000001</v>
      </c>
      <c r="C5" s="2">
        <v>7.4400000000000013</v>
      </c>
      <c r="D5" s="2">
        <v>7.4400000000000013</v>
      </c>
    </row>
    <row r="6" spans="1:4" x14ac:dyDescent="0.35">
      <c r="A6">
        <v>4</v>
      </c>
      <c r="B6" s="2">
        <v>169</v>
      </c>
      <c r="C6" s="2">
        <v>8.4500000000000011</v>
      </c>
      <c r="D6" s="2">
        <v>8.4500000000000011</v>
      </c>
    </row>
    <row r="7" spans="1:4" x14ac:dyDescent="0.35">
      <c r="A7">
        <v>5</v>
      </c>
      <c r="B7" s="2">
        <v>199.6</v>
      </c>
      <c r="C7" s="2">
        <v>9.98</v>
      </c>
      <c r="D7" s="2">
        <v>9.98</v>
      </c>
    </row>
    <row r="8" spans="1:4" x14ac:dyDescent="0.35">
      <c r="A8">
        <v>6</v>
      </c>
      <c r="B8" s="2">
        <v>158.9</v>
      </c>
      <c r="C8" s="2">
        <v>7.9450000000000003</v>
      </c>
      <c r="D8" s="2">
        <v>7.9450000000000003</v>
      </c>
    </row>
    <row r="9" spans="1:4" x14ac:dyDescent="0.35">
      <c r="A9">
        <v>7</v>
      </c>
      <c r="B9" s="2">
        <v>91.2</v>
      </c>
      <c r="C9" s="2">
        <v>4.5600000000000005</v>
      </c>
      <c r="D9" s="2">
        <v>4.5600000000000005</v>
      </c>
    </row>
    <row r="10" spans="1:4" x14ac:dyDescent="0.35">
      <c r="A10">
        <v>8</v>
      </c>
      <c r="B10" s="2">
        <v>150.6</v>
      </c>
      <c r="C10" s="2">
        <v>7.53</v>
      </c>
      <c r="D10" s="2">
        <v>7.53</v>
      </c>
    </row>
    <row r="11" spans="1:4" x14ac:dyDescent="0.35">
      <c r="A11">
        <v>9</v>
      </c>
      <c r="B11" s="2">
        <v>135.6</v>
      </c>
      <c r="C11" s="2">
        <v>6.78</v>
      </c>
      <c r="D11" s="2">
        <v>6.78</v>
      </c>
    </row>
    <row r="12" spans="1:4" x14ac:dyDescent="0.35">
      <c r="A12">
        <v>10</v>
      </c>
      <c r="B12" s="2">
        <v>122.5</v>
      </c>
      <c r="C12" s="2">
        <v>6.125</v>
      </c>
      <c r="D12" s="2">
        <v>6.125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DDEF-A05B-4ED3-A679-95C8CDCA592C}">
  <sheetPr>
    <tabColor theme="5"/>
  </sheetPr>
  <dimension ref="A1:D12"/>
  <sheetViews>
    <sheetView workbookViewId="0">
      <selection activeCell="B3" sqref="B3:D12"/>
    </sheetView>
  </sheetViews>
  <sheetFormatPr defaultRowHeight="14.5" x14ac:dyDescent="0.35"/>
  <cols>
    <col min="2" max="4" width="12.08984375" customWidth="1"/>
  </cols>
  <sheetData>
    <row r="1" spans="1:4" ht="15" thickBot="1" x14ac:dyDescent="0.4"/>
    <row r="2" spans="1:4" ht="43.5" x14ac:dyDescent="0.35">
      <c r="B2" s="1" t="s">
        <v>0</v>
      </c>
      <c r="C2" s="1" t="s">
        <v>1</v>
      </c>
      <c r="D2" s="1" t="s">
        <v>2</v>
      </c>
    </row>
    <row r="3" spans="1:4" x14ac:dyDescent="0.35">
      <c r="A3">
        <v>1</v>
      </c>
      <c r="B3" s="2">
        <v>100.6</v>
      </c>
      <c r="C3" s="2">
        <v>11.267199999999999</v>
      </c>
      <c r="D3" s="2">
        <v>11.066000000000001</v>
      </c>
    </row>
    <row r="4" spans="1:4" x14ac:dyDescent="0.35">
      <c r="A4">
        <v>2</v>
      </c>
      <c r="B4" s="2">
        <v>177.8</v>
      </c>
      <c r="C4" s="2">
        <v>14.224</v>
      </c>
      <c r="D4" s="2">
        <v>15.113000000000001</v>
      </c>
    </row>
    <row r="5" spans="1:4" x14ac:dyDescent="0.35">
      <c r="A5">
        <v>3</v>
      </c>
      <c r="B5" s="2">
        <v>136.19999999999999</v>
      </c>
      <c r="C5" s="2">
        <v>11.985599999999998</v>
      </c>
      <c r="D5" s="2">
        <v>13.619999999999997</v>
      </c>
    </row>
    <row r="6" spans="1:4" x14ac:dyDescent="0.35">
      <c r="A6">
        <v>4</v>
      </c>
      <c r="B6" s="2">
        <v>149.5</v>
      </c>
      <c r="C6" s="2">
        <v>18.089500000000001</v>
      </c>
      <c r="D6" s="2">
        <v>13.903499999999999</v>
      </c>
    </row>
    <row r="7" spans="1:4" x14ac:dyDescent="0.35">
      <c r="A7">
        <v>5</v>
      </c>
      <c r="B7" s="2">
        <v>164.6</v>
      </c>
      <c r="C7" s="2">
        <v>24.031599999999997</v>
      </c>
      <c r="D7" s="2">
        <v>20.904199999999999</v>
      </c>
    </row>
    <row r="8" spans="1:4" x14ac:dyDescent="0.35">
      <c r="A8">
        <v>6</v>
      </c>
      <c r="B8" s="2">
        <v>148.69999999999999</v>
      </c>
      <c r="C8" s="2">
        <v>13.829099999999999</v>
      </c>
      <c r="D8" s="2">
        <v>9.3680999999999983</v>
      </c>
    </row>
    <row r="9" spans="1:4" x14ac:dyDescent="0.35">
      <c r="A9">
        <v>7</v>
      </c>
      <c r="B9" s="2">
        <v>178.6</v>
      </c>
      <c r="C9" s="2">
        <v>26.611399999999996</v>
      </c>
      <c r="D9" s="2">
        <v>21.0748</v>
      </c>
    </row>
    <row r="10" spans="1:4" x14ac:dyDescent="0.35">
      <c r="A10">
        <v>8</v>
      </c>
      <c r="B10" s="2">
        <v>129.5</v>
      </c>
      <c r="C10" s="2">
        <v>11.914</v>
      </c>
      <c r="D10" s="2">
        <v>16.835000000000001</v>
      </c>
    </row>
    <row r="11" spans="1:4" x14ac:dyDescent="0.35">
      <c r="A11">
        <v>9</v>
      </c>
      <c r="B11" s="2">
        <v>103.1</v>
      </c>
      <c r="C11" s="2">
        <v>12.0627</v>
      </c>
      <c r="D11" s="2">
        <v>6.8045999999999998</v>
      </c>
    </row>
    <row r="12" spans="1:4" x14ac:dyDescent="0.35">
      <c r="A12">
        <v>10</v>
      </c>
      <c r="B12" s="2">
        <v>137.6</v>
      </c>
      <c r="C12" s="2">
        <v>12.659199999999998</v>
      </c>
      <c r="D12" s="2">
        <v>12.384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5C16-7165-4BF6-A655-99332BBCC3A2}">
  <sheetPr>
    <tabColor theme="5"/>
  </sheetPr>
  <dimension ref="A1:F12"/>
  <sheetViews>
    <sheetView workbookViewId="0">
      <selection activeCell="G7" sqref="G7"/>
    </sheetView>
  </sheetViews>
  <sheetFormatPr defaultRowHeight="14.5" x14ac:dyDescent="0.35"/>
  <cols>
    <col min="2" max="6" width="12.08984375" customWidth="1"/>
  </cols>
  <sheetData>
    <row r="1" spans="1:6" ht="15" thickBot="1" x14ac:dyDescent="0.4"/>
    <row r="2" spans="1:6" ht="43.5" x14ac:dyDescent="0.35">
      <c r="B2" s="1" t="s">
        <v>0</v>
      </c>
      <c r="C2" s="1" t="s">
        <v>1</v>
      </c>
      <c r="D2" s="1" t="s">
        <v>2</v>
      </c>
      <c r="E2" s="5" t="s">
        <v>3</v>
      </c>
      <c r="F2" s="5" t="s">
        <v>4</v>
      </c>
    </row>
    <row r="3" spans="1:6" x14ac:dyDescent="0.35">
      <c r="A3">
        <v>1</v>
      </c>
      <c r="B3" s="2">
        <v>153.80000000000001</v>
      </c>
      <c r="C3" s="2">
        <v>21.532</v>
      </c>
      <c r="D3" s="2">
        <v>17.687000000000001</v>
      </c>
      <c r="E3" s="6">
        <f>C3/B3</f>
        <v>0.13999999999999999</v>
      </c>
      <c r="F3" s="6">
        <f>D3/B3</f>
        <v>0.115</v>
      </c>
    </row>
    <row r="4" spans="1:6" x14ac:dyDescent="0.35">
      <c r="A4">
        <v>2</v>
      </c>
      <c r="B4" s="2">
        <v>178.2</v>
      </c>
      <c r="C4" s="2">
        <v>26.017199999999995</v>
      </c>
      <c r="D4" s="2">
        <v>11.583</v>
      </c>
      <c r="E4" s="7">
        <f t="shared" ref="E4:E12" ca="1" si="0">RANDBETWEEN(50,150)*D4/1000</f>
        <v>1.4594580000000001</v>
      </c>
      <c r="F4" s="6">
        <f t="shared" ref="F4:F12" si="1">D4/B4</f>
        <v>6.5000000000000002E-2</v>
      </c>
    </row>
    <row r="5" spans="1:6" x14ac:dyDescent="0.35">
      <c r="A5">
        <v>3</v>
      </c>
      <c r="B5" s="2">
        <v>197.8</v>
      </c>
      <c r="C5" s="2">
        <v>11.670200000000001</v>
      </c>
      <c r="D5" s="2">
        <v>28.4832</v>
      </c>
      <c r="E5" s="7">
        <f t="shared" ca="1" si="0"/>
        <v>3.3040512</v>
      </c>
      <c r="F5" s="6">
        <f t="shared" si="1"/>
        <v>0.14399999999999999</v>
      </c>
    </row>
    <row r="6" spans="1:6" x14ac:dyDescent="0.35">
      <c r="A6">
        <v>4</v>
      </c>
      <c r="B6" s="2">
        <v>90.8</v>
      </c>
      <c r="C6" s="2">
        <v>8.4443999999999999</v>
      </c>
      <c r="D6" s="2">
        <v>9.7156000000000002</v>
      </c>
      <c r="E6" s="7">
        <f t="shared" ca="1" si="0"/>
        <v>1.165872</v>
      </c>
      <c r="F6" s="6">
        <f t="shared" si="1"/>
        <v>0.10700000000000001</v>
      </c>
    </row>
    <row r="7" spans="1:6" x14ac:dyDescent="0.35">
      <c r="A7">
        <v>5</v>
      </c>
      <c r="B7" s="2">
        <v>189.4</v>
      </c>
      <c r="C7" s="2">
        <v>20.455200000000001</v>
      </c>
      <c r="D7" s="2">
        <v>24.432600000000001</v>
      </c>
      <c r="E7" s="7">
        <f t="shared" ca="1" si="0"/>
        <v>3.1762380000000001</v>
      </c>
      <c r="F7" s="6">
        <f t="shared" si="1"/>
        <v>0.129</v>
      </c>
    </row>
    <row r="8" spans="1:6" x14ac:dyDescent="0.35">
      <c r="A8">
        <v>6</v>
      </c>
      <c r="B8" s="2">
        <v>149.19999999999999</v>
      </c>
      <c r="C8" s="2">
        <v>17.008800000000001</v>
      </c>
      <c r="D8" s="2">
        <v>20.888000000000002</v>
      </c>
      <c r="E8" s="7">
        <f t="shared" ca="1" si="0"/>
        <v>1.5039360000000002</v>
      </c>
      <c r="F8" s="6">
        <f t="shared" si="1"/>
        <v>0.14000000000000001</v>
      </c>
    </row>
    <row r="9" spans="1:6" x14ac:dyDescent="0.35">
      <c r="A9">
        <v>7</v>
      </c>
      <c r="B9" s="2">
        <v>86</v>
      </c>
      <c r="C9" s="2">
        <v>4.7300000000000004</v>
      </c>
      <c r="D9" s="2">
        <v>6.6219999999999999</v>
      </c>
      <c r="E9" s="7">
        <f t="shared" ca="1" si="0"/>
        <v>0.58935799999999994</v>
      </c>
      <c r="F9" s="6">
        <f t="shared" si="1"/>
        <v>7.6999999999999999E-2</v>
      </c>
    </row>
    <row r="10" spans="1:6" x14ac:dyDescent="0.35">
      <c r="A10">
        <v>8</v>
      </c>
      <c r="B10" s="2">
        <v>131.80000000000001</v>
      </c>
      <c r="C10" s="2">
        <v>19.111000000000001</v>
      </c>
      <c r="D10" s="2">
        <v>19.242800000000003</v>
      </c>
      <c r="E10" s="7">
        <f t="shared" ca="1" si="0"/>
        <v>1.8473088000000002</v>
      </c>
      <c r="F10" s="6">
        <f t="shared" si="1"/>
        <v>0.14600000000000002</v>
      </c>
    </row>
    <row r="11" spans="1:6" x14ac:dyDescent="0.35">
      <c r="A11">
        <v>9</v>
      </c>
      <c r="B11" s="2">
        <v>89</v>
      </c>
      <c r="C11" s="2">
        <v>9.7899999999999991</v>
      </c>
      <c r="D11" s="2">
        <v>9.5229999999999997</v>
      </c>
      <c r="E11" s="7">
        <f t="shared" ca="1" si="0"/>
        <v>0.77136299999999991</v>
      </c>
      <c r="F11" s="6">
        <f t="shared" si="1"/>
        <v>0.107</v>
      </c>
    </row>
    <row r="12" spans="1:6" x14ac:dyDescent="0.35">
      <c r="A12">
        <v>10</v>
      </c>
      <c r="B12" s="2">
        <v>168</v>
      </c>
      <c r="C12" s="2">
        <v>17.303999999999998</v>
      </c>
      <c r="D12" s="2">
        <v>14.784000000000001</v>
      </c>
      <c r="E12" s="7">
        <f t="shared" ca="1" si="0"/>
        <v>2.06976</v>
      </c>
      <c r="F12" s="6">
        <f t="shared" si="1"/>
        <v>8.8000000000000009E-2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D341-3622-474E-8461-860FA8F43FC1}">
  <sheetPr>
    <tabColor theme="5"/>
  </sheetPr>
  <dimension ref="A1:I12"/>
  <sheetViews>
    <sheetView topLeftCell="B1" workbookViewId="0">
      <selection activeCell="E3" sqref="E3:E12"/>
    </sheetView>
  </sheetViews>
  <sheetFormatPr defaultRowHeight="14.5" x14ac:dyDescent="0.35"/>
  <cols>
    <col min="2" max="9" width="8" customWidth="1"/>
  </cols>
  <sheetData>
    <row r="1" spans="1:9" ht="15" thickBot="1" x14ac:dyDescent="0.4"/>
    <row r="2" spans="1:9" ht="29" x14ac:dyDescent="0.35">
      <c r="B2" s="1" t="s">
        <v>5</v>
      </c>
      <c r="C2" s="1" t="s">
        <v>7</v>
      </c>
      <c r="D2" s="1" t="s">
        <v>6</v>
      </c>
      <c r="E2" s="5" t="s">
        <v>8</v>
      </c>
      <c r="F2" s="1" t="s">
        <v>9</v>
      </c>
      <c r="G2" s="1" t="s">
        <v>10</v>
      </c>
      <c r="H2" s="1" t="s">
        <v>11</v>
      </c>
      <c r="I2" s="5" t="s">
        <v>12</v>
      </c>
    </row>
    <row r="3" spans="1:9" x14ac:dyDescent="0.35">
      <c r="A3">
        <v>1</v>
      </c>
      <c r="B3" s="2">
        <v>189</v>
      </c>
      <c r="C3" s="2">
        <v>84.9</v>
      </c>
      <c r="D3" s="2">
        <v>127.3</v>
      </c>
      <c r="E3" s="7"/>
      <c r="F3" s="2">
        <v>9.4500000000000011</v>
      </c>
      <c r="G3" s="2">
        <v>6.7920000000000007</v>
      </c>
      <c r="H3" s="2">
        <v>3.819</v>
      </c>
      <c r="I3" s="7"/>
    </row>
    <row r="4" spans="1:9" x14ac:dyDescent="0.35">
      <c r="A4">
        <v>2</v>
      </c>
      <c r="B4" s="2">
        <v>144.1</v>
      </c>
      <c r="C4" s="2">
        <v>86.9</v>
      </c>
      <c r="D4" s="2">
        <v>118.9</v>
      </c>
      <c r="E4" s="7"/>
      <c r="F4" s="2">
        <v>7.2050000000000001</v>
      </c>
      <c r="G4" s="2">
        <v>6.9520000000000008</v>
      </c>
      <c r="H4" s="2">
        <v>3.5670000000000002</v>
      </c>
      <c r="I4" s="7"/>
    </row>
    <row r="5" spans="1:9" x14ac:dyDescent="0.35">
      <c r="A5">
        <v>3</v>
      </c>
      <c r="B5" s="2">
        <v>137.6</v>
      </c>
      <c r="C5" s="2">
        <v>106.8</v>
      </c>
      <c r="D5" s="2">
        <v>128.9</v>
      </c>
      <c r="E5" s="7"/>
      <c r="F5" s="2">
        <v>6.88</v>
      </c>
      <c r="G5" s="2">
        <v>8.5440000000000005</v>
      </c>
      <c r="H5" s="2">
        <v>3.867</v>
      </c>
      <c r="I5" s="7"/>
    </row>
    <row r="6" spans="1:9" x14ac:dyDescent="0.35">
      <c r="A6">
        <v>4</v>
      </c>
      <c r="B6" s="2">
        <v>84.4</v>
      </c>
      <c r="C6" s="2">
        <v>163.30000000000001</v>
      </c>
      <c r="D6" s="2">
        <v>154.1</v>
      </c>
      <c r="E6" s="7"/>
      <c r="F6" s="2">
        <v>4.2200000000000006</v>
      </c>
      <c r="G6" s="2">
        <v>13.064000000000002</v>
      </c>
      <c r="H6" s="2">
        <v>4.6229999999999993</v>
      </c>
      <c r="I6" s="7"/>
    </row>
    <row r="7" spans="1:9" x14ac:dyDescent="0.35">
      <c r="A7">
        <v>5</v>
      </c>
      <c r="B7" s="2">
        <v>81.900000000000006</v>
      </c>
      <c r="C7" s="2">
        <v>94.5</v>
      </c>
      <c r="D7" s="2">
        <v>166</v>
      </c>
      <c r="E7" s="7"/>
      <c r="F7" s="2">
        <v>4.0950000000000006</v>
      </c>
      <c r="G7" s="2">
        <v>7.5600000000000005</v>
      </c>
      <c r="H7" s="2">
        <v>4.9799999999999995</v>
      </c>
      <c r="I7" s="7"/>
    </row>
    <row r="8" spans="1:9" x14ac:dyDescent="0.35">
      <c r="A8">
        <v>6</v>
      </c>
      <c r="B8" s="2">
        <v>181.6</v>
      </c>
      <c r="C8" s="2">
        <v>121.3</v>
      </c>
      <c r="D8" s="2">
        <v>193.2</v>
      </c>
      <c r="E8" s="7"/>
      <c r="F8" s="2">
        <v>9.08</v>
      </c>
      <c r="G8" s="2">
        <v>9.7040000000000006</v>
      </c>
      <c r="H8" s="2">
        <v>5.7959999999999994</v>
      </c>
      <c r="I8" s="7"/>
    </row>
    <row r="9" spans="1:9" x14ac:dyDescent="0.35">
      <c r="A9">
        <v>7</v>
      </c>
      <c r="B9" s="2">
        <v>182.5</v>
      </c>
      <c r="C9" s="2">
        <v>151.1</v>
      </c>
      <c r="D9" s="2">
        <v>182.5</v>
      </c>
      <c r="E9" s="7"/>
      <c r="F9" s="2">
        <v>9.125</v>
      </c>
      <c r="G9" s="2">
        <v>12.087999999999999</v>
      </c>
      <c r="H9" s="2">
        <v>5.4749999999999996</v>
      </c>
      <c r="I9" s="7"/>
    </row>
    <row r="10" spans="1:9" x14ac:dyDescent="0.35">
      <c r="A10">
        <v>8</v>
      </c>
      <c r="B10" s="2">
        <v>159.6</v>
      </c>
      <c r="C10" s="2">
        <v>86.9</v>
      </c>
      <c r="D10" s="2">
        <v>144.69999999999999</v>
      </c>
      <c r="E10" s="7"/>
      <c r="F10" s="2">
        <v>7.98</v>
      </c>
      <c r="G10" s="2">
        <v>6.9520000000000008</v>
      </c>
      <c r="H10" s="2">
        <v>4.3409999999999993</v>
      </c>
      <c r="I10" s="7"/>
    </row>
    <row r="11" spans="1:9" x14ac:dyDescent="0.35">
      <c r="A11">
        <v>9</v>
      </c>
      <c r="B11" s="2">
        <v>114</v>
      </c>
      <c r="C11" s="2">
        <v>115.4</v>
      </c>
      <c r="D11" s="2">
        <v>111.3</v>
      </c>
      <c r="E11" s="7"/>
      <c r="F11" s="2">
        <v>5.7</v>
      </c>
      <c r="G11" s="2">
        <v>9.2320000000000011</v>
      </c>
      <c r="H11" s="2">
        <v>3.339</v>
      </c>
      <c r="I11" s="7"/>
    </row>
    <row r="12" spans="1:9" x14ac:dyDescent="0.35">
      <c r="A12">
        <v>10</v>
      </c>
      <c r="B12" s="2">
        <v>136.69999999999999</v>
      </c>
      <c r="C12" s="2">
        <v>109.6</v>
      </c>
      <c r="D12" s="2">
        <v>81.400000000000006</v>
      </c>
      <c r="E12" s="7"/>
      <c r="F12" s="2">
        <v>6.835</v>
      </c>
      <c r="G12" s="2">
        <v>8.7679999999999989</v>
      </c>
      <c r="H12" s="2">
        <v>2.4420000000000002</v>
      </c>
      <c r="I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F9F1-5808-4B3C-83FE-678DAC2618CC}">
  <sheetPr>
    <tabColor theme="5"/>
  </sheetPr>
  <dimension ref="A1:I12"/>
  <sheetViews>
    <sheetView workbookViewId="0">
      <selection activeCell="I3" sqref="I3:I12"/>
    </sheetView>
  </sheetViews>
  <sheetFormatPr defaultRowHeight="14.5" x14ac:dyDescent="0.35"/>
  <cols>
    <col min="2" max="4" width="8" customWidth="1"/>
    <col min="5" max="5" width="10.26953125" bestFit="1" customWidth="1"/>
    <col min="6" max="8" width="8" customWidth="1"/>
    <col min="9" max="9" width="9.26953125" bestFit="1" customWidth="1"/>
  </cols>
  <sheetData>
    <row r="1" spans="1:9" ht="15" thickBot="1" x14ac:dyDescent="0.4"/>
    <row r="2" spans="1:9" ht="29" x14ac:dyDescent="0.35">
      <c r="B2" s="1" t="s">
        <v>5</v>
      </c>
      <c r="C2" s="1" t="s">
        <v>7</v>
      </c>
      <c r="D2" s="1" t="s">
        <v>6</v>
      </c>
      <c r="E2" s="5" t="s">
        <v>8</v>
      </c>
      <c r="F2" s="1" t="s">
        <v>9</v>
      </c>
      <c r="G2" s="1" t="s">
        <v>10</v>
      </c>
      <c r="H2" s="1" t="s">
        <v>11</v>
      </c>
      <c r="I2" s="5" t="s">
        <v>12</v>
      </c>
    </row>
    <row r="3" spans="1:9" x14ac:dyDescent="0.35">
      <c r="A3">
        <v>1</v>
      </c>
      <c r="B3" s="2">
        <v>146.4</v>
      </c>
      <c r="C3" s="2">
        <v>164.3</v>
      </c>
      <c r="D3" s="2">
        <v>107.6</v>
      </c>
      <c r="E3" s="8"/>
      <c r="F3" s="2">
        <v>21.96</v>
      </c>
      <c r="G3" s="2">
        <v>29.574000000000002</v>
      </c>
      <c r="H3" s="2">
        <v>13.988</v>
      </c>
      <c r="I3" s="8"/>
    </row>
    <row r="4" spans="1:9" x14ac:dyDescent="0.35">
      <c r="A4">
        <v>2</v>
      </c>
      <c r="B4" s="2">
        <v>195.1</v>
      </c>
      <c r="C4" s="2">
        <v>197.5</v>
      </c>
      <c r="D4" s="2">
        <v>99.3</v>
      </c>
      <c r="E4" s="8"/>
      <c r="F4" s="2">
        <v>29.264999999999997</v>
      </c>
      <c r="G4" s="2">
        <v>35.549999999999997</v>
      </c>
      <c r="H4" s="2">
        <v>12.909000000000001</v>
      </c>
      <c r="I4" s="8"/>
    </row>
    <row r="5" spans="1:9" x14ac:dyDescent="0.35">
      <c r="A5">
        <v>3</v>
      </c>
      <c r="B5" s="2">
        <v>199.7</v>
      </c>
      <c r="C5" s="2">
        <v>182.8</v>
      </c>
      <c r="D5" s="2">
        <v>102.6</v>
      </c>
      <c r="E5" s="8"/>
      <c r="F5" s="2">
        <v>29.954999999999998</v>
      </c>
      <c r="G5" s="2">
        <v>32.904000000000003</v>
      </c>
      <c r="H5" s="2">
        <v>13.337999999999999</v>
      </c>
      <c r="I5" s="8"/>
    </row>
    <row r="6" spans="1:9" x14ac:dyDescent="0.35">
      <c r="A6">
        <v>4</v>
      </c>
      <c r="B6" s="2">
        <v>173.6</v>
      </c>
      <c r="C6" s="2">
        <v>192.2</v>
      </c>
      <c r="D6" s="2">
        <v>97.1</v>
      </c>
      <c r="E6" s="8"/>
      <c r="F6" s="2">
        <v>26.04</v>
      </c>
      <c r="G6" s="2">
        <v>34.595999999999997</v>
      </c>
      <c r="H6" s="2">
        <v>12.622999999999999</v>
      </c>
      <c r="I6" s="8"/>
    </row>
    <row r="7" spans="1:9" x14ac:dyDescent="0.35">
      <c r="A7">
        <v>5</v>
      </c>
      <c r="B7" s="2">
        <v>178.1</v>
      </c>
      <c r="C7" s="2">
        <v>125.6</v>
      </c>
      <c r="D7" s="2">
        <v>121.4</v>
      </c>
      <c r="E7" s="8"/>
      <c r="F7" s="2">
        <v>26.715</v>
      </c>
      <c r="G7" s="2">
        <v>22.607999999999997</v>
      </c>
      <c r="H7" s="2">
        <v>15.782000000000002</v>
      </c>
      <c r="I7" s="8"/>
    </row>
    <row r="8" spans="1:9" x14ac:dyDescent="0.35">
      <c r="A8">
        <v>6</v>
      </c>
      <c r="B8" s="2">
        <v>186.6</v>
      </c>
      <c r="C8" s="2">
        <v>186</v>
      </c>
      <c r="D8" s="2">
        <v>153.1</v>
      </c>
      <c r="E8" s="8"/>
      <c r="F8" s="2">
        <v>27.99</v>
      </c>
      <c r="G8" s="2">
        <v>33.479999999999997</v>
      </c>
      <c r="H8" s="2">
        <v>19.902999999999999</v>
      </c>
      <c r="I8" s="8"/>
    </row>
    <row r="9" spans="1:9" x14ac:dyDescent="0.35">
      <c r="A9">
        <v>7</v>
      </c>
      <c r="B9" s="2">
        <v>198</v>
      </c>
      <c r="C9" s="2">
        <v>82.8</v>
      </c>
      <c r="D9" s="2">
        <v>86.8</v>
      </c>
      <c r="E9" s="8"/>
      <c r="F9" s="2">
        <v>29.7</v>
      </c>
      <c r="G9" s="2">
        <v>14.903999999999998</v>
      </c>
      <c r="H9" s="2">
        <v>11.284000000000001</v>
      </c>
      <c r="I9" s="8"/>
    </row>
    <row r="10" spans="1:9" x14ac:dyDescent="0.35">
      <c r="A10">
        <v>8</v>
      </c>
      <c r="B10" s="2">
        <v>98</v>
      </c>
      <c r="C10" s="2">
        <v>162.69999999999999</v>
      </c>
      <c r="D10" s="2">
        <v>138.69999999999999</v>
      </c>
      <c r="E10" s="8"/>
      <c r="F10" s="2">
        <v>14.7</v>
      </c>
      <c r="G10" s="2">
        <v>29.285999999999998</v>
      </c>
      <c r="H10" s="2">
        <v>18.030999999999999</v>
      </c>
      <c r="I10" s="8"/>
    </row>
    <row r="11" spans="1:9" x14ac:dyDescent="0.35">
      <c r="A11">
        <v>9</v>
      </c>
      <c r="B11" s="2">
        <v>162.6</v>
      </c>
      <c r="C11" s="2">
        <v>153.19999999999999</v>
      </c>
      <c r="D11" s="2">
        <v>145.9</v>
      </c>
      <c r="E11" s="8"/>
      <c r="F11" s="2">
        <v>24.389999999999997</v>
      </c>
      <c r="G11" s="2">
        <v>27.575999999999997</v>
      </c>
      <c r="H11" s="2">
        <v>18.967000000000002</v>
      </c>
      <c r="I11" s="8"/>
    </row>
    <row r="12" spans="1:9" x14ac:dyDescent="0.35">
      <c r="A12">
        <v>10</v>
      </c>
      <c r="B12" s="2">
        <v>88.5</v>
      </c>
      <c r="C12" s="2">
        <v>118.6</v>
      </c>
      <c r="D12" s="2">
        <v>149.1</v>
      </c>
      <c r="E12" s="8"/>
      <c r="F12" s="2">
        <v>13.275</v>
      </c>
      <c r="G12" s="2">
        <v>21.347999999999999</v>
      </c>
      <c r="H12" s="2">
        <v>19.382999999999999</v>
      </c>
      <c r="I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D886-557F-445F-89AA-0CB7952FCEB5}">
  <sheetPr>
    <tabColor theme="5"/>
  </sheetPr>
  <dimension ref="A1:G12"/>
  <sheetViews>
    <sheetView workbookViewId="0">
      <selection activeCell="H11" sqref="H11"/>
    </sheetView>
  </sheetViews>
  <sheetFormatPr defaultRowHeight="14.5" x14ac:dyDescent="0.35"/>
  <cols>
    <col min="2" max="3" width="8" customWidth="1"/>
    <col min="4" max="4" width="10.26953125" bestFit="1" customWidth="1"/>
    <col min="5" max="6" width="8" customWidth="1"/>
    <col min="7" max="7" width="9.26953125" bestFit="1" customWidth="1"/>
  </cols>
  <sheetData>
    <row r="1" spans="1:7" ht="15" thickBot="1" x14ac:dyDescent="0.4"/>
    <row r="2" spans="1:7" ht="29" x14ac:dyDescent="0.35">
      <c r="B2" s="1" t="s">
        <v>5</v>
      </c>
      <c r="C2" s="1" t="s">
        <v>7</v>
      </c>
      <c r="D2" s="5" t="s">
        <v>8</v>
      </c>
      <c r="E2" s="1" t="s">
        <v>9</v>
      </c>
      <c r="F2" s="1" t="s">
        <v>10</v>
      </c>
      <c r="G2" s="5" t="s">
        <v>12</v>
      </c>
    </row>
    <row r="3" spans="1:7" x14ac:dyDescent="0.35">
      <c r="A3">
        <v>1</v>
      </c>
      <c r="B3" s="2">
        <v>165.2</v>
      </c>
      <c r="C3" s="2">
        <v>114.2</v>
      </c>
      <c r="D3" s="9"/>
      <c r="E3" s="2">
        <v>24.779999999999998</v>
      </c>
      <c r="F3" s="2">
        <v>20.556000000000001</v>
      </c>
      <c r="G3" s="9"/>
    </row>
    <row r="4" spans="1:7" x14ac:dyDescent="0.35">
      <c r="A4">
        <v>2</v>
      </c>
      <c r="B4" s="2">
        <v>196.5</v>
      </c>
      <c r="C4" s="2">
        <v>141.5</v>
      </c>
      <c r="D4" s="9"/>
      <c r="E4" s="2">
        <v>29.474999999999998</v>
      </c>
      <c r="F4" s="2">
        <v>25.47</v>
      </c>
      <c r="G4" s="9"/>
    </row>
    <row r="5" spans="1:7" x14ac:dyDescent="0.35">
      <c r="A5">
        <v>3</v>
      </c>
      <c r="B5" s="2">
        <v>128.80000000000001</v>
      </c>
      <c r="C5" s="2">
        <v>110.5</v>
      </c>
      <c r="D5" s="9"/>
      <c r="E5" s="2">
        <v>19.32</v>
      </c>
      <c r="F5" s="2">
        <v>19.89</v>
      </c>
      <c r="G5" s="9"/>
    </row>
    <row r="6" spans="1:7" x14ac:dyDescent="0.35">
      <c r="A6">
        <v>4</v>
      </c>
      <c r="B6" s="2">
        <v>96.4</v>
      </c>
      <c r="C6" s="2">
        <v>134</v>
      </c>
      <c r="D6" s="9"/>
      <c r="E6" s="2">
        <v>14.46</v>
      </c>
      <c r="F6" s="2">
        <v>24.119999999999997</v>
      </c>
      <c r="G6" s="9"/>
    </row>
    <row r="7" spans="1:7" x14ac:dyDescent="0.35">
      <c r="A7">
        <v>5</v>
      </c>
      <c r="B7" s="2">
        <v>148.69999999999999</v>
      </c>
      <c r="C7" s="2">
        <v>158.1</v>
      </c>
      <c r="D7" s="9"/>
      <c r="E7" s="2">
        <v>22.304999999999996</v>
      </c>
      <c r="F7" s="2">
        <v>28.457999999999998</v>
      </c>
      <c r="G7" s="9"/>
    </row>
    <row r="8" spans="1:7" x14ac:dyDescent="0.35">
      <c r="A8">
        <v>6</v>
      </c>
      <c r="B8" s="2">
        <v>154.6</v>
      </c>
      <c r="C8" s="2">
        <v>197.9</v>
      </c>
      <c r="D8" s="9"/>
      <c r="E8" s="2">
        <v>23.189999999999998</v>
      </c>
      <c r="F8" s="2">
        <v>35.622</v>
      </c>
      <c r="G8" s="9"/>
    </row>
    <row r="9" spans="1:7" x14ac:dyDescent="0.35">
      <c r="A9">
        <v>7</v>
      </c>
      <c r="B9" s="2">
        <v>145.5</v>
      </c>
      <c r="C9" s="2">
        <v>190.6</v>
      </c>
      <c r="D9" s="9"/>
      <c r="E9" s="2">
        <v>21.824999999999999</v>
      </c>
      <c r="F9" s="2">
        <v>34.308</v>
      </c>
      <c r="G9" s="9"/>
    </row>
    <row r="10" spans="1:7" x14ac:dyDescent="0.35">
      <c r="A10">
        <v>8</v>
      </c>
      <c r="B10" s="2">
        <v>115.7</v>
      </c>
      <c r="C10" s="2">
        <v>139.9</v>
      </c>
      <c r="D10" s="9"/>
      <c r="E10" s="2">
        <v>17.355</v>
      </c>
      <c r="F10" s="2">
        <v>25.181999999999999</v>
      </c>
      <c r="G10" s="9"/>
    </row>
    <row r="11" spans="1:7" x14ac:dyDescent="0.35">
      <c r="A11">
        <v>9</v>
      </c>
      <c r="B11" s="2">
        <v>135.69999999999999</v>
      </c>
      <c r="C11" s="2">
        <v>168.1</v>
      </c>
      <c r="D11" s="9"/>
      <c r="E11" s="2">
        <v>20.354999999999997</v>
      </c>
      <c r="F11" s="2">
        <v>30.257999999999999</v>
      </c>
      <c r="G11" s="9"/>
    </row>
    <row r="12" spans="1:7" x14ac:dyDescent="0.35">
      <c r="A12">
        <v>10</v>
      </c>
      <c r="B12" s="2">
        <v>118.4</v>
      </c>
      <c r="C12" s="2">
        <v>162.1</v>
      </c>
      <c r="D12" s="9"/>
      <c r="E12" s="2">
        <v>17.760000000000002</v>
      </c>
      <c r="F12" s="2">
        <v>29.177999999999997</v>
      </c>
      <c r="G1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7BD5-C8CA-4A1B-8EE2-BD33792778E7}">
  <sheetPr>
    <tabColor theme="5"/>
  </sheetPr>
  <dimension ref="A1:F12"/>
  <sheetViews>
    <sheetView workbookViewId="0">
      <selection activeCell="F3" sqref="F3:F12"/>
    </sheetView>
  </sheetViews>
  <sheetFormatPr defaultRowHeight="14.5" x14ac:dyDescent="0.35"/>
  <cols>
    <col min="2" max="3" width="8" customWidth="1"/>
    <col min="4" max="4" width="10.26953125" bestFit="1" customWidth="1"/>
    <col min="5" max="5" width="8" customWidth="1"/>
    <col min="6" max="6" width="9.26953125" bestFit="1" customWidth="1"/>
  </cols>
  <sheetData>
    <row r="1" spans="1:6" ht="15" thickBot="1" x14ac:dyDescent="0.4"/>
    <row r="2" spans="1:6" ht="29" x14ac:dyDescent="0.35">
      <c r="B2" s="1" t="s">
        <v>5</v>
      </c>
      <c r="C2" s="1" t="s">
        <v>13</v>
      </c>
      <c r="D2" s="5" t="s">
        <v>8</v>
      </c>
      <c r="E2" s="1" t="s">
        <v>9</v>
      </c>
      <c r="F2" s="5" t="s">
        <v>12</v>
      </c>
    </row>
    <row r="3" spans="1:6" x14ac:dyDescent="0.35">
      <c r="A3">
        <v>1</v>
      </c>
      <c r="B3" s="2">
        <v>198</v>
      </c>
      <c r="C3" s="2">
        <v>13</v>
      </c>
      <c r="D3" s="8"/>
      <c r="E3" s="2">
        <v>29.7</v>
      </c>
      <c r="F3" s="8"/>
    </row>
    <row r="4" spans="1:6" x14ac:dyDescent="0.35">
      <c r="A4">
        <v>2</v>
      </c>
      <c r="B4" s="2">
        <v>189.5</v>
      </c>
      <c r="C4" s="2">
        <v>14</v>
      </c>
      <c r="D4" s="8"/>
      <c r="E4" s="2">
        <v>28.425000000000001</v>
      </c>
      <c r="F4" s="8"/>
    </row>
    <row r="5" spans="1:6" x14ac:dyDescent="0.35">
      <c r="A5">
        <v>3</v>
      </c>
      <c r="B5" s="2">
        <v>177.6</v>
      </c>
      <c r="C5" s="2">
        <v>13</v>
      </c>
      <c r="D5" s="8"/>
      <c r="E5" s="2">
        <v>26.639999999999997</v>
      </c>
      <c r="F5" s="8"/>
    </row>
    <row r="6" spans="1:6" x14ac:dyDescent="0.35">
      <c r="A6">
        <v>4</v>
      </c>
      <c r="B6" s="2">
        <v>94.7</v>
      </c>
      <c r="C6" s="2">
        <v>10</v>
      </c>
      <c r="D6" s="8"/>
      <c r="E6" s="2">
        <v>14.205</v>
      </c>
      <c r="F6" s="8"/>
    </row>
    <row r="7" spans="1:6" x14ac:dyDescent="0.35">
      <c r="A7">
        <v>5</v>
      </c>
      <c r="B7" s="2">
        <v>165.3</v>
      </c>
      <c r="C7" s="2">
        <v>10</v>
      </c>
      <c r="D7" s="8"/>
      <c r="E7" s="2">
        <v>24.795000000000002</v>
      </c>
      <c r="F7" s="8"/>
    </row>
    <row r="8" spans="1:6" x14ac:dyDescent="0.35">
      <c r="A8">
        <v>6</v>
      </c>
      <c r="B8" s="2">
        <v>109.7</v>
      </c>
      <c r="C8" s="2">
        <v>13</v>
      </c>
      <c r="D8" s="8"/>
      <c r="E8" s="2">
        <v>16.454999999999998</v>
      </c>
      <c r="F8" s="8"/>
    </row>
    <row r="9" spans="1:6" x14ac:dyDescent="0.35">
      <c r="A9">
        <v>7</v>
      </c>
      <c r="B9" s="2">
        <v>101.3</v>
      </c>
      <c r="C9" s="2">
        <v>13</v>
      </c>
      <c r="D9" s="8"/>
      <c r="E9" s="2">
        <v>15.194999999999999</v>
      </c>
      <c r="F9" s="8"/>
    </row>
    <row r="10" spans="1:6" x14ac:dyDescent="0.35">
      <c r="A10">
        <v>8</v>
      </c>
      <c r="B10" s="2">
        <v>143.80000000000001</v>
      </c>
      <c r="C10" s="2">
        <v>12</v>
      </c>
      <c r="D10" s="8"/>
      <c r="E10" s="2">
        <v>21.57</v>
      </c>
      <c r="F10" s="8"/>
    </row>
    <row r="11" spans="1:6" x14ac:dyDescent="0.35">
      <c r="A11">
        <v>9</v>
      </c>
      <c r="B11" s="2">
        <v>151</v>
      </c>
      <c r="C11" s="2">
        <v>11</v>
      </c>
      <c r="D11" s="8"/>
      <c r="E11" s="2">
        <v>22.65</v>
      </c>
      <c r="F11" s="8"/>
    </row>
    <row r="12" spans="1:6" x14ac:dyDescent="0.35">
      <c r="A12">
        <v>10</v>
      </c>
      <c r="B12" s="2">
        <v>191.8</v>
      </c>
      <c r="C12" s="2">
        <v>15</v>
      </c>
      <c r="D12" s="8"/>
      <c r="E12" s="2">
        <v>28.77</v>
      </c>
      <c r="F1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050E-EC0D-4127-8FA1-9C83621AAA82}">
  <sheetPr>
    <tabColor theme="5"/>
  </sheetPr>
  <dimension ref="A1:I12"/>
  <sheetViews>
    <sheetView workbookViewId="0">
      <selection activeCell="J5" sqref="J5"/>
    </sheetView>
  </sheetViews>
  <sheetFormatPr defaultRowHeight="14.5" x14ac:dyDescent="0.35"/>
  <cols>
    <col min="2" max="9" width="8.6328125" customWidth="1"/>
  </cols>
  <sheetData>
    <row r="1" spans="1:9" ht="15" thickBot="1" x14ac:dyDescent="0.4"/>
    <row r="2" spans="1:9" ht="29" x14ac:dyDescent="0.35">
      <c r="B2" s="1" t="s">
        <v>14</v>
      </c>
      <c r="C2" s="1" t="s">
        <v>15</v>
      </c>
      <c r="D2" s="5" t="s">
        <v>18</v>
      </c>
      <c r="E2" s="5" t="s">
        <v>20</v>
      </c>
      <c r="F2" s="1" t="s">
        <v>16</v>
      </c>
      <c r="G2" s="1" t="s">
        <v>17</v>
      </c>
      <c r="H2" s="5" t="s">
        <v>19</v>
      </c>
      <c r="I2" s="5" t="s">
        <v>21</v>
      </c>
    </row>
    <row r="3" spans="1:9" x14ac:dyDescent="0.35">
      <c r="A3">
        <v>1</v>
      </c>
      <c r="B3" s="3">
        <v>56.4</v>
      </c>
      <c r="C3" s="2">
        <v>1.58</v>
      </c>
      <c r="D3" s="9"/>
      <c r="E3" s="8"/>
      <c r="F3" s="2">
        <v>0.56399999999999995</v>
      </c>
      <c r="G3" s="2">
        <v>7.9000000000000015E-2</v>
      </c>
      <c r="H3" s="9"/>
      <c r="I3" s="8"/>
    </row>
    <row r="4" spans="1:9" x14ac:dyDescent="0.35">
      <c r="A4">
        <v>2</v>
      </c>
      <c r="B4" s="3">
        <v>53.8</v>
      </c>
      <c r="C4" s="2">
        <v>1.83</v>
      </c>
      <c r="D4" s="9"/>
      <c r="E4" s="8"/>
      <c r="F4" s="2">
        <v>0.53800000000000003</v>
      </c>
      <c r="G4" s="2">
        <v>9.1500000000000012E-2</v>
      </c>
      <c r="H4" s="9"/>
      <c r="I4" s="8"/>
    </row>
    <row r="5" spans="1:9" x14ac:dyDescent="0.35">
      <c r="A5">
        <v>3</v>
      </c>
      <c r="B5" s="3">
        <v>52.3</v>
      </c>
      <c r="C5" s="2">
        <v>1.69</v>
      </c>
      <c r="D5" s="9"/>
      <c r="E5" s="8"/>
      <c r="F5" s="2">
        <v>0.52300000000000002</v>
      </c>
      <c r="G5" s="2">
        <v>8.4500000000000006E-2</v>
      </c>
      <c r="H5" s="9"/>
      <c r="I5" s="8"/>
    </row>
    <row r="6" spans="1:9" x14ac:dyDescent="0.35">
      <c r="A6">
        <v>4</v>
      </c>
      <c r="B6" s="3">
        <v>69.3</v>
      </c>
      <c r="C6" s="2">
        <v>1.62</v>
      </c>
      <c r="D6" s="9"/>
      <c r="E6" s="8"/>
      <c r="F6" s="2">
        <v>0.69299999999999995</v>
      </c>
      <c r="G6" s="2">
        <v>8.1000000000000016E-2</v>
      </c>
      <c r="H6" s="9"/>
      <c r="I6" s="8"/>
    </row>
    <row r="7" spans="1:9" x14ac:dyDescent="0.35">
      <c r="A7">
        <v>5</v>
      </c>
      <c r="B7" s="3">
        <v>79.599999999999994</v>
      </c>
      <c r="C7" s="2">
        <v>1.62</v>
      </c>
      <c r="D7" s="9"/>
      <c r="E7" s="8"/>
      <c r="F7" s="2">
        <v>0.79599999999999993</v>
      </c>
      <c r="G7" s="2">
        <v>8.1000000000000016E-2</v>
      </c>
      <c r="H7" s="9"/>
      <c r="I7" s="8"/>
    </row>
    <row r="8" spans="1:9" x14ac:dyDescent="0.35">
      <c r="A8">
        <v>6</v>
      </c>
      <c r="B8" s="3">
        <v>80.099999999999994</v>
      </c>
      <c r="C8" s="2">
        <v>1.63</v>
      </c>
      <c r="D8" s="9"/>
      <c r="E8" s="8"/>
      <c r="F8" s="2">
        <v>0.80099999999999993</v>
      </c>
      <c r="G8" s="2">
        <v>8.1500000000000003E-2</v>
      </c>
      <c r="H8" s="9"/>
      <c r="I8" s="8"/>
    </row>
    <row r="9" spans="1:9" x14ac:dyDescent="0.35">
      <c r="A9">
        <v>7</v>
      </c>
      <c r="B9" s="3">
        <v>58.4</v>
      </c>
      <c r="C9" s="2">
        <v>1.56</v>
      </c>
      <c r="D9" s="9"/>
      <c r="E9" s="8"/>
      <c r="F9" s="2">
        <v>0.58399999999999996</v>
      </c>
      <c r="G9" s="2">
        <v>7.8000000000000014E-2</v>
      </c>
      <c r="H9" s="9"/>
      <c r="I9" s="8"/>
    </row>
    <row r="10" spans="1:9" x14ac:dyDescent="0.35">
      <c r="A10">
        <v>8</v>
      </c>
      <c r="B10" s="3">
        <v>52.3</v>
      </c>
      <c r="C10" s="2">
        <v>1.6</v>
      </c>
      <c r="D10" s="9"/>
      <c r="E10" s="8"/>
      <c r="F10" s="2">
        <v>0.52300000000000002</v>
      </c>
      <c r="G10" s="2">
        <v>8.0000000000000016E-2</v>
      </c>
      <c r="H10" s="9"/>
      <c r="I10" s="8"/>
    </row>
    <row r="11" spans="1:9" x14ac:dyDescent="0.35">
      <c r="A11">
        <v>9</v>
      </c>
      <c r="B11" s="3">
        <v>50</v>
      </c>
      <c r="C11" s="2">
        <v>1.79</v>
      </c>
      <c r="D11" s="9"/>
      <c r="E11" s="8"/>
      <c r="F11" s="2">
        <v>0.5</v>
      </c>
      <c r="G11" s="2">
        <v>8.950000000000001E-2</v>
      </c>
      <c r="H11" s="9"/>
      <c r="I11" s="8"/>
    </row>
    <row r="12" spans="1:9" x14ac:dyDescent="0.35">
      <c r="A12">
        <v>10</v>
      </c>
      <c r="B12" s="3">
        <v>84.7</v>
      </c>
      <c r="C12" s="2">
        <v>1.73</v>
      </c>
      <c r="D12" s="9"/>
      <c r="E12" s="8"/>
      <c r="F12" s="2">
        <v>0.84700000000000009</v>
      </c>
      <c r="G12" s="2">
        <v>8.6500000000000007E-2</v>
      </c>
      <c r="H12" s="9"/>
      <c r="I1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C256-ABA1-45AA-9662-A1936546D467}">
  <sheetPr>
    <tabColor theme="5"/>
  </sheetPr>
  <dimension ref="A1:E12"/>
  <sheetViews>
    <sheetView tabSelected="1" workbookViewId="0">
      <selection activeCell="D5" sqref="D5"/>
    </sheetView>
  </sheetViews>
  <sheetFormatPr defaultRowHeight="14.5" x14ac:dyDescent="0.35"/>
  <cols>
    <col min="2" max="5" width="8.6328125" customWidth="1"/>
  </cols>
  <sheetData>
    <row r="1" spans="1:5" ht="15" thickBot="1" x14ac:dyDescent="0.4"/>
    <row r="2" spans="1:5" ht="29" x14ac:dyDescent="0.35">
      <c r="B2" s="1" t="s">
        <v>22</v>
      </c>
      <c r="C2" s="1" t="s">
        <v>23</v>
      </c>
      <c r="D2" s="1" t="s">
        <v>24</v>
      </c>
      <c r="E2" s="1" t="s">
        <v>17</v>
      </c>
    </row>
    <row r="3" spans="1:5" x14ac:dyDescent="0.35">
      <c r="A3">
        <v>1</v>
      </c>
      <c r="B3" s="4">
        <v>50</v>
      </c>
      <c r="C3" s="4">
        <v>1</v>
      </c>
      <c r="D3" s="4">
        <v>50</v>
      </c>
      <c r="E3" s="2">
        <v>0.05</v>
      </c>
    </row>
    <row r="4" spans="1:5" x14ac:dyDescent="0.35">
      <c r="A4">
        <v>2</v>
      </c>
      <c r="B4" s="4">
        <v>100</v>
      </c>
      <c r="C4" s="4">
        <v>2</v>
      </c>
      <c r="D4" s="4">
        <v>50</v>
      </c>
      <c r="E4" s="2">
        <v>0.1</v>
      </c>
    </row>
    <row r="5" spans="1:5" x14ac:dyDescent="0.35">
      <c r="A5">
        <v>3</v>
      </c>
      <c r="B5" s="4">
        <v>150</v>
      </c>
      <c r="C5" s="4">
        <v>3</v>
      </c>
      <c r="D5" s="4">
        <v>50</v>
      </c>
      <c r="E5" s="2">
        <v>0.15000000000000002</v>
      </c>
    </row>
    <row r="6" spans="1:5" x14ac:dyDescent="0.35">
      <c r="A6">
        <v>4</v>
      </c>
      <c r="B6" s="4">
        <v>200</v>
      </c>
      <c r="C6" s="4">
        <v>4</v>
      </c>
      <c r="D6" s="4">
        <v>50</v>
      </c>
      <c r="E6" s="2">
        <v>0.2</v>
      </c>
    </row>
    <row r="7" spans="1:5" x14ac:dyDescent="0.35">
      <c r="A7">
        <v>5</v>
      </c>
      <c r="B7" s="4">
        <v>250</v>
      </c>
      <c r="C7" s="4">
        <v>5</v>
      </c>
      <c r="D7" s="4">
        <v>50</v>
      </c>
      <c r="E7" s="2">
        <v>0.25</v>
      </c>
    </row>
    <row r="8" spans="1:5" x14ac:dyDescent="0.35">
      <c r="A8">
        <v>6</v>
      </c>
      <c r="B8" s="4">
        <v>300</v>
      </c>
      <c r="C8" s="4">
        <v>6</v>
      </c>
      <c r="D8" s="4">
        <v>50</v>
      </c>
      <c r="E8" s="2">
        <v>0.30000000000000004</v>
      </c>
    </row>
    <row r="9" spans="1:5" x14ac:dyDescent="0.35">
      <c r="A9">
        <v>7</v>
      </c>
      <c r="B9" s="4">
        <v>350</v>
      </c>
      <c r="C9" s="4">
        <v>7</v>
      </c>
      <c r="D9" s="4">
        <v>50</v>
      </c>
      <c r="E9" s="2">
        <v>0.35000000000000003</v>
      </c>
    </row>
    <row r="10" spans="1:5" x14ac:dyDescent="0.35">
      <c r="A10">
        <v>8</v>
      </c>
      <c r="B10" s="4">
        <v>400</v>
      </c>
      <c r="C10" s="4">
        <v>8</v>
      </c>
      <c r="D10" s="4">
        <v>50</v>
      </c>
      <c r="E10" s="2">
        <v>0.4</v>
      </c>
    </row>
    <row r="11" spans="1:5" x14ac:dyDescent="0.35">
      <c r="A11">
        <v>9</v>
      </c>
      <c r="B11" s="4">
        <v>450</v>
      </c>
      <c r="C11" s="4">
        <v>9</v>
      </c>
      <c r="D11" s="4">
        <v>50</v>
      </c>
      <c r="E11" s="2">
        <v>0.45</v>
      </c>
    </row>
    <row r="12" spans="1:5" x14ac:dyDescent="0.35">
      <c r="A12">
        <v>10</v>
      </c>
      <c r="B12" s="4">
        <v>500</v>
      </c>
      <c r="C12" s="4">
        <v>10</v>
      </c>
      <c r="D12" s="4">
        <v>50</v>
      </c>
      <c r="E12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01</vt:lpstr>
      <vt:lpstr>02</vt:lpstr>
      <vt:lpstr>03</vt:lpstr>
      <vt:lpstr>04</vt:lpstr>
      <vt:lpstr>05</vt:lpstr>
      <vt:lpstr>06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2021-03-14T13:05:58Z</dcterms:modified>
</cp:coreProperties>
</file>