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<sst xmlns="http://schemas.openxmlformats.org/spreadsheetml/2006/main" count="26" uniqueCount="14">
  <si>
    <t>problem size</t>
  </si>
  <si>
    <t>iterations</t>
  </si>
  <si>
    <t>ALGORYTM 1</t>
  </si>
  <si>
    <t>ALGORYTM 2</t>
  </si>
  <si>
    <t>ALGORYTM 3</t>
  </si>
  <si>
    <t>RANDOM</t>
  </si>
  <si>
    <t>MEAN DIFF</t>
  </si>
  <si>
    <t>MEDIAN DIFF</t>
  </si>
  <si>
    <t>mean</t>
  </si>
  <si>
    <t>std</t>
  </si>
  <si>
    <t>median</t>
  </si>
  <si>
    <t>RANDOM-ALG1</t>
  </si>
  <si>
    <t>RANDOM-ALG2</t>
  </si>
  <si>
    <t>RANDOM-ALG3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</si>
</sst>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b/>
      <i/>
    </font>
  </fonts>
  <fills count="2">
    <fill>
      <patternFill patternType="none"/>
    </fill>
    <fill>
      <patternFill patternType="lightGray"/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0" xfId="0" applyBorder="1" applyFont="1"/>
    <xf borderId="0" fillId="0" fontId="2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4" fillId="0" fontId="1" numFmtId="0" xfId="0" applyBorder="1" applyFont="1"/>
    <xf borderId="5" fillId="0" fontId="2" numFmtId="0" xfId="0" applyBorder="1" applyFont="1"/>
    <xf borderId="6" fillId="0" fontId="2" numFmtId="0" xfId="0" applyBorder="1" applyFont="1"/>
    <xf borderId="9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0" fontId="2" numFmtId="0" xfId="0" applyFont="1"/>
    <xf borderId="10" fillId="0" fontId="2" numFmtId="0" xfId="0" applyBorder="1" applyFont="1"/>
    <xf borderId="10" fillId="0" fontId="1" numFmtId="0" xfId="0" applyBorder="1" applyFont="1"/>
    <xf borderId="13" fillId="0" fontId="1" numFmtId="0" xfId="0" applyBorder="1" applyFont="1"/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4" fillId="0" fontId="2" numFmtId="0" xfId="0" applyBorder="1" applyFont="1"/>
    <xf borderId="14" fillId="0" fontId="1" numFmtId="0" xfId="0" applyBorder="1" applyFont="1"/>
    <xf borderId="17" fillId="0" fontId="1" numFmtId="0" xfId="0" applyBorder="1" applyFont="1"/>
    <xf borderId="9" fillId="0" fontId="2" numFmtId="0" xfId="0" applyBorder="1" applyFont="1"/>
    <xf borderId="13" fillId="0" fontId="2" numFmtId="0" xfId="0" applyBorder="1" applyFont="1"/>
    <xf borderId="17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8.71"/>
    <col customWidth="1" min="3" max="14" width="12.0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3" t="s">
        <v>3</v>
      </c>
      <c r="G1" s="4"/>
      <c r="H1" s="5"/>
      <c r="I1" s="3" t="s">
        <v>4</v>
      </c>
      <c r="J1" s="4"/>
      <c r="K1" s="5"/>
      <c r="L1" s="3" t="s">
        <v>5</v>
      </c>
      <c r="M1" s="4"/>
      <c r="N1" s="5"/>
      <c r="O1" s="6" t="s">
        <v>6</v>
      </c>
      <c r="P1" s="7"/>
      <c r="Q1" s="8"/>
      <c r="R1" s="9" t="s">
        <v>7</v>
      </c>
    </row>
    <row r="2">
      <c r="C2" s="10" t="s">
        <v>8</v>
      </c>
      <c r="D2" s="11" t="s">
        <v>9</v>
      </c>
      <c r="E2" s="12" t="s">
        <v>10</v>
      </c>
      <c r="F2" s="10" t="s">
        <v>8</v>
      </c>
      <c r="G2" s="11" t="s">
        <v>9</v>
      </c>
      <c r="H2" s="12" t="s">
        <v>10</v>
      </c>
      <c r="I2" s="10" t="s">
        <v>8</v>
      </c>
      <c r="J2" s="11" t="s">
        <v>9</v>
      </c>
      <c r="K2" s="12" t="s">
        <v>10</v>
      </c>
      <c r="L2" s="10" t="s">
        <v>8</v>
      </c>
      <c r="M2" s="11" t="s">
        <v>9</v>
      </c>
      <c r="N2" s="11" t="s">
        <v>10</v>
      </c>
      <c r="O2" s="13" t="s">
        <v>11</v>
      </c>
      <c r="P2" s="11" t="s">
        <v>12</v>
      </c>
      <c r="Q2" s="14" t="s">
        <v>13</v>
      </c>
      <c r="R2" s="11" t="s">
        <v>11</v>
      </c>
      <c r="S2" s="11" t="s">
        <v>12</v>
      </c>
      <c r="T2" s="11" t="s">
        <v>13</v>
      </c>
    </row>
    <row r="3">
      <c r="A3" s="15">
        <v>20.0</v>
      </c>
      <c r="B3" s="16">
        <v>1.0</v>
      </c>
      <c r="C3" s="17">
        <v>288.276207845293</v>
      </c>
      <c r="D3" s="16">
        <v>14.2146664908627</v>
      </c>
      <c r="E3" s="18">
        <v>285.190797042613</v>
      </c>
      <c r="F3" s="17">
        <v>277.950527698913</v>
      </c>
      <c r="G3" s="16">
        <v>19.2257155565547</v>
      </c>
      <c r="H3" s="18">
        <v>279.325688301567</v>
      </c>
      <c r="I3" s="19">
        <v>274.005492532146</v>
      </c>
      <c r="J3" s="16">
        <v>16.7514123232676</v>
      </c>
      <c r="K3" s="20">
        <v>276.937505087921</v>
      </c>
      <c r="L3" s="17">
        <v>279.670162986122</v>
      </c>
      <c r="M3" s="16">
        <v>14.5807529611836</v>
      </c>
      <c r="N3" s="16">
        <v>282.182382304266</v>
      </c>
      <c r="O3" s="21">
        <f t="shared" ref="O3:O23" si="1">L3-C3</f>
        <v>-8.606044859</v>
      </c>
      <c r="P3" s="7">
        <f t="shared" ref="P3:P23" si="2">L3-F3</f>
        <v>1.719635287</v>
      </c>
      <c r="Q3" s="22">
        <f t="shared" ref="Q3:Q23" si="3">L3-I3</f>
        <v>5.664670454</v>
      </c>
      <c r="R3" s="21">
        <f t="shared" ref="R3:R23" si="4">N3-E3</f>
        <v>-3.008414738</v>
      </c>
      <c r="S3" s="7">
        <f t="shared" ref="S3:S23" si="5">N3-H3</f>
        <v>2.856694003</v>
      </c>
      <c r="T3" s="23">
        <f t="shared" ref="T3:T23" si="6">N3-K3</f>
        <v>5.244877216</v>
      </c>
    </row>
    <row r="4">
      <c r="A4" s="24"/>
      <c r="B4" s="2">
        <v>10.0</v>
      </c>
      <c r="C4" s="25">
        <v>287.287733451669</v>
      </c>
      <c r="D4" s="2">
        <v>13.7361793304373</v>
      </c>
      <c r="E4" s="26">
        <v>285.168351138136</v>
      </c>
      <c r="F4" s="25">
        <v>277.488169922822</v>
      </c>
      <c r="G4" s="2">
        <v>18.4617650160093</v>
      </c>
      <c r="H4" s="26">
        <v>279.325688301567</v>
      </c>
      <c r="I4" s="27">
        <v>268.841426327483</v>
      </c>
      <c r="J4" s="2">
        <v>18.47235023117</v>
      </c>
      <c r="K4" s="28">
        <v>268.766231425877</v>
      </c>
      <c r="L4" s="25">
        <v>278.415624647828</v>
      </c>
      <c r="M4" s="2">
        <v>17.5190678525064</v>
      </c>
      <c r="N4" s="2">
        <v>282.182382304266</v>
      </c>
      <c r="O4" s="24">
        <f t="shared" si="1"/>
        <v>-8.872108804</v>
      </c>
      <c r="P4">
        <f t="shared" si="2"/>
        <v>0.927454725</v>
      </c>
      <c r="Q4" s="29">
        <f t="shared" si="3"/>
        <v>9.57419832</v>
      </c>
      <c r="R4" s="24">
        <f t="shared" si="4"/>
        <v>-2.985968834</v>
      </c>
      <c r="S4">
        <f t="shared" si="5"/>
        <v>2.856694003</v>
      </c>
      <c r="T4" s="30">
        <f t="shared" si="6"/>
        <v>13.41615088</v>
      </c>
    </row>
    <row r="5">
      <c r="A5" s="24"/>
      <c r="B5" s="2">
        <v>100.0</v>
      </c>
      <c r="C5" s="25">
        <v>226.73346093024</v>
      </c>
      <c r="D5" s="2">
        <v>18.21328501084</v>
      </c>
      <c r="E5" s="26">
        <v>226.80229417746</v>
      </c>
      <c r="F5" s="27">
        <v>211.899028938341</v>
      </c>
      <c r="G5" s="2">
        <v>16.5313685278966</v>
      </c>
      <c r="H5" s="28">
        <v>213.53975332991</v>
      </c>
      <c r="I5" s="25">
        <v>223.780273136194</v>
      </c>
      <c r="J5" s="2">
        <v>25.4660049724731</v>
      </c>
      <c r="K5" s="26">
        <v>224.773652761763</v>
      </c>
      <c r="L5" s="25">
        <v>219.522339085757</v>
      </c>
      <c r="M5" s="2">
        <v>28.0307331393159</v>
      </c>
      <c r="N5" s="2">
        <v>224.019800136958</v>
      </c>
      <c r="O5" s="24">
        <f t="shared" si="1"/>
        <v>-7.211121844</v>
      </c>
      <c r="P5" s="29">
        <f t="shared" si="2"/>
        <v>7.623310147</v>
      </c>
      <c r="Q5">
        <f t="shared" si="3"/>
        <v>-4.25793405</v>
      </c>
      <c r="R5" s="24">
        <f t="shared" si="4"/>
        <v>-2.782494041</v>
      </c>
      <c r="S5" s="29">
        <f t="shared" si="5"/>
        <v>10.48004681</v>
      </c>
      <c r="T5" s="31">
        <f t="shared" si="6"/>
        <v>-0.7538526248</v>
      </c>
    </row>
    <row r="6">
      <c r="A6" s="24"/>
      <c r="B6" s="2">
        <v>500.0</v>
      </c>
      <c r="C6" s="25">
        <v>101.839630658277</v>
      </c>
      <c r="D6" s="2">
        <v>15.6784542613374</v>
      </c>
      <c r="E6" s="26">
        <v>102.928950245953</v>
      </c>
      <c r="F6" s="27">
        <v>93.1794390188424</v>
      </c>
      <c r="G6" s="2">
        <v>16.5842746770291</v>
      </c>
      <c r="H6" s="28">
        <v>94.9121581160172</v>
      </c>
      <c r="I6" s="25">
        <v>100.979586717386</v>
      </c>
      <c r="J6" s="2">
        <v>10.8350113282304</v>
      </c>
      <c r="K6" s="26">
        <v>103.899334099889</v>
      </c>
      <c r="L6" s="25">
        <v>94.8403524439839</v>
      </c>
      <c r="M6" s="2">
        <v>11.9426163789081</v>
      </c>
      <c r="N6" s="2">
        <v>91.3878217916098</v>
      </c>
      <c r="O6" s="24">
        <f t="shared" si="1"/>
        <v>-6.999278214</v>
      </c>
      <c r="P6" s="29">
        <f t="shared" si="2"/>
        <v>1.660913425</v>
      </c>
      <c r="Q6">
        <f t="shared" si="3"/>
        <v>-6.139234273</v>
      </c>
      <c r="R6" s="24">
        <f t="shared" si="4"/>
        <v>-11.54112845</v>
      </c>
      <c r="S6" s="29">
        <f t="shared" si="5"/>
        <v>-3.524336324</v>
      </c>
      <c r="T6" s="31">
        <f t="shared" si="6"/>
        <v>-12.51151231</v>
      </c>
    </row>
    <row r="7">
      <c r="A7" s="24"/>
      <c r="B7" s="2">
        <v>1000.0</v>
      </c>
      <c r="C7" s="25">
        <v>56.2400969046942</v>
      </c>
      <c r="D7" s="2">
        <v>15.4544170912809</v>
      </c>
      <c r="E7" s="26">
        <v>54.1566497066572</v>
      </c>
      <c r="F7" s="27">
        <v>50.4064613904613</v>
      </c>
      <c r="G7" s="2">
        <v>11.0467820704946</v>
      </c>
      <c r="H7" s="28">
        <v>47.7112734159557</v>
      </c>
      <c r="I7" s="25">
        <v>61.6276271929506</v>
      </c>
      <c r="J7" s="2">
        <v>11.2735039088094</v>
      </c>
      <c r="K7" s="26">
        <v>63.0468101056206</v>
      </c>
      <c r="L7" s="25">
        <v>56.4217739388646</v>
      </c>
      <c r="M7" s="2">
        <v>10.1992844681195</v>
      </c>
      <c r="N7" s="2">
        <v>56.1415138527162</v>
      </c>
      <c r="O7" s="24">
        <f t="shared" si="1"/>
        <v>0.1816770342</v>
      </c>
      <c r="P7" s="29">
        <f t="shared" si="2"/>
        <v>6.015312548</v>
      </c>
      <c r="Q7">
        <f t="shared" si="3"/>
        <v>-5.205853254</v>
      </c>
      <c r="R7" s="24">
        <f t="shared" si="4"/>
        <v>1.984864146</v>
      </c>
      <c r="S7" s="29">
        <f t="shared" si="5"/>
        <v>8.430240437</v>
      </c>
      <c r="T7" s="31">
        <f t="shared" si="6"/>
        <v>-6.905296253</v>
      </c>
    </row>
    <row r="8">
      <c r="A8" s="24"/>
      <c r="B8" s="2">
        <v>2500.0</v>
      </c>
      <c r="C8" s="25">
        <v>23.7039773500286</v>
      </c>
      <c r="D8" s="2">
        <v>6.74849234608838</v>
      </c>
      <c r="E8" s="26">
        <v>22.9634200539494</v>
      </c>
      <c r="F8" s="27">
        <v>21.2565148642023</v>
      </c>
      <c r="G8" s="2">
        <v>5.18755095247929</v>
      </c>
      <c r="H8" s="28">
        <v>21.061492893683</v>
      </c>
      <c r="I8" s="25">
        <v>29.5549512727252</v>
      </c>
      <c r="J8" s="2">
        <v>10.1264095666817</v>
      </c>
      <c r="K8" s="26">
        <v>29.0899714167402</v>
      </c>
      <c r="L8" s="25">
        <v>25.3837759981538</v>
      </c>
      <c r="M8" s="2">
        <v>8.57573788440427</v>
      </c>
      <c r="N8" s="2">
        <v>24.447302403991</v>
      </c>
      <c r="O8" s="24">
        <f t="shared" si="1"/>
        <v>1.679798648</v>
      </c>
      <c r="P8" s="29">
        <f t="shared" si="2"/>
        <v>4.127261134</v>
      </c>
      <c r="Q8">
        <f t="shared" si="3"/>
        <v>-4.171175275</v>
      </c>
      <c r="R8" s="24">
        <f t="shared" si="4"/>
        <v>1.48388235</v>
      </c>
      <c r="S8" s="29">
        <f t="shared" si="5"/>
        <v>3.38580951</v>
      </c>
      <c r="T8" s="31">
        <f t="shared" si="6"/>
        <v>-4.642669013</v>
      </c>
    </row>
    <row r="9">
      <c r="A9" s="32"/>
      <c r="B9" s="33">
        <v>4999.0</v>
      </c>
      <c r="C9" s="34">
        <v>8.24617444631216</v>
      </c>
      <c r="D9" s="33">
        <v>2.44172635817956</v>
      </c>
      <c r="E9" s="35">
        <v>8.79616269043133</v>
      </c>
      <c r="F9" s="36">
        <v>6.44338942205201</v>
      </c>
      <c r="G9" s="33">
        <v>1.53429105659279</v>
      </c>
      <c r="H9" s="37">
        <v>6.92640158874285</v>
      </c>
      <c r="I9" s="34">
        <v>9.09743637272144</v>
      </c>
      <c r="J9" s="33">
        <v>2.66245418701736</v>
      </c>
      <c r="K9" s="35">
        <v>9.13589750479441</v>
      </c>
      <c r="L9" s="34">
        <v>9.33568035754691</v>
      </c>
      <c r="M9" s="33">
        <v>4.10996486629463</v>
      </c>
      <c r="N9" s="33">
        <v>9.29318659227853</v>
      </c>
      <c r="O9" s="32">
        <f t="shared" si="1"/>
        <v>1.089505911</v>
      </c>
      <c r="P9" s="38">
        <f t="shared" si="2"/>
        <v>2.892290935</v>
      </c>
      <c r="Q9" s="39">
        <f t="shared" si="3"/>
        <v>0.2382439848</v>
      </c>
      <c r="R9" s="32">
        <f t="shared" si="4"/>
        <v>0.4970239018</v>
      </c>
      <c r="S9" s="38">
        <f t="shared" si="5"/>
        <v>2.366785004</v>
      </c>
      <c r="T9" s="40">
        <f t="shared" si="6"/>
        <v>0.1572890875</v>
      </c>
    </row>
    <row r="10">
      <c r="A10" s="15">
        <v>50.0</v>
      </c>
      <c r="B10" s="16">
        <v>1.0</v>
      </c>
      <c r="C10" s="17">
        <v>784.946092544348</v>
      </c>
      <c r="D10" s="16">
        <v>24.6458828596041</v>
      </c>
      <c r="E10" s="18">
        <v>789.55205786641</v>
      </c>
      <c r="F10" s="17">
        <v>787.265014233796</v>
      </c>
      <c r="G10" s="16">
        <v>38.9217872012187</v>
      </c>
      <c r="H10" s="18">
        <v>794.764218268965</v>
      </c>
      <c r="I10" s="19">
        <v>752.372262522423</v>
      </c>
      <c r="J10" s="16">
        <v>49.8307299594315</v>
      </c>
      <c r="K10" s="20">
        <v>756.400057376904</v>
      </c>
      <c r="L10" s="17">
        <v>773.690556063996</v>
      </c>
      <c r="M10" s="16">
        <v>43.2080113413126</v>
      </c>
      <c r="N10" s="16">
        <v>779.200148315721</v>
      </c>
      <c r="O10" s="21">
        <f t="shared" si="1"/>
        <v>-11.25553648</v>
      </c>
      <c r="P10" s="7">
        <f t="shared" si="2"/>
        <v>-13.57445817</v>
      </c>
      <c r="Q10" s="22">
        <f t="shared" si="3"/>
        <v>21.31829354</v>
      </c>
      <c r="R10" s="24">
        <f t="shared" si="4"/>
        <v>-10.35190955</v>
      </c>
      <c r="S10">
        <f t="shared" si="5"/>
        <v>-15.56406995</v>
      </c>
      <c r="T10" s="30">
        <f t="shared" si="6"/>
        <v>22.80009094</v>
      </c>
    </row>
    <row r="11">
      <c r="A11" s="24"/>
      <c r="B11" s="2">
        <v>10.0</v>
      </c>
      <c r="C11" s="25">
        <v>783.575146614268</v>
      </c>
      <c r="D11" s="2">
        <v>25.1210365580642</v>
      </c>
      <c r="E11" s="26">
        <v>789.55205786641</v>
      </c>
      <c r="F11" s="25">
        <v>767.033245839142</v>
      </c>
      <c r="G11" s="2">
        <v>51.7647879373708</v>
      </c>
      <c r="H11" s="26">
        <v>789.288382935621</v>
      </c>
      <c r="I11" s="27">
        <v>749.841702705656</v>
      </c>
      <c r="J11" s="2">
        <v>45.7231083834463</v>
      </c>
      <c r="K11" s="28">
        <v>756.400057376904</v>
      </c>
      <c r="L11" s="25">
        <v>760.281051925847</v>
      </c>
      <c r="M11" s="2">
        <v>34.1797085414789</v>
      </c>
      <c r="N11" s="2">
        <v>762.229160107372</v>
      </c>
      <c r="O11" s="24">
        <f t="shared" si="1"/>
        <v>-23.29409469</v>
      </c>
      <c r="P11">
        <f t="shared" si="2"/>
        <v>-6.752193913</v>
      </c>
      <c r="Q11" s="29">
        <f t="shared" si="3"/>
        <v>10.43934922</v>
      </c>
      <c r="R11" s="24">
        <f t="shared" si="4"/>
        <v>-27.32289776</v>
      </c>
      <c r="S11">
        <f t="shared" si="5"/>
        <v>-27.05922283</v>
      </c>
      <c r="T11" s="30">
        <f t="shared" si="6"/>
        <v>5.82910273</v>
      </c>
    </row>
    <row r="12">
      <c r="A12" s="24"/>
      <c r="B12" s="2">
        <v>100.0</v>
      </c>
      <c r="C12" s="25">
        <v>693.772284946561</v>
      </c>
      <c r="D12" s="2">
        <v>29.3596659272493</v>
      </c>
      <c r="E12" s="26">
        <v>690.456790595267</v>
      </c>
      <c r="F12" s="25">
        <v>673.830218860338</v>
      </c>
      <c r="G12" s="2">
        <v>49.2395603892431</v>
      </c>
      <c r="H12" s="26">
        <v>689.128117815358</v>
      </c>
      <c r="I12" s="25">
        <v>670.91465790885</v>
      </c>
      <c r="J12" s="2">
        <v>32.8930456355326</v>
      </c>
      <c r="K12" s="28">
        <v>680.920220340552</v>
      </c>
      <c r="L12" s="27">
        <v>659.073701897161</v>
      </c>
      <c r="M12" s="2">
        <v>55.9421102706849</v>
      </c>
      <c r="N12" s="2">
        <v>653.78203011918</v>
      </c>
      <c r="O12" s="24">
        <f t="shared" si="1"/>
        <v>-34.69858305</v>
      </c>
      <c r="P12">
        <f t="shared" si="2"/>
        <v>-14.75651696</v>
      </c>
      <c r="Q12" s="29">
        <f t="shared" si="3"/>
        <v>-11.84095601</v>
      </c>
      <c r="R12" s="24">
        <f t="shared" si="4"/>
        <v>-36.67476048</v>
      </c>
      <c r="S12">
        <f t="shared" si="5"/>
        <v>-35.3460877</v>
      </c>
      <c r="T12" s="30">
        <f t="shared" si="6"/>
        <v>-27.13819022</v>
      </c>
    </row>
    <row r="13">
      <c r="A13" s="24"/>
      <c r="B13" s="2">
        <v>500.0</v>
      </c>
      <c r="C13" s="25">
        <v>407.597170513761</v>
      </c>
      <c r="D13" s="2">
        <v>27.8782229782465</v>
      </c>
      <c r="E13" s="28">
        <v>399.586923179804</v>
      </c>
      <c r="F13" s="25">
        <v>411.770236227291</v>
      </c>
      <c r="G13" s="2">
        <v>30.5860980313954</v>
      </c>
      <c r="H13" s="26">
        <v>412.922889092482</v>
      </c>
      <c r="I13" s="27">
        <v>406.241087472352</v>
      </c>
      <c r="J13" s="2">
        <v>26.2897609487052</v>
      </c>
      <c r="K13" s="26">
        <v>402.452171570026</v>
      </c>
      <c r="L13" s="25">
        <v>418.780586456223</v>
      </c>
      <c r="M13" s="2">
        <v>39.4666607392408</v>
      </c>
      <c r="N13" s="2">
        <v>431.692052503578</v>
      </c>
      <c r="O13" s="24">
        <f t="shared" si="1"/>
        <v>11.18341594</v>
      </c>
      <c r="P13">
        <f t="shared" si="2"/>
        <v>7.010350229</v>
      </c>
      <c r="Q13" s="29">
        <f t="shared" si="3"/>
        <v>12.53949898</v>
      </c>
      <c r="R13" s="41">
        <f t="shared" si="4"/>
        <v>32.10512932</v>
      </c>
      <c r="S13">
        <f t="shared" si="5"/>
        <v>18.76916341</v>
      </c>
      <c r="T13" s="31">
        <f t="shared" si="6"/>
        <v>29.23988093</v>
      </c>
    </row>
    <row r="14">
      <c r="A14" s="24"/>
      <c r="B14" s="2">
        <v>1000.0</v>
      </c>
      <c r="C14" s="25">
        <v>290.506379326146</v>
      </c>
      <c r="D14" s="2">
        <v>18.885651980174</v>
      </c>
      <c r="E14" s="26">
        <v>288.31304920582</v>
      </c>
      <c r="F14" s="25">
        <v>283.51704535426</v>
      </c>
      <c r="G14" s="2">
        <v>29.518077708367</v>
      </c>
      <c r="H14" s="28">
        <v>275.402572361527</v>
      </c>
      <c r="I14" s="27">
        <v>277.485458155079</v>
      </c>
      <c r="J14" s="2">
        <v>18.5196166645351</v>
      </c>
      <c r="K14" s="26">
        <v>281.522546254374</v>
      </c>
      <c r="L14" s="25">
        <v>290.369404666826</v>
      </c>
      <c r="M14" s="2">
        <v>37.4314427421412</v>
      </c>
      <c r="N14" s="2">
        <v>298.627532193015</v>
      </c>
      <c r="O14" s="24">
        <f t="shared" si="1"/>
        <v>-0.1369746593</v>
      </c>
      <c r="P14">
        <f t="shared" si="2"/>
        <v>6.852359313</v>
      </c>
      <c r="Q14" s="29">
        <f t="shared" si="3"/>
        <v>12.88394651</v>
      </c>
      <c r="R14" s="24">
        <f t="shared" si="4"/>
        <v>10.31448299</v>
      </c>
      <c r="S14" s="29">
        <f t="shared" si="5"/>
        <v>23.22495983</v>
      </c>
      <c r="T14" s="31">
        <f t="shared" si="6"/>
        <v>17.10498594</v>
      </c>
    </row>
    <row r="15">
      <c r="A15" s="24"/>
      <c r="B15" s="2">
        <v>2500.0</v>
      </c>
      <c r="C15" s="25">
        <v>178.137492939533</v>
      </c>
      <c r="D15" s="2">
        <v>10.1797317746526</v>
      </c>
      <c r="E15" s="26">
        <v>175.494208987839</v>
      </c>
      <c r="F15" s="27">
        <v>157.354323212171</v>
      </c>
      <c r="G15" s="2">
        <v>21.0468626938612</v>
      </c>
      <c r="H15" s="28">
        <v>152.662166232366</v>
      </c>
      <c r="I15" s="25">
        <v>169.439482011866</v>
      </c>
      <c r="J15" s="2">
        <v>23.8973733058357</v>
      </c>
      <c r="K15" s="26">
        <v>170.694775387265</v>
      </c>
      <c r="L15" s="25">
        <v>176.119278346512</v>
      </c>
      <c r="M15" s="2">
        <v>25.6942876104678</v>
      </c>
      <c r="N15" s="2">
        <v>180.493373944392</v>
      </c>
      <c r="O15" s="24">
        <f t="shared" si="1"/>
        <v>-2.018214593</v>
      </c>
      <c r="P15" s="29">
        <f t="shared" si="2"/>
        <v>18.76495513</v>
      </c>
      <c r="Q15">
        <f t="shared" si="3"/>
        <v>6.679796335</v>
      </c>
      <c r="R15" s="24">
        <f t="shared" si="4"/>
        <v>4.999164957</v>
      </c>
      <c r="S15" s="29">
        <f t="shared" si="5"/>
        <v>27.83120771</v>
      </c>
      <c r="T15" s="31">
        <f t="shared" si="6"/>
        <v>9.798598557</v>
      </c>
    </row>
    <row r="16">
      <c r="A16" s="32"/>
      <c r="B16" s="33">
        <v>4999.0</v>
      </c>
      <c r="C16" s="34">
        <v>106.394596912256</v>
      </c>
      <c r="D16" s="33">
        <v>9.71533161982085</v>
      </c>
      <c r="E16" s="35">
        <v>105.02682882653</v>
      </c>
      <c r="F16" s="36">
        <v>90.9427044305967</v>
      </c>
      <c r="G16" s="33">
        <v>16.9806190187484</v>
      </c>
      <c r="H16" s="37">
        <v>92.4922354076377</v>
      </c>
      <c r="I16" s="34">
        <v>98.4768441850313</v>
      </c>
      <c r="J16" s="33">
        <v>15.3817338559579</v>
      </c>
      <c r="K16" s="35">
        <v>98.7644854747209</v>
      </c>
      <c r="L16" s="34">
        <v>101.478669784795</v>
      </c>
      <c r="M16" s="33">
        <v>15.0531563713223</v>
      </c>
      <c r="N16" s="33">
        <v>104.263470303505</v>
      </c>
      <c r="O16" s="32">
        <f t="shared" si="1"/>
        <v>-4.915927127</v>
      </c>
      <c r="P16" s="38">
        <f t="shared" si="2"/>
        <v>10.53596535</v>
      </c>
      <c r="Q16" s="39">
        <f t="shared" si="3"/>
        <v>3.0018256</v>
      </c>
      <c r="R16" s="24">
        <f t="shared" si="4"/>
        <v>-0.763358523</v>
      </c>
      <c r="S16" s="29">
        <f t="shared" si="5"/>
        <v>11.7712349</v>
      </c>
      <c r="T16" s="31">
        <f t="shared" si="6"/>
        <v>5.498984829</v>
      </c>
    </row>
    <row r="17">
      <c r="A17" s="15">
        <v>100.0</v>
      </c>
      <c r="B17" s="16">
        <v>1.0</v>
      </c>
      <c r="C17" s="17">
        <v>1634.32706504244</v>
      </c>
      <c r="D17" s="16">
        <v>49.0211793148431</v>
      </c>
      <c r="E17" s="18">
        <v>1639.94830307108</v>
      </c>
      <c r="F17" s="19">
        <v>1625.56489102589</v>
      </c>
      <c r="G17" s="16">
        <v>64.7476139829856</v>
      </c>
      <c r="H17" s="20">
        <v>1634.89110428218</v>
      </c>
      <c r="I17" s="17">
        <v>1643.74536330877</v>
      </c>
      <c r="J17" s="16">
        <v>48.4580975086187</v>
      </c>
      <c r="K17" s="18">
        <v>1640.56371797462</v>
      </c>
      <c r="L17" s="17">
        <v>1648.99619348259</v>
      </c>
      <c r="M17" s="16">
        <v>56.4265748575825</v>
      </c>
      <c r="N17" s="16">
        <v>1649.95246698267</v>
      </c>
      <c r="O17" s="21">
        <f t="shared" si="1"/>
        <v>14.66912844</v>
      </c>
      <c r="P17" s="22">
        <f t="shared" si="2"/>
        <v>23.43130246</v>
      </c>
      <c r="Q17" s="7">
        <f t="shared" si="3"/>
        <v>5.250830174</v>
      </c>
      <c r="R17" s="21">
        <f t="shared" si="4"/>
        <v>10.00416391</v>
      </c>
      <c r="S17" s="22">
        <f t="shared" si="5"/>
        <v>15.0613627</v>
      </c>
      <c r="T17" s="8">
        <f t="shared" si="6"/>
        <v>9.388749008</v>
      </c>
    </row>
    <row r="18">
      <c r="A18" s="24"/>
      <c r="B18" s="2">
        <v>10.0</v>
      </c>
      <c r="C18" s="25">
        <v>1631.01854617345</v>
      </c>
      <c r="D18" s="2">
        <v>44.9785439393536</v>
      </c>
      <c r="E18" s="26">
        <v>1638.46136368441</v>
      </c>
      <c r="F18" s="27">
        <v>1620.18904054646</v>
      </c>
      <c r="G18" s="2">
        <v>59.0129606945989</v>
      </c>
      <c r="H18" s="28">
        <v>1630.91748517773</v>
      </c>
      <c r="I18" s="25">
        <v>1643.74536330877</v>
      </c>
      <c r="J18" s="2">
        <v>48.4580975086187</v>
      </c>
      <c r="K18" s="26">
        <v>1640.56371797462</v>
      </c>
      <c r="L18" s="25">
        <v>1630.34664803264</v>
      </c>
      <c r="M18" s="2">
        <v>59.1907377379373</v>
      </c>
      <c r="N18" s="2">
        <v>1613.15697515532</v>
      </c>
      <c r="O18" s="24">
        <f t="shared" si="1"/>
        <v>-0.6718981408</v>
      </c>
      <c r="P18" s="29">
        <f t="shared" si="2"/>
        <v>10.15760749</v>
      </c>
      <c r="Q18">
        <f t="shared" si="3"/>
        <v>-13.39871528</v>
      </c>
      <c r="R18" s="24">
        <f t="shared" si="4"/>
        <v>-25.30438853</v>
      </c>
      <c r="S18" s="29">
        <f t="shared" si="5"/>
        <v>-17.76051002</v>
      </c>
      <c r="T18" s="31">
        <f t="shared" si="6"/>
        <v>-27.40674282</v>
      </c>
    </row>
    <row r="19">
      <c r="A19" s="24"/>
      <c r="B19" s="2">
        <v>100.0</v>
      </c>
      <c r="C19" s="27">
        <v>1508.45164551591</v>
      </c>
      <c r="D19" s="2">
        <v>42.2638306515688</v>
      </c>
      <c r="E19" s="28">
        <v>1510.28804661278</v>
      </c>
      <c r="F19" s="25">
        <v>1511.24751358157</v>
      </c>
      <c r="G19" s="2">
        <v>46.6866361872972</v>
      </c>
      <c r="H19" s="26">
        <v>1526.12171474827</v>
      </c>
      <c r="I19" s="25">
        <v>1509.67626973038</v>
      </c>
      <c r="J19" s="2">
        <v>44.9745685960077</v>
      </c>
      <c r="K19" s="26">
        <v>1518.10428704939</v>
      </c>
      <c r="L19" s="25">
        <v>1520.17977845994</v>
      </c>
      <c r="M19" s="2">
        <v>45.3485332401459</v>
      </c>
      <c r="N19" s="2">
        <v>1525.83915036819</v>
      </c>
      <c r="O19" s="41">
        <f t="shared" si="1"/>
        <v>11.72813294</v>
      </c>
      <c r="P19">
        <f t="shared" si="2"/>
        <v>8.932264878</v>
      </c>
      <c r="Q19">
        <f t="shared" si="3"/>
        <v>10.50350873</v>
      </c>
      <c r="R19" s="41">
        <f t="shared" si="4"/>
        <v>15.55110376</v>
      </c>
      <c r="S19">
        <f t="shared" si="5"/>
        <v>-0.2825643801</v>
      </c>
      <c r="T19" s="31">
        <f t="shared" si="6"/>
        <v>7.734863319</v>
      </c>
    </row>
    <row r="20">
      <c r="A20" s="24"/>
      <c r="B20" s="2">
        <v>500.0</v>
      </c>
      <c r="C20" s="27">
        <v>1081.77636940761</v>
      </c>
      <c r="D20" s="2">
        <v>48.9205869985606</v>
      </c>
      <c r="E20" s="28">
        <v>1093.52206398684</v>
      </c>
      <c r="F20" s="25">
        <v>1115.88667668453</v>
      </c>
      <c r="G20" s="2">
        <v>58.9774658064494</v>
      </c>
      <c r="H20" s="26">
        <v>1121.57011842731</v>
      </c>
      <c r="I20" s="25">
        <v>1094.31886354692</v>
      </c>
      <c r="J20" s="2">
        <v>40.111372804963</v>
      </c>
      <c r="K20" s="26">
        <v>1094.99911477783</v>
      </c>
      <c r="L20" s="25">
        <v>1095.70713036637</v>
      </c>
      <c r="M20" s="2">
        <v>45.9185202903198</v>
      </c>
      <c r="N20" s="2">
        <v>1088.97673255916</v>
      </c>
      <c r="O20" s="41">
        <f t="shared" si="1"/>
        <v>13.93076096</v>
      </c>
      <c r="P20">
        <f t="shared" si="2"/>
        <v>-20.17954632</v>
      </c>
      <c r="Q20">
        <f t="shared" si="3"/>
        <v>1.388266819</v>
      </c>
      <c r="R20" s="41">
        <f t="shared" si="4"/>
        <v>-4.545331428</v>
      </c>
      <c r="S20">
        <f t="shared" si="5"/>
        <v>-32.59338587</v>
      </c>
      <c r="T20" s="31">
        <f t="shared" si="6"/>
        <v>-6.022382219</v>
      </c>
    </row>
    <row r="21">
      <c r="A21" s="24"/>
      <c r="B21" s="2">
        <v>1000.0</v>
      </c>
      <c r="C21" s="27">
        <v>819.136329551053</v>
      </c>
      <c r="D21" s="2">
        <v>61.1383379599573</v>
      </c>
      <c r="E21" s="28">
        <v>819.193043155053</v>
      </c>
      <c r="F21" s="25">
        <v>867.389313560724</v>
      </c>
      <c r="G21" s="2">
        <v>59.8764611360253</v>
      </c>
      <c r="H21" s="26">
        <v>872.253859155369</v>
      </c>
      <c r="I21" s="25">
        <v>858.285675301689</v>
      </c>
      <c r="J21" s="2">
        <v>35.1265133653266</v>
      </c>
      <c r="K21" s="26">
        <v>863.303662285346</v>
      </c>
      <c r="L21" s="25">
        <v>845.668172223887</v>
      </c>
      <c r="M21" s="2">
        <v>49.8435647604323</v>
      </c>
      <c r="N21" s="2">
        <v>837.908800264767</v>
      </c>
      <c r="O21" s="41">
        <f t="shared" si="1"/>
        <v>26.53184267</v>
      </c>
      <c r="P21">
        <f t="shared" si="2"/>
        <v>-21.72114134</v>
      </c>
      <c r="Q21">
        <f t="shared" si="3"/>
        <v>-12.61750308</v>
      </c>
      <c r="R21" s="41">
        <f t="shared" si="4"/>
        <v>18.71575711</v>
      </c>
      <c r="S21">
        <f t="shared" si="5"/>
        <v>-34.34505889</v>
      </c>
      <c r="T21" s="31">
        <f t="shared" si="6"/>
        <v>-25.39486202</v>
      </c>
    </row>
    <row r="22">
      <c r="A22" s="24"/>
      <c r="B22" s="2">
        <v>2500.0</v>
      </c>
      <c r="C22" s="27">
        <v>552.743417757192</v>
      </c>
      <c r="D22" s="2">
        <v>60.7271459627402</v>
      </c>
      <c r="E22" s="26">
        <v>569.174017829267</v>
      </c>
      <c r="F22" s="25">
        <v>572.440629257825</v>
      </c>
      <c r="G22" s="2">
        <v>53.0250298307212</v>
      </c>
      <c r="H22" s="28">
        <v>559.152213819847</v>
      </c>
      <c r="I22" s="25">
        <v>571.586187943755</v>
      </c>
      <c r="J22" s="2">
        <v>53.1584615288116</v>
      </c>
      <c r="K22" s="26">
        <v>571.362921588855</v>
      </c>
      <c r="L22" s="25">
        <v>560.769314820265</v>
      </c>
      <c r="M22" s="2">
        <v>37.0427958863184</v>
      </c>
      <c r="N22" s="2">
        <v>554.816120417727</v>
      </c>
      <c r="O22" s="41">
        <f t="shared" si="1"/>
        <v>8.025897063</v>
      </c>
      <c r="P22">
        <f t="shared" si="2"/>
        <v>-11.67131444</v>
      </c>
      <c r="Q22">
        <f t="shared" si="3"/>
        <v>-10.81687312</v>
      </c>
      <c r="R22" s="24">
        <f t="shared" si="4"/>
        <v>-14.35789741</v>
      </c>
      <c r="S22" s="29">
        <f t="shared" si="5"/>
        <v>-4.336093402</v>
      </c>
      <c r="T22" s="31">
        <f t="shared" si="6"/>
        <v>-16.54680117</v>
      </c>
    </row>
    <row r="23">
      <c r="A23" s="32"/>
      <c r="B23" s="33">
        <v>4999.0</v>
      </c>
      <c r="C23" s="36">
        <v>387.794572584057</v>
      </c>
      <c r="D23" s="33">
        <v>38.5304689832819</v>
      </c>
      <c r="E23" s="35">
        <v>406.788518082108</v>
      </c>
      <c r="F23" s="34">
        <v>406.847202360252</v>
      </c>
      <c r="G23" s="33">
        <v>37.3558559687817</v>
      </c>
      <c r="H23" s="35">
        <v>423.990621200039</v>
      </c>
      <c r="I23" s="34">
        <v>402.120907894107</v>
      </c>
      <c r="J23" s="33">
        <v>45.5040277749922</v>
      </c>
      <c r="K23" s="37">
        <v>388.328402948104</v>
      </c>
      <c r="L23" s="34">
        <v>401.799122101014</v>
      </c>
      <c r="M23" s="33">
        <v>32.7777562744877</v>
      </c>
      <c r="N23" s="33">
        <v>391.818620804655</v>
      </c>
      <c r="O23" s="42">
        <f t="shared" si="1"/>
        <v>14.00454952</v>
      </c>
      <c r="P23" s="39">
        <f t="shared" si="2"/>
        <v>-5.048080259</v>
      </c>
      <c r="Q23" s="39">
        <f t="shared" si="3"/>
        <v>-0.3217857931</v>
      </c>
      <c r="R23" s="32">
        <f t="shared" si="4"/>
        <v>-14.96989728</v>
      </c>
      <c r="S23" s="39">
        <f t="shared" si="5"/>
        <v>-32.1720004</v>
      </c>
      <c r="T23" s="43">
        <f t="shared" si="6"/>
        <v>3.490217857</v>
      </c>
    </row>
    <row r="66">
      <c r="A66" s="2"/>
      <c r="B66" s="2"/>
      <c r="C66" s="2"/>
      <c r="D66" s="2"/>
      <c r="E66" s="2"/>
    </row>
  </sheetData>
  <mergeCells count="11">
    <mergeCell ref="O1:Q1"/>
    <mergeCell ref="R1:T1"/>
    <mergeCell ref="A1:A2"/>
    <mergeCell ref="B1:B2"/>
    <mergeCell ref="A3:A9"/>
    <mergeCell ref="A10:A16"/>
    <mergeCell ref="A17:A23"/>
    <mergeCell ref="C1:E1"/>
    <mergeCell ref="F1:H1"/>
    <mergeCell ref="I1:K1"/>
    <mergeCell ref="L1:N1"/>
  </mergeCells>
  <conditionalFormatting sqref="O3:Q23">
    <cfRule type="cellIs" dxfId="0" priority="1" operator="greaterThan">
      <formula>0</formula>
    </cfRule>
  </conditionalFormatting>
  <conditionalFormatting sqref="R3:T23">
    <cfRule type="cellIs" dxfId="0" priority="2" operator="greaterThan">
      <formula>0</formula>
    </cfRule>
  </conditionalFormatting>
  <drawing r:id="rId1"/>
</worksheet>
</file>