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earthac-my.sharepoint.com/personal/mrodriguez_earth_ac_cr/Documents/Curso lectivo 2025/PG/Datospg/"/>
    </mc:Choice>
  </mc:AlternateContent>
  <xr:revisionPtr revIDLastSave="12" documentId="8_{E8A109D0-DCF7-4F95-BFFA-EA087C2ECF93}" xr6:coauthVersionLast="47" xr6:coauthVersionMax="47" xr10:uidLastSave="{A6227824-B282-4892-AD66-24330FCD6F21}"/>
  <bookViews>
    <workbookView xWindow="-108" yWindow="-108" windowWidth="23256" windowHeight="12456" xr2:uid="{A2CCAD48-E701-49D0-8DDD-FD73F704FDAE}"/>
  </bookViews>
  <sheets>
    <sheet name="Datos 1,2,3" sheetId="1" r:id="rId1"/>
    <sheet name="Hoja2" sheetId="4" r:id="rId2"/>
    <sheet name="Ordenados x Dosis" sheetId="2" r:id="rId3"/>
    <sheet name="Hoja3" sheetId="5" r:id="rId4"/>
  </sheets>
  <calcPr calcId="191028"/>
  <pivotCaches>
    <pivotCache cacheId="49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" i="2"/>
</calcChain>
</file>

<file path=xl/sharedStrings.xml><?xml version="1.0" encoding="utf-8"?>
<sst xmlns="http://schemas.openxmlformats.org/spreadsheetml/2006/main" count="670" uniqueCount="58">
  <si>
    <t>Fecha</t>
  </si>
  <si>
    <t>x</t>
  </si>
  <si>
    <t>y</t>
  </si>
  <si>
    <t>Punto</t>
  </si>
  <si>
    <t>Tratamiento</t>
  </si>
  <si>
    <t>Repetición</t>
  </si>
  <si>
    <t>Textura</t>
  </si>
  <si>
    <t>SPAD</t>
  </si>
  <si>
    <t>ALTURA</t>
  </si>
  <si>
    <t>AV</t>
  </si>
  <si>
    <t>RA</t>
  </si>
  <si>
    <t>VA</t>
  </si>
  <si>
    <t>VV</t>
  </si>
  <si>
    <t>AB</t>
  </si>
  <si>
    <t>RR</t>
  </si>
  <si>
    <t>RB</t>
  </si>
  <si>
    <t>VB</t>
  </si>
  <si>
    <t>VR</t>
  </si>
  <si>
    <t>AR</t>
  </si>
  <si>
    <t>AA</t>
  </si>
  <si>
    <t>RV</t>
  </si>
  <si>
    <t>(Todas)</t>
  </si>
  <si>
    <t>Promedio de Altura</t>
  </si>
  <si>
    <t>Etiquetas de columna</t>
  </si>
  <si>
    <t>Etiquetas de fila</t>
  </si>
  <si>
    <t>Total general</t>
  </si>
  <si>
    <t>TTO</t>
  </si>
  <si>
    <t>Repeticion</t>
  </si>
  <si>
    <t>Altura</t>
  </si>
  <si>
    <t>Orden/trata</t>
  </si>
  <si>
    <t>V:H/D:N</t>
  </si>
  <si>
    <t>Vigor High/Dosis Nula</t>
  </si>
  <si>
    <t>V:M/D:N</t>
  </si>
  <si>
    <t>Vigor Medium/Dosis Nula</t>
  </si>
  <si>
    <t>V:L/D:N</t>
  </si>
  <si>
    <t>Vigor Low /Dosis Nula</t>
  </si>
  <si>
    <t>V:H/D:L</t>
  </si>
  <si>
    <t>Vigor High/Dosis Low</t>
  </si>
  <si>
    <t>V:M/D:L</t>
  </si>
  <si>
    <t>Vigor Medium/Dosis Low</t>
  </si>
  <si>
    <t>Promedio de SPAD</t>
  </si>
  <si>
    <t>V:L/D:L</t>
  </si>
  <si>
    <t>Vigor Low /Dosis Low</t>
  </si>
  <si>
    <t>V:H/D:H</t>
  </si>
  <si>
    <t>V:H/D:M</t>
  </si>
  <si>
    <t>Vigor High/Dosis Medium</t>
  </si>
  <si>
    <t>V:M/D:M</t>
  </si>
  <si>
    <t>Vigor Medium/Dosis Medium</t>
  </si>
  <si>
    <t>V:L/D:M</t>
  </si>
  <si>
    <t>Vigor Low /Dosis Medium</t>
  </si>
  <si>
    <t>Vigor High/Dosis High</t>
  </si>
  <si>
    <t>V:L/D:H</t>
  </si>
  <si>
    <t>V:M/D:H</t>
  </si>
  <si>
    <t>Vigor Medium/Dosis High</t>
  </si>
  <si>
    <t>Vigor Low /Dosis High</t>
  </si>
  <si>
    <t>Medicon 1</t>
  </si>
  <si>
    <t>Medicion 2</t>
  </si>
  <si>
    <t>Medicion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</si>
</sst>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theme="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4" borderId="2" xfId="0" applyNumberFormat="1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64" fontId="0" fillId="3" borderId="9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4" fontId="0" fillId="5" borderId="5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14" fontId="0" fillId="3" borderId="16" xfId="0" applyNumberFormat="1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 wrapText="1"/>
    </xf>
    <xf numFmtId="14" fontId="0" fillId="4" borderId="18" xfId="0" applyNumberFormat="1" applyFill="1" applyBorder="1" applyAlignment="1">
      <alignment horizontal="center" vertical="center" wrapText="1"/>
    </xf>
    <xf numFmtId="0" fontId="0" fillId="3" borderId="17" xfId="0" applyFill="1" applyBorder="1" applyAlignment="1">
      <alignment horizontal="center" vertical="center" wrapText="1"/>
    </xf>
    <xf numFmtId="14" fontId="0" fillId="3" borderId="18" xfId="0" applyNumberFormat="1" applyFill="1" applyBorder="1" applyAlignment="1">
      <alignment horizontal="center" vertical="center" wrapText="1"/>
    </xf>
    <xf numFmtId="0" fontId="0" fillId="5" borderId="17" xfId="0" applyFill="1" applyBorder="1" applyAlignment="1">
      <alignment horizontal="center" vertical="center" wrapText="1"/>
    </xf>
    <xf numFmtId="0" fontId="0" fillId="4" borderId="19" xfId="0" applyFill="1" applyBorder="1" applyAlignment="1">
      <alignment horizontal="center" vertical="center" wrapText="1"/>
    </xf>
    <xf numFmtId="0" fontId="0" fillId="4" borderId="20" xfId="0" applyFill="1" applyBorder="1" applyAlignment="1">
      <alignment horizontal="center" vertical="center" wrapText="1"/>
    </xf>
    <xf numFmtId="14" fontId="0" fillId="3" borderId="21" xfId="0" applyNumberForma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pivotButton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40"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173" formatCode="dd/mm/yyyy"/>
      <fill>
        <patternFill patternType="solid">
          <fgColor theme="0" tint="-0.14999847407452621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73" formatCode="dd/mm/yyyy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65" formatCode="0.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[datos123_2.xlsx]Ordenados x Dosis!TablaDinámica13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'Ordenados x Dosis'!$V$6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'Ordenados x Dosis'!$U$7:$U$19</c:f>
              <c:strCache>
                <c:ptCount val="12"/>
                <c:pt idx="0">
                  <c:v>V:H/D:H</c:v>
                </c:pt>
                <c:pt idx="1">
                  <c:v>V:H/D:L</c:v>
                </c:pt>
                <c:pt idx="2">
                  <c:v>V:H/D:M</c:v>
                </c:pt>
                <c:pt idx="3">
                  <c:v>V:H/D:N</c:v>
                </c:pt>
                <c:pt idx="4">
                  <c:v>V:L/D:H</c:v>
                </c:pt>
                <c:pt idx="5">
                  <c:v>V:L/D:L</c:v>
                </c:pt>
                <c:pt idx="6">
                  <c:v>V:L/D:M</c:v>
                </c:pt>
                <c:pt idx="7">
                  <c:v>V:L/D:N</c:v>
                </c:pt>
                <c:pt idx="8">
                  <c:v>V:M/D:H</c:v>
                </c:pt>
                <c:pt idx="9">
                  <c:v>V:M/D:L</c:v>
                </c:pt>
                <c:pt idx="10">
                  <c:v>V:M/D:M</c:v>
                </c:pt>
                <c:pt idx="11">
                  <c:v>V:M/D:N</c:v>
                </c:pt>
              </c:strCache>
            </c:strRef>
          </c:cat>
          <c:val>
            <c:numRef>
              <c:f>'Ordenados x Dosis'!$V$7:$V$19</c:f>
              <c:numCache>
                <c:formatCode>0.0</c:formatCode>
                <c:ptCount val="12"/>
                <c:pt idx="0">
                  <c:v>35.583333333333336</c:v>
                </c:pt>
                <c:pt idx="1">
                  <c:v>34.745833333333337</c:v>
                </c:pt>
                <c:pt idx="2">
                  <c:v>34.304166666666674</c:v>
                </c:pt>
                <c:pt idx="3">
                  <c:v>32.200000000000003</c:v>
                </c:pt>
                <c:pt idx="4">
                  <c:v>34.304166666666667</c:v>
                </c:pt>
                <c:pt idx="5">
                  <c:v>35.320833333333333</c:v>
                </c:pt>
                <c:pt idx="6">
                  <c:v>34.866666666666667</c:v>
                </c:pt>
                <c:pt idx="7">
                  <c:v>34.012500000000003</c:v>
                </c:pt>
                <c:pt idx="8">
                  <c:v>35.187499999999993</c:v>
                </c:pt>
                <c:pt idx="9">
                  <c:v>33.637500000000003</c:v>
                </c:pt>
                <c:pt idx="10">
                  <c:v>34.554166666666667</c:v>
                </c:pt>
                <c:pt idx="11">
                  <c:v>34.12916666666667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E1-4373-8488-7E3777DE5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912480"/>
        <c:axId val="327915392"/>
      </c:barChart>
      <c:catAx>
        <c:axId val="3279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7915392"/>
        <c:crosses val="autoZero"/>
        <c:auto val="1"/>
        <c:lblAlgn val="ctr"/>
        <c:lblOffset val="100"/>
        <c:noMultiLvlLbl val="0"/>
      </c:catAx>
      <c:valAx>
        <c:axId val="327915392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3279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487295730456593E-2"/>
          <c:y val="2.3590684567217326E-2"/>
          <c:w val="0.94485111407245304"/>
          <c:h val="0.80843587344382961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Hoja3!$A$2</c:f>
              <c:strCache>
                <c:ptCount val="1"/>
                <c:pt idx="0">
                  <c:v>Vigor High/Dosis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Hoja3!$B$2:$D$2</c:f>
              <c:numCache>
                <c:formatCode>General</c:formatCode>
                <c:ptCount val="3"/>
                <c:pt idx="0">
                  <c:v>7</c:v>
                </c:pt>
                <c:pt idx="1">
                  <c:v>9.25</c:v>
                </c:pt>
                <c:pt idx="2">
                  <c:v>10.375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66-49AF-9AB5-7F259E421F45}"/>
            </c:ext>
          </c:extLst>
        </c:ser>
        <c:ser>
          <c:idx val="1"/>
          <c:order val="1"/>
          <c:tx>
            <c:strRef>
              <c:f>Hoja3!$A$3</c:f>
              <c:strCache>
                <c:ptCount val="1"/>
                <c:pt idx="0">
                  <c:v>Vigor Medium/Dosis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Hoja3!$B$3:$D$3</c:f>
              <c:numCache>
                <c:formatCode>General</c:formatCode>
                <c:ptCount val="3"/>
                <c:pt idx="0">
                  <c:v>6.625</c:v>
                </c:pt>
                <c:pt idx="1">
                  <c:v>8.75</c:v>
                </c:pt>
                <c:pt idx="2">
                  <c:v>10.5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266-49AF-9AB5-7F259E421F45}"/>
            </c:ext>
          </c:extLst>
        </c:ser>
        <c:ser>
          <c:idx val="2"/>
          <c:order val="2"/>
          <c:tx>
            <c:strRef>
              <c:f>Hoja3!$A$4</c:f>
              <c:strCache>
                <c:ptCount val="1"/>
                <c:pt idx="0">
                  <c:v>Vigor Low /Dosis High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Hoja3!$B$4:$D$4</c:f>
              <c:numCache>
                <c:formatCode>General</c:formatCode>
                <c:ptCount val="3"/>
                <c:pt idx="0">
                  <c:v>7</c:v>
                </c:pt>
                <c:pt idx="1">
                  <c:v>9.625</c:v>
                </c:pt>
                <c:pt idx="2">
                  <c:v>10.75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266-49AF-9AB5-7F259E421F45}"/>
            </c:ext>
          </c:extLst>
        </c:ser>
        <c:ser>
          <c:idx val="3"/>
          <c:order val="3"/>
          <c:tx>
            <c:strRef>
              <c:f>Hoja3!$A$5</c:f>
              <c:strCache>
                <c:ptCount val="1"/>
                <c:pt idx="0">
                  <c:v>Vigor High/Dosis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Hoja3!$B$5:$D$5</c:f>
              <c:numCache>
                <c:formatCode>General</c:formatCode>
                <c:ptCount val="3"/>
                <c:pt idx="0">
                  <c:v>6.625</c:v>
                </c:pt>
                <c:pt idx="1">
                  <c:v>9</c:v>
                </c:pt>
                <c:pt idx="2">
                  <c:v>11.5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266-49AF-9AB5-7F259E421F45}"/>
            </c:ext>
          </c:extLst>
        </c:ser>
        <c:ser>
          <c:idx val="4"/>
          <c:order val="4"/>
          <c:tx>
            <c:strRef>
              <c:f>Hoja3!$A$6</c:f>
              <c:strCache>
                <c:ptCount val="1"/>
                <c:pt idx="0">
                  <c:v>Vigor Low 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Hoja3!$B$6:$D$6</c:f>
              <c:numCache>
                <c:formatCode>General</c:formatCode>
                <c:ptCount val="3"/>
                <c:pt idx="0">
                  <c:v>7.25</c:v>
                </c:pt>
                <c:pt idx="1">
                  <c:v>10.75</c:v>
                </c:pt>
                <c:pt idx="2">
                  <c:v>12.25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266-49AF-9AB5-7F259E421F45}"/>
            </c:ext>
          </c:extLst>
        </c:ser>
        <c:ser>
          <c:idx val="5"/>
          <c:order val="5"/>
          <c:tx>
            <c:strRef>
              <c:f>Hoja3!$A$7</c:f>
              <c:strCache>
                <c:ptCount val="1"/>
                <c:pt idx="0">
                  <c:v>Vigor Medium/Dosis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Hoja3!$B$7:$D$7</c:f>
              <c:numCache>
                <c:formatCode>General</c:formatCode>
                <c:ptCount val="3"/>
                <c:pt idx="0">
                  <c:v>7.25</c:v>
                </c:pt>
                <c:pt idx="1">
                  <c:v>10.625</c:v>
                </c:pt>
                <c:pt idx="2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266-49AF-9AB5-7F259E421F45}"/>
            </c:ext>
          </c:extLst>
        </c:ser>
        <c:ser>
          <c:idx val="6"/>
          <c:order val="6"/>
          <c:tx>
            <c:strRef>
              <c:f>Hoja3!$A$8</c:f>
              <c:strCache>
                <c:ptCount val="1"/>
                <c:pt idx="0">
                  <c:v>Vigor High/Dosis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Hoja3!$B$8:$D$8</c:f>
              <c:numCache>
                <c:formatCode>General</c:formatCode>
                <c:ptCount val="3"/>
                <c:pt idx="0">
                  <c:v>7.375</c:v>
                </c:pt>
                <c:pt idx="1">
                  <c:v>11.375</c:v>
                </c:pt>
                <c:pt idx="2">
                  <c:v>12.625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266-49AF-9AB5-7F259E421F45}"/>
            </c:ext>
          </c:extLst>
        </c:ser>
        <c:ser>
          <c:idx val="7"/>
          <c:order val="7"/>
          <c:tx>
            <c:strRef>
              <c:f>Hoja3!$A$9</c:f>
              <c:strCache>
                <c:ptCount val="1"/>
                <c:pt idx="0">
                  <c:v>Vigor Low /Dosis Medium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Hoja3!$B$9:$D$9</c:f>
              <c:numCache>
                <c:formatCode>General</c:formatCode>
                <c:ptCount val="3"/>
                <c:pt idx="0">
                  <c:v>7.125</c:v>
                </c:pt>
                <c:pt idx="1">
                  <c:v>10.375</c:v>
                </c:pt>
                <c:pt idx="2">
                  <c:v>12.75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266-49AF-9AB5-7F259E421F45}"/>
            </c:ext>
          </c:extLst>
        </c:ser>
        <c:ser>
          <c:idx val="8"/>
          <c:order val="8"/>
          <c:tx>
            <c:strRef>
              <c:f>Hoja3!$A$10</c:f>
              <c:strCache>
                <c:ptCount val="1"/>
                <c:pt idx="0">
                  <c:v>Vigor Medium/Dosis 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Hoja3!$B$10:$D$10</c:f>
              <c:numCache>
                <c:formatCode>General</c:formatCode>
                <c:ptCount val="3"/>
                <c:pt idx="0">
                  <c:v>7.5</c:v>
                </c:pt>
                <c:pt idx="1">
                  <c:v>11.5</c:v>
                </c:pt>
                <c:pt idx="2">
                  <c:v>12.875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266-49AF-9AB5-7F259E421F45}"/>
            </c:ext>
          </c:extLst>
        </c:ser>
        <c:ser>
          <c:idx val="9"/>
          <c:order val="9"/>
          <c:tx>
            <c:strRef>
              <c:f>Hoja3!$A$11</c:f>
              <c:strCache>
                <c:ptCount val="1"/>
                <c:pt idx="0">
                  <c:v>Vigor Medium/Dosis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Hoja3!$B$11:$D$11</c:f>
              <c:numCache>
                <c:formatCode>General</c:formatCode>
                <c:ptCount val="3"/>
                <c:pt idx="0">
                  <c:v>7.375</c:v>
                </c:pt>
                <c:pt idx="1">
                  <c:v>10.5</c:v>
                </c:pt>
                <c:pt idx="2">
                  <c:v>13.25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266-49AF-9AB5-7F259E421F45}"/>
            </c:ext>
          </c:extLst>
        </c:ser>
        <c:ser>
          <c:idx val="10"/>
          <c:order val="10"/>
          <c:tx>
            <c:strRef>
              <c:f>Hoja3!$A$12</c:f>
              <c:strCache>
                <c:ptCount val="1"/>
                <c:pt idx="0">
                  <c:v>Vigor Low 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Hoja3!$B$12:$D$12</c:f>
              <c:numCache>
                <c:formatCode>General</c:formatCode>
                <c:ptCount val="3"/>
                <c:pt idx="0">
                  <c:v>7.375</c:v>
                </c:pt>
                <c:pt idx="1">
                  <c:v>11.375</c:v>
                </c:pt>
                <c:pt idx="2">
                  <c:v>13.5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266-49AF-9AB5-7F259E421F45}"/>
            </c:ext>
          </c:extLst>
        </c:ser>
        <c:ser>
          <c:idx val="11"/>
          <c:order val="11"/>
          <c:tx>
            <c:strRef>
              <c:f>Hoja3!$A$13</c:f>
              <c:strCache>
                <c:ptCount val="1"/>
                <c:pt idx="0">
                  <c:v>Vigor High/Dosis Nula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strRef>
              <c:f>Hoja3!$B$1:$D$1</c:f>
              <c:strCache>
                <c:ptCount val="3"/>
                <c:pt idx="0">
                  <c:v>Medicon 1</c:v>
                </c:pt>
                <c:pt idx="1">
                  <c:v>Medicion 2</c:v>
                </c:pt>
                <c:pt idx="2">
                  <c:v>Medicion 3</c:v>
                </c:pt>
              </c:strCache>
            </c:strRef>
          </c:xVal>
          <c:yVal>
            <c:numRef>
              <c:f>Hoja3!$B$13:$D$13</c:f>
              <c:numCache>
                <c:formatCode>General</c:formatCode>
                <c:ptCount val="3"/>
                <c:pt idx="0">
                  <c:v>7.625</c:v>
                </c:pt>
                <c:pt idx="1">
                  <c:v>13</c:v>
                </c:pt>
                <c:pt idx="2">
                  <c:v>13.625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266-49AF-9AB5-7F259E421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187232"/>
        <c:axId val="510189728"/>
      </c:scatterChart>
      <c:valAx>
        <c:axId val="510187232"/>
        <c:scaling>
          <c:orientation val="minMax"/>
          <c:max val="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0189728"/>
        <c:crosses val="autoZero"/>
        <c:crossBetween val="midCat"/>
        <c:majorUnit val="1"/>
        <c:minorUnit val="1"/>
      </c:valAx>
      <c:valAx>
        <c:axId val="510189728"/>
        <c:scaling>
          <c:orientation val="minMax"/>
          <c:max val="14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510187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259080</xdr:colOff>
      <xdr:row>20</xdr:row>
      <xdr:rowOff>38100</xdr:rowOff>
    </xdr:from>
    <xdr:to>
      <xdr:col>20</xdr:col>
      <xdr:colOff>838200</xdr:colOff>
      <xdr:row>42</xdr:row>
      <xdr:rowOff>106680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DDC244-3891-456E-8E67-D12D0AF8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32656</xdr:colOff>
      <xdr:row>3</xdr:row>
      <xdr:rowOff>0</xdr:rowOff>
    </xdr:from>
    <xdr:to>
      <xdr:col>15</xdr:col>
      <xdr:colOff>664028</xdr:colOff>
      <xdr:row>34</xdr:row>
      <xdr:rowOff>174172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7D86909-5F7C-480A-AF8B-8AA05E734D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elo" refreshedDate="45840.829854745367" createdVersion="6" refreshedVersion="6" minRefreshableVersion="3" recordCount="288" xr:uid="{43AEACF3-4046-4F00-AA12-D600BA8CB860}">
  <cacheSource type="worksheet">
    <worksheetSource ref="A1:K289" sheet="Ordenados x Dosis"/>
  </cacheSource>
  <cacheFields count="11">
    <cacheField name="Fecha" numFmtId="164">
      <sharedItems containsSemiMixedTypes="0" containsNonDate="0" containsDate="1" containsString="0" minDate="2025-06-18T00:00:00" maxDate="2025-07-02T00:00:00" count="3">
        <d v="2025-06-18T00:00:00"/>
        <d v="2025-06-25T00:00:00"/>
        <d v="2025-07-01T00:00:00"/>
      </sharedItems>
    </cacheField>
    <cacheField name="x" numFmtId="0">
      <sharedItems containsSemiMixedTypes="0" containsString="0" containsNumber="1" containsInteger="1" minValue="2" maxValue="19"/>
    </cacheField>
    <cacheField name="y" numFmtId="0">
      <sharedItems containsSemiMixedTypes="0" containsString="0" containsNumber="1" containsInteger="1" minValue="2" maxValue="19"/>
    </cacheField>
    <cacheField name="Punto" numFmtId="0">
      <sharedItems containsSemiMixedTypes="0" containsString="0" containsNumber="1" containsInteger="1" minValue="1" maxValue="48"/>
    </cacheField>
    <cacheField name="TTO" numFmtId="0">
      <sharedItems count="12">
        <s v="VB"/>
        <s v="AB"/>
        <s v="RB"/>
        <s v="VR"/>
        <s v="AR"/>
        <s v="RR"/>
        <s v="VA"/>
        <s v="AA"/>
        <s v="RA"/>
        <s v="VV"/>
        <s v="AV"/>
        <s v="RV"/>
      </sharedItems>
    </cacheField>
    <cacheField name="Tratamiento" numFmtId="0">
      <sharedItems count="12">
        <s v="V:H/D:N"/>
        <s v="V:M/D:N"/>
        <s v="V:L/D:N"/>
        <s v="V:H/D:L"/>
        <s v="V:M/D:L"/>
        <s v="V:L/D:L"/>
        <s v="V:H/D:M"/>
        <s v="V:M/D:M"/>
        <s v="V:L/D:M"/>
        <s v="V:H/D:H"/>
        <s v="V:M/D:H"/>
        <s v="V:L/D:H"/>
      </sharedItems>
    </cacheField>
    <cacheField name="Repeticion" numFmtId="0">
      <sharedItems containsSemiMixedTypes="0" containsString="0" containsNumber="1" containsInteger="1" minValue="1" maxValue="4"/>
    </cacheField>
    <cacheField name="Textura" numFmtId="0">
      <sharedItems containsSemiMixedTypes="0" containsString="0" containsNumber="1" containsInteger="1" minValue="1" maxValue="2"/>
    </cacheField>
    <cacheField name="SPAD" numFmtId="0">
      <sharedItems containsSemiMixedTypes="0" containsString="0" containsNumber="1" minValue="3.3" maxValue="41"/>
    </cacheField>
    <cacheField name="Altura" numFmtId="0">
      <sharedItems containsSemiMixedTypes="0" containsString="0" containsNumber="1" containsInteger="1" minValue="5" maxValue="16"/>
    </cacheField>
    <cacheField name="Orden/trata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8">
  <r>
    <x v="0"/>
    <n v="5"/>
    <n v="5"/>
    <n v="12"/>
    <x v="0"/>
    <x v="0"/>
    <n v="4"/>
    <n v="1"/>
    <n v="30.2"/>
    <n v="8"/>
    <x v="0"/>
  </r>
  <r>
    <x v="0"/>
    <n v="5"/>
    <n v="5"/>
    <n v="12"/>
    <x v="0"/>
    <x v="0"/>
    <n v="4"/>
    <n v="1"/>
    <n v="35"/>
    <n v="7"/>
    <x v="0"/>
  </r>
  <r>
    <x v="0"/>
    <n v="7"/>
    <n v="2"/>
    <n v="16"/>
    <x v="0"/>
    <x v="0"/>
    <n v="1"/>
    <n v="2"/>
    <n v="37.200000000000003"/>
    <n v="6"/>
    <x v="0"/>
  </r>
  <r>
    <x v="0"/>
    <n v="7"/>
    <n v="2"/>
    <n v="16"/>
    <x v="0"/>
    <x v="0"/>
    <n v="1"/>
    <n v="2"/>
    <n v="34.700000000000003"/>
    <n v="8"/>
    <x v="0"/>
  </r>
  <r>
    <x v="0"/>
    <n v="9"/>
    <n v="3"/>
    <n v="21"/>
    <x v="0"/>
    <x v="0"/>
    <n v="3"/>
    <n v="2"/>
    <n v="36.9"/>
    <n v="9"/>
    <x v="0"/>
  </r>
  <r>
    <x v="0"/>
    <n v="9"/>
    <n v="3"/>
    <n v="21"/>
    <x v="0"/>
    <x v="0"/>
    <n v="3"/>
    <n v="2"/>
    <n v="32.700000000000003"/>
    <n v="8"/>
    <x v="0"/>
  </r>
  <r>
    <x v="0"/>
    <n v="16"/>
    <n v="5"/>
    <n v="37"/>
    <x v="0"/>
    <x v="0"/>
    <n v="2"/>
    <n v="2"/>
    <n v="30.7"/>
    <n v="8"/>
    <x v="0"/>
  </r>
  <r>
    <x v="0"/>
    <n v="16"/>
    <n v="5"/>
    <n v="37"/>
    <x v="0"/>
    <x v="0"/>
    <n v="2"/>
    <n v="2"/>
    <n v="3.3"/>
    <n v="7"/>
    <x v="0"/>
  </r>
  <r>
    <x v="1"/>
    <n v="5"/>
    <n v="5"/>
    <n v="12"/>
    <x v="0"/>
    <x v="0"/>
    <n v="4"/>
    <n v="1"/>
    <n v="33.5"/>
    <n v="11"/>
    <x v="0"/>
  </r>
  <r>
    <x v="1"/>
    <n v="5"/>
    <n v="5"/>
    <n v="12"/>
    <x v="0"/>
    <x v="0"/>
    <n v="4"/>
    <n v="1"/>
    <n v="33.799999999999997"/>
    <n v="10"/>
    <x v="0"/>
  </r>
  <r>
    <x v="1"/>
    <n v="7"/>
    <n v="2"/>
    <n v="16"/>
    <x v="0"/>
    <x v="0"/>
    <n v="1"/>
    <n v="2"/>
    <n v="32.799999999999997"/>
    <n v="13"/>
    <x v="0"/>
  </r>
  <r>
    <x v="1"/>
    <n v="7"/>
    <n v="2"/>
    <n v="16"/>
    <x v="0"/>
    <x v="0"/>
    <n v="1"/>
    <n v="2"/>
    <n v="31.2"/>
    <n v="13"/>
    <x v="0"/>
  </r>
  <r>
    <x v="1"/>
    <n v="9"/>
    <n v="3"/>
    <n v="21"/>
    <x v="0"/>
    <x v="0"/>
    <n v="3"/>
    <n v="2"/>
    <n v="34.4"/>
    <n v="14"/>
    <x v="0"/>
  </r>
  <r>
    <x v="1"/>
    <n v="9"/>
    <n v="3"/>
    <n v="21"/>
    <x v="0"/>
    <x v="0"/>
    <n v="3"/>
    <n v="2"/>
    <n v="35.200000000000003"/>
    <n v="14"/>
    <x v="0"/>
  </r>
  <r>
    <x v="1"/>
    <n v="16"/>
    <n v="5"/>
    <n v="37"/>
    <x v="0"/>
    <x v="0"/>
    <n v="2"/>
    <n v="2"/>
    <n v="33.200000000000003"/>
    <n v="15"/>
    <x v="0"/>
  </r>
  <r>
    <x v="1"/>
    <n v="16"/>
    <n v="5"/>
    <n v="37"/>
    <x v="0"/>
    <x v="0"/>
    <n v="2"/>
    <n v="2"/>
    <n v="31.4"/>
    <n v="14"/>
    <x v="0"/>
  </r>
  <r>
    <x v="2"/>
    <n v="5"/>
    <n v="5"/>
    <n v="12"/>
    <x v="0"/>
    <x v="0"/>
    <n v="4"/>
    <n v="1"/>
    <n v="31.4"/>
    <n v="14"/>
    <x v="0"/>
  </r>
  <r>
    <x v="2"/>
    <n v="5"/>
    <n v="5"/>
    <n v="12"/>
    <x v="0"/>
    <x v="0"/>
    <n v="4"/>
    <n v="1"/>
    <n v="34"/>
    <n v="14"/>
    <x v="0"/>
  </r>
  <r>
    <x v="2"/>
    <n v="7"/>
    <n v="2"/>
    <n v="16"/>
    <x v="0"/>
    <x v="0"/>
    <n v="1"/>
    <n v="2"/>
    <n v="32.200000000000003"/>
    <n v="16"/>
    <x v="0"/>
  </r>
  <r>
    <x v="2"/>
    <n v="7"/>
    <n v="2"/>
    <n v="16"/>
    <x v="0"/>
    <x v="0"/>
    <n v="1"/>
    <n v="2"/>
    <n v="29.9"/>
    <n v="13"/>
    <x v="0"/>
  </r>
  <r>
    <x v="2"/>
    <n v="9"/>
    <n v="3"/>
    <n v="21"/>
    <x v="0"/>
    <x v="0"/>
    <n v="3"/>
    <n v="2"/>
    <n v="35.1"/>
    <n v="12"/>
    <x v="0"/>
  </r>
  <r>
    <x v="2"/>
    <n v="9"/>
    <n v="3"/>
    <n v="21"/>
    <x v="0"/>
    <x v="0"/>
    <n v="3"/>
    <n v="2"/>
    <n v="30"/>
    <n v="12"/>
    <x v="0"/>
  </r>
  <r>
    <x v="2"/>
    <n v="16"/>
    <n v="5"/>
    <n v="37"/>
    <x v="0"/>
    <x v="0"/>
    <n v="2"/>
    <n v="2"/>
    <n v="35.200000000000003"/>
    <n v="14"/>
    <x v="0"/>
  </r>
  <r>
    <x v="2"/>
    <n v="16"/>
    <n v="5"/>
    <n v="37"/>
    <x v="0"/>
    <x v="0"/>
    <n v="2"/>
    <n v="2"/>
    <n v="38.799999999999997"/>
    <n v="14"/>
    <x v="0"/>
  </r>
  <r>
    <x v="0"/>
    <n v="3"/>
    <n v="11"/>
    <n v="6"/>
    <x v="1"/>
    <x v="1"/>
    <n v="3"/>
    <n v="1"/>
    <n v="36.6"/>
    <n v="8"/>
    <x v="1"/>
  </r>
  <r>
    <x v="0"/>
    <n v="3"/>
    <n v="11"/>
    <n v="6"/>
    <x v="1"/>
    <x v="1"/>
    <n v="3"/>
    <n v="1"/>
    <n v="34.4"/>
    <n v="7"/>
    <x v="1"/>
  </r>
  <r>
    <x v="0"/>
    <n v="7"/>
    <n v="6"/>
    <n v="18"/>
    <x v="1"/>
    <x v="1"/>
    <n v="1"/>
    <n v="1"/>
    <n v="32.1"/>
    <n v="8"/>
    <x v="1"/>
  </r>
  <r>
    <x v="0"/>
    <n v="7"/>
    <n v="6"/>
    <n v="18"/>
    <x v="1"/>
    <x v="1"/>
    <n v="1"/>
    <n v="1"/>
    <n v="29.9"/>
    <n v="6"/>
    <x v="1"/>
  </r>
  <r>
    <x v="0"/>
    <n v="16"/>
    <n v="19"/>
    <n v="41"/>
    <x v="1"/>
    <x v="1"/>
    <n v="4"/>
    <n v="1"/>
    <n v="35.6"/>
    <n v="7"/>
    <x v="1"/>
  </r>
  <r>
    <x v="0"/>
    <n v="16"/>
    <n v="19"/>
    <n v="41"/>
    <x v="1"/>
    <x v="1"/>
    <n v="4"/>
    <n v="1"/>
    <n v="35.700000000000003"/>
    <n v="8"/>
    <x v="1"/>
  </r>
  <r>
    <x v="0"/>
    <n v="18"/>
    <n v="3"/>
    <n v="43"/>
    <x v="1"/>
    <x v="1"/>
    <n v="2"/>
    <n v="1"/>
    <n v="35.200000000000003"/>
    <n v="7"/>
    <x v="1"/>
  </r>
  <r>
    <x v="0"/>
    <n v="18"/>
    <n v="3"/>
    <n v="43"/>
    <x v="1"/>
    <x v="1"/>
    <n v="2"/>
    <n v="1"/>
    <n v="32.299999999999997"/>
    <n v="8"/>
    <x v="1"/>
  </r>
  <r>
    <x v="1"/>
    <n v="3"/>
    <n v="11"/>
    <n v="6"/>
    <x v="1"/>
    <x v="1"/>
    <n v="3"/>
    <n v="1"/>
    <n v="32.5"/>
    <n v="11"/>
    <x v="1"/>
  </r>
  <r>
    <x v="1"/>
    <n v="3"/>
    <n v="11"/>
    <n v="6"/>
    <x v="1"/>
    <x v="1"/>
    <n v="3"/>
    <n v="1"/>
    <n v="33.5"/>
    <n v="12"/>
    <x v="1"/>
  </r>
  <r>
    <x v="1"/>
    <n v="7"/>
    <n v="6"/>
    <n v="18"/>
    <x v="1"/>
    <x v="1"/>
    <n v="1"/>
    <n v="1"/>
    <n v="33.700000000000003"/>
    <n v="9"/>
    <x v="1"/>
  </r>
  <r>
    <x v="1"/>
    <n v="7"/>
    <n v="6"/>
    <n v="18"/>
    <x v="1"/>
    <x v="1"/>
    <n v="1"/>
    <n v="1"/>
    <n v="32.700000000000003"/>
    <n v="10"/>
    <x v="1"/>
  </r>
  <r>
    <x v="1"/>
    <n v="16"/>
    <n v="19"/>
    <n v="41"/>
    <x v="1"/>
    <x v="1"/>
    <n v="4"/>
    <n v="1"/>
    <n v="33.6"/>
    <n v="9"/>
    <x v="1"/>
  </r>
  <r>
    <x v="1"/>
    <n v="16"/>
    <n v="19"/>
    <n v="41"/>
    <x v="1"/>
    <x v="1"/>
    <n v="4"/>
    <n v="1"/>
    <n v="34.299999999999997"/>
    <n v="8"/>
    <x v="1"/>
  </r>
  <r>
    <x v="1"/>
    <n v="18"/>
    <n v="3"/>
    <n v="43"/>
    <x v="1"/>
    <x v="1"/>
    <n v="2"/>
    <n v="1"/>
    <n v="32.799999999999997"/>
    <n v="11"/>
    <x v="1"/>
  </r>
  <r>
    <x v="1"/>
    <n v="18"/>
    <n v="3"/>
    <n v="43"/>
    <x v="1"/>
    <x v="1"/>
    <n v="2"/>
    <n v="1"/>
    <n v="33.299999999999997"/>
    <n v="14"/>
    <x v="1"/>
  </r>
  <r>
    <x v="2"/>
    <n v="3"/>
    <n v="11"/>
    <n v="6"/>
    <x v="1"/>
    <x v="1"/>
    <n v="3"/>
    <n v="1"/>
    <n v="35.799999999999997"/>
    <n v="13"/>
    <x v="1"/>
  </r>
  <r>
    <x v="2"/>
    <n v="3"/>
    <n v="11"/>
    <n v="6"/>
    <x v="1"/>
    <x v="1"/>
    <n v="3"/>
    <n v="1"/>
    <n v="31.2"/>
    <n v="12"/>
    <x v="1"/>
  </r>
  <r>
    <x v="2"/>
    <n v="7"/>
    <n v="6"/>
    <n v="18"/>
    <x v="1"/>
    <x v="1"/>
    <n v="1"/>
    <n v="1"/>
    <n v="35.4"/>
    <n v="12"/>
    <x v="1"/>
  </r>
  <r>
    <x v="2"/>
    <n v="7"/>
    <n v="6"/>
    <n v="18"/>
    <x v="1"/>
    <x v="1"/>
    <n v="1"/>
    <n v="1"/>
    <n v="33.4"/>
    <n v="12"/>
    <x v="1"/>
  </r>
  <r>
    <x v="2"/>
    <n v="16"/>
    <n v="19"/>
    <n v="41"/>
    <x v="1"/>
    <x v="1"/>
    <n v="4"/>
    <n v="1"/>
    <n v="38.6"/>
    <n v="14"/>
    <x v="1"/>
  </r>
  <r>
    <x v="2"/>
    <n v="16"/>
    <n v="19"/>
    <n v="41"/>
    <x v="1"/>
    <x v="1"/>
    <n v="4"/>
    <n v="1"/>
    <n v="39"/>
    <n v="15"/>
    <x v="1"/>
  </r>
  <r>
    <x v="2"/>
    <n v="18"/>
    <n v="3"/>
    <n v="43"/>
    <x v="1"/>
    <x v="1"/>
    <n v="2"/>
    <n v="1"/>
    <n v="37.5"/>
    <n v="15"/>
    <x v="1"/>
  </r>
  <r>
    <x v="2"/>
    <n v="18"/>
    <n v="3"/>
    <n v="43"/>
    <x v="1"/>
    <x v="1"/>
    <n v="2"/>
    <n v="1"/>
    <n v="30"/>
    <n v="13"/>
    <x v="1"/>
  </r>
  <r>
    <x v="0"/>
    <n v="4"/>
    <n v="9"/>
    <n v="8"/>
    <x v="2"/>
    <x v="2"/>
    <n v="2"/>
    <n v="1"/>
    <n v="29.9"/>
    <n v="8"/>
    <x v="2"/>
  </r>
  <r>
    <x v="0"/>
    <n v="4"/>
    <n v="9"/>
    <n v="8"/>
    <x v="2"/>
    <x v="2"/>
    <n v="2"/>
    <n v="1"/>
    <n v="33"/>
    <n v="8"/>
    <x v="2"/>
  </r>
  <r>
    <x v="0"/>
    <n v="12"/>
    <n v="14"/>
    <n v="29"/>
    <x v="2"/>
    <x v="2"/>
    <n v="3"/>
    <n v="1"/>
    <n v="35.6"/>
    <n v="8"/>
    <x v="2"/>
  </r>
  <r>
    <x v="0"/>
    <n v="12"/>
    <n v="14"/>
    <n v="29"/>
    <x v="2"/>
    <x v="2"/>
    <n v="3"/>
    <n v="1"/>
    <n v="33.299999999999997"/>
    <n v="7"/>
    <x v="2"/>
  </r>
  <r>
    <x v="0"/>
    <n v="13"/>
    <n v="16"/>
    <n v="31"/>
    <x v="2"/>
    <x v="2"/>
    <n v="4"/>
    <n v="1"/>
    <n v="31.2"/>
    <n v="8"/>
    <x v="2"/>
  </r>
  <r>
    <x v="0"/>
    <n v="13"/>
    <n v="16"/>
    <n v="31"/>
    <x v="2"/>
    <x v="2"/>
    <n v="4"/>
    <n v="1"/>
    <n v="35.6"/>
    <n v="5"/>
    <x v="2"/>
  </r>
  <r>
    <x v="0"/>
    <n v="18"/>
    <n v="11"/>
    <n v="45"/>
    <x v="2"/>
    <x v="2"/>
    <n v="1"/>
    <n v="1"/>
    <n v="28.1"/>
    <n v="8"/>
    <x v="2"/>
  </r>
  <r>
    <x v="0"/>
    <n v="18"/>
    <n v="11"/>
    <n v="45"/>
    <x v="2"/>
    <x v="2"/>
    <n v="1"/>
    <n v="1"/>
    <n v="31.6"/>
    <n v="7"/>
    <x v="2"/>
  </r>
  <r>
    <x v="1"/>
    <n v="4"/>
    <n v="9"/>
    <n v="8"/>
    <x v="2"/>
    <x v="2"/>
    <n v="2"/>
    <n v="1"/>
    <n v="37.1"/>
    <n v="11"/>
    <x v="2"/>
  </r>
  <r>
    <x v="1"/>
    <n v="4"/>
    <n v="9"/>
    <n v="8"/>
    <x v="2"/>
    <x v="2"/>
    <n v="2"/>
    <n v="1"/>
    <n v="31"/>
    <n v="10"/>
    <x v="2"/>
  </r>
  <r>
    <x v="1"/>
    <n v="12"/>
    <n v="14"/>
    <n v="29"/>
    <x v="2"/>
    <x v="2"/>
    <n v="3"/>
    <n v="1"/>
    <n v="31.8"/>
    <n v="11"/>
    <x v="2"/>
  </r>
  <r>
    <x v="1"/>
    <n v="12"/>
    <n v="14"/>
    <n v="29"/>
    <x v="2"/>
    <x v="2"/>
    <n v="3"/>
    <n v="1"/>
    <n v="32.6"/>
    <n v="11"/>
    <x v="2"/>
  </r>
  <r>
    <x v="1"/>
    <n v="13"/>
    <n v="16"/>
    <n v="31"/>
    <x v="2"/>
    <x v="2"/>
    <n v="4"/>
    <n v="1"/>
    <n v="35.700000000000003"/>
    <n v="11"/>
    <x v="2"/>
  </r>
  <r>
    <x v="1"/>
    <n v="13"/>
    <n v="16"/>
    <n v="31"/>
    <x v="2"/>
    <x v="2"/>
    <n v="4"/>
    <n v="1"/>
    <n v="37.700000000000003"/>
    <n v="13"/>
    <x v="2"/>
  </r>
  <r>
    <x v="1"/>
    <n v="18"/>
    <n v="11"/>
    <n v="45"/>
    <x v="2"/>
    <x v="2"/>
    <n v="1"/>
    <n v="1"/>
    <n v="33.700000000000003"/>
    <n v="13"/>
    <x v="2"/>
  </r>
  <r>
    <x v="1"/>
    <n v="18"/>
    <n v="11"/>
    <n v="45"/>
    <x v="2"/>
    <x v="2"/>
    <n v="1"/>
    <n v="1"/>
    <n v="31.7"/>
    <n v="11"/>
    <x v="2"/>
  </r>
  <r>
    <x v="2"/>
    <n v="4"/>
    <n v="9"/>
    <n v="8"/>
    <x v="2"/>
    <x v="2"/>
    <n v="2"/>
    <n v="1"/>
    <n v="36.5"/>
    <n v="13"/>
    <x v="2"/>
  </r>
  <r>
    <x v="2"/>
    <n v="4"/>
    <n v="9"/>
    <n v="8"/>
    <x v="2"/>
    <x v="2"/>
    <n v="2"/>
    <n v="1"/>
    <n v="38.6"/>
    <n v="14"/>
    <x v="2"/>
  </r>
  <r>
    <x v="2"/>
    <n v="12"/>
    <n v="14"/>
    <n v="29"/>
    <x v="2"/>
    <x v="2"/>
    <n v="3"/>
    <n v="1"/>
    <n v="32.799999999999997"/>
    <n v="14"/>
    <x v="2"/>
  </r>
  <r>
    <x v="2"/>
    <n v="12"/>
    <n v="14"/>
    <n v="29"/>
    <x v="2"/>
    <x v="2"/>
    <n v="3"/>
    <n v="1"/>
    <n v="36.200000000000003"/>
    <n v="13"/>
    <x v="2"/>
  </r>
  <r>
    <x v="2"/>
    <n v="13"/>
    <n v="16"/>
    <n v="31"/>
    <x v="2"/>
    <x v="2"/>
    <n v="4"/>
    <n v="1"/>
    <n v="36.200000000000003"/>
    <n v="13"/>
    <x v="2"/>
  </r>
  <r>
    <x v="2"/>
    <n v="13"/>
    <n v="16"/>
    <n v="31"/>
    <x v="2"/>
    <x v="2"/>
    <n v="4"/>
    <n v="1"/>
    <n v="35.4"/>
    <n v="12"/>
    <x v="2"/>
  </r>
  <r>
    <x v="2"/>
    <n v="18"/>
    <n v="11"/>
    <n v="45"/>
    <x v="2"/>
    <x v="2"/>
    <n v="1"/>
    <n v="1"/>
    <n v="39"/>
    <n v="14"/>
    <x v="2"/>
  </r>
  <r>
    <x v="2"/>
    <n v="18"/>
    <n v="11"/>
    <n v="45"/>
    <x v="2"/>
    <x v="2"/>
    <n v="1"/>
    <n v="1"/>
    <n v="32"/>
    <n v="15"/>
    <x v="2"/>
  </r>
  <r>
    <x v="0"/>
    <n v="6"/>
    <n v="8"/>
    <n v="13"/>
    <x v="3"/>
    <x v="3"/>
    <n v="4"/>
    <n v="1"/>
    <n v="33.299999999999997"/>
    <n v="8"/>
    <x v="3"/>
  </r>
  <r>
    <x v="0"/>
    <n v="6"/>
    <n v="8"/>
    <n v="13"/>
    <x v="3"/>
    <x v="3"/>
    <n v="4"/>
    <n v="1"/>
    <n v="34.5"/>
    <n v="7"/>
    <x v="3"/>
  </r>
  <r>
    <x v="0"/>
    <n v="7"/>
    <n v="4"/>
    <n v="17"/>
    <x v="3"/>
    <x v="3"/>
    <n v="3"/>
    <n v="1"/>
    <n v="31.3"/>
    <n v="6"/>
    <x v="3"/>
  </r>
  <r>
    <x v="0"/>
    <n v="7"/>
    <n v="4"/>
    <n v="17"/>
    <x v="3"/>
    <x v="3"/>
    <n v="3"/>
    <n v="1"/>
    <n v="30.1"/>
    <n v="7"/>
    <x v="3"/>
  </r>
  <r>
    <x v="0"/>
    <n v="15"/>
    <n v="3"/>
    <n v="35"/>
    <x v="3"/>
    <x v="3"/>
    <n v="1"/>
    <n v="2"/>
    <n v="36.700000000000003"/>
    <n v="8"/>
    <x v="3"/>
  </r>
  <r>
    <x v="0"/>
    <n v="15"/>
    <n v="3"/>
    <n v="35"/>
    <x v="3"/>
    <x v="3"/>
    <n v="1"/>
    <n v="2"/>
    <n v="34.4"/>
    <n v="7"/>
    <x v="3"/>
  </r>
  <r>
    <x v="0"/>
    <n v="16"/>
    <n v="10"/>
    <n v="39"/>
    <x v="3"/>
    <x v="3"/>
    <n v="2"/>
    <n v="1"/>
    <n v="38.299999999999997"/>
    <n v="8"/>
    <x v="3"/>
  </r>
  <r>
    <x v="0"/>
    <n v="16"/>
    <n v="10"/>
    <n v="39"/>
    <x v="3"/>
    <x v="3"/>
    <n v="2"/>
    <n v="1"/>
    <n v="33.5"/>
    <n v="8"/>
    <x v="3"/>
  </r>
  <r>
    <x v="1"/>
    <n v="6"/>
    <n v="8"/>
    <n v="13"/>
    <x v="3"/>
    <x v="3"/>
    <n v="4"/>
    <n v="1"/>
    <n v="36.799999999999997"/>
    <n v="10"/>
    <x v="3"/>
  </r>
  <r>
    <x v="1"/>
    <n v="6"/>
    <n v="8"/>
    <n v="13"/>
    <x v="3"/>
    <x v="3"/>
    <n v="4"/>
    <n v="1"/>
    <n v="32.6"/>
    <n v="10"/>
    <x v="3"/>
  </r>
  <r>
    <x v="1"/>
    <n v="7"/>
    <n v="4"/>
    <n v="17"/>
    <x v="3"/>
    <x v="3"/>
    <n v="3"/>
    <n v="1"/>
    <n v="33.5"/>
    <n v="12"/>
    <x v="3"/>
  </r>
  <r>
    <x v="1"/>
    <n v="7"/>
    <n v="4"/>
    <n v="17"/>
    <x v="3"/>
    <x v="3"/>
    <n v="3"/>
    <n v="1"/>
    <n v="33.700000000000003"/>
    <n v="10"/>
    <x v="3"/>
  </r>
  <r>
    <x v="1"/>
    <n v="15"/>
    <n v="3"/>
    <n v="35"/>
    <x v="3"/>
    <x v="3"/>
    <n v="1"/>
    <n v="2"/>
    <n v="32.700000000000003"/>
    <n v="13"/>
    <x v="3"/>
  </r>
  <r>
    <x v="1"/>
    <n v="15"/>
    <n v="3"/>
    <n v="35"/>
    <x v="3"/>
    <x v="3"/>
    <n v="1"/>
    <n v="2"/>
    <n v="32.5"/>
    <n v="11"/>
    <x v="3"/>
  </r>
  <r>
    <x v="1"/>
    <n v="16"/>
    <n v="10"/>
    <n v="39"/>
    <x v="3"/>
    <x v="3"/>
    <n v="2"/>
    <n v="1"/>
    <n v="34"/>
    <n v="12"/>
    <x v="3"/>
  </r>
  <r>
    <x v="1"/>
    <n v="16"/>
    <n v="10"/>
    <n v="39"/>
    <x v="3"/>
    <x v="3"/>
    <n v="2"/>
    <n v="1"/>
    <n v="37.1"/>
    <n v="13"/>
    <x v="3"/>
  </r>
  <r>
    <x v="2"/>
    <n v="6"/>
    <n v="8"/>
    <n v="13"/>
    <x v="3"/>
    <x v="3"/>
    <n v="4"/>
    <n v="1"/>
    <n v="37.200000000000003"/>
    <n v="13"/>
    <x v="3"/>
  </r>
  <r>
    <x v="2"/>
    <n v="6"/>
    <n v="8"/>
    <n v="13"/>
    <x v="3"/>
    <x v="3"/>
    <n v="4"/>
    <n v="1"/>
    <n v="33.6"/>
    <n v="11"/>
    <x v="3"/>
  </r>
  <r>
    <x v="2"/>
    <n v="7"/>
    <n v="4"/>
    <n v="17"/>
    <x v="3"/>
    <x v="3"/>
    <n v="3"/>
    <n v="1"/>
    <n v="37.1"/>
    <n v="11"/>
    <x v="3"/>
  </r>
  <r>
    <x v="2"/>
    <n v="7"/>
    <n v="4"/>
    <n v="17"/>
    <x v="3"/>
    <x v="3"/>
    <n v="3"/>
    <n v="1"/>
    <n v="34.4"/>
    <n v="11"/>
    <x v="3"/>
  </r>
  <r>
    <x v="2"/>
    <n v="15"/>
    <n v="3"/>
    <n v="35"/>
    <x v="3"/>
    <x v="3"/>
    <n v="1"/>
    <n v="2"/>
    <n v="33.4"/>
    <n v="14"/>
    <x v="3"/>
  </r>
  <r>
    <x v="2"/>
    <n v="15"/>
    <n v="3"/>
    <n v="35"/>
    <x v="3"/>
    <x v="3"/>
    <n v="1"/>
    <n v="2"/>
    <n v="38.200000000000003"/>
    <n v="12"/>
    <x v="3"/>
  </r>
  <r>
    <x v="2"/>
    <n v="16"/>
    <n v="10"/>
    <n v="39"/>
    <x v="3"/>
    <x v="3"/>
    <n v="2"/>
    <n v="1"/>
    <n v="37.1"/>
    <n v="14"/>
    <x v="3"/>
  </r>
  <r>
    <x v="2"/>
    <n v="16"/>
    <n v="10"/>
    <n v="39"/>
    <x v="3"/>
    <x v="3"/>
    <n v="2"/>
    <n v="1"/>
    <n v="37.9"/>
    <n v="15"/>
    <x v="3"/>
  </r>
  <r>
    <x v="0"/>
    <n v="8"/>
    <n v="13"/>
    <n v="19"/>
    <x v="4"/>
    <x v="4"/>
    <n v="4"/>
    <n v="1"/>
    <n v="31.1"/>
    <n v="6"/>
    <x v="4"/>
  </r>
  <r>
    <x v="0"/>
    <n v="8"/>
    <n v="13"/>
    <n v="19"/>
    <x v="4"/>
    <x v="4"/>
    <n v="4"/>
    <n v="1"/>
    <n v="32.700000000000003"/>
    <n v="8"/>
    <x v="4"/>
  </r>
  <r>
    <x v="0"/>
    <n v="14"/>
    <n v="9"/>
    <n v="33"/>
    <x v="4"/>
    <x v="4"/>
    <n v="1"/>
    <n v="1"/>
    <n v="31"/>
    <n v="7"/>
    <x v="4"/>
  </r>
  <r>
    <x v="0"/>
    <n v="14"/>
    <n v="9"/>
    <n v="33"/>
    <x v="4"/>
    <x v="4"/>
    <n v="1"/>
    <n v="1"/>
    <n v="32.700000000000003"/>
    <n v="6"/>
    <x v="4"/>
  </r>
  <r>
    <x v="0"/>
    <n v="14"/>
    <n v="19"/>
    <n v="34"/>
    <x v="4"/>
    <x v="4"/>
    <n v="3"/>
    <n v="1"/>
    <n v="32.6"/>
    <n v="7"/>
    <x v="4"/>
  </r>
  <r>
    <x v="0"/>
    <n v="14"/>
    <n v="19"/>
    <n v="34"/>
    <x v="4"/>
    <x v="4"/>
    <n v="3"/>
    <n v="1"/>
    <n v="34.6"/>
    <n v="7"/>
    <x v="4"/>
  </r>
  <r>
    <x v="0"/>
    <n v="19"/>
    <n v="18"/>
    <n v="48"/>
    <x v="4"/>
    <x v="4"/>
    <n v="2"/>
    <n v="1"/>
    <n v="31.7"/>
    <n v="9"/>
    <x v="4"/>
  </r>
  <r>
    <x v="0"/>
    <n v="19"/>
    <n v="18"/>
    <n v="48"/>
    <x v="4"/>
    <x v="4"/>
    <n v="2"/>
    <n v="1"/>
    <n v="33.799999999999997"/>
    <n v="10"/>
    <x v="4"/>
  </r>
  <r>
    <x v="1"/>
    <n v="8"/>
    <n v="13"/>
    <n v="19"/>
    <x v="4"/>
    <x v="4"/>
    <n v="4"/>
    <n v="1"/>
    <n v="34.1"/>
    <n v="10"/>
    <x v="4"/>
  </r>
  <r>
    <x v="1"/>
    <n v="8"/>
    <n v="13"/>
    <n v="19"/>
    <x v="4"/>
    <x v="4"/>
    <n v="4"/>
    <n v="1"/>
    <n v="34.5"/>
    <n v="11"/>
    <x v="4"/>
  </r>
  <r>
    <x v="1"/>
    <n v="14"/>
    <n v="9"/>
    <n v="33"/>
    <x v="4"/>
    <x v="4"/>
    <n v="1"/>
    <n v="1"/>
    <n v="29.9"/>
    <n v="12"/>
    <x v="4"/>
  </r>
  <r>
    <x v="1"/>
    <n v="14"/>
    <n v="9"/>
    <n v="33"/>
    <x v="4"/>
    <x v="4"/>
    <n v="1"/>
    <n v="1"/>
    <n v="31.8"/>
    <n v="11"/>
    <x v="4"/>
  </r>
  <r>
    <x v="1"/>
    <n v="14"/>
    <n v="19"/>
    <n v="34"/>
    <x v="4"/>
    <x v="4"/>
    <n v="3"/>
    <n v="1"/>
    <n v="33.299999999999997"/>
    <n v="11"/>
    <x v="4"/>
  </r>
  <r>
    <x v="1"/>
    <n v="14"/>
    <n v="19"/>
    <n v="34"/>
    <x v="4"/>
    <x v="4"/>
    <n v="3"/>
    <n v="1"/>
    <n v="33.299999999999997"/>
    <n v="12"/>
    <x v="4"/>
  </r>
  <r>
    <x v="1"/>
    <n v="19"/>
    <n v="18"/>
    <n v="48"/>
    <x v="4"/>
    <x v="4"/>
    <n v="2"/>
    <n v="1"/>
    <n v="34.6"/>
    <n v="13"/>
    <x v="4"/>
  </r>
  <r>
    <x v="1"/>
    <n v="19"/>
    <n v="18"/>
    <n v="48"/>
    <x v="4"/>
    <x v="4"/>
    <n v="2"/>
    <n v="1"/>
    <n v="34.4"/>
    <n v="12"/>
    <x v="4"/>
  </r>
  <r>
    <x v="2"/>
    <n v="8"/>
    <n v="13"/>
    <n v="19"/>
    <x v="4"/>
    <x v="4"/>
    <n v="4"/>
    <n v="1"/>
    <n v="37.9"/>
    <n v="11"/>
    <x v="4"/>
  </r>
  <r>
    <x v="2"/>
    <n v="8"/>
    <n v="13"/>
    <n v="19"/>
    <x v="4"/>
    <x v="4"/>
    <n v="4"/>
    <n v="1"/>
    <n v="35.200000000000003"/>
    <n v="12"/>
    <x v="4"/>
  </r>
  <r>
    <x v="2"/>
    <n v="14"/>
    <n v="9"/>
    <n v="33"/>
    <x v="4"/>
    <x v="4"/>
    <n v="1"/>
    <n v="1"/>
    <n v="31.5"/>
    <n v="12"/>
    <x v="4"/>
  </r>
  <r>
    <x v="2"/>
    <n v="14"/>
    <n v="9"/>
    <n v="33"/>
    <x v="4"/>
    <x v="4"/>
    <n v="1"/>
    <n v="1"/>
    <n v="36.700000000000003"/>
    <n v="14"/>
    <x v="4"/>
  </r>
  <r>
    <x v="2"/>
    <n v="14"/>
    <n v="19"/>
    <n v="34"/>
    <x v="4"/>
    <x v="4"/>
    <n v="3"/>
    <n v="1"/>
    <n v="37.6"/>
    <n v="12"/>
    <x v="4"/>
  </r>
  <r>
    <x v="2"/>
    <n v="14"/>
    <n v="19"/>
    <n v="34"/>
    <x v="4"/>
    <x v="4"/>
    <n v="3"/>
    <n v="1"/>
    <n v="33.9"/>
    <n v="13"/>
    <x v="4"/>
  </r>
  <r>
    <x v="2"/>
    <n v="19"/>
    <n v="18"/>
    <n v="48"/>
    <x v="4"/>
    <x v="4"/>
    <n v="2"/>
    <n v="1"/>
    <n v="33.6"/>
    <n v="15"/>
    <x v="4"/>
  </r>
  <r>
    <x v="2"/>
    <n v="19"/>
    <n v="18"/>
    <n v="48"/>
    <x v="4"/>
    <x v="4"/>
    <n v="2"/>
    <n v="1"/>
    <n v="34.799999999999997"/>
    <n v="14"/>
    <x v="4"/>
  </r>
  <r>
    <x v="0"/>
    <n v="3"/>
    <n v="15"/>
    <n v="7"/>
    <x v="5"/>
    <x v="5"/>
    <n v="4"/>
    <n v="1"/>
    <n v="35.299999999999997"/>
    <n v="8"/>
    <x v="5"/>
  </r>
  <r>
    <x v="0"/>
    <n v="3"/>
    <n v="15"/>
    <n v="7"/>
    <x v="5"/>
    <x v="5"/>
    <n v="4"/>
    <n v="1"/>
    <n v="34.799999999999997"/>
    <n v="8"/>
    <x v="5"/>
  </r>
  <r>
    <x v="0"/>
    <n v="4"/>
    <n v="13"/>
    <n v="9"/>
    <x v="5"/>
    <x v="5"/>
    <n v="1"/>
    <n v="1"/>
    <n v="31.9"/>
    <n v="7"/>
    <x v="5"/>
  </r>
  <r>
    <x v="0"/>
    <n v="4"/>
    <n v="13"/>
    <n v="9"/>
    <x v="5"/>
    <x v="5"/>
    <n v="1"/>
    <n v="1"/>
    <n v="36.299999999999997"/>
    <n v="6"/>
    <x v="5"/>
  </r>
  <r>
    <x v="0"/>
    <n v="6"/>
    <n v="14"/>
    <n v="15"/>
    <x v="5"/>
    <x v="5"/>
    <n v="3"/>
    <n v="1"/>
    <n v="36.4"/>
    <n v="8"/>
    <x v="5"/>
  </r>
  <r>
    <x v="0"/>
    <n v="6"/>
    <n v="14"/>
    <n v="15"/>
    <x v="5"/>
    <x v="5"/>
    <n v="3"/>
    <n v="1"/>
    <n v="32.6"/>
    <n v="7"/>
    <x v="5"/>
  </r>
  <r>
    <x v="0"/>
    <n v="8"/>
    <n v="17"/>
    <n v="20"/>
    <x v="5"/>
    <x v="5"/>
    <n v="2"/>
    <n v="1"/>
    <n v="33.5"/>
    <n v="7"/>
    <x v="5"/>
  </r>
  <r>
    <x v="0"/>
    <n v="8"/>
    <n v="17"/>
    <n v="20"/>
    <x v="5"/>
    <x v="5"/>
    <n v="2"/>
    <n v="1"/>
    <n v="35.5"/>
    <n v="7"/>
    <x v="5"/>
  </r>
  <r>
    <x v="1"/>
    <n v="3"/>
    <n v="15"/>
    <n v="7"/>
    <x v="5"/>
    <x v="5"/>
    <n v="4"/>
    <n v="1"/>
    <n v="37.4"/>
    <n v="12"/>
    <x v="5"/>
  </r>
  <r>
    <x v="1"/>
    <n v="3"/>
    <n v="15"/>
    <n v="7"/>
    <x v="5"/>
    <x v="5"/>
    <n v="4"/>
    <n v="1"/>
    <n v="36.200000000000003"/>
    <n v="12"/>
    <x v="5"/>
  </r>
  <r>
    <x v="1"/>
    <n v="4"/>
    <n v="13"/>
    <n v="9"/>
    <x v="5"/>
    <x v="5"/>
    <n v="1"/>
    <n v="1"/>
    <n v="33"/>
    <n v="9"/>
    <x v="5"/>
  </r>
  <r>
    <x v="1"/>
    <n v="4"/>
    <n v="13"/>
    <n v="9"/>
    <x v="5"/>
    <x v="5"/>
    <n v="1"/>
    <n v="1"/>
    <n v="36"/>
    <n v="9"/>
    <x v="5"/>
  </r>
  <r>
    <x v="1"/>
    <n v="6"/>
    <n v="14"/>
    <n v="15"/>
    <x v="5"/>
    <x v="5"/>
    <n v="3"/>
    <n v="1"/>
    <n v="34.9"/>
    <n v="11"/>
    <x v="5"/>
  </r>
  <r>
    <x v="1"/>
    <n v="6"/>
    <n v="14"/>
    <n v="15"/>
    <x v="5"/>
    <x v="5"/>
    <n v="3"/>
    <n v="1"/>
    <n v="36.1"/>
    <n v="10"/>
    <x v="5"/>
  </r>
  <r>
    <x v="1"/>
    <n v="8"/>
    <n v="17"/>
    <n v="20"/>
    <x v="5"/>
    <x v="5"/>
    <n v="2"/>
    <n v="1"/>
    <n v="33.6"/>
    <n v="11"/>
    <x v="5"/>
  </r>
  <r>
    <x v="1"/>
    <n v="8"/>
    <n v="17"/>
    <n v="20"/>
    <x v="5"/>
    <x v="5"/>
    <n v="2"/>
    <n v="1"/>
    <n v="35.5"/>
    <n v="12"/>
    <x v="5"/>
  </r>
  <r>
    <x v="2"/>
    <n v="3"/>
    <n v="15"/>
    <n v="7"/>
    <x v="5"/>
    <x v="5"/>
    <n v="4"/>
    <n v="1"/>
    <n v="32.4"/>
    <n v="13"/>
    <x v="5"/>
  </r>
  <r>
    <x v="2"/>
    <n v="3"/>
    <n v="15"/>
    <n v="7"/>
    <x v="5"/>
    <x v="5"/>
    <n v="4"/>
    <n v="1"/>
    <n v="37.299999999999997"/>
    <n v="14"/>
    <x v="5"/>
  </r>
  <r>
    <x v="2"/>
    <n v="4"/>
    <n v="13"/>
    <n v="9"/>
    <x v="5"/>
    <x v="5"/>
    <n v="1"/>
    <n v="1"/>
    <n v="37.6"/>
    <n v="12"/>
    <x v="5"/>
  </r>
  <r>
    <x v="2"/>
    <n v="4"/>
    <n v="13"/>
    <n v="9"/>
    <x v="5"/>
    <x v="5"/>
    <n v="1"/>
    <n v="1"/>
    <n v="37.4"/>
    <n v="11"/>
    <x v="5"/>
  </r>
  <r>
    <x v="2"/>
    <n v="6"/>
    <n v="14"/>
    <n v="15"/>
    <x v="5"/>
    <x v="5"/>
    <n v="3"/>
    <n v="1"/>
    <n v="35.1"/>
    <n v="11"/>
    <x v="5"/>
  </r>
  <r>
    <x v="2"/>
    <n v="6"/>
    <n v="14"/>
    <n v="15"/>
    <x v="5"/>
    <x v="5"/>
    <n v="3"/>
    <n v="1"/>
    <n v="34.799999999999997"/>
    <n v="12"/>
    <x v="5"/>
  </r>
  <r>
    <x v="2"/>
    <n v="8"/>
    <n v="17"/>
    <n v="20"/>
    <x v="5"/>
    <x v="5"/>
    <n v="2"/>
    <n v="1"/>
    <n v="37.5"/>
    <n v="13"/>
    <x v="5"/>
  </r>
  <r>
    <x v="2"/>
    <n v="8"/>
    <n v="17"/>
    <n v="20"/>
    <x v="5"/>
    <x v="5"/>
    <n v="2"/>
    <n v="1"/>
    <n v="36.6"/>
    <n v="12"/>
    <x v="5"/>
  </r>
  <r>
    <x v="0"/>
    <n v="3"/>
    <n v="2"/>
    <n v="4"/>
    <x v="6"/>
    <x v="6"/>
    <n v="4"/>
    <n v="1"/>
    <n v="37.9"/>
    <n v="7"/>
    <x v="6"/>
  </r>
  <r>
    <x v="0"/>
    <n v="3"/>
    <n v="2"/>
    <n v="4"/>
    <x v="6"/>
    <x v="6"/>
    <n v="4"/>
    <n v="1"/>
    <n v="36.1"/>
    <n v="5"/>
    <x v="6"/>
  </r>
  <r>
    <x v="0"/>
    <n v="5"/>
    <n v="3"/>
    <n v="11"/>
    <x v="6"/>
    <x v="6"/>
    <n v="3"/>
    <n v="1"/>
    <n v="27.8"/>
    <n v="5"/>
    <x v="6"/>
  </r>
  <r>
    <x v="0"/>
    <n v="5"/>
    <n v="3"/>
    <n v="11"/>
    <x v="6"/>
    <x v="6"/>
    <n v="3"/>
    <n v="1"/>
    <n v="28.3"/>
    <n v="7"/>
    <x v="6"/>
  </r>
  <r>
    <x v="0"/>
    <n v="12"/>
    <n v="10"/>
    <n v="27"/>
    <x v="6"/>
    <x v="6"/>
    <n v="2"/>
    <n v="1"/>
    <n v="32.799999999999997"/>
    <n v="8"/>
    <x v="6"/>
  </r>
  <r>
    <x v="0"/>
    <n v="12"/>
    <n v="10"/>
    <n v="27"/>
    <x v="6"/>
    <x v="6"/>
    <n v="2"/>
    <n v="1"/>
    <n v="33.799999999999997"/>
    <n v="6"/>
    <x v="6"/>
  </r>
  <r>
    <x v="0"/>
    <n v="12"/>
    <n v="12"/>
    <n v="28"/>
    <x v="6"/>
    <x v="6"/>
    <n v="1"/>
    <n v="1"/>
    <n v="31.6"/>
    <n v="8"/>
    <x v="6"/>
  </r>
  <r>
    <x v="0"/>
    <n v="12"/>
    <n v="12"/>
    <n v="28"/>
    <x v="6"/>
    <x v="6"/>
    <n v="1"/>
    <n v="1"/>
    <n v="33.700000000000003"/>
    <n v="7"/>
    <x v="6"/>
  </r>
  <r>
    <x v="1"/>
    <n v="3"/>
    <n v="2"/>
    <n v="4"/>
    <x v="6"/>
    <x v="6"/>
    <n v="4"/>
    <n v="2"/>
    <n v="36.299999999999997"/>
    <n v="8"/>
    <x v="6"/>
  </r>
  <r>
    <x v="1"/>
    <n v="3"/>
    <n v="2"/>
    <n v="4"/>
    <x v="6"/>
    <x v="6"/>
    <n v="4"/>
    <n v="2"/>
    <n v="31.8"/>
    <n v="7"/>
    <x v="6"/>
  </r>
  <r>
    <x v="1"/>
    <n v="5"/>
    <n v="3"/>
    <n v="11"/>
    <x v="6"/>
    <x v="6"/>
    <n v="3"/>
    <n v="1"/>
    <n v="32.6"/>
    <n v="7"/>
    <x v="6"/>
  </r>
  <r>
    <x v="1"/>
    <n v="5"/>
    <n v="3"/>
    <n v="11"/>
    <x v="6"/>
    <x v="6"/>
    <n v="3"/>
    <n v="1"/>
    <n v="35.1"/>
    <n v="8"/>
    <x v="6"/>
  </r>
  <r>
    <x v="1"/>
    <n v="12"/>
    <n v="10"/>
    <n v="27"/>
    <x v="6"/>
    <x v="6"/>
    <n v="2"/>
    <n v="1"/>
    <n v="37.6"/>
    <n v="10"/>
    <x v="6"/>
  </r>
  <r>
    <x v="1"/>
    <n v="12"/>
    <n v="10"/>
    <n v="27"/>
    <x v="6"/>
    <x v="6"/>
    <n v="2"/>
    <n v="1"/>
    <n v="36.9"/>
    <n v="11"/>
    <x v="6"/>
  </r>
  <r>
    <x v="1"/>
    <n v="12"/>
    <n v="12"/>
    <n v="28"/>
    <x v="6"/>
    <x v="6"/>
    <n v="1"/>
    <n v="1"/>
    <n v="32.799999999999997"/>
    <n v="11"/>
    <x v="6"/>
  </r>
  <r>
    <x v="1"/>
    <n v="12"/>
    <n v="12"/>
    <n v="28"/>
    <x v="6"/>
    <x v="6"/>
    <n v="1"/>
    <n v="1"/>
    <n v="36"/>
    <n v="10"/>
    <x v="6"/>
  </r>
  <r>
    <x v="2"/>
    <n v="3"/>
    <n v="2"/>
    <n v="4"/>
    <x v="6"/>
    <x v="6"/>
    <n v="4"/>
    <n v="2"/>
    <n v="34"/>
    <n v="12"/>
    <x v="6"/>
  </r>
  <r>
    <x v="2"/>
    <n v="3"/>
    <n v="2"/>
    <n v="4"/>
    <x v="6"/>
    <x v="6"/>
    <n v="4"/>
    <n v="2"/>
    <n v="39"/>
    <n v="10"/>
    <x v="6"/>
  </r>
  <r>
    <x v="2"/>
    <n v="5"/>
    <n v="3"/>
    <n v="11"/>
    <x v="6"/>
    <x v="6"/>
    <n v="3"/>
    <n v="1"/>
    <n v="36.4"/>
    <n v="10"/>
    <x v="6"/>
  </r>
  <r>
    <x v="2"/>
    <n v="5"/>
    <n v="3"/>
    <n v="11"/>
    <x v="6"/>
    <x v="6"/>
    <n v="3"/>
    <n v="1"/>
    <n v="34.200000000000003"/>
    <n v="11"/>
    <x v="6"/>
  </r>
  <r>
    <x v="2"/>
    <n v="12"/>
    <n v="10"/>
    <n v="27"/>
    <x v="6"/>
    <x v="6"/>
    <n v="2"/>
    <n v="1"/>
    <n v="35.200000000000003"/>
    <n v="11"/>
    <x v="6"/>
  </r>
  <r>
    <x v="2"/>
    <n v="12"/>
    <n v="10"/>
    <n v="27"/>
    <x v="6"/>
    <x v="6"/>
    <n v="2"/>
    <n v="1"/>
    <n v="36.4"/>
    <n v="12"/>
    <x v="6"/>
  </r>
  <r>
    <x v="2"/>
    <n v="12"/>
    <n v="12"/>
    <n v="28"/>
    <x v="6"/>
    <x v="6"/>
    <n v="1"/>
    <n v="1"/>
    <n v="33.4"/>
    <n v="14"/>
    <x v="6"/>
  </r>
  <r>
    <x v="2"/>
    <n v="12"/>
    <n v="12"/>
    <n v="28"/>
    <x v="6"/>
    <x v="6"/>
    <n v="1"/>
    <n v="1"/>
    <n v="33.6"/>
    <n v="12"/>
    <x v="6"/>
  </r>
  <r>
    <x v="0"/>
    <n v="9"/>
    <n v="7"/>
    <n v="22"/>
    <x v="7"/>
    <x v="7"/>
    <n v="2"/>
    <n v="1"/>
    <n v="34.4"/>
    <n v="6"/>
    <x v="7"/>
  </r>
  <r>
    <x v="0"/>
    <n v="9"/>
    <n v="7"/>
    <n v="22"/>
    <x v="7"/>
    <x v="7"/>
    <n v="2"/>
    <n v="1"/>
    <n v="31.9"/>
    <n v="7"/>
    <x v="7"/>
  </r>
  <r>
    <x v="0"/>
    <n v="16"/>
    <n v="7"/>
    <n v="38"/>
    <x v="7"/>
    <x v="7"/>
    <n v="3"/>
    <n v="1"/>
    <n v="31.1"/>
    <n v="7"/>
    <x v="7"/>
  </r>
  <r>
    <x v="0"/>
    <n v="16"/>
    <n v="7"/>
    <n v="38"/>
    <x v="7"/>
    <x v="7"/>
    <n v="3"/>
    <n v="1"/>
    <n v="31.8"/>
    <n v="7"/>
    <x v="7"/>
  </r>
  <r>
    <x v="0"/>
    <n v="17"/>
    <n v="14"/>
    <n v="42"/>
    <x v="7"/>
    <x v="7"/>
    <n v="4"/>
    <n v="1"/>
    <n v="36"/>
    <n v="8"/>
    <x v="7"/>
  </r>
  <r>
    <x v="0"/>
    <n v="17"/>
    <n v="14"/>
    <n v="42"/>
    <x v="7"/>
    <x v="7"/>
    <n v="4"/>
    <n v="1"/>
    <n v="34.700000000000003"/>
    <n v="8"/>
    <x v="7"/>
  </r>
  <r>
    <x v="0"/>
    <n v="19"/>
    <n v="8"/>
    <n v="46"/>
    <x v="7"/>
    <x v="7"/>
    <n v="1"/>
    <n v="1"/>
    <n v="35.1"/>
    <n v="7"/>
    <x v="7"/>
  </r>
  <r>
    <x v="0"/>
    <n v="19"/>
    <n v="8"/>
    <n v="46"/>
    <x v="7"/>
    <x v="7"/>
    <n v="1"/>
    <n v="1"/>
    <n v="29.8"/>
    <n v="8"/>
    <x v="7"/>
  </r>
  <r>
    <x v="1"/>
    <n v="9"/>
    <n v="7"/>
    <n v="22"/>
    <x v="7"/>
    <x v="7"/>
    <n v="2"/>
    <n v="1"/>
    <n v="32"/>
    <n v="10"/>
    <x v="7"/>
  </r>
  <r>
    <x v="1"/>
    <n v="9"/>
    <n v="7"/>
    <n v="22"/>
    <x v="7"/>
    <x v="7"/>
    <n v="2"/>
    <n v="1"/>
    <n v="35.200000000000003"/>
    <n v="10"/>
    <x v="7"/>
  </r>
  <r>
    <x v="1"/>
    <n v="16"/>
    <n v="7"/>
    <n v="38"/>
    <x v="7"/>
    <x v="7"/>
    <n v="3"/>
    <n v="1"/>
    <n v="35.200000000000003"/>
    <n v="9"/>
    <x v="7"/>
  </r>
  <r>
    <x v="1"/>
    <n v="16"/>
    <n v="7"/>
    <n v="38"/>
    <x v="7"/>
    <x v="7"/>
    <n v="3"/>
    <n v="1"/>
    <n v="31.7"/>
    <n v="11"/>
    <x v="7"/>
  </r>
  <r>
    <x v="1"/>
    <n v="17"/>
    <n v="14"/>
    <n v="42"/>
    <x v="7"/>
    <x v="7"/>
    <n v="4"/>
    <n v="1"/>
    <n v="31.8"/>
    <n v="10"/>
    <x v="7"/>
  </r>
  <r>
    <x v="1"/>
    <n v="17"/>
    <n v="14"/>
    <n v="42"/>
    <x v="7"/>
    <x v="7"/>
    <n v="4"/>
    <n v="1"/>
    <n v="35.5"/>
    <n v="12"/>
    <x v="7"/>
  </r>
  <r>
    <x v="1"/>
    <n v="19"/>
    <n v="8"/>
    <n v="46"/>
    <x v="7"/>
    <x v="7"/>
    <n v="1"/>
    <n v="1"/>
    <n v="33.799999999999997"/>
    <n v="12"/>
    <x v="7"/>
  </r>
  <r>
    <x v="1"/>
    <n v="19"/>
    <n v="8"/>
    <n v="46"/>
    <x v="7"/>
    <x v="7"/>
    <n v="1"/>
    <n v="1"/>
    <n v="33.200000000000003"/>
    <n v="11"/>
    <x v="7"/>
  </r>
  <r>
    <x v="2"/>
    <n v="9"/>
    <n v="7"/>
    <n v="22"/>
    <x v="7"/>
    <x v="7"/>
    <n v="2"/>
    <n v="1"/>
    <n v="36.5"/>
    <n v="13"/>
    <x v="7"/>
  </r>
  <r>
    <x v="2"/>
    <n v="9"/>
    <n v="7"/>
    <n v="22"/>
    <x v="7"/>
    <x v="7"/>
    <n v="2"/>
    <n v="1"/>
    <n v="34.5"/>
    <n v="11"/>
    <x v="7"/>
  </r>
  <r>
    <x v="2"/>
    <n v="16"/>
    <n v="7"/>
    <n v="38"/>
    <x v="7"/>
    <x v="7"/>
    <n v="3"/>
    <n v="1"/>
    <n v="36.5"/>
    <n v="12"/>
    <x v="7"/>
  </r>
  <r>
    <x v="2"/>
    <n v="16"/>
    <n v="7"/>
    <n v="38"/>
    <x v="7"/>
    <x v="7"/>
    <n v="3"/>
    <n v="1"/>
    <n v="39.5"/>
    <n v="12"/>
    <x v="7"/>
  </r>
  <r>
    <x v="2"/>
    <n v="17"/>
    <n v="14"/>
    <n v="42"/>
    <x v="7"/>
    <x v="7"/>
    <n v="4"/>
    <n v="1"/>
    <n v="38.4"/>
    <n v="12"/>
    <x v="7"/>
  </r>
  <r>
    <x v="2"/>
    <n v="17"/>
    <n v="14"/>
    <n v="42"/>
    <x v="7"/>
    <x v="7"/>
    <n v="4"/>
    <n v="1"/>
    <n v="37.799999999999997"/>
    <n v="13"/>
    <x v="7"/>
  </r>
  <r>
    <x v="2"/>
    <n v="19"/>
    <n v="8"/>
    <n v="46"/>
    <x v="7"/>
    <x v="7"/>
    <n v="1"/>
    <n v="1"/>
    <n v="36.799999999999997"/>
    <n v="14"/>
    <x v="7"/>
  </r>
  <r>
    <x v="2"/>
    <n v="19"/>
    <n v="8"/>
    <n v="46"/>
    <x v="7"/>
    <x v="7"/>
    <n v="1"/>
    <n v="1"/>
    <n v="36.1"/>
    <n v="13"/>
    <x v="7"/>
  </r>
  <r>
    <x v="0"/>
    <n v="2"/>
    <n v="17"/>
    <n v="3"/>
    <x v="8"/>
    <x v="8"/>
    <n v="1"/>
    <n v="1"/>
    <n v="30.5"/>
    <n v="9"/>
    <x v="8"/>
  </r>
  <r>
    <x v="0"/>
    <n v="2"/>
    <n v="17"/>
    <n v="3"/>
    <x v="8"/>
    <x v="8"/>
    <n v="1"/>
    <n v="1"/>
    <n v="29.9"/>
    <n v="8"/>
    <x v="8"/>
  </r>
  <r>
    <x v="0"/>
    <n v="6"/>
    <n v="10"/>
    <n v="14"/>
    <x v="8"/>
    <x v="8"/>
    <n v="4"/>
    <n v="1"/>
    <n v="32.799999999999997"/>
    <n v="7"/>
    <x v="8"/>
  </r>
  <r>
    <x v="0"/>
    <n v="6"/>
    <n v="10"/>
    <n v="14"/>
    <x v="8"/>
    <x v="8"/>
    <n v="4"/>
    <n v="1"/>
    <n v="32.5"/>
    <n v="6"/>
    <x v="8"/>
  </r>
  <r>
    <x v="0"/>
    <n v="15"/>
    <n v="17"/>
    <n v="36"/>
    <x v="8"/>
    <x v="8"/>
    <n v="2"/>
    <n v="1"/>
    <n v="35.6"/>
    <n v="7"/>
    <x v="8"/>
  </r>
  <r>
    <x v="0"/>
    <n v="15"/>
    <n v="17"/>
    <n v="36"/>
    <x v="8"/>
    <x v="8"/>
    <n v="2"/>
    <n v="1"/>
    <n v="29.7"/>
    <n v="6"/>
    <x v="8"/>
  </r>
  <r>
    <x v="0"/>
    <n v="18"/>
    <n v="5"/>
    <n v="44"/>
    <x v="8"/>
    <x v="8"/>
    <n v="3"/>
    <n v="1"/>
    <n v="34.200000000000003"/>
    <n v="7"/>
    <x v="8"/>
  </r>
  <r>
    <x v="0"/>
    <n v="18"/>
    <n v="5"/>
    <n v="44"/>
    <x v="8"/>
    <x v="8"/>
    <n v="3"/>
    <n v="1"/>
    <n v="33.799999999999997"/>
    <n v="7"/>
    <x v="8"/>
  </r>
  <r>
    <x v="1"/>
    <n v="2"/>
    <n v="17"/>
    <n v="3"/>
    <x v="8"/>
    <x v="8"/>
    <n v="1"/>
    <n v="1"/>
    <n v="37.5"/>
    <n v="10"/>
    <x v="8"/>
  </r>
  <r>
    <x v="1"/>
    <n v="2"/>
    <n v="17"/>
    <n v="3"/>
    <x v="8"/>
    <x v="8"/>
    <n v="1"/>
    <n v="1"/>
    <n v="32.1"/>
    <n v="10"/>
    <x v="8"/>
  </r>
  <r>
    <x v="1"/>
    <n v="6"/>
    <n v="10"/>
    <n v="14"/>
    <x v="8"/>
    <x v="8"/>
    <n v="4"/>
    <n v="1"/>
    <n v="37.1"/>
    <n v="9"/>
    <x v="8"/>
  </r>
  <r>
    <x v="1"/>
    <n v="6"/>
    <n v="10"/>
    <n v="14"/>
    <x v="8"/>
    <x v="8"/>
    <n v="4"/>
    <n v="1"/>
    <n v="34.1"/>
    <n v="10"/>
    <x v="8"/>
  </r>
  <r>
    <x v="1"/>
    <n v="15"/>
    <n v="17"/>
    <n v="36"/>
    <x v="8"/>
    <x v="8"/>
    <n v="2"/>
    <n v="1"/>
    <n v="33"/>
    <n v="11"/>
    <x v="8"/>
  </r>
  <r>
    <x v="1"/>
    <n v="15"/>
    <n v="17"/>
    <n v="36"/>
    <x v="8"/>
    <x v="8"/>
    <n v="2"/>
    <n v="1"/>
    <n v="30.9"/>
    <n v="12"/>
    <x v="8"/>
  </r>
  <r>
    <x v="1"/>
    <n v="18"/>
    <n v="5"/>
    <n v="44"/>
    <x v="8"/>
    <x v="8"/>
    <n v="3"/>
    <n v="1"/>
    <n v="36.200000000000003"/>
    <n v="10"/>
    <x v="8"/>
  </r>
  <r>
    <x v="1"/>
    <n v="18"/>
    <n v="5"/>
    <n v="44"/>
    <x v="8"/>
    <x v="8"/>
    <n v="3"/>
    <n v="1"/>
    <n v="35"/>
    <n v="11"/>
    <x v="8"/>
  </r>
  <r>
    <x v="2"/>
    <n v="2"/>
    <n v="17"/>
    <n v="3"/>
    <x v="8"/>
    <x v="8"/>
    <n v="1"/>
    <n v="1"/>
    <n v="37.4"/>
    <n v="13"/>
    <x v="8"/>
  </r>
  <r>
    <x v="2"/>
    <n v="2"/>
    <n v="17"/>
    <n v="3"/>
    <x v="8"/>
    <x v="8"/>
    <n v="1"/>
    <n v="1"/>
    <n v="35"/>
    <n v="14"/>
    <x v="8"/>
  </r>
  <r>
    <x v="2"/>
    <n v="6"/>
    <n v="10"/>
    <n v="14"/>
    <x v="8"/>
    <x v="8"/>
    <n v="4"/>
    <n v="1"/>
    <n v="38.299999999999997"/>
    <n v="12"/>
    <x v="8"/>
  </r>
  <r>
    <x v="2"/>
    <n v="6"/>
    <n v="10"/>
    <n v="14"/>
    <x v="8"/>
    <x v="8"/>
    <n v="4"/>
    <n v="1"/>
    <n v="35.6"/>
    <n v="11"/>
    <x v="8"/>
  </r>
  <r>
    <x v="2"/>
    <n v="15"/>
    <n v="17"/>
    <n v="36"/>
    <x v="8"/>
    <x v="8"/>
    <n v="2"/>
    <n v="1"/>
    <n v="39.9"/>
    <n v="13"/>
    <x v="8"/>
  </r>
  <r>
    <x v="2"/>
    <n v="15"/>
    <n v="17"/>
    <n v="36"/>
    <x v="8"/>
    <x v="8"/>
    <n v="2"/>
    <n v="1"/>
    <n v="37.200000000000003"/>
    <n v="14"/>
    <x v="8"/>
  </r>
  <r>
    <x v="2"/>
    <n v="18"/>
    <n v="5"/>
    <n v="44"/>
    <x v="8"/>
    <x v="8"/>
    <n v="3"/>
    <n v="1"/>
    <n v="37.5"/>
    <n v="11"/>
    <x v="8"/>
  </r>
  <r>
    <x v="2"/>
    <n v="18"/>
    <n v="5"/>
    <n v="44"/>
    <x v="8"/>
    <x v="8"/>
    <n v="3"/>
    <n v="1"/>
    <n v="41"/>
    <n v="14"/>
    <x v="8"/>
  </r>
  <r>
    <x v="0"/>
    <n v="3"/>
    <n v="4"/>
    <n v="5"/>
    <x v="9"/>
    <x v="9"/>
    <n v="3"/>
    <n v="1"/>
    <n v="33.1"/>
    <n v="9"/>
    <x v="9"/>
  </r>
  <r>
    <x v="0"/>
    <n v="3"/>
    <n v="4"/>
    <n v="5"/>
    <x v="9"/>
    <x v="9"/>
    <n v="3"/>
    <n v="1"/>
    <n v="30.3"/>
    <n v="6"/>
    <x v="9"/>
  </r>
  <r>
    <x v="0"/>
    <n v="4"/>
    <n v="19"/>
    <n v="10"/>
    <x v="9"/>
    <x v="9"/>
    <n v="4"/>
    <n v="1"/>
    <n v="36.9"/>
    <n v="7"/>
    <x v="9"/>
  </r>
  <r>
    <x v="0"/>
    <n v="4"/>
    <n v="19"/>
    <n v="10"/>
    <x v="9"/>
    <x v="9"/>
    <n v="4"/>
    <n v="1"/>
    <n v="38"/>
    <n v="9"/>
    <x v="9"/>
  </r>
  <r>
    <x v="0"/>
    <n v="13"/>
    <n v="2"/>
    <n v="30"/>
    <x v="9"/>
    <x v="9"/>
    <n v="2"/>
    <n v="2"/>
    <n v="32.200000000000003"/>
    <n v="5"/>
    <x v="9"/>
  </r>
  <r>
    <x v="0"/>
    <n v="13"/>
    <n v="2"/>
    <n v="30"/>
    <x v="9"/>
    <x v="9"/>
    <n v="2"/>
    <n v="2"/>
    <n v="29.6"/>
    <n v="6"/>
    <x v="9"/>
  </r>
  <r>
    <x v="0"/>
    <n v="16"/>
    <n v="12"/>
    <n v="40"/>
    <x v="9"/>
    <x v="9"/>
    <n v="1"/>
    <n v="2"/>
    <n v="39.9"/>
    <n v="8"/>
    <x v="9"/>
  </r>
  <r>
    <x v="0"/>
    <n v="16"/>
    <n v="12"/>
    <n v="40"/>
    <x v="9"/>
    <x v="9"/>
    <n v="1"/>
    <n v="2"/>
    <n v="40.1"/>
    <n v="6"/>
    <x v="9"/>
  </r>
  <r>
    <x v="1"/>
    <n v="3"/>
    <n v="4"/>
    <n v="5"/>
    <x v="9"/>
    <x v="9"/>
    <n v="3"/>
    <n v="1"/>
    <n v="34.4"/>
    <n v="8"/>
    <x v="9"/>
  </r>
  <r>
    <x v="1"/>
    <n v="3"/>
    <n v="4"/>
    <n v="5"/>
    <x v="9"/>
    <x v="9"/>
    <n v="3"/>
    <n v="1"/>
    <n v="32.799999999999997"/>
    <n v="9"/>
    <x v="9"/>
  </r>
  <r>
    <x v="1"/>
    <n v="4"/>
    <n v="19"/>
    <n v="10"/>
    <x v="9"/>
    <x v="9"/>
    <n v="4"/>
    <n v="1"/>
    <n v="33.700000000000003"/>
    <n v="8"/>
    <x v="9"/>
  </r>
  <r>
    <x v="1"/>
    <n v="4"/>
    <n v="19"/>
    <n v="10"/>
    <x v="9"/>
    <x v="9"/>
    <n v="4"/>
    <n v="1"/>
    <n v="39.5"/>
    <n v="9"/>
    <x v="9"/>
  </r>
  <r>
    <x v="1"/>
    <n v="13"/>
    <n v="2"/>
    <n v="30"/>
    <x v="9"/>
    <x v="9"/>
    <n v="2"/>
    <n v="2"/>
    <n v="30.6"/>
    <n v="11"/>
    <x v="9"/>
  </r>
  <r>
    <x v="1"/>
    <n v="13"/>
    <n v="2"/>
    <n v="30"/>
    <x v="9"/>
    <x v="9"/>
    <n v="2"/>
    <n v="2"/>
    <n v="32.9"/>
    <n v="9"/>
    <x v="9"/>
  </r>
  <r>
    <x v="1"/>
    <n v="16"/>
    <n v="12"/>
    <n v="40"/>
    <x v="9"/>
    <x v="9"/>
    <n v="1"/>
    <n v="1"/>
    <n v="36.5"/>
    <n v="10"/>
    <x v="9"/>
  </r>
  <r>
    <x v="1"/>
    <n v="16"/>
    <n v="12"/>
    <n v="40"/>
    <x v="9"/>
    <x v="9"/>
    <n v="1"/>
    <n v="1"/>
    <n v="37.6"/>
    <n v="10"/>
    <x v="9"/>
  </r>
  <r>
    <x v="2"/>
    <n v="3"/>
    <n v="4"/>
    <n v="5"/>
    <x v="9"/>
    <x v="9"/>
    <n v="3"/>
    <n v="1"/>
    <n v="36.799999999999997"/>
    <n v="11"/>
    <x v="9"/>
  </r>
  <r>
    <x v="2"/>
    <n v="3"/>
    <n v="4"/>
    <n v="5"/>
    <x v="9"/>
    <x v="9"/>
    <n v="3"/>
    <n v="1"/>
    <n v="35.299999999999997"/>
    <n v="9"/>
    <x v="9"/>
  </r>
  <r>
    <x v="2"/>
    <n v="4"/>
    <n v="19"/>
    <n v="10"/>
    <x v="9"/>
    <x v="9"/>
    <n v="4"/>
    <n v="1"/>
    <n v="36.5"/>
    <n v="10"/>
    <x v="9"/>
  </r>
  <r>
    <x v="2"/>
    <n v="4"/>
    <n v="19"/>
    <n v="10"/>
    <x v="9"/>
    <x v="9"/>
    <n v="4"/>
    <n v="1"/>
    <n v="38.700000000000003"/>
    <n v="9"/>
    <x v="9"/>
  </r>
  <r>
    <x v="2"/>
    <n v="13"/>
    <n v="2"/>
    <n v="30"/>
    <x v="9"/>
    <x v="9"/>
    <n v="2"/>
    <n v="2"/>
    <n v="37.700000000000003"/>
    <n v="10"/>
    <x v="9"/>
  </r>
  <r>
    <x v="2"/>
    <n v="13"/>
    <n v="2"/>
    <n v="30"/>
    <x v="9"/>
    <x v="9"/>
    <n v="2"/>
    <n v="2"/>
    <n v="36.200000000000003"/>
    <n v="9"/>
    <x v="9"/>
  </r>
  <r>
    <x v="2"/>
    <n v="16"/>
    <n v="12"/>
    <n v="40"/>
    <x v="9"/>
    <x v="9"/>
    <n v="1"/>
    <n v="1"/>
    <n v="34.700000000000003"/>
    <n v="13"/>
    <x v="9"/>
  </r>
  <r>
    <x v="2"/>
    <n v="16"/>
    <n v="12"/>
    <n v="40"/>
    <x v="9"/>
    <x v="9"/>
    <n v="1"/>
    <n v="1"/>
    <n v="40"/>
    <n v="12"/>
    <x v="9"/>
  </r>
  <r>
    <x v="0"/>
    <n v="2"/>
    <n v="7"/>
    <n v="1"/>
    <x v="10"/>
    <x v="10"/>
    <n v="3"/>
    <n v="1"/>
    <n v="35.5"/>
    <n v="7"/>
    <x v="10"/>
  </r>
  <r>
    <x v="0"/>
    <n v="2"/>
    <n v="7"/>
    <n v="1"/>
    <x v="10"/>
    <x v="10"/>
    <n v="3"/>
    <n v="1"/>
    <n v="31.2"/>
    <n v="7"/>
    <x v="10"/>
  </r>
  <r>
    <x v="0"/>
    <n v="2"/>
    <n v="13"/>
    <n v="2"/>
    <x v="10"/>
    <x v="10"/>
    <n v="4"/>
    <n v="1"/>
    <n v="34.299999999999997"/>
    <n v="5"/>
    <x v="10"/>
  </r>
  <r>
    <x v="0"/>
    <n v="2"/>
    <n v="13"/>
    <n v="2"/>
    <x v="10"/>
    <x v="10"/>
    <n v="4"/>
    <n v="1"/>
    <n v="35.299999999999997"/>
    <n v="6"/>
    <x v="10"/>
  </r>
  <r>
    <x v="0"/>
    <n v="9"/>
    <n v="15"/>
    <n v="24"/>
    <x v="10"/>
    <x v="10"/>
    <n v="2"/>
    <n v="1"/>
    <n v="32.200000000000003"/>
    <n v="7"/>
    <x v="10"/>
  </r>
  <r>
    <x v="0"/>
    <n v="9"/>
    <n v="15"/>
    <n v="24"/>
    <x v="10"/>
    <x v="10"/>
    <n v="2"/>
    <n v="1"/>
    <n v="33.799999999999997"/>
    <n v="6"/>
    <x v="10"/>
  </r>
  <r>
    <x v="0"/>
    <n v="11"/>
    <n v="8"/>
    <n v="25"/>
    <x v="10"/>
    <x v="10"/>
    <n v="1"/>
    <n v="1"/>
    <n v="33.700000000000003"/>
    <n v="7"/>
    <x v="10"/>
  </r>
  <r>
    <x v="0"/>
    <n v="11"/>
    <n v="8"/>
    <n v="25"/>
    <x v="10"/>
    <x v="10"/>
    <n v="1"/>
    <n v="1"/>
    <n v="27.8"/>
    <n v="8"/>
    <x v="10"/>
  </r>
  <r>
    <x v="1"/>
    <n v="2"/>
    <n v="7"/>
    <n v="1"/>
    <x v="10"/>
    <x v="10"/>
    <n v="3"/>
    <n v="1"/>
    <n v="34.5"/>
    <n v="9"/>
    <x v="10"/>
  </r>
  <r>
    <x v="1"/>
    <n v="2"/>
    <n v="7"/>
    <n v="1"/>
    <x v="10"/>
    <x v="10"/>
    <n v="3"/>
    <n v="1"/>
    <n v="34.200000000000003"/>
    <n v="8"/>
    <x v="10"/>
  </r>
  <r>
    <x v="1"/>
    <n v="2"/>
    <n v="13"/>
    <n v="2"/>
    <x v="10"/>
    <x v="10"/>
    <n v="4"/>
    <n v="1"/>
    <n v="36.6"/>
    <n v="8"/>
    <x v="10"/>
  </r>
  <r>
    <x v="1"/>
    <n v="2"/>
    <n v="13"/>
    <n v="2"/>
    <x v="10"/>
    <x v="10"/>
    <n v="4"/>
    <n v="1"/>
    <n v="36.9"/>
    <n v="9"/>
    <x v="10"/>
  </r>
  <r>
    <x v="1"/>
    <n v="9"/>
    <n v="15"/>
    <n v="24"/>
    <x v="10"/>
    <x v="10"/>
    <n v="2"/>
    <n v="1"/>
    <n v="35.299999999999997"/>
    <n v="8"/>
    <x v="10"/>
  </r>
  <r>
    <x v="1"/>
    <n v="9"/>
    <n v="15"/>
    <n v="24"/>
    <x v="10"/>
    <x v="10"/>
    <n v="2"/>
    <n v="1"/>
    <n v="36.4"/>
    <n v="9"/>
    <x v="10"/>
  </r>
  <r>
    <x v="1"/>
    <n v="11"/>
    <n v="8"/>
    <n v="25"/>
    <x v="10"/>
    <x v="10"/>
    <n v="1"/>
    <n v="1"/>
    <n v="32.9"/>
    <n v="10"/>
    <x v="10"/>
  </r>
  <r>
    <x v="1"/>
    <n v="11"/>
    <n v="8"/>
    <n v="25"/>
    <x v="10"/>
    <x v="10"/>
    <n v="1"/>
    <n v="1"/>
    <n v="33.4"/>
    <n v="9"/>
    <x v="10"/>
  </r>
  <r>
    <x v="2"/>
    <n v="2"/>
    <n v="7"/>
    <n v="1"/>
    <x v="10"/>
    <x v="10"/>
    <n v="3"/>
    <n v="1"/>
    <n v="37.9"/>
    <n v="12"/>
    <x v="10"/>
  </r>
  <r>
    <x v="2"/>
    <n v="2"/>
    <n v="7"/>
    <n v="1"/>
    <x v="10"/>
    <x v="10"/>
    <n v="3"/>
    <n v="1"/>
    <n v="36.9"/>
    <n v="11"/>
    <x v="10"/>
  </r>
  <r>
    <x v="2"/>
    <n v="2"/>
    <n v="13"/>
    <n v="2"/>
    <x v="10"/>
    <x v="10"/>
    <n v="4"/>
    <n v="1"/>
    <n v="35.9"/>
    <n v="11"/>
    <x v="10"/>
  </r>
  <r>
    <x v="2"/>
    <n v="2"/>
    <n v="13"/>
    <n v="2"/>
    <x v="10"/>
    <x v="10"/>
    <n v="4"/>
    <n v="1"/>
    <n v="39.6"/>
    <n v="10"/>
    <x v="10"/>
  </r>
  <r>
    <x v="2"/>
    <n v="9"/>
    <n v="15"/>
    <n v="24"/>
    <x v="10"/>
    <x v="10"/>
    <n v="2"/>
    <n v="1"/>
    <n v="37.4"/>
    <n v="10"/>
    <x v="10"/>
  </r>
  <r>
    <x v="2"/>
    <n v="9"/>
    <n v="15"/>
    <n v="24"/>
    <x v="10"/>
    <x v="10"/>
    <n v="2"/>
    <n v="1"/>
    <n v="37.200000000000003"/>
    <n v="10"/>
    <x v="10"/>
  </r>
  <r>
    <x v="2"/>
    <n v="11"/>
    <n v="8"/>
    <n v="25"/>
    <x v="10"/>
    <x v="10"/>
    <n v="1"/>
    <n v="1"/>
    <n v="38.799999999999997"/>
    <n v="10"/>
    <x v="10"/>
  </r>
  <r>
    <x v="2"/>
    <n v="11"/>
    <n v="8"/>
    <n v="25"/>
    <x v="10"/>
    <x v="10"/>
    <n v="1"/>
    <n v="1"/>
    <n v="36.799999999999997"/>
    <n v="10"/>
    <x v="10"/>
  </r>
  <r>
    <x v="0"/>
    <n v="9"/>
    <n v="10"/>
    <n v="23"/>
    <x v="11"/>
    <x v="11"/>
    <n v="3"/>
    <n v="1"/>
    <n v="35.200000000000003"/>
    <n v="8"/>
    <x v="11"/>
  </r>
  <r>
    <x v="0"/>
    <n v="9"/>
    <n v="10"/>
    <n v="23"/>
    <x v="11"/>
    <x v="11"/>
    <n v="3"/>
    <n v="1"/>
    <n v="31.8"/>
    <n v="6"/>
    <x v="11"/>
  </r>
  <r>
    <x v="0"/>
    <n v="11"/>
    <n v="18"/>
    <n v="26"/>
    <x v="11"/>
    <x v="11"/>
    <n v="2"/>
    <n v="1"/>
    <n v="33.4"/>
    <n v="7"/>
    <x v="11"/>
  </r>
  <r>
    <x v="0"/>
    <n v="11"/>
    <n v="18"/>
    <n v="26"/>
    <x v="11"/>
    <x v="11"/>
    <n v="2"/>
    <n v="1"/>
    <n v="34.5"/>
    <n v="7"/>
    <x v="11"/>
  </r>
  <r>
    <x v="0"/>
    <n v="14"/>
    <n v="6"/>
    <n v="32"/>
    <x v="11"/>
    <x v="11"/>
    <n v="4"/>
    <n v="2"/>
    <n v="32.700000000000003"/>
    <n v="7"/>
    <x v="11"/>
  </r>
  <r>
    <x v="0"/>
    <n v="14"/>
    <n v="6"/>
    <n v="32"/>
    <x v="11"/>
    <x v="11"/>
    <n v="4"/>
    <n v="2"/>
    <n v="34.700000000000003"/>
    <n v="6"/>
    <x v="11"/>
  </r>
  <r>
    <x v="0"/>
    <n v="19"/>
    <n v="13"/>
    <n v="47"/>
    <x v="11"/>
    <x v="11"/>
    <n v="1"/>
    <n v="1"/>
    <n v="26.7"/>
    <n v="8"/>
    <x v="11"/>
  </r>
  <r>
    <x v="0"/>
    <n v="19"/>
    <n v="13"/>
    <n v="47"/>
    <x v="11"/>
    <x v="11"/>
    <n v="1"/>
    <n v="1"/>
    <n v="27.6"/>
    <n v="7"/>
    <x v="11"/>
  </r>
  <r>
    <x v="1"/>
    <n v="9"/>
    <n v="10"/>
    <n v="23"/>
    <x v="11"/>
    <x v="11"/>
    <n v="3"/>
    <n v="1"/>
    <n v="35.6"/>
    <n v="8"/>
    <x v="11"/>
  </r>
  <r>
    <x v="1"/>
    <n v="9"/>
    <n v="10"/>
    <n v="23"/>
    <x v="11"/>
    <x v="11"/>
    <n v="3"/>
    <n v="1"/>
    <n v="36.6"/>
    <n v="8"/>
    <x v="11"/>
  </r>
  <r>
    <x v="1"/>
    <n v="11"/>
    <n v="18"/>
    <n v="26"/>
    <x v="11"/>
    <x v="11"/>
    <n v="2"/>
    <n v="1"/>
    <n v="35.299999999999997"/>
    <n v="11"/>
    <x v="11"/>
  </r>
  <r>
    <x v="1"/>
    <n v="11"/>
    <n v="18"/>
    <n v="26"/>
    <x v="11"/>
    <x v="11"/>
    <n v="2"/>
    <n v="1"/>
    <n v="35.9"/>
    <n v="9"/>
    <x v="11"/>
  </r>
  <r>
    <x v="1"/>
    <n v="14"/>
    <n v="6"/>
    <n v="32"/>
    <x v="11"/>
    <x v="11"/>
    <n v="4"/>
    <n v="2"/>
    <n v="30"/>
    <n v="11"/>
    <x v="11"/>
  </r>
  <r>
    <x v="1"/>
    <n v="14"/>
    <n v="6"/>
    <n v="32"/>
    <x v="11"/>
    <x v="11"/>
    <n v="4"/>
    <n v="2"/>
    <n v="35.4"/>
    <n v="10"/>
    <x v="11"/>
  </r>
  <r>
    <x v="1"/>
    <n v="19"/>
    <n v="13"/>
    <n v="47"/>
    <x v="11"/>
    <x v="11"/>
    <n v="1"/>
    <n v="1"/>
    <n v="35.200000000000003"/>
    <n v="10"/>
    <x v="11"/>
  </r>
  <r>
    <x v="1"/>
    <n v="19"/>
    <n v="13"/>
    <n v="47"/>
    <x v="11"/>
    <x v="11"/>
    <n v="1"/>
    <n v="1"/>
    <n v="37.4"/>
    <n v="10"/>
    <x v="11"/>
  </r>
  <r>
    <x v="2"/>
    <n v="9"/>
    <n v="10"/>
    <n v="23"/>
    <x v="11"/>
    <x v="11"/>
    <n v="3"/>
    <n v="1"/>
    <n v="38.1"/>
    <n v="11"/>
    <x v="11"/>
  </r>
  <r>
    <x v="2"/>
    <n v="9"/>
    <n v="10"/>
    <n v="23"/>
    <x v="11"/>
    <x v="11"/>
    <n v="3"/>
    <n v="1"/>
    <n v="38.799999999999997"/>
    <n v="11"/>
    <x v="11"/>
  </r>
  <r>
    <x v="2"/>
    <n v="11"/>
    <n v="18"/>
    <n v="26"/>
    <x v="11"/>
    <x v="11"/>
    <n v="2"/>
    <n v="1"/>
    <n v="35.1"/>
    <n v="12"/>
    <x v="11"/>
  </r>
  <r>
    <x v="2"/>
    <n v="11"/>
    <n v="18"/>
    <n v="26"/>
    <x v="11"/>
    <x v="11"/>
    <n v="2"/>
    <n v="1"/>
    <n v="32"/>
    <n v="12"/>
    <x v="11"/>
  </r>
  <r>
    <x v="2"/>
    <n v="14"/>
    <n v="6"/>
    <n v="32"/>
    <x v="11"/>
    <x v="11"/>
    <n v="4"/>
    <n v="1"/>
    <n v="34"/>
    <n v="10"/>
    <x v="11"/>
  </r>
  <r>
    <x v="2"/>
    <n v="14"/>
    <n v="6"/>
    <n v="32"/>
    <x v="11"/>
    <x v="11"/>
    <n v="4"/>
    <n v="1"/>
    <n v="37.700000000000003"/>
    <n v="10"/>
    <x v="11"/>
  </r>
  <r>
    <x v="2"/>
    <n v="19"/>
    <n v="13"/>
    <n v="47"/>
    <x v="11"/>
    <x v="11"/>
    <n v="1"/>
    <n v="1"/>
    <n v="39"/>
    <n v="9"/>
    <x v="11"/>
  </r>
  <r>
    <x v="2"/>
    <n v="19"/>
    <n v="13"/>
    <n v="47"/>
    <x v="11"/>
    <x v="11"/>
    <n v="1"/>
    <n v="1"/>
    <n v="30.6"/>
    <n v="1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7116E-B800-4953-983E-8E948471EF63}" name="TablaDinámica10" cacheId="49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7" firstHeaderRow="1" firstDataRow="2" firstDataCol="1" rowPageCount="1" colPageCount="1"/>
  <pivotFields count="11">
    <pivotField axis="axisCol" numFmtId="164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13">
        <item x="7"/>
        <item x="1"/>
        <item x="4"/>
        <item x="10"/>
        <item x="8"/>
        <item x="2"/>
        <item x="5"/>
        <item x="11"/>
        <item x="6"/>
        <item x="0"/>
        <item x="3"/>
        <item x="9"/>
        <item t="default"/>
      </items>
    </pivotField>
    <pivotField axis="axisPage" multipleItemSelectionAllowed="1" showAll="0">
      <items count="13">
        <item x="9"/>
        <item x="3"/>
        <item x="6"/>
        <item x="0"/>
        <item x="11"/>
        <item x="5"/>
        <item x="8"/>
        <item x="2"/>
        <item x="10"/>
        <item x="4"/>
        <item x="7"/>
        <item x="1"/>
        <item t="default"/>
      </items>
    </pivotField>
    <pivotField showAll="0"/>
    <pivotField showAll="0"/>
    <pivotField showAll="0"/>
    <pivotField dataField="1" showAll="0"/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1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5" hier="-1"/>
  </pageFields>
  <dataFields count="1">
    <dataField name="Promedio de Altura" fld="9" subtotal="average" baseField="0" baseItem="0"/>
  </dataFields>
  <formats count="20">
    <format dxfId="20">
      <pivotArea type="all" dataOnly="0" outline="0" fieldPosition="0"/>
    </format>
    <format dxfId="21">
      <pivotArea outline="0" collapsedLevelsAreSubtotals="1" fieldPosition="0"/>
    </format>
    <format dxfId="22">
      <pivotArea type="origin" dataOnly="0" labelOnly="1" outline="0" fieldPosition="0"/>
    </format>
    <format dxfId="23">
      <pivotArea field="0" type="button" dataOnly="0" labelOnly="1" outline="0" axis="axisCol" fieldPosition="0"/>
    </format>
    <format dxfId="24">
      <pivotArea type="topRight" dataOnly="0" labelOnly="1" outline="0" fieldPosition="0"/>
    </format>
    <format dxfId="25">
      <pivotArea field="10" type="button" dataOnly="0" labelOnly="1" outline="0" axis="axisRow" fieldPosition="0"/>
    </format>
    <format dxfId="26">
      <pivotArea dataOnly="0" labelOnly="1" fieldPosition="0">
        <references count="1">
          <reference field="10" count="0"/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0" count="0"/>
        </references>
      </pivotArea>
    </format>
    <format dxfId="29">
      <pivotArea dataOnly="0" labelOnly="1" grandCol="1" outline="0" fieldPosition="0"/>
    </format>
    <format dxfId="30">
      <pivotArea type="all" dataOnly="0" outline="0" fieldPosition="0"/>
    </format>
    <format dxfId="31">
      <pivotArea outline="0" collapsedLevelsAreSubtotals="1" fieldPosition="0"/>
    </format>
    <format dxfId="32">
      <pivotArea type="origin" dataOnly="0" labelOnly="1" outline="0" fieldPosition="0"/>
    </format>
    <format dxfId="33">
      <pivotArea field="0" type="button" dataOnly="0" labelOnly="1" outline="0" axis="axisCol" fieldPosition="0"/>
    </format>
    <format dxfId="34">
      <pivotArea type="topRight" dataOnly="0" labelOnly="1" outline="0" fieldPosition="0"/>
    </format>
    <format dxfId="35">
      <pivotArea field="10" type="button" dataOnly="0" labelOnly="1" outline="0" axis="axisRow" fieldPosition="0"/>
    </format>
    <format dxfId="36">
      <pivotArea dataOnly="0" labelOnly="1" fieldPosition="0">
        <references count="1">
          <reference field="10" count="0"/>
        </references>
      </pivotArea>
    </format>
    <format dxfId="37">
      <pivotArea dataOnly="0" labelOnly="1" grandRow="1" outline="0" fieldPosition="0"/>
    </format>
    <format dxfId="38">
      <pivotArea dataOnly="0" labelOnly="1" fieldPosition="0">
        <references count="1">
          <reference field="0" count="0"/>
        </references>
      </pivotArea>
    </format>
    <format dxfId="3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17A8B2-59DA-46AC-A16D-BC4449F80C4E}" name="TablaDinámica13" cacheId="4957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U6:V19" firstHeaderRow="1" firstDataRow="1" firstDataCol="1"/>
  <pivotFields count="11">
    <pivotField numFmtId="164" showAll="0"/>
    <pivotField showAll="0"/>
    <pivotField showAll="0"/>
    <pivotField showAll="0"/>
    <pivotField showAll="0"/>
    <pivotField axis="axisRow" showAll="0">
      <items count="13">
        <item x="9"/>
        <item x="3"/>
        <item x="6"/>
        <item x="0"/>
        <item x="11"/>
        <item x="5"/>
        <item x="8"/>
        <item x="2"/>
        <item x="10"/>
        <item x="4"/>
        <item x="7"/>
        <item x="1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Promedio de SPAD" fld="8" subtotal="average" baseField="5" baseItem="0"/>
  </dataFields>
  <formats count="1">
    <format dxfId="19">
      <pivotArea collapsedLevelsAreSubtotals="1" fieldPosition="0">
        <references count="1">
          <reference field="5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AFBE7D-864C-4D85-BEB4-FF48FE2E4D07}" name="Tabla2" displayName="Tabla2" ref="A1:I289" totalsRowShown="0" headerRowDxfId="18" dataDxfId="17" headerRowBorderDxfId="15" tableBorderDxfId="16" totalsRowBorderDxfId="14">
  <autoFilter ref="A1:I289" xr:uid="{E3428251-A32C-4581-BF04-FFF07202F910}"/>
  <tableColumns count="9">
    <tableColumn id="1" xr3:uid="{3931B5B5-0C05-4C65-86A1-D9A6A4EA8720}" name="Fecha" dataDxfId="13"/>
    <tableColumn id="2" xr3:uid="{4A6A06D9-1458-49B5-AE9D-710C8DBB5CCA}" name="x" dataDxfId="12"/>
    <tableColumn id="3" xr3:uid="{9D5F3282-3C53-49F1-9968-4EA19F2F465B}" name="y" dataDxfId="11"/>
    <tableColumn id="4" xr3:uid="{0E208E57-A423-45DB-9556-D21CA5284323}" name="Punto" dataDxfId="10"/>
    <tableColumn id="5" xr3:uid="{C499C3F2-B671-4E7F-8940-9DB1B626B57F}" name="Tratamiento" dataDxfId="9"/>
    <tableColumn id="6" xr3:uid="{77ACF37A-C4A5-4170-9DAF-2280207C5C9B}" name="Repetición" dataDxfId="8"/>
    <tableColumn id="7" xr3:uid="{20593A4B-F2B2-42F5-B384-02DDB51443F1}" name="Textura" dataDxfId="7"/>
    <tableColumn id="8" xr3:uid="{287E7984-F847-4C5D-B1B8-1D17F95D8167}" name="SPAD" dataDxfId="6"/>
    <tableColumn id="9" xr3:uid="{9E7F5481-5B8B-44AF-A21F-B817E26BD443}" name="ALTURA" dataDxfId="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9DC7C-63FB-4452-B522-96CAE83E2561}" name="Tabla1" displayName="Tabla1" ref="A1:D13" totalsRowShown="0" dataDxfId="4">
  <autoFilter ref="A1:D13" xr:uid="{7B8A0F7E-56A6-423B-8D13-F47A89647D2D}"/>
  <sortState xmlns:xlrd2="http://schemas.microsoft.com/office/spreadsheetml/2017/richdata2" ref="A2:D13">
    <sortCondition ref="D1:D13"/>
  </sortState>
  <tableColumns count="4">
    <tableColumn id="1" xr3:uid="{729E4148-9B4B-4AC3-8526-174013CB09A5}" name="Tratamiento" dataDxfId="3"/>
    <tableColumn id="2" xr3:uid="{C3025B77-557F-4C98-AC26-FCF8D9292CAA}" name="Medicon 1" dataDxfId="2"/>
    <tableColumn id="3" xr3:uid="{A2014DFB-136D-471B-9E94-27DF94B10B0A}" name="Medicion 2" dataDxfId="1"/>
    <tableColumn id="4" xr3:uid="{95CD94C7-4C58-47F5-AD1F-992B7FD19E24}" name="Medicion 3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1E42-E3C8-4ADF-AD78-228363277916}">
  <dimension ref="A1:I289"/>
  <sheetViews>
    <sheetView tabSelected="1" zoomScale="90" zoomScaleNormal="90" workbookViewId="0">
      <selection activeCell="L3" sqref="L3"/>
    </sheetView>
  </sheetViews>
  <sheetFormatPr defaultColWidth="11.5703125" defaultRowHeight="14.45"/>
  <cols>
    <col min="1" max="1" width="11.7109375" style="1" customWidth="1"/>
    <col min="2" max="3" width="11.5703125" style="1"/>
    <col min="4" max="4" width="14.28515625" style="1" bestFit="1" customWidth="1"/>
    <col min="5" max="5" width="16.7109375" style="1" bestFit="1" customWidth="1"/>
    <col min="6" max="6" width="15.42578125" style="1" bestFit="1" customWidth="1"/>
    <col min="7" max="7" width="12.7109375" style="1" bestFit="1" customWidth="1"/>
    <col min="8" max="8" width="10.7109375" style="1" bestFit="1" customWidth="1"/>
    <col min="9" max="9" width="13" style="1" bestFit="1" customWidth="1"/>
    <col min="10" max="16384" width="11.5703125" style="1"/>
  </cols>
  <sheetData>
    <row r="1" spans="1:9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</row>
    <row r="2" spans="1:9">
      <c r="A2" s="6">
        <v>45826</v>
      </c>
      <c r="B2" s="2">
        <v>2</v>
      </c>
      <c r="C2" s="2">
        <v>7</v>
      </c>
      <c r="D2" s="2">
        <v>1</v>
      </c>
      <c r="E2" s="2" t="s">
        <v>9</v>
      </c>
      <c r="F2" s="2">
        <v>3</v>
      </c>
      <c r="G2" s="2">
        <v>1</v>
      </c>
      <c r="H2" s="2">
        <v>35.5</v>
      </c>
      <c r="I2" s="9">
        <v>7</v>
      </c>
    </row>
    <row r="3" spans="1:9">
      <c r="A3" s="7">
        <v>45826</v>
      </c>
      <c r="B3" s="3">
        <v>2</v>
      </c>
      <c r="C3" s="3">
        <v>7</v>
      </c>
      <c r="D3" s="3">
        <v>1</v>
      </c>
      <c r="E3" s="3" t="s">
        <v>9</v>
      </c>
      <c r="F3" s="3">
        <v>3</v>
      </c>
      <c r="G3" s="3">
        <v>1</v>
      </c>
      <c r="H3" s="3">
        <v>31.2</v>
      </c>
      <c r="I3" s="10">
        <v>7</v>
      </c>
    </row>
    <row r="4" spans="1:9">
      <c r="A4" s="6">
        <v>45826</v>
      </c>
      <c r="B4" s="2">
        <v>2</v>
      </c>
      <c r="C4" s="2">
        <v>13</v>
      </c>
      <c r="D4" s="2">
        <v>2</v>
      </c>
      <c r="E4" s="2" t="s">
        <v>9</v>
      </c>
      <c r="F4" s="2">
        <v>4</v>
      </c>
      <c r="G4" s="2">
        <v>1</v>
      </c>
      <c r="H4" s="2">
        <v>34.299999999999997</v>
      </c>
      <c r="I4" s="9">
        <v>5</v>
      </c>
    </row>
    <row r="5" spans="1:9">
      <c r="A5" s="7">
        <v>45826</v>
      </c>
      <c r="B5" s="3">
        <v>2</v>
      </c>
      <c r="C5" s="3">
        <v>13</v>
      </c>
      <c r="D5" s="3">
        <v>2</v>
      </c>
      <c r="E5" s="3" t="s">
        <v>9</v>
      </c>
      <c r="F5" s="3">
        <v>4</v>
      </c>
      <c r="G5" s="3">
        <v>1</v>
      </c>
      <c r="H5" s="3">
        <v>35.299999999999997</v>
      </c>
      <c r="I5" s="10">
        <v>6</v>
      </c>
    </row>
    <row r="6" spans="1:9">
      <c r="A6" s="6">
        <v>45826</v>
      </c>
      <c r="B6" s="2">
        <v>2</v>
      </c>
      <c r="C6" s="2">
        <v>17</v>
      </c>
      <c r="D6" s="2">
        <v>3</v>
      </c>
      <c r="E6" s="2" t="s">
        <v>10</v>
      </c>
      <c r="F6" s="2">
        <v>1</v>
      </c>
      <c r="G6" s="2">
        <v>1</v>
      </c>
      <c r="H6" s="2">
        <v>30.5</v>
      </c>
      <c r="I6" s="9">
        <v>9</v>
      </c>
    </row>
    <row r="7" spans="1:9">
      <c r="A7" s="7">
        <v>45826</v>
      </c>
      <c r="B7" s="3">
        <v>2</v>
      </c>
      <c r="C7" s="3">
        <v>17</v>
      </c>
      <c r="D7" s="3">
        <v>3</v>
      </c>
      <c r="E7" s="3" t="s">
        <v>10</v>
      </c>
      <c r="F7" s="3">
        <v>1</v>
      </c>
      <c r="G7" s="3">
        <v>1</v>
      </c>
      <c r="H7" s="3">
        <v>29.9</v>
      </c>
      <c r="I7" s="10">
        <v>8</v>
      </c>
    </row>
    <row r="8" spans="1:9">
      <c r="A8" s="6">
        <v>45826</v>
      </c>
      <c r="B8" s="2">
        <v>3</v>
      </c>
      <c r="C8" s="2">
        <v>2</v>
      </c>
      <c r="D8" s="2">
        <v>4</v>
      </c>
      <c r="E8" s="2" t="s">
        <v>11</v>
      </c>
      <c r="F8" s="2">
        <v>4</v>
      </c>
      <c r="G8" s="2">
        <v>1</v>
      </c>
      <c r="H8" s="2">
        <v>37.9</v>
      </c>
      <c r="I8" s="9">
        <v>7</v>
      </c>
    </row>
    <row r="9" spans="1:9">
      <c r="A9" s="7">
        <v>45826</v>
      </c>
      <c r="B9" s="3">
        <v>3</v>
      </c>
      <c r="C9" s="3">
        <v>2</v>
      </c>
      <c r="D9" s="3">
        <v>4</v>
      </c>
      <c r="E9" s="3" t="s">
        <v>11</v>
      </c>
      <c r="F9" s="3">
        <v>4</v>
      </c>
      <c r="G9" s="3">
        <v>1</v>
      </c>
      <c r="H9" s="3">
        <v>36.1</v>
      </c>
      <c r="I9" s="10">
        <v>5</v>
      </c>
    </row>
    <row r="10" spans="1:9">
      <c r="A10" s="6">
        <v>45826</v>
      </c>
      <c r="B10" s="2">
        <v>3</v>
      </c>
      <c r="C10" s="2">
        <v>4</v>
      </c>
      <c r="D10" s="2">
        <v>5</v>
      </c>
      <c r="E10" s="2" t="s">
        <v>12</v>
      </c>
      <c r="F10" s="2">
        <v>3</v>
      </c>
      <c r="G10" s="2">
        <v>1</v>
      </c>
      <c r="H10" s="2">
        <v>33.1</v>
      </c>
      <c r="I10" s="9">
        <v>9</v>
      </c>
    </row>
    <row r="11" spans="1:9">
      <c r="A11" s="7">
        <v>45826</v>
      </c>
      <c r="B11" s="3">
        <v>3</v>
      </c>
      <c r="C11" s="3">
        <v>4</v>
      </c>
      <c r="D11" s="3">
        <v>5</v>
      </c>
      <c r="E11" s="3" t="s">
        <v>12</v>
      </c>
      <c r="F11" s="3">
        <v>3</v>
      </c>
      <c r="G11" s="3">
        <v>1</v>
      </c>
      <c r="H11" s="3">
        <v>30.3</v>
      </c>
      <c r="I11" s="10">
        <v>6</v>
      </c>
    </row>
    <row r="12" spans="1:9">
      <c r="A12" s="6">
        <v>45826</v>
      </c>
      <c r="B12" s="2">
        <v>3</v>
      </c>
      <c r="C12" s="2">
        <v>11</v>
      </c>
      <c r="D12" s="2">
        <v>6</v>
      </c>
      <c r="E12" s="2" t="s">
        <v>13</v>
      </c>
      <c r="F12" s="2">
        <v>3</v>
      </c>
      <c r="G12" s="2">
        <v>1</v>
      </c>
      <c r="H12" s="2">
        <v>36.6</v>
      </c>
      <c r="I12" s="9">
        <v>8</v>
      </c>
    </row>
    <row r="13" spans="1:9">
      <c r="A13" s="7">
        <v>45826</v>
      </c>
      <c r="B13" s="3">
        <v>3</v>
      </c>
      <c r="C13" s="3">
        <v>11</v>
      </c>
      <c r="D13" s="3">
        <v>6</v>
      </c>
      <c r="E13" s="3" t="s">
        <v>13</v>
      </c>
      <c r="F13" s="3">
        <v>3</v>
      </c>
      <c r="G13" s="3">
        <v>1</v>
      </c>
      <c r="H13" s="3">
        <v>34.4</v>
      </c>
      <c r="I13" s="10">
        <v>7</v>
      </c>
    </row>
    <row r="14" spans="1:9">
      <c r="A14" s="6">
        <v>45826</v>
      </c>
      <c r="B14" s="2">
        <v>3</v>
      </c>
      <c r="C14" s="2">
        <v>15</v>
      </c>
      <c r="D14" s="2">
        <v>7</v>
      </c>
      <c r="E14" s="2" t="s">
        <v>14</v>
      </c>
      <c r="F14" s="2">
        <v>4</v>
      </c>
      <c r="G14" s="2">
        <v>1</v>
      </c>
      <c r="H14" s="2">
        <v>35.299999999999997</v>
      </c>
      <c r="I14" s="9">
        <v>8</v>
      </c>
    </row>
    <row r="15" spans="1:9">
      <c r="A15" s="7">
        <v>45826</v>
      </c>
      <c r="B15" s="3">
        <v>3</v>
      </c>
      <c r="C15" s="3">
        <v>15</v>
      </c>
      <c r="D15" s="3">
        <v>7</v>
      </c>
      <c r="E15" s="3" t="s">
        <v>14</v>
      </c>
      <c r="F15" s="3">
        <v>4</v>
      </c>
      <c r="G15" s="3">
        <v>1</v>
      </c>
      <c r="H15" s="3">
        <v>34.799999999999997</v>
      </c>
      <c r="I15" s="10">
        <v>8</v>
      </c>
    </row>
    <row r="16" spans="1:9">
      <c r="A16" s="6">
        <v>45826</v>
      </c>
      <c r="B16" s="2">
        <v>4</v>
      </c>
      <c r="C16" s="2">
        <v>9</v>
      </c>
      <c r="D16" s="2">
        <v>8</v>
      </c>
      <c r="E16" s="2" t="s">
        <v>15</v>
      </c>
      <c r="F16" s="2">
        <v>2</v>
      </c>
      <c r="G16" s="2">
        <v>1</v>
      </c>
      <c r="H16" s="2">
        <v>29.9</v>
      </c>
      <c r="I16" s="9">
        <v>8</v>
      </c>
    </row>
    <row r="17" spans="1:9">
      <c r="A17" s="7">
        <v>45826</v>
      </c>
      <c r="B17" s="3">
        <v>4</v>
      </c>
      <c r="C17" s="3">
        <v>9</v>
      </c>
      <c r="D17" s="3">
        <v>8</v>
      </c>
      <c r="E17" s="3" t="s">
        <v>15</v>
      </c>
      <c r="F17" s="3">
        <v>2</v>
      </c>
      <c r="G17" s="3">
        <v>1</v>
      </c>
      <c r="H17" s="3">
        <v>33</v>
      </c>
      <c r="I17" s="10">
        <v>8</v>
      </c>
    </row>
    <row r="18" spans="1:9">
      <c r="A18" s="6">
        <v>45826</v>
      </c>
      <c r="B18" s="2">
        <v>4</v>
      </c>
      <c r="C18" s="2">
        <v>13</v>
      </c>
      <c r="D18" s="2">
        <v>9</v>
      </c>
      <c r="E18" s="2" t="s">
        <v>14</v>
      </c>
      <c r="F18" s="2">
        <v>1</v>
      </c>
      <c r="G18" s="2">
        <v>1</v>
      </c>
      <c r="H18" s="2">
        <v>31.9</v>
      </c>
      <c r="I18" s="9">
        <v>7</v>
      </c>
    </row>
    <row r="19" spans="1:9">
      <c r="A19" s="7">
        <v>45826</v>
      </c>
      <c r="B19" s="3">
        <v>4</v>
      </c>
      <c r="C19" s="3">
        <v>13</v>
      </c>
      <c r="D19" s="3">
        <v>9</v>
      </c>
      <c r="E19" s="3" t="s">
        <v>14</v>
      </c>
      <c r="F19" s="3">
        <v>1</v>
      </c>
      <c r="G19" s="3">
        <v>1</v>
      </c>
      <c r="H19" s="3">
        <v>36.299999999999997</v>
      </c>
      <c r="I19" s="10">
        <v>6</v>
      </c>
    </row>
    <row r="20" spans="1:9">
      <c r="A20" s="6">
        <v>45826</v>
      </c>
      <c r="B20" s="2">
        <v>4</v>
      </c>
      <c r="C20" s="2">
        <v>19</v>
      </c>
      <c r="D20" s="2">
        <v>10</v>
      </c>
      <c r="E20" s="2" t="s">
        <v>12</v>
      </c>
      <c r="F20" s="2">
        <v>4</v>
      </c>
      <c r="G20" s="2">
        <v>1</v>
      </c>
      <c r="H20" s="2">
        <v>36.9</v>
      </c>
      <c r="I20" s="9">
        <v>7</v>
      </c>
    </row>
    <row r="21" spans="1:9">
      <c r="A21" s="7">
        <v>45826</v>
      </c>
      <c r="B21" s="3">
        <v>4</v>
      </c>
      <c r="C21" s="3">
        <v>19</v>
      </c>
      <c r="D21" s="3">
        <v>10</v>
      </c>
      <c r="E21" s="3" t="s">
        <v>12</v>
      </c>
      <c r="F21" s="3">
        <v>4</v>
      </c>
      <c r="G21" s="3">
        <v>1</v>
      </c>
      <c r="H21" s="3">
        <v>38</v>
      </c>
      <c r="I21" s="10">
        <v>9</v>
      </c>
    </row>
    <row r="22" spans="1:9">
      <c r="A22" s="6">
        <v>45826</v>
      </c>
      <c r="B22" s="2">
        <v>5</v>
      </c>
      <c r="C22" s="2">
        <v>3</v>
      </c>
      <c r="D22" s="2">
        <v>11</v>
      </c>
      <c r="E22" s="2" t="s">
        <v>11</v>
      </c>
      <c r="F22" s="2">
        <v>3</v>
      </c>
      <c r="G22" s="2">
        <v>1</v>
      </c>
      <c r="H22" s="2">
        <v>27.8</v>
      </c>
      <c r="I22" s="9">
        <v>5</v>
      </c>
    </row>
    <row r="23" spans="1:9">
      <c r="A23" s="7">
        <v>45826</v>
      </c>
      <c r="B23" s="3">
        <v>5</v>
      </c>
      <c r="C23" s="3">
        <v>3</v>
      </c>
      <c r="D23" s="3">
        <v>11</v>
      </c>
      <c r="E23" s="3" t="s">
        <v>11</v>
      </c>
      <c r="F23" s="3">
        <v>3</v>
      </c>
      <c r="G23" s="3">
        <v>1</v>
      </c>
      <c r="H23" s="3">
        <v>28.3</v>
      </c>
      <c r="I23" s="10">
        <v>7</v>
      </c>
    </row>
    <row r="24" spans="1:9">
      <c r="A24" s="6">
        <v>45826</v>
      </c>
      <c r="B24" s="2">
        <v>5</v>
      </c>
      <c r="C24" s="2">
        <v>5</v>
      </c>
      <c r="D24" s="2">
        <v>12</v>
      </c>
      <c r="E24" s="2" t="s">
        <v>16</v>
      </c>
      <c r="F24" s="2">
        <v>4</v>
      </c>
      <c r="G24" s="2">
        <v>1</v>
      </c>
      <c r="H24" s="2">
        <v>30.2</v>
      </c>
      <c r="I24" s="9">
        <v>8</v>
      </c>
    </row>
    <row r="25" spans="1:9">
      <c r="A25" s="7">
        <v>45826</v>
      </c>
      <c r="B25" s="3">
        <v>5</v>
      </c>
      <c r="C25" s="3">
        <v>5</v>
      </c>
      <c r="D25" s="3">
        <v>12</v>
      </c>
      <c r="E25" s="3" t="s">
        <v>16</v>
      </c>
      <c r="F25" s="3">
        <v>4</v>
      </c>
      <c r="G25" s="3">
        <v>1</v>
      </c>
      <c r="H25" s="3">
        <v>35</v>
      </c>
      <c r="I25" s="10">
        <v>7</v>
      </c>
    </row>
    <row r="26" spans="1:9">
      <c r="A26" s="6">
        <v>45826</v>
      </c>
      <c r="B26" s="2">
        <v>6</v>
      </c>
      <c r="C26" s="2">
        <v>8</v>
      </c>
      <c r="D26" s="2">
        <v>13</v>
      </c>
      <c r="E26" s="2" t="s">
        <v>17</v>
      </c>
      <c r="F26" s="2">
        <v>4</v>
      </c>
      <c r="G26" s="2">
        <v>1</v>
      </c>
      <c r="H26" s="2">
        <v>33.299999999999997</v>
      </c>
      <c r="I26" s="9">
        <v>8</v>
      </c>
    </row>
    <row r="27" spans="1:9">
      <c r="A27" s="7">
        <v>45826</v>
      </c>
      <c r="B27" s="3">
        <v>6</v>
      </c>
      <c r="C27" s="3">
        <v>8</v>
      </c>
      <c r="D27" s="3">
        <v>13</v>
      </c>
      <c r="E27" s="3" t="s">
        <v>17</v>
      </c>
      <c r="F27" s="3">
        <v>4</v>
      </c>
      <c r="G27" s="3">
        <v>1</v>
      </c>
      <c r="H27" s="3">
        <v>34.5</v>
      </c>
      <c r="I27" s="10">
        <v>7</v>
      </c>
    </row>
    <row r="28" spans="1:9">
      <c r="A28" s="6">
        <v>45826</v>
      </c>
      <c r="B28" s="2">
        <v>6</v>
      </c>
      <c r="C28" s="2">
        <v>10</v>
      </c>
      <c r="D28" s="2">
        <v>14</v>
      </c>
      <c r="E28" s="2" t="s">
        <v>10</v>
      </c>
      <c r="F28" s="2">
        <v>4</v>
      </c>
      <c r="G28" s="2">
        <v>1</v>
      </c>
      <c r="H28" s="2">
        <v>32.799999999999997</v>
      </c>
      <c r="I28" s="9">
        <v>7</v>
      </c>
    </row>
    <row r="29" spans="1:9">
      <c r="A29" s="7">
        <v>45826</v>
      </c>
      <c r="B29" s="3">
        <v>6</v>
      </c>
      <c r="C29" s="3">
        <v>10</v>
      </c>
      <c r="D29" s="3">
        <v>14</v>
      </c>
      <c r="E29" s="3" t="s">
        <v>10</v>
      </c>
      <c r="F29" s="3">
        <v>4</v>
      </c>
      <c r="G29" s="3">
        <v>1</v>
      </c>
      <c r="H29" s="3">
        <v>32.5</v>
      </c>
      <c r="I29" s="10">
        <v>6</v>
      </c>
    </row>
    <row r="30" spans="1:9">
      <c r="A30" s="6">
        <v>45826</v>
      </c>
      <c r="B30" s="2">
        <v>6</v>
      </c>
      <c r="C30" s="2">
        <v>14</v>
      </c>
      <c r="D30" s="2">
        <v>15</v>
      </c>
      <c r="E30" s="2" t="s">
        <v>14</v>
      </c>
      <c r="F30" s="2">
        <v>3</v>
      </c>
      <c r="G30" s="2">
        <v>1</v>
      </c>
      <c r="H30" s="2">
        <v>36.4</v>
      </c>
      <c r="I30" s="9">
        <v>8</v>
      </c>
    </row>
    <row r="31" spans="1:9">
      <c r="A31" s="7">
        <v>45826</v>
      </c>
      <c r="B31" s="3">
        <v>6</v>
      </c>
      <c r="C31" s="3">
        <v>14</v>
      </c>
      <c r="D31" s="3">
        <v>15</v>
      </c>
      <c r="E31" s="3" t="s">
        <v>14</v>
      </c>
      <c r="F31" s="3">
        <v>3</v>
      </c>
      <c r="G31" s="3">
        <v>1</v>
      </c>
      <c r="H31" s="3">
        <v>32.6</v>
      </c>
      <c r="I31" s="10">
        <v>7</v>
      </c>
    </row>
    <row r="32" spans="1:9">
      <c r="A32" s="6">
        <v>45826</v>
      </c>
      <c r="B32" s="2">
        <v>7</v>
      </c>
      <c r="C32" s="2">
        <v>2</v>
      </c>
      <c r="D32" s="2">
        <v>16</v>
      </c>
      <c r="E32" s="2" t="s">
        <v>16</v>
      </c>
      <c r="F32" s="2">
        <v>1</v>
      </c>
      <c r="G32" s="2">
        <v>2</v>
      </c>
      <c r="H32" s="2">
        <v>37.200000000000003</v>
      </c>
      <c r="I32" s="9">
        <v>6</v>
      </c>
    </row>
    <row r="33" spans="1:9">
      <c r="A33" s="7">
        <v>45826</v>
      </c>
      <c r="B33" s="3">
        <v>7</v>
      </c>
      <c r="C33" s="3">
        <v>2</v>
      </c>
      <c r="D33" s="3">
        <v>16</v>
      </c>
      <c r="E33" s="3" t="s">
        <v>16</v>
      </c>
      <c r="F33" s="3">
        <v>1</v>
      </c>
      <c r="G33" s="3">
        <v>2</v>
      </c>
      <c r="H33" s="3">
        <v>34.700000000000003</v>
      </c>
      <c r="I33" s="10">
        <v>8</v>
      </c>
    </row>
    <row r="34" spans="1:9">
      <c r="A34" s="6">
        <v>45826</v>
      </c>
      <c r="B34" s="2">
        <v>7</v>
      </c>
      <c r="C34" s="2">
        <v>4</v>
      </c>
      <c r="D34" s="2">
        <v>17</v>
      </c>
      <c r="E34" s="2" t="s">
        <v>17</v>
      </c>
      <c r="F34" s="2">
        <v>3</v>
      </c>
      <c r="G34" s="2">
        <v>1</v>
      </c>
      <c r="H34" s="2">
        <v>31.3</v>
      </c>
      <c r="I34" s="9">
        <v>6</v>
      </c>
    </row>
    <row r="35" spans="1:9">
      <c r="A35" s="7">
        <v>45826</v>
      </c>
      <c r="B35" s="3">
        <v>7</v>
      </c>
      <c r="C35" s="3">
        <v>4</v>
      </c>
      <c r="D35" s="3">
        <v>17</v>
      </c>
      <c r="E35" s="3" t="s">
        <v>17</v>
      </c>
      <c r="F35" s="3">
        <v>3</v>
      </c>
      <c r="G35" s="3">
        <v>1</v>
      </c>
      <c r="H35" s="3">
        <v>30.1</v>
      </c>
      <c r="I35" s="10">
        <v>7</v>
      </c>
    </row>
    <row r="36" spans="1:9">
      <c r="A36" s="6">
        <v>45826</v>
      </c>
      <c r="B36" s="2">
        <v>7</v>
      </c>
      <c r="C36" s="2">
        <v>6</v>
      </c>
      <c r="D36" s="2">
        <v>18</v>
      </c>
      <c r="E36" s="2" t="s">
        <v>13</v>
      </c>
      <c r="F36" s="2">
        <v>1</v>
      </c>
      <c r="G36" s="2">
        <v>1</v>
      </c>
      <c r="H36" s="2">
        <v>32.1</v>
      </c>
      <c r="I36" s="9">
        <v>8</v>
      </c>
    </row>
    <row r="37" spans="1:9">
      <c r="A37" s="7">
        <v>45826</v>
      </c>
      <c r="B37" s="3">
        <v>7</v>
      </c>
      <c r="C37" s="3">
        <v>6</v>
      </c>
      <c r="D37" s="3">
        <v>18</v>
      </c>
      <c r="E37" s="3" t="s">
        <v>13</v>
      </c>
      <c r="F37" s="3">
        <v>1</v>
      </c>
      <c r="G37" s="3">
        <v>1</v>
      </c>
      <c r="H37" s="3">
        <v>29.9</v>
      </c>
      <c r="I37" s="10">
        <v>6</v>
      </c>
    </row>
    <row r="38" spans="1:9">
      <c r="A38" s="6">
        <v>45826</v>
      </c>
      <c r="B38" s="2">
        <v>8</v>
      </c>
      <c r="C38" s="2">
        <v>13</v>
      </c>
      <c r="D38" s="2">
        <v>19</v>
      </c>
      <c r="E38" s="2" t="s">
        <v>18</v>
      </c>
      <c r="F38" s="2">
        <v>4</v>
      </c>
      <c r="G38" s="2">
        <v>1</v>
      </c>
      <c r="H38" s="2">
        <v>31.1</v>
      </c>
      <c r="I38" s="9">
        <v>6</v>
      </c>
    </row>
    <row r="39" spans="1:9">
      <c r="A39" s="7">
        <v>45826</v>
      </c>
      <c r="B39" s="3">
        <v>8</v>
      </c>
      <c r="C39" s="3">
        <v>13</v>
      </c>
      <c r="D39" s="3">
        <v>19</v>
      </c>
      <c r="E39" s="3" t="s">
        <v>18</v>
      </c>
      <c r="F39" s="3">
        <v>4</v>
      </c>
      <c r="G39" s="3">
        <v>1</v>
      </c>
      <c r="H39" s="3">
        <v>32.700000000000003</v>
      </c>
      <c r="I39" s="10">
        <v>8</v>
      </c>
    </row>
    <row r="40" spans="1:9">
      <c r="A40" s="6">
        <v>45826</v>
      </c>
      <c r="B40" s="2">
        <v>8</v>
      </c>
      <c r="C40" s="2">
        <v>17</v>
      </c>
      <c r="D40" s="2">
        <v>20</v>
      </c>
      <c r="E40" s="2" t="s">
        <v>14</v>
      </c>
      <c r="F40" s="2">
        <v>2</v>
      </c>
      <c r="G40" s="2">
        <v>1</v>
      </c>
      <c r="H40" s="2">
        <v>33.5</v>
      </c>
      <c r="I40" s="9">
        <v>7</v>
      </c>
    </row>
    <row r="41" spans="1:9">
      <c r="A41" s="7">
        <v>45826</v>
      </c>
      <c r="B41" s="3">
        <v>8</v>
      </c>
      <c r="C41" s="3">
        <v>17</v>
      </c>
      <c r="D41" s="3">
        <v>20</v>
      </c>
      <c r="E41" s="3" t="s">
        <v>14</v>
      </c>
      <c r="F41" s="3">
        <v>2</v>
      </c>
      <c r="G41" s="3">
        <v>1</v>
      </c>
      <c r="H41" s="3">
        <v>35.5</v>
      </c>
      <c r="I41" s="10">
        <v>7</v>
      </c>
    </row>
    <row r="42" spans="1:9">
      <c r="A42" s="6">
        <v>45826</v>
      </c>
      <c r="B42" s="2">
        <v>9</v>
      </c>
      <c r="C42" s="2">
        <v>3</v>
      </c>
      <c r="D42" s="2">
        <v>21</v>
      </c>
      <c r="E42" s="2" t="s">
        <v>16</v>
      </c>
      <c r="F42" s="2">
        <v>3</v>
      </c>
      <c r="G42" s="2">
        <v>2</v>
      </c>
      <c r="H42" s="2">
        <v>36.9</v>
      </c>
      <c r="I42" s="9">
        <v>9</v>
      </c>
    </row>
    <row r="43" spans="1:9">
      <c r="A43" s="7">
        <v>45826</v>
      </c>
      <c r="B43" s="3">
        <v>9</v>
      </c>
      <c r="C43" s="3">
        <v>3</v>
      </c>
      <c r="D43" s="3">
        <v>21</v>
      </c>
      <c r="E43" s="3" t="s">
        <v>16</v>
      </c>
      <c r="F43" s="3">
        <v>3</v>
      </c>
      <c r="G43" s="3">
        <v>2</v>
      </c>
      <c r="H43" s="3">
        <v>32.700000000000003</v>
      </c>
      <c r="I43" s="10">
        <v>8</v>
      </c>
    </row>
    <row r="44" spans="1:9">
      <c r="A44" s="6">
        <v>45826</v>
      </c>
      <c r="B44" s="2">
        <v>9</v>
      </c>
      <c r="C44" s="2">
        <v>7</v>
      </c>
      <c r="D44" s="2">
        <v>22</v>
      </c>
      <c r="E44" s="2" t="s">
        <v>19</v>
      </c>
      <c r="F44" s="2">
        <v>2</v>
      </c>
      <c r="G44" s="2">
        <v>1</v>
      </c>
      <c r="H44" s="2">
        <v>34.4</v>
      </c>
      <c r="I44" s="9">
        <v>6</v>
      </c>
    </row>
    <row r="45" spans="1:9">
      <c r="A45" s="7">
        <v>45826</v>
      </c>
      <c r="B45" s="3">
        <v>9</v>
      </c>
      <c r="C45" s="3">
        <v>7</v>
      </c>
      <c r="D45" s="3">
        <v>22</v>
      </c>
      <c r="E45" s="3" t="s">
        <v>19</v>
      </c>
      <c r="F45" s="3">
        <v>2</v>
      </c>
      <c r="G45" s="3">
        <v>1</v>
      </c>
      <c r="H45" s="3">
        <v>31.9</v>
      </c>
      <c r="I45" s="10">
        <v>7</v>
      </c>
    </row>
    <row r="46" spans="1:9">
      <c r="A46" s="6">
        <v>45826</v>
      </c>
      <c r="B46" s="2">
        <v>9</v>
      </c>
      <c r="C46" s="2">
        <v>10</v>
      </c>
      <c r="D46" s="2">
        <v>23</v>
      </c>
      <c r="E46" s="2" t="s">
        <v>20</v>
      </c>
      <c r="F46" s="2">
        <v>3</v>
      </c>
      <c r="G46" s="2">
        <v>1</v>
      </c>
      <c r="H46" s="2">
        <v>35.200000000000003</v>
      </c>
      <c r="I46" s="9">
        <v>8</v>
      </c>
    </row>
    <row r="47" spans="1:9">
      <c r="A47" s="7">
        <v>45826</v>
      </c>
      <c r="B47" s="3">
        <v>9</v>
      </c>
      <c r="C47" s="3">
        <v>10</v>
      </c>
      <c r="D47" s="3">
        <v>23</v>
      </c>
      <c r="E47" s="3" t="s">
        <v>20</v>
      </c>
      <c r="F47" s="3">
        <v>3</v>
      </c>
      <c r="G47" s="3">
        <v>1</v>
      </c>
      <c r="H47" s="3">
        <v>31.8</v>
      </c>
      <c r="I47" s="10">
        <v>6</v>
      </c>
    </row>
    <row r="48" spans="1:9">
      <c r="A48" s="6">
        <v>45826</v>
      </c>
      <c r="B48" s="2">
        <v>9</v>
      </c>
      <c r="C48" s="2">
        <v>15</v>
      </c>
      <c r="D48" s="2">
        <v>24</v>
      </c>
      <c r="E48" s="2" t="s">
        <v>9</v>
      </c>
      <c r="F48" s="2">
        <v>2</v>
      </c>
      <c r="G48" s="2">
        <v>1</v>
      </c>
      <c r="H48" s="2">
        <v>32.200000000000003</v>
      </c>
      <c r="I48" s="9">
        <v>7</v>
      </c>
    </row>
    <row r="49" spans="1:9">
      <c r="A49" s="7">
        <v>45826</v>
      </c>
      <c r="B49" s="3">
        <v>9</v>
      </c>
      <c r="C49" s="3">
        <v>15</v>
      </c>
      <c r="D49" s="3">
        <v>24</v>
      </c>
      <c r="E49" s="3" t="s">
        <v>9</v>
      </c>
      <c r="F49" s="3">
        <v>2</v>
      </c>
      <c r="G49" s="3">
        <v>1</v>
      </c>
      <c r="H49" s="3">
        <v>33.799999999999997</v>
      </c>
      <c r="I49" s="10">
        <v>6</v>
      </c>
    </row>
    <row r="50" spans="1:9">
      <c r="A50" s="6">
        <v>45826</v>
      </c>
      <c r="B50" s="2">
        <v>11</v>
      </c>
      <c r="C50" s="2">
        <v>8</v>
      </c>
      <c r="D50" s="2">
        <v>25</v>
      </c>
      <c r="E50" s="2" t="s">
        <v>9</v>
      </c>
      <c r="F50" s="2">
        <v>1</v>
      </c>
      <c r="G50" s="2">
        <v>1</v>
      </c>
      <c r="H50" s="2">
        <v>33.700000000000003</v>
      </c>
      <c r="I50" s="9">
        <v>7</v>
      </c>
    </row>
    <row r="51" spans="1:9">
      <c r="A51" s="7">
        <v>45826</v>
      </c>
      <c r="B51" s="3">
        <v>11</v>
      </c>
      <c r="C51" s="3">
        <v>8</v>
      </c>
      <c r="D51" s="3">
        <v>25</v>
      </c>
      <c r="E51" s="3" t="s">
        <v>9</v>
      </c>
      <c r="F51" s="3">
        <v>1</v>
      </c>
      <c r="G51" s="3">
        <v>1</v>
      </c>
      <c r="H51" s="3">
        <v>27.8</v>
      </c>
      <c r="I51" s="10">
        <v>8</v>
      </c>
    </row>
    <row r="52" spans="1:9">
      <c r="A52" s="6">
        <v>45826</v>
      </c>
      <c r="B52" s="2">
        <v>11</v>
      </c>
      <c r="C52" s="2">
        <v>18</v>
      </c>
      <c r="D52" s="2">
        <v>26</v>
      </c>
      <c r="E52" s="2" t="s">
        <v>20</v>
      </c>
      <c r="F52" s="2">
        <v>2</v>
      </c>
      <c r="G52" s="2">
        <v>1</v>
      </c>
      <c r="H52" s="2">
        <v>33.4</v>
      </c>
      <c r="I52" s="9">
        <v>7</v>
      </c>
    </row>
    <row r="53" spans="1:9">
      <c r="A53" s="7">
        <v>45826</v>
      </c>
      <c r="B53" s="3">
        <v>11</v>
      </c>
      <c r="C53" s="3">
        <v>18</v>
      </c>
      <c r="D53" s="3">
        <v>26</v>
      </c>
      <c r="E53" s="3" t="s">
        <v>20</v>
      </c>
      <c r="F53" s="3">
        <v>2</v>
      </c>
      <c r="G53" s="3">
        <v>1</v>
      </c>
      <c r="H53" s="3">
        <v>34.5</v>
      </c>
      <c r="I53" s="10">
        <v>7</v>
      </c>
    </row>
    <row r="54" spans="1:9">
      <c r="A54" s="6">
        <v>45826</v>
      </c>
      <c r="B54" s="2">
        <v>12</v>
      </c>
      <c r="C54" s="2">
        <v>10</v>
      </c>
      <c r="D54" s="2">
        <v>27</v>
      </c>
      <c r="E54" s="2" t="s">
        <v>11</v>
      </c>
      <c r="F54" s="2">
        <v>2</v>
      </c>
      <c r="G54" s="2">
        <v>1</v>
      </c>
      <c r="H54" s="2">
        <v>32.799999999999997</v>
      </c>
      <c r="I54" s="9">
        <v>8</v>
      </c>
    </row>
    <row r="55" spans="1:9">
      <c r="A55" s="7">
        <v>45826</v>
      </c>
      <c r="B55" s="3">
        <v>12</v>
      </c>
      <c r="C55" s="3">
        <v>10</v>
      </c>
      <c r="D55" s="3">
        <v>27</v>
      </c>
      <c r="E55" s="3" t="s">
        <v>11</v>
      </c>
      <c r="F55" s="3">
        <v>2</v>
      </c>
      <c r="G55" s="3">
        <v>1</v>
      </c>
      <c r="H55" s="3">
        <v>33.799999999999997</v>
      </c>
      <c r="I55" s="10">
        <v>6</v>
      </c>
    </row>
    <row r="56" spans="1:9">
      <c r="A56" s="6">
        <v>45826</v>
      </c>
      <c r="B56" s="2">
        <v>12</v>
      </c>
      <c r="C56" s="2">
        <v>12</v>
      </c>
      <c r="D56" s="2">
        <v>28</v>
      </c>
      <c r="E56" s="2" t="s">
        <v>11</v>
      </c>
      <c r="F56" s="2">
        <v>1</v>
      </c>
      <c r="G56" s="2">
        <v>1</v>
      </c>
      <c r="H56" s="2">
        <v>31.6</v>
      </c>
      <c r="I56" s="9">
        <v>8</v>
      </c>
    </row>
    <row r="57" spans="1:9">
      <c r="A57" s="7">
        <v>45826</v>
      </c>
      <c r="B57" s="3">
        <v>12</v>
      </c>
      <c r="C57" s="3">
        <v>12</v>
      </c>
      <c r="D57" s="3">
        <v>28</v>
      </c>
      <c r="E57" s="3" t="s">
        <v>11</v>
      </c>
      <c r="F57" s="3">
        <v>1</v>
      </c>
      <c r="G57" s="3">
        <v>1</v>
      </c>
      <c r="H57" s="3">
        <v>33.700000000000003</v>
      </c>
      <c r="I57" s="10">
        <v>7</v>
      </c>
    </row>
    <row r="58" spans="1:9">
      <c r="A58" s="6">
        <v>45826</v>
      </c>
      <c r="B58" s="2">
        <v>12</v>
      </c>
      <c r="C58" s="2">
        <v>14</v>
      </c>
      <c r="D58" s="2">
        <v>29</v>
      </c>
      <c r="E58" s="2" t="s">
        <v>15</v>
      </c>
      <c r="F58" s="2">
        <v>3</v>
      </c>
      <c r="G58" s="2">
        <v>1</v>
      </c>
      <c r="H58" s="2">
        <v>35.6</v>
      </c>
      <c r="I58" s="9">
        <v>8</v>
      </c>
    </row>
    <row r="59" spans="1:9">
      <c r="A59" s="7">
        <v>45826</v>
      </c>
      <c r="B59" s="3">
        <v>12</v>
      </c>
      <c r="C59" s="3">
        <v>14</v>
      </c>
      <c r="D59" s="3">
        <v>29</v>
      </c>
      <c r="E59" s="3" t="s">
        <v>15</v>
      </c>
      <c r="F59" s="3">
        <v>3</v>
      </c>
      <c r="G59" s="3">
        <v>1</v>
      </c>
      <c r="H59" s="3">
        <v>33.299999999999997</v>
      </c>
      <c r="I59" s="10">
        <v>7</v>
      </c>
    </row>
    <row r="60" spans="1:9">
      <c r="A60" s="6">
        <v>45826</v>
      </c>
      <c r="B60" s="2">
        <v>13</v>
      </c>
      <c r="C60" s="2">
        <v>2</v>
      </c>
      <c r="D60" s="2">
        <v>30</v>
      </c>
      <c r="E60" s="2" t="s">
        <v>12</v>
      </c>
      <c r="F60" s="2">
        <v>2</v>
      </c>
      <c r="G60" s="2">
        <v>2</v>
      </c>
      <c r="H60" s="2">
        <v>32.200000000000003</v>
      </c>
      <c r="I60" s="9">
        <v>5</v>
      </c>
    </row>
    <row r="61" spans="1:9">
      <c r="A61" s="7">
        <v>45826</v>
      </c>
      <c r="B61" s="3">
        <v>13</v>
      </c>
      <c r="C61" s="3">
        <v>2</v>
      </c>
      <c r="D61" s="3">
        <v>30</v>
      </c>
      <c r="E61" s="3" t="s">
        <v>12</v>
      </c>
      <c r="F61" s="3">
        <v>2</v>
      </c>
      <c r="G61" s="3">
        <v>2</v>
      </c>
      <c r="H61" s="3">
        <v>29.6</v>
      </c>
      <c r="I61" s="10">
        <v>6</v>
      </c>
    </row>
    <row r="62" spans="1:9">
      <c r="A62" s="6">
        <v>45826</v>
      </c>
      <c r="B62" s="2">
        <v>13</v>
      </c>
      <c r="C62" s="2">
        <v>16</v>
      </c>
      <c r="D62" s="2">
        <v>31</v>
      </c>
      <c r="E62" s="2" t="s">
        <v>15</v>
      </c>
      <c r="F62" s="2">
        <v>4</v>
      </c>
      <c r="G62" s="2">
        <v>1</v>
      </c>
      <c r="H62" s="2">
        <v>31.2</v>
      </c>
      <c r="I62" s="9">
        <v>8</v>
      </c>
    </row>
    <row r="63" spans="1:9">
      <c r="A63" s="7">
        <v>45826</v>
      </c>
      <c r="B63" s="3">
        <v>13</v>
      </c>
      <c r="C63" s="3">
        <v>16</v>
      </c>
      <c r="D63" s="3">
        <v>31</v>
      </c>
      <c r="E63" s="3" t="s">
        <v>15</v>
      </c>
      <c r="F63" s="3">
        <v>4</v>
      </c>
      <c r="G63" s="3">
        <v>1</v>
      </c>
      <c r="H63" s="3">
        <v>35.6</v>
      </c>
      <c r="I63" s="10">
        <v>5</v>
      </c>
    </row>
    <row r="64" spans="1:9">
      <c r="A64" s="6">
        <v>45826</v>
      </c>
      <c r="B64" s="2">
        <v>14</v>
      </c>
      <c r="C64" s="2">
        <v>6</v>
      </c>
      <c r="D64" s="2">
        <v>32</v>
      </c>
      <c r="E64" s="2" t="s">
        <v>20</v>
      </c>
      <c r="F64" s="2">
        <v>4</v>
      </c>
      <c r="G64" s="2">
        <v>2</v>
      </c>
      <c r="H64" s="2">
        <v>32.700000000000003</v>
      </c>
      <c r="I64" s="9">
        <v>7</v>
      </c>
    </row>
    <row r="65" spans="1:9">
      <c r="A65" s="7">
        <v>45826</v>
      </c>
      <c r="B65" s="3">
        <v>14</v>
      </c>
      <c r="C65" s="3">
        <v>6</v>
      </c>
      <c r="D65" s="3">
        <v>32</v>
      </c>
      <c r="E65" s="3" t="s">
        <v>20</v>
      </c>
      <c r="F65" s="3">
        <v>4</v>
      </c>
      <c r="G65" s="3">
        <v>2</v>
      </c>
      <c r="H65" s="3">
        <v>34.700000000000003</v>
      </c>
      <c r="I65" s="10">
        <v>6</v>
      </c>
    </row>
    <row r="66" spans="1:9">
      <c r="A66" s="6">
        <v>45826</v>
      </c>
      <c r="B66" s="2">
        <v>14</v>
      </c>
      <c r="C66" s="2">
        <v>9</v>
      </c>
      <c r="D66" s="2">
        <v>33</v>
      </c>
      <c r="E66" s="2" t="s">
        <v>18</v>
      </c>
      <c r="F66" s="2">
        <v>1</v>
      </c>
      <c r="G66" s="2">
        <v>1</v>
      </c>
      <c r="H66" s="2">
        <v>31</v>
      </c>
      <c r="I66" s="9">
        <v>7</v>
      </c>
    </row>
    <row r="67" spans="1:9">
      <c r="A67" s="7">
        <v>45826</v>
      </c>
      <c r="B67" s="3">
        <v>14</v>
      </c>
      <c r="C67" s="3">
        <v>9</v>
      </c>
      <c r="D67" s="3">
        <v>33</v>
      </c>
      <c r="E67" s="3" t="s">
        <v>18</v>
      </c>
      <c r="F67" s="3">
        <v>1</v>
      </c>
      <c r="G67" s="3">
        <v>1</v>
      </c>
      <c r="H67" s="3">
        <v>32.700000000000003</v>
      </c>
      <c r="I67" s="10">
        <v>6</v>
      </c>
    </row>
    <row r="68" spans="1:9">
      <c r="A68" s="6">
        <v>45826</v>
      </c>
      <c r="B68" s="2">
        <v>14</v>
      </c>
      <c r="C68" s="2">
        <v>19</v>
      </c>
      <c r="D68" s="2">
        <v>34</v>
      </c>
      <c r="E68" s="2" t="s">
        <v>18</v>
      </c>
      <c r="F68" s="2">
        <v>3</v>
      </c>
      <c r="G68" s="2">
        <v>1</v>
      </c>
      <c r="H68" s="2">
        <v>32.6</v>
      </c>
      <c r="I68" s="9">
        <v>7</v>
      </c>
    </row>
    <row r="69" spans="1:9">
      <c r="A69" s="7">
        <v>45826</v>
      </c>
      <c r="B69" s="3">
        <v>14</v>
      </c>
      <c r="C69" s="3">
        <v>19</v>
      </c>
      <c r="D69" s="3">
        <v>34</v>
      </c>
      <c r="E69" s="3" t="s">
        <v>18</v>
      </c>
      <c r="F69" s="3">
        <v>3</v>
      </c>
      <c r="G69" s="3">
        <v>1</v>
      </c>
      <c r="H69" s="3">
        <v>34.6</v>
      </c>
      <c r="I69" s="10">
        <v>7</v>
      </c>
    </row>
    <row r="70" spans="1:9">
      <c r="A70" s="6">
        <v>45826</v>
      </c>
      <c r="B70" s="2">
        <v>15</v>
      </c>
      <c r="C70" s="2">
        <v>3</v>
      </c>
      <c r="D70" s="2">
        <v>35</v>
      </c>
      <c r="E70" s="2" t="s">
        <v>17</v>
      </c>
      <c r="F70" s="2">
        <v>1</v>
      </c>
      <c r="G70" s="2">
        <v>2</v>
      </c>
      <c r="H70" s="2">
        <v>36.700000000000003</v>
      </c>
      <c r="I70" s="9">
        <v>8</v>
      </c>
    </row>
    <row r="71" spans="1:9">
      <c r="A71" s="7">
        <v>45826</v>
      </c>
      <c r="B71" s="3">
        <v>15</v>
      </c>
      <c r="C71" s="3">
        <v>3</v>
      </c>
      <c r="D71" s="3">
        <v>35</v>
      </c>
      <c r="E71" s="3" t="s">
        <v>17</v>
      </c>
      <c r="F71" s="3">
        <v>1</v>
      </c>
      <c r="G71" s="3">
        <v>2</v>
      </c>
      <c r="H71" s="3">
        <v>34.4</v>
      </c>
      <c r="I71" s="10">
        <v>7</v>
      </c>
    </row>
    <row r="72" spans="1:9">
      <c r="A72" s="6">
        <v>45826</v>
      </c>
      <c r="B72" s="2">
        <v>15</v>
      </c>
      <c r="C72" s="2">
        <v>17</v>
      </c>
      <c r="D72" s="2">
        <v>36</v>
      </c>
      <c r="E72" s="2" t="s">
        <v>10</v>
      </c>
      <c r="F72" s="2">
        <v>2</v>
      </c>
      <c r="G72" s="2">
        <v>1</v>
      </c>
      <c r="H72" s="2">
        <v>35.6</v>
      </c>
      <c r="I72" s="9">
        <v>7</v>
      </c>
    </row>
    <row r="73" spans="1:9">
      <c r="A73" s="7">
        <v>45826</v>
      </c>
      <c r="B73" s="3">
        <v>15</v>
      </c>
      <c r="C73" s="3">
        <v>17</v>
      </c>
      <c r="D73" s="3">
        <v>36</v>
      </c>
      <c r="E73" s="3" t="s">
        <v>10</v>
      </c>
      <c r="F73" s="3">
        <v>2</v>
      </c>
      <c r="G73" s="3">
        <v>1</v>
      </c>
      <c r="H73" s="3">
        <v>29.7</v>
      </c>
      <c r="I73" s="10">
        <v>6</v>
      </c>
    </row>
    <row r="74" spans="1:9">
      <c r="A74" s="6">
        <v>45826</v>
      </c>
      <c r="B74" s="2">
        <v>16</v>
      </c>
      <c r="C74" s="2">
        <v>5</v>
      </c>
      <c r="D74" s="2">
        <v>37</v>
      </c>
      <c r="E74" s="2" t="s">
        <v>16</v>
      </c>
      <c r="F74" s="2">
        <v>2</v>
      </c>
      <c r="G74" s="2">
        <v>2</v>
      </c>
      <c r="H74" s="2">
        <v>30.7</v>
      </c>
      <c r="I74" s="9">
        <v>8</v>
      </c>
    </row>
    <row r="75" spans="1:9">
      <c r="A75" s="7">
        <v>45826</v>
      </c>
      <c r="B75" s="3">
        <v>16</v>
      </c>
      <c r="C75" s="3">
        <v>5</v>
      </c>
      <c r="D75" s="3">
        <v>37</v>
      </c>
      <c r="E75" s="3" t="s">
        <v>16</v>
      </c>
      <c r="F75" s="3">
        <v>2</v>
      </c>
      <c r="G75" s="3">
        <v>2</v>
      </c>
      <c r="H75" s="3">
        <v>3.3</v>
      </c>
      <c r="I75" s="10">
        <v>7</v>
      </c>
    </row>
    <row r="76" spans="1:9">
      <c r="A76" s="6">
        <v>45826</v>
      </c>
      <c r="B76" s="2">
        <v>16</v>
      </c>
      <c r="C76" s="2">
        <v>7</v>
      </c>
      <c r="D76" s="2">
        <v>38</v>
      </c>
      <c r="E76" s="2" t="s">
        <v>19</v>
      </c>
      <c r="F76" s="2">
        <v>3</v>
      </c>
      <c r="G76" s="2">
        <v>1</v>
      </c>
      <c r="H76" s="2">
        <v>31.1</v>
      </c>
      <c r="I76" s="9">
        <v>7</v>
      </c>
    </row>
    <row r="77" spans="1:9">
      <c r="A77" s="7">
        <v>45826</v>
      </c>
      <c r="B77" s="3">
        <v>16</v>
      </c>
      <c r="C77" s="3">
        <v>7</v>
      </c>
      <c r="D77" s="3">
        <v>38</v>
      </c>
      <c r="E77" s="3" t="s">
        <v>19</v>
      </c>
      <c r="F77" s="3">
        <v>3</v>
      </c>
      <c r="G77" s="3">
        <v>1</v>
      </c>
      <c r="H77" s="3">
        <v>31.8</v>
      </c>
      <c r="I77" s="10">
        <v>7</v>
      </c>
    </row>
    <row r="78" spans="1:9">
      <c r="A78" s="6">
        <v>45826</v>
      </c>
      <c r="B78" s="2">
        <v>16</v>
      </c>
      <c r="C78" s="2">
        <v>10</v>
      </c>
      <c r="D78" s="2">
        <v>39</v>
      </c>
      <c r="E78" s="2" t="s">
        <v>17</v>
      </c>
      <c r="F78" s="2">
        <v>2</v>
      </c>
      <c r="G78" s="2">
        <v>1</v>
      </c>
      <c r="H78" s="2">
        <v>38.299999999999997</v>
      </c>
      <c r="I78" s="9">
        <v>8</v>
      </c>
    </row>
    <row r="79" spans="1:9">
      <c r="A79" s="7">
        <v>45826</v>
      </c>
      <c r="B79" s="3">
        <v>16</v>
      </c>
      <c r="C79" s="3">
        <v>10</v>
      </c>
      <c r="D79" s="3">
        <v>39</v>
      </c>
      <c r="E79" s="3" t="s">
        <v>17</v>
      </c>
      <c r="F79" s="3">
        <v>2</v>
      </c>
      <c r="G79" s="3">
        <v>1</v>
      </c>
      <c r="H79" s="3">
        <v>33.5</v>
      </c>
      <c r="I79" s="10">
        <v>8</v>
      </c>
    </row>
    <row r="80" spans="1:9">
      <c r="A80" s="6">
        <v>45826</v>
      </c>
      <c r="B80" s="2">
        <v>16</v>
      </c>
      <c r="C80" s="2">
        <v>12</v>
      </c>
      <c r="D80" s="2">
        <v>40</v>
      </c>
      <c r="E80" s="2" t="s">
        <v>12</v>
      </c>
      <c r="F80" s="2">
        <v>1</v>
      </c>
      <c r="G80" s="2">
        <v>2</v>
      </c>
      <c r="H80" s="2">
        <v>39.9</v>
      </c>
      <c r="I80" s="9">
        <v>8</v>
      </c>
    </row>
    <row r="81" spans="1:9">
      <c r="A81" s="7">
        <v>45826</v>
      </c>
      <c r="B81" s="3">
        <v>16</v>
      </c>
      <c r="C81" s="3">
        <v>12</v>
      </c>
      <c r="D81" s="3">
        <v>40</v>
      </c>
      <c r="E81" s="3" t="s">
        <v>12</v>
      </c>
      <c r="F81" s="3">
        <v>1</v>
      </c>
      <c r="G81" s="3">
        <v>2</v>
      </c>
      <c r="H81" s="3">
        <v>40.1</v>
      </c>
      <c r="I81" s="10">
        <v>6</v>
      </c>
    </row>
    <row r="82" spans="1:9">
      <c r="A82" s="6">
        <v>45826</v>
      </c>
      <c r="B82" s="2">
        <v>16</v>
      </c>
      <c r="C82" s="2">
        <v>19</v>
      </c>
      <c r="D82" s="2">
        <v>41</v>
      </c>
      <c r="E82" s="2" t="s">
        <v>13</v>
      </c>
      <c r="F82" s="2">
        <v>4</v>
      </c>
      <c r="G82" s="2">
        <v>1</v>
      </c>
      <c r="H82" s="2">
        <v>35.6</v>
      </c>
      <c r="I82" s="9">
        <v>7</v>
      </c>
    </row>
    <row r="83" spans="1:9">
      <c r="A83" s="7">
        <v>45826</v>
      </c>
      <c r="B83" s="3">
        <v>16</v>
      </c>
      <c r="C83" s="3">
        <v>19</v>
      </c>
      <c r="D83" s="3">
        <v>41</v>
      </c>
      <c r="E83" s="3" t="s">
        <v>13</v>
      </c>
      <c r="F83" s="3">
        <v>4</v>
      </c>
      <c r="G83" s="3">
        <v>1</v>
      </c>
      <c r="H83" s="3">
        <v>35.700000000000003</v>
      </c>
      <c r="I83" s="10">
        <v>8</v>
      </c>
    </row>
    <row r="84" spans="1:9">
      <c r="A84" s="6">
        <v>45826</v>
      </c>
      <c r="B84" s="2">
        <v>17</v>
      </c>
      <c r="C84" s="2">
        <v>14</v>
      </c>
      <c r="D84" s="2">
        <v>42</v>
      </c>
      <c r="E84" s="2" t="s">
        <v>19</v>
      </c>
      <c r="F84" s="2">
        <v>4</v>
      </c>
      <c r="G84" s="2">
        <v>1</v>
      </c>
      <c r="H84" s="2">
        <v>36</v>
      </c>
      <c r="I84" s="9">
        <v>8</v>
      </c>
    </row>
    <row r="85" spans="1:9">
      <c r="A85" s="7">
        <v>45826</v>
      </c>
      <c r="B85" s="3">
        <v>17</v>
      </c>
      <c r="C85" s="3">
        <v>14</v>
      </c>
      <c r="D85" s="3">
        <v>42</v>
      </c>
      <c r="E85" s="3" t="s">
        <v>19</v>
      </c>
      <c r="F85" s="3">
        <v>4</v>
      </c>
      <c r="G85" s="3">
        <v>1</v>
      </c>
      <c r="H85" s="3">
        <v>34.700000000000003</v>
      </c>
      <c r="I85" s="10">
        <v>8</v>
      </c>
    </row>
    <row r="86" spans="1:9">
      <c r="A86" s="6">
        <v>45826</v>
      </c>
      <c r="B86" s="2">
        <v>18</v>
      </c>
      <c r="C86" s="2">
        <v>3</v>
      </c>
      <c r="D86" s="4">
        <v>43</v>
      </c>
      <c r="E86" s="2" t="s">
        <v>13</v>
      </c>
      <c r="F86" s="2">
        <v>2</v>
      </c>
      <c r="G86" s="2">
        <v>1</v>
      </c>
      <c r="H86" s="2">
        <v>35.200000000000003</v>
      </c>
      <c r="I86" s="9">
        <v>7</v>
      </c>
    </row>
    <row r="87" spans="1:9">
      <c r="A87" s="7">
        <v>45826</v>
      </c>
      <c r="B87" s="3">
        <v>18</v>
      </c>
      <c r="C87" s="3">
        <v>3</v>
      </c>
      <c r="D87" s="3">
        <v>43</v>
      </c>
      <c r="E87" s="3" t="s">
        <v>13</v>
      </c>
      <c r="F87" s="3">
        <v>2</v>
      </c>
      <c r="G87" s="3">
        <v>1</v>
      </c>
      <c r="H87" s="3">
        <v>32.299999999999997</v>
      </c>
      <c r="I87" s="10">
        <v>8</v>
      </c>
    </row>
    <row r="88" spans="1:9">
      <c r="A88" s="6">
        <v>45826</v>
      </c>
      <c r="B88" s="2">
        <v>18</v>
      </c>
      <c r="C88" s="2">
        <v>5</v>
      </c>
      <c r="D88" s="2">
        <v>44</v>
      </c>
      <c r="E88" s="2" t="s">
        <v>10</v>
      </c>
      <c r="F88" s="2">
        <v>3</v>
      </c>
      <c r="G88" s="2">
        <v>1</v>
      </c>
      <c r="H88" s="2">
        <v>34.200000000000003</v>
      </c>
      <c r="I88" s="9">
        <v>7</v>
      </c>
    </row>
    <row r="89" spans="1:9">
      <c r="A89" s="7">
        <v>45826</v>
      </c>
      <c r="B89" s="3">
        <v>18</v>
      </c>
      <c r="C89" s="3">
        <v>5</v>
      </c>
      <c r="D89" s="3">
        <v>44</v>
      </c>
      <c r="E89" s="3" t="s">
        <v>10</v>
      </c>
      <c r="F89" s="3">
        <v>3</v>
      </c>
      <c r="G89" s="3">
        <v>1</v>
      </c>
      <c r="H89" s="3">
        <v>33.799999999999997</v>
      </c>
      <c r="I89" s="10">
        <v>7</v>
      </c>
    </row>
    <row r="90" spans="1:9">
      <c r="A90" s="6">
        <v>45826</v>
      </c>
      <c r="B90" s="2">
        <v>18</v>
      </c>
      <c r="C90" s="2">
        <v>11</v>
      </c>
      <c r="D90" s="2">
        <v>45</v>
      </c>
      <c r="E90" s="2" t="s">
        <v>15</v>
      </c>
      <c r="F90" s="2">
        <v>1</v>
      </c>
      <c r="G90" s="2">
        <v>1</v>
      </c>
      <c r="H90" s="2">
        <v>28.1</v>
      </c>
      <c r="I90" s="9">
        <v>8</v>
      </c>
    </row>
    <row r="91" spans="1:9">
      <c r="A91" s="7">
        <v>45826</v>
      </c>
      <c r="B91" s="3">
        <v>18</v>
      </c>
      <c r="C91" s="3">
        <v>11</v>
      </c>
      <c r="D91" s="3">
        <v>45</v>
      </c>
      <c r="E91" s="3" t="s">
        <v>15</v>
      </c>
      <c r="F91" s="3">
        <v>1</v>
      </c>
      <c r="G91" s="3">
        <v>1</v>
      </c>
      <c r="H91" s="3">
        <v>31.6</v>
      </c>
      <c r="I91" s="10">
        <v>7</v>
      </c>
    </row>
    <row r="92" spans="1:9">
      <c r="A92" s="6">
        <v>45826</v>
      </c>
      <c r="B92" s="2">
        <v>19</v>
      </c>
      <c r="C92" s="2">
        <v>8</v>
      </c>
      <c r="D92" s="2">
        <v>46</v>
      </c>
      <c r="E92" s="2" t="s">
        <v>19</v>
      </c>
      <c r="F92" s="2">
        <v>1</v>
      </c>
      <c r="G92" s="2">
        <v>1</v>
      </c>
      <c r="H92" s="2">
        <v>35.1</v>
      </c>
      <c r="I92" s="9">
        <v>7</v>
      </c>
    </row>
    <row r="93" spans="1:9">
      <c r="A93" s="7">
        <v>45826</v>
      </c>
      <c r="B93" s="3">
        <v>19</v>
      </c>
      <c r="C93" s="3">
        <v>8</v>
      </c>
      <c r="D93" s="3">
        <v>46</v>
      </c>
      <c r="E93" s="3" t="s">
        <v>19</v>
      </c>
      <c r="F93" s="3">
        <v>1</v>
      </c>
      <c r="G93" s="3">
        <v>1</v>
      </c>
      <c r="H93" s="3">
        <v>29.8</v>
      </c>
      <c r="I93" s="10">
        <v>8</v>
      </c>
    </row>
    <row r="94" spans="1:9">
      <c r="A94" s="6">
        <v>45826</v>
      </c>
      <c r="B94" s="2">
        <v>19</v>
      </c>
      <c r="C94" s="2">
        <v>13</v>
      </c>
      <c r="D94" s="2">
        <v>47</v>
      </c>
      <c r="E94" s="2" t="s">
        <v>20</v>
      </c>
      <c r="F94" s="2">
        <v>1</v>
      </c>
      <c r="G94" s="2">
        <v>1</v>
      </c>
      <c r="H94" s="2">
        <v>26.7</v>
      </c>
      <c r="I94" s="9">
        <v>8</v>
      </c>
    </row>
    <row r="95" spans="1:9">
      <c r="A95" s="7">
        <v>45826</v>
      </c>
      <c r="B95" s="3">
        <v>19</v>
      </c>
      <c r="C95" s="3">
        <v>13</v>
      </c>
      <c r="D95" s="3">
        <v>47</v>
      </c>
      <c r="E95" s="3" t="s">
        <v>20</v>
      </c>
      <c r="F95" s="3">
        <v>1</v>
      </c>
      <c r="G95" s="3">
        <v>1</v>
      </c>
      <c r="H95" s="3">
        <v>27.6</v>
      </c>
      <c r="I95" s="10">
        <v>7</v>
      </c>
    </row>
    <row r="96" spans="1:9">
      <c r="A96" s="6">
        <v>45826</v>
      </c>
      <c r="B96" s="2">
        <v>19</v>
      </c>
      <c r="C96" s="2">
        <v>18</v>
      </c>
      <c r="D96" s="2">
        <v>48</v>
      </c>
      <c r="E96" s="2" t="s">
        <v>18</v>
      </c>
      <c r="F96" s="2">
        <v>2</v>
      </c>
      <c r="G96" s="2">
        <v>1</v>
      </c>
      <c r="H96" s="2">
        <v>31.7</v>
      </c>
      <c r="I96" s="9">
        <v>9</v>
      </c>
    </row>
    <row r="97" spans="1:9">
      <c r="A97" s="7">
        <v>45826</v>
      </c>
      <c r="B97" s="3">
        <v>19</v>
      </c>
      <c r="C97" s="3">
        <v>18</v>
      </c>
      <c r="D97" s="3">
        <v>48</v>
      </c>
      <c r="E97" s="3" t="s">
        <v>18</v>
      </c>
      <c r="F97" s="3">
        <v>2</v>
      </c>
      <c r="G97" s="3">
        <v>1</v>
      </c>
      <c r="H97" s="3">
        <v>33.799999999999997</v>
      </c>
      <c r="I97" s="10">
        <v>10</v>
      </c>
    </row>
    <row r="98" spans="1:9">
      <c r="A98" s="8">
        <v>45833</v>
      </c>
      <c r="B98" s="5">
        <v>2</v>
      </c>
      <c r="C98" s="2">
        <v>7</v>
      </c>
      <c r="D98" s="2">
        <v>1</v>
      </c>
      <c r="E98" s="5" t="s">
        <v>9</v>
      </c>
      <c r="F98" s="5">
        <v>3</v>
      </c>
      <c r="G98" s="5">
        <v>1</v>
      </c>
      <c r="H98" s="5">
        <v>34.5</v>
      </c>
      <c r="I98" s="11">
        <v>9</v>
      </c>
    </row>
    <row r="99" spans="1:9">
      <c r="A99" s="7">
        <v>45833</v>
      </c>
      <c r="B99" s="3">
        <v>2</v>
      </c>
      <c r="C99" s="3">
        <v>7</v>
      </c>
      <c r="D99" s="3">
        <v>1</v>
      </c>
      <c r="E99" s="3" t="s">
        <v>9</v>
      </c>
      <c r="F99" s="3">
        <v>3</v>
      </c>
      <c r="G99" s="3">
        <v>1</v>
      </c>
      <c r="H99" s="3">
        <v>34.200000000000003</v>
      </c>
      <c r="I99" s="10">
        <v>8</v>
      </c>
    </row>
    <row r="100" spans="1:9">
      <c r="A100" s="8">
        <v>45833</v>
      </c>
      <c r="B100" s="5">
        <v>2</v>
      </c>
      <c r="C100" s="2">
        <v>13</v>
      </c>
      <c r="D100" s="2">
        <v>2</v>
      </c>
      <c r="E100" s="5" t="s">
        <v>9</v>
      </c>
      <c r="F100" s="5">
        <v>4</v>
      </c>
      <c r="G100" s="5">
        <v>1</v>
      </c>
      <c r="H100" s="5">
        <v>36.6</v>
      </c>
      <c r="I100" s="11">
        <v>8</v>
      </c>
    </row>
    <row r="101" spans="1:9">
      <c r="A101" s="7">
        <v>45833</v>
      </c>
      <c r="B101" s="3">
        <v>2</v>
      </c>
      <c r="C101" s="3">
        <v>13</v>
      </c>
      <c r="D101" s="3">
        <v>2</v>
      </c>
      <c r="E101" s="3" t="s">
        <v>9</v>
      </c>
      <c r="F101" s="3">
        <v>4</v>
      </c>
      <c r="G101" s="3">
        <v>1</v>
      </c>
      <c r="H101" s="3">
        <v>36.9</v>
      </c>
      <c r="I101" s="10">
        <v>9</v>
      </c>
    </row>
    <row r="102" spans="1:9">
      <c r="A102" s="8">
        <v>45833</v>
      </c>
      <c r="B102" s="5">
        <v>2</v>
      </c>
      <c r="C102" s="2">
        <v>17</v>
      </c>
      <c r="D102" s="2">
        <v>3</v>
      </c>
      <c r="E102" s="5" t="s">
        <v>10</v>
      </c>
      <c r="F102" s="5">
        <v>1</v>
      </c>
      <c r="G102" s="5">
        <v>1</v>
      </c>
      <c r="H102" s="5">
        <v>37.5</v>
      </c>
      <c r="I102" s="11">
        <v>10</v>
      </c>
    </row>
    <row r="103" spans="1:9">
      <c r="A103" s="7">
        <v>45833</v>
      </c>
      <c r="B103" s="3">
        <v>2</v>
      </c>
      <c r="C103" s="3">
        <v>17</v>
      </c>
      <c r="D103" s="3">
        <v>3</v>
      </c>
      <c r="E103" s="3" t="s">
        <v>10</v>
      </c>
      <c r="F103" s="3">
        <v>1</v>
      </c>
      <c r="G103" s="3">
        <v>1</v>
      </c>
      <c r="H103" s="3">
        <v>32.1</v>
      </c>
      <c r="I103" s="10">
        <v>10</v>
      </c>
    </row>
    <row r="104" spans="1:9">
      <c r="A104" s="8">
        <v>45833</v>
      </c>
      <c r="B104" s="5">
        <v>3</v>
      </c>
      <c r="C104" s="2">
        <v>2</v>
      </c>
      <c r="D104" s="2">
        <v>4</v>
      </c>
      <c r="E104" s="5" t="s">
        <v>11</v>
      </c>
      <c r="F104" s="5">
        <v>4</v>
      </c>
      <c r="G104" s="5">
        <v>2</v>
      </c>
      <c r="H104" s="5">
        <v>36.299999999999997</v>
      </c>
      <c r="I104" s="11">
        <v>8</v>
      </c>
    </row>
    <row r="105" spans="1:9">
      <c r="A105" s="7">
        <v>45833</v>
      </c>
      <c r="B105" s="3">
        <v>3</v>
      </c>
      <c r="C105" s="3">
        <v>2</v>
      </c>
      <c r="D105" s="3">
        <v>4</v>
      </c>
      <c r="E105" s="3" t="s">
        <v>11</v>
      </c>
      <c r="F105" s="3">
        <v>4</v>
      </c>
      <c r="G105" s="3">
        <v>2</v>
      </c>
      <c r="H105" s="3">
        <v>31.8</v>
      </c>
      <c r="I105" s="10">
        <v>7</v>
      </c>
    </row>
    <row r="106" spans="1:9">
      <c r="A106" s="8">
        <v>45833</v>
      </c>
      <c r="B106" s="5">
        <v>3</v>
      </c>
      <c r="C106" s="2">
        <v>4</v>
      </c>
      <c r="D106" s="2">
        <v>5</v>
      </c>
      <c r="E106" s="5" t="s">
        <v>12</v>
      </c>
      <c r="F106" s="5">
        <v>3</v>
      </c>
      <c r="G106" s="5">
        <v>1</v>
      </c>
      <c r="H106" s="5">
        <v>34.4</v>
      </c>
      <c r="I106" s="11">
        <v>8</v>
      </c>
    </row>
    <row r="107" spans="1:9">
      <c r="A107" s="7">
        <v>45833</v>
      </c>
      <c r="B107" s="3">
        <v>3</v>
      </c>
      <c r="C107" s="3">
        <v>4</v>
      </c>
      <c r="D107" s="3">
        <v>5</v>
      </c>
      <c r="E107" s="3" t="s">
        <v>12</v>
      </c>
      <c r="F107" s="3">
        <v>3</v>
      </c>
      <c r="G107" s="3">
        <v>1</v>
      </c>
      <c r="H107" s="3">
        <v>32.799999999999997</v>
      </c>
      <c r="I107" s="10">
        <v>9</v>
      </c>
    </row>
    <row r="108" spans="1:9">
      <c r="A108" s="8">
        <v>45833</v>
      </c>
      <c r="B108" s="5">
        <v>3</v>
      </c>
      <c r="C108" s="2">
        <v>11</v>
      </c>
      <c r="D108" s="2">
        <v>6</v>
      </c>
      <c r="E108" s="5" t="s">
        <v>13</v>
      </c>
      <c r="F108" s="5">
        <v>3</v>
      </c>
      <c r="G108" s="5">
        <v>1</v>
      </c>
      <c r="H108" s="5">
        <v>32.5</v>
      </c>
      <c r="I108" s="11">
        <v>11</v>
      </c>
    </row>
    <row r="109" spans="1:9">
      <c r="A109" s="7">
        <v>45833</v>
      </c>
      <c r="B109" s="3">
        <v>3</v>
      </c>
      <c r="C109" s="3">
        <v>11</v>
      </c>
      <c r="D109" s="3">
        <v>6</v>
      </c>
      <c r="E109" s="3" t="s">
        <v>13</v>
      </c>
      <c r="F109" s="3">
        <v>3</v>
      </c>
      <c r="G109" s="3">
        <v>1</v>
      </c>
      <c r="H109" s="3">
        <v>33.5</v>
      </c>
      <c r="I109" s="10">
        <v>12</v>
      </c>
    </row>
    <row r="110" spans="1:9">
      <c r="A110" s="8">
        <v>45833</v>
      </c>
      <c r="B110" s="5">
        <v>3</v>
      </c>
      <c r="C110" s="2">
        <v>15</v>
      </c>
      <c r="D110" s="2">
        <v>7</v>
      </c>
      <c r="E110" s="5" t="s">
        <v>14</v>
      </c>
      <c r="F110" s="5">
        <v>4</v>
      </c>
      <c r="G110" s="5">
        <v>1</v>
      </c>
      <c r="H110" s="5">
        <v>37.4</v>
      </c>
      <c r="I110" s="11">
        <v>12</v>
      </c>
    </row>
    <row r="111" spans="1:9">
      <c r="A111" s="7">
        <v>45833</v>
      </c>
      <c r="B111" s="3">
        <v>3</v>
      </c>
      <c r="C111" s="3">
        <v>15</v>
      </c>
      <c r="D111" s="3">
        <v>7</v>
      </c>
      <c r="E111" s="3" t="s">
        <v>14</v>
      </c>
      <c r="F111" s="3">
        <v>4</v>
      </c>
      <c r="G111" s="3">
        <v>1</v>
      </c>
      <c r="H111" s="3">
        <v>36.200000000000003</v>
      </c>
      <c r="I111" s="10">
        <v>12</v>
      </c>
    </row>
    <row r="112" spans="1:9">
      <c r="A112" s="8">
        <v>45833</v>
      </c>
      <c r="B112" s="5">
        <v>4</v>
      </c>
      <c r="C112" s="2">
        <v>9</v>
      </c>
      <c r="D112" s="2">
        <v>8</v>
      </c>
      <c r="E112" s="5" t="s">
        <v>15</v>
      </c>
      <c r="F112" s="5">
        <v>2</v>
      </c>
      <c r="G112" s="5">
        <v>1</v>
      </c>
      <c r="H112" s="5">
        <v>37.1</v>
      </c>
      <c r="I112" s="11">
        <v>11</v>
      </c>
    </row>
    <row r="113" spans="1:9">
      <c r="A113" s="7">
        <v>45833</v>
      </c>
      <c r="B113" s="3">
        <v>4</v>
      </c>
      <c r="C113" s="3">
        <v>9</v>
      </c>
      <c r="D113" s="3">
        <v>8</v>
      </c>
      <c r="E113" s="3" t="s">
        <v>15</v>
      </c>
      <c r="F113" s="3">
        <v>2</v>
      </c>
      <c r="G113" s="3">
        <v>1</v>
      </c>
      <c r="H113" s="3">
        <v>31</v>
      </c>
      <c r="I113" s="10">
        <v>10</v>
      </c>
    </row>
    <row r="114" spans="1:9">
      <c r="A114" s="8">
        <v>45833</v>
      </c>
      <c r="B114" s="5">
        <v>4</v>
      </c>
      <c r="C114" s="2">
        <v>13</v>
      </c>
      <c r="D114" s="2">
        <v>9</v>
      </c>
      <c r="E114" s="5" t="s">
        <v>14</v>
      </c>
      <c r="F114" s="5">
        <v>1</v>
      </c>
      <c r="G114" s="5">
        <v>1</v>
      </c>
      <c r="H114" s="5">
        <v>33</v>
      </c>
      <c r="I114" s="11">
        <v>9</v>
      </c>
    </row>
    <row r="115" spans="1:9">
      <c r="A115" s="7">
        <v>45833</v>
      </c>
      <c r="B115" s="3">
        <v>4</v>
      </c>
      <c r="C115" s="3">
        <v>13</v>
      </c>
      <c r="D115" s="3">
        <v>9</v>
      </c>
      <c r="E115" s="3" t="s">
        <v>14</v>
      </c>
      <c r="F115" s="3">
        <v>1</v>
      </c>
      <c r="G115" s="3">
        <v>1</v>
      </c>
      <c r="H115" s="3">
        <v>36</v>
      </c>
      <c r="I115" s="10">
        <v>9</v>
      </c>
    </row>
    <row r="116" spans="1:9">
      <c r="A116" s="8">
        <v>45833</v>
      </c>
      <c r="B116" s="5">
        <v>4</v>
      </c>
      <c r="C116" s="2">
        <v>19</v>
      </c>
      <c r="D116" s="2">
        <v>10</v>
      </c>
      <c r="E116" s="5" t="s">
        <v>12</v>
      </c>
      <c r="F116" s="5">
        <v>4</v>
      </c>
      <c r="G116" s="5">
        <v>1</v>
      </c>
      <c r="H116" s="5">
        <v>33.700000000000003</v>
      </c>
      <c r="I116" s="11">
        <v>8</v>
      </c>
    </row>
    <row r="117" spans="1:9">
      <c r="A117" s="7">
        <v>45833</v>
      </c>
      <c r="B117" s="3">
        <v>4</v>
      </c>
      <c r="C117" s="3">
        <v>19</v>
      </c>
      <c r="D117" s="3">
        <v>10</v>
      </c>
      <c r="E117" s="3" t="s">
        <v>12</v>
      </c>
      <c r="F117" s="3">
        <v>4</v>
      </c>
      <c r="G117" s="3">
        <v>1</v>
      </c>
      <c r="H117" s="3">
        <v>39.5</v>
      </c>
      <c r="I117" s="10">
        <v>9</v>
      </c>
    </row>
    <row r="118" spans="1:9">
      <c r="A118" s="8">
        <v>45833</v>
      </c>
      <c r="B118" s="5">
        <v>5</v>
      </c>
      <c r="C118" s="2">
        <v>3</v>
      </c>
      <c r="D118" s="2">
        <v>11</v>
      </c>
      <c r="E118" s="5" t="s">
        <v>11</v>
      </c>
      <c r="F118" s="5">
        <v>3</v>
      </c>
      <c r="G118" s="5">
        <v>1</v>
      </c>
      <c r="H118" s="5">
        <v>32.6</v>
      </c>
      <c r="I118" s="11">
        <v>7</v>
      </c>
    </row>
    <row r="119" spans="1:9">
      <c r="A119" s="7">
        <v>45833</v>
      </c>
      <c r="B119" s="3">
        <v>5</v>
      </c>
      <c r="C119" s="3">
        <v>3</v>
      </c>
      <c r="D119" s="3">
        <v>11</v>
      </c>
      <c r="E119" s="3" t="s">
        <v>11</v>
      </c>
      <c r="F119" s="3">
        <v>3</v>
      </c>
      <c r="G119" s="3">
        <v>1</v>
      </c>
      <c r="H119" s="3">
        <v>35.1</v>
      </c>
      <c r="I119" s="10">
        <v>8</v>
      </c>
    </row>
    <row r="120" spans="1:9">
      <c r="A120" s="8">
        <v>45833</v>
      </c>
      <c r="B120" s="5">
        <v>5</v>
      </c>
      <c r="C120" s="2">
        <v>5</v>
      </c>
      <c r="D120" s="2">
        <v>12</v>
      </c>
      <c r="E120" s="5" t="s">
        <v>16</v>
      </c>
      <c r="F120" s="5">
        <v>4</v>
      </c>
      <c r="G120" s="5">
        <v>1</v>
      </c>
      <c r="H120" s="5">
        <v>33.5</v>
      </c>
      <c r="I120" s="11">
        <v>11</v>
      </c>
    </row>
    <row r="121" spans="1:9">
      <c r="A121" s="7">
        <v>45833</v>
      </c>
      <c r="B121" s="3">
        <v>5</v>
      </c>
      <c r="C121" s="3">
        <v>5</v>
      </c>
      <c r="D121" s="3">
        <v>12</v>
      </c>
      <c r="E121" s="3" t="s">
        <v>16</v>
      </c>
      <c r="F121" s="3">
        <v>4</v>
      </c>
      <c r="G121" s="3">
        <v>1</v>
      </c>
      <c r="H121" s="3">
        <v>33.799999999999997</v>
      </c>
      <c r="I121" s="10">
        <v>10</v>
      </c>
    </row>
    <row r="122" spans="1:9">
      <c r="A122" s="8">
        <v>45833</v>
      </c>
      <c r="B122" s="5">
        <v>6</v>
      </c>
      <c r="C122" s="2">
        <v>8</v>
      </c>
      <c r="D122" s="2">
        <v>13</v>
      </c>
      <c r="E122" s="5" t="s">
        <v>17</v>
      </c>
      <c r="F122" s="5">
        <v>4</v>
      </c>
      <c r="G122" s="5">
        <v>1</v>
      </c>
      <c r="H122" s="5">
        <v>36.799999999999997</v>
      </c>
      <c r="I122" s="11">
        <v>10</v>
      </c>
    </row>
    <row r="123" spans="1:9">
      <c r="A123" s="7">
        <v>45833</v>
      </c>
      <c r="B123" s="3">
        <v>6</v>
      </c>
      <c r="C123" s="3">
        <v>8</v>
      </c>
      <c r="D123" s="3">
        <v>13</v>
      </c>
      <c r="E123" s="3" t="s">
        <v>17</v>
      </c>
      <c r="F123" s="3">
        <v>4</v>
      </c>
      <c r="G123" s="3">
        <v>1</v>
      </c>
      <c r="H123" s="3">
        <v>32.6</v>
      </c>
      <c r="I123" s="10">
        <v>10</v>
      </c>
    </row>
    <row r="124" spans="1:9">
      <c r="A124" s="8">
        <v>45833</v>
      </c>
      <c r="B124" s="5">
        <v>6</v>
      </c>
      <c r="C124" s="2">
        <v>10</v>
      </c>
      <c r="D124" s="2">
        <v>14</v>
      </c>
      <c r="E124" s="5" t="s">
        <v>10</v>
      </c>
      <c r="F124" s="5">
        <v>4</v>
      </c>
      <c r="G124" s="5">
        <v>1</v>
      </c>
      <c r="H124" s="5">
        <v>37.1</v>
      </c>
      <c r="I124" s="11">
        <v>9</v>
      </c>
    </row>
    <row r="125" spans="1:9">
      <c r="A125" s="7">
        <v>45833</v>
      </c>
      <c r="B125" s="3">
        <v>6</v>
      </c>
      <c r="C125" s="3">
        <v>10</v>
      </c>
      <c r="D125" s="3">
        <v>14</v>
      </c>
      <c r="E125" s="3" t="s">
        <v>10</v>
      </c>
      <c r="F125" s="3">
        <v>4</v>
      </c>
      <c r="G125" s="3">
        <v>1</v>
      </c>
      <c r="H125" s="3">
        <v>34.1</v>
      </c>
      <c r="I125" s="10">
        <v>10</v>
      </c>
    </row>
    <row r="126" spans="1:9">
      <c r="A126" s="8">
        <v>45833</v>
      </c>
      <c r="B126" s="5">
        <v>6</v>
      </c>
      <c r="C126" s="2">
        <v>14</v>
      </c>
      <c r="D126" s="2">
        <v>15</v>
      </c>
      <c r="E126" s="5" t="s">
        <v>14</v>
      </c>
      <c r="F126" s="5">
        <v>3</v>
      </c>
      <c r="G126" s="5">
        <v>1</v>
      </c>
      <c r="H126" s="5">
        <v>34.9</v>
      </c>
      <c r="I126" s="11">
        <v>11</v>
      </c>
    </row>
    <row r="127" spans="1:9">
      <c r="A127" s="7">
        <v>45833</v>
      </c>
      <c r="B127" s="3">
        <v>6</v>
      </c>
      <c r="C127" s="3">
        <v>14</v>
      </c>
      <c r="D127" s="3">
        <v>15</v>
      </c>
      <c r="E127" s="3" t="s">
        <v>14</v>
      </c>
      <c r="F127" s="3">
        <v>3</v>
      </c>
      <c r="G127" s="3">
        <v>1</v>
      </c>
      <c r="H127" s="3">
        <v>36.1</v>
      </c>
      <c r="I127" s="10">
        <v>10</v>
      </c>
    </row>
    <row r="128" spans="1:9">
      <c r="A128" s="8">
        <v>45833</v>
      </c>
      <c r="B128" s="5">
        <v>7</v>
      </c>
      <c r="C128" s="2">
        <v>2</v>
      </c>
      <c r="D128" s="2">
        <v>16</v>
      </c>
      <c r="E128" s="5" t="s">
        <v>16</v>
      </c>
      <c r="F128" s="5">
        <v>1</v>
      </c>
      <c r="G128" s="5">
        <v>2</v>
      </c>
      <c r="H128" s="5">
        <v>32.799999999999997</v>
      </c>
      <c r="I128" s="11">
        <v>13</v>
      </c>
    </row>
    <row r="129" spans="1:9">
      <c r="A129" s="7">
        <v>45833</v>
      </c>
      <c r="B129" s="3">
        <v>7</v>
      </c>
      <c r="C129" s="3">
        <v>2</v>
      </c>
      <c r="D129" s="3">
        <v>16</v>
      </c>
      <c r="E129" s="3" t="s">
        <v>16</v>
      </c>
      <c r="F129" s="3">
        <v>1</v>
      </c>
      <c r="G129" s="3">
        <v>2</v>
      </c>
      <c r="H129" s="3">
        <v>31.2</v>
      </c>
      <c r="I129" s="10">
        <v>13</v>
      </c>
    </row>
    <row r="130" spans="1:9">
      <c r="A130" s="8">
        <v>45833</v>
      </c>
      <c r="B130" s="5">
        <v>7</v>
      </c>
      <c r="C130" s="2">
        <v>4</v>
      </c>
      <c r="D130" s="2">
        <v>17</v>
      </c>
      <c r="E130" s="5" t="s">
        <v>17</v>
      </c>
      <c r="F130" s="5">
        <v>3</v>
      </c>
      <c r="G130" s="5">
        <v>1</v>
      </c>
      <c r="H130" s="5">
        <v>33.5</v>
      </c>
      <c r="I130" s="11">
        <v>12</v>
      </c>
    </row>
    <row r="131" spans="1:9">
      <c r="A131" s="7">
        <v>45833</v>
      </c>
      <c r="B131" s="3">
        <v>7</v>
      </c>
      <c r="C131" s="3">
        <v>4</v>
      </c>
      <c r="D131" s="3">
        <v>17</v>
      </c>
      <c r="E131" s="3" t="s">
        <v>17</v>
      </c>
      <c r="F131" s="3">
        <v>3</v>
      </c>
      <c r="G131" s="3">
        <v>1</v>
      </c>
      <c r="H131" s="3">
        <v>33.700000000000003</v>
      </c>
      <c r="I131" s="10">
        <v>10</v>
      </c>
    </row>
    <row r="132" spans="1:9">
      <c r="A132" s="8">
        <v>45833</v>
      </c>
      <c r="B132" s="5">
        <v>7</v>
      </c>
      <c r="C132" s="2">
        <v>6</v>
      </c>
      <c r="D132" s="2">
        <v>18</v>
      </c>
      <c r="E132" s="5" t="s">
        <v>13</v>
      </c>
      <c r="F132" s="5">
        <v>1</v>
      </c>
      <c r="G132" s="5">
        <v>1</v>
      </c>
      <c r="H132" s="5">
        <v>33.700000000000003</v>
      </c>
      <c r="I132" s="11">
        <v>9</v>
      </c>
    </row>
    <row r="133" spans="1:9">
      <c r="A133" s="7">
        <v>45833</v>
      </c>
      <c r="B133" s="3">
        <v>7</v>
      </c>
      <c r="C133" s="3">
        <v>6</v>
      </c>
      <c r="D133" s="3">
        <v>18</v>
      </c>
      <c r="E133" s="3" t="s">
        <v>13</v>
      </c>
      <c r="F133" s="3">
        <v>1</v>
      </c>
      <c r="G133" s="3">
        <v>1</v>
      </c>
      <c r="H133" s="3">
        <v>32.700000000000003</v>
      </c>
      <c r="I133" s="10">
        <v>10</v>
      </c>
    </row>
    <row r="134" spans="1:9">
      <c r="A134" s="8">
        <v>45833</v>
      </c>
      <c r="B134" s="5">
        <v>8</v>
      </c>
      <c r="C134" s="2">
        <v>13</v>
      </c>
      <c r="D134" s="2">
        <v>19</v>
      </c>
      <c r="E134" s="5" t="s">
        <v>18</v>
      </c>
      <c r="F134" s="5">
        <v>4</v>
      </c>
      <c r="G134" s="5">
        <v>1</v>
      </c>
      <c r="H134" s="5">
        <v>34.1</v>
      </c>
      <c r="I134" s="11">
        <v>10</v>
      </c>
    </row>
    <row r="135" spans="1:9">
      <c r="A135" s="7">
        <v>45833</v>
      </c>
      <c r="B135" s="3">
        <v>8</v>
      </c>
      <c r="C135" s="3">
        <v>13</v>
      </c>
      <c r="D135" s="3">
        <v>19</v>
      </c>
      <c r="E135" s="3" t="s">
        <v>18</v>
      </c>
      <c r="F135" s="3">
        <v>4</v>
      </c>
      <c r="G135" s="3">
        <v>1</v>
      </c>
      <c r="H135" s="3">
        <v>34.5</v>
      </c>
      <c r="I135" s="10">
        <v>11</v>
      </c>
    </row>
    <row r="136" spans="1:9">
      <c r="A136" s="8">
        <v>45833</v>
      </c>
      <c r="B136" s="5">
        <v>8</v>
      </c>
      <c r="C136" s="2">
        <v>17</v>
      </c>
      <c r="D136" s="2">
        <v>20</v>
      </c>
      <c r="E136" s="5" t="s">
        <v>14</v>
      </c>
      <c r="F136" s="5">
        <v>2</v>
      </c>
      <c r="G136" s="5">
        <v>1</v>
      </c>
      <c r="H136" s="5">
        <v>33.6</v>
      </c>
      <c r="I136" s="11">
        <v>11</v>
      </c>
    </row>
    <row r="137" spans="1:9">
      <c r="A137" s="7">
        <v>45833</v>
      </c>
      <c r="B137" s="3">
        <v>8</v>
      </c>
      <c r="C137" s="3">
        <v>17</v>
      </c>
      <c r="D137" s="3">
        <v>20</v>
      </c>
      <c r="E137" s="3" t="s">
        <v>14</v>
      </c>
      <c r="F137" s="3">
        <v>2</v>
      </c>
      <c r="G137" s="3">
        <v>1</v>
      </c>
      <c r="H137" s="3">
        <v>35.5</v>
      </c>
      <c r="I137" s="10">
        <v>12</v>
      </c>
    </row>
    <row r="138" spans="1:9">
      <c r="A138" s="8">
        <v>45833</v>
      </c>
      <c r="B138" s="5">
        <v>9</v>
      </c>
      <c r="C138" s="2">
        <v>3</v>
      </c>
      <c r="D138" s="2">
        <v>21</v>
      </c>
      <c r="E138" s="5" t="s">
        <v>16</v>
      </c>
      <c r="F138" s="5">
        <v>3</v>
      </c>
      <c r="G138" s="5">
        <v>2</v>
      </c>
      <c r="H138" s="5">
        <v>34.4</v>
      </c>
      <c r="I138" s="11">
        <v>14</v>
      </c>
    </row>
    <row r="139" spans="1:9">
      <c r="A139" s="7">
        <v>45833</v>
      </c>
      <c r="B139" s="3">
        <v>9</v>
      </c>
      <c r="C139" s="3">
        <v>3</v>
      </c>
      <c r="D139" s="3">
        <v>21</v>
      </c>
      <c r="E139" s="3" t="s">
        <v>16</v>
      </c>
      <c r="F139" s="3">
        <v>3</v>
      </c>
      <c r="G139" s="3">
        <v>2</v>
      </c>
      <c r="H139" s="3">
        <v>35.200000000000003</v>
      </c>
      <c r="I139" s="10">
        <v>14</v>
      </c>
    </row>
    <row r="140" spans="1:9">
      <c r="A140" s="8">
        <v>45833</v>
      </c>
      <c r="B140" s="5">
        <v>9</v>
      </c>
      <c r="C140" s="2">
        <v>7</v>
      </c>
      <c r="D140" s="2">
        <v>22</v>
      </c>
      <c r="E140" s="5" t="s">
        <v>19</v>
      </c>
      <c r="F140" s="5">
        <v>2</v>
      </c>
      <c r="G140" s="5">
        <v>1</v>
      </c>
      <c r="H140" s="5">
        <v>32</v>
      </c>
      <c r="I140" s="11">
        <v>10</v>
      </c>
    </row>
    <row r="141" spans="1:9">
      <c r="A141" s="7">
        <v>45833</v>
      </c>
      <c r="B141" s="3">
        <v>9</v>
      </c>
      <c r="C141" s="3">
        <v>7</v>
      </c>
      <c r="D141" s="3">
        <v>22</v>
      </c>
      <c r="E141" s="3" t="s">
        <v>19</v>
      </c>
      <c r="F141" s="3">
        <v>2</v>
      </c>
      <c r="G141" s="3">
        <v>1</v>
      </c>
      <c r="H141" s="3">
        <v>35.200000000000003</v>
      </c>
      <c r="I141" s="10">
        <v>10</v>
      </c>
    </row>
    <row r="142" spans="1:9">
      <c r="A142" s="8">
        <v>45833</v>
      </c>
      <c r="B142" s="5">
        <v>9</v>
      </c>
      <c r="C142" s="2">
        <v>10</v>
      </c>
      <c r="D142" s="2">
        <v>23</v>
      </c>
      <c r="E142" s="5" t="s">
        <v>20</v>
      </c>
      <c r="F142" s="5">
        <v>3</v>
      </c>
      <c r="G142" s="5">
        <v>1</v>
      </c>
      <c r="H142" s="5">
        <v>35.6</v>
      </c>
      <c r="I142" s="11">
        <v>8</v>
      </c>
    </row>
    <row r="143" spans="1:9">
      <c r="A143" s="7">
        <v>45833</v>
      </c>
      <c r="B143" s="3">
        <v>9</v>
      </c>
      <c r="C143" s="3">
        <v>10</v>
      </c>
      <c r="D143" s="3">
        <v>23</v>
      </c>
      <c r="E143" s="3" t="s">
        <v>20</v>
      </c>
      <c r="F143" s="3">
        <v>3</v>
      </c>
      <c r="G143" s="3">
        <v>1</v>
      </c>
      <c r="H143" s="3">
        <v>36.6</v>
      </c>
      <c r="I143" s="10">
        <v>8</v>
      </c>
    </row>
    <row r="144" spans="1:9">
      <c r="A144" s="8">
        <v>45833</v>
      </c>
      <c r="B144" s="5">
        <v>9</v>
      </c>
      <c r="C144" s="2">
        <v>15</v>
      </c>
      <c r="D144" s="2">
        <v>24</v>
      </c>
      <c r="E144" s="5" t="s">
        <v>9</v>
      </c>
      <c r="F144" s="5">
        <v>2</v>
      </c>
      <c r="G144" s="5">
        <v>1</v>
      </c>
      <c r="H144" s="5">
        <v>35.299999999999997</v>
      </c>
      <c r="I144" s="11">
        <v>8</v>
      </c>
    </row>
    <row r="145" spans="1:9">
      <c r="A145" s="7">
        <v>45833</v>
      </c>
      <c r="B145" s="3">
        <v>9</v>
      </c>
      <c r="C145" s="3">
        <v>15</v>
      </c>
      <c r="D145" s="3">
        <v>24</v>
      </c>
      <c r="E145" s="3" t="s">
        <v>9</v>
      </c>
      <c r="F145" s="3">
        <v>2</v>
      </c>
      <c r="G145" s="3">
        <v>1</v>
      </c>
      <c r="H145" s="3">
        <v>36.4</v>
      </c>
      <c r="I145" s="10">
        <v>9</v>
      </c>
    </row>
    <row r="146" spans="1:9">
      <c r="A146" s="8">
        <v>45833</v>
      </c>
      <c r="B146" s="5">
        <v>11</v>
      </c>
      <c r="C146" s="2">
        <v>8</v>
      </c>
      <c r="D146" s="2">
        <v>25</v>
      </c>
      <c r="E146" s="5" t="s">
        <v>9</v>
      </c>
      <c r="F146" s="5">
        <v>1</v>
      </c>
      <c r="G146" s="5">
        <v>1</v>
      </c>
      <c r="H146" s="5">
        <v>32.9</v>
      </c>
      <c r="I146" s="11">
        <v>10</v>
      </c>
    </row>
    <row r="147" spans="1:9">
      <c r="A147" s="7">
        <v>45833</v>
      </c>
      <c r="B147" s="3">
        <v>11</v>
      </c>
      <c r="C147" s="3">
        <v>8</v>
      </c>
      <c r="D147" s="3">
        <v>25</v>
      </c>
      <c r="E147" s="3" t="s">
        <v>9</v>
      </c>
      <c r="F147" s="3">
        <v>1</v>
      </c>
      <c r="G147" s="3">
        <v>1</v>
      </c>
      <c r="H147" s="3">
        <v>33.4</v>
      </c>
      <c r="I147" s="10">
        <v>9</v>
      </c>
    </row>
    <row r="148" spans="1:9">
      <c r="A148" s="8">
        <v>45833</v>
      </c>
      <c r="B148" s="5">
        <v>11</v>
      </c>
      <c r="C148" s="2">
        <v>18</v>
      </c>
      <c r="D148" s="2">
        <v>26</v>
      </c>
      <c r="E148" s="5" t="s">
        <v>20</v>
      </c>
      <c r="F148" s="5">
        <v>2</v>
      </c>
      <c r="G148" s="5">
        <v>1</v>
      </c>
      <c r="H148" s="5">
        <v>35.299999999999997</v>
      </c>
      <c r="I148" s="11">
        <v>11</v>
      </c>
    </row>
    <row r="149" spans="1:9">
      <c r="A149" s="7">
        <v>45833</v>
      </c>
      <c r="B149" s="3">
        <v>11</v>
      </c>
      <c r="C149" s="3">
        <v>18</v>
      </c>
      <c r="D149" s="3">
        <v>26</v>
      </c>
      <c r="E149" s="3" t="s">
        <v>20</v>
      </c>
      <c r="F149" s="3">
        <v>2</v>
      </c>
      <c r="G149" s="3">
        <v>1</v>
      </c>
      <c r="H149" s="3">
        <v>35.9</v>
      </c>
      <c r="I149" s="10">
        <v>9</v>
      </c>
    </row>
    <row r="150" spans="1:9">
      <c r="A150" s="8">
        <v>45833</v>
      </c>
      <c r="B150" s="5">
        <v>12</v>
      </c>
      <c r="C150" s="2">
        <v>10</v>
      </c>
      <c r="D150" s="2">
        <v>27</v>
      </c>
      <c r="E150" s="5" t="s">
        <v>11</v>
      </c>
      <c r="F150" s="5">
        <v>2</v>
      </c>
      <c r="G150" s="5">
        <v>1</v>
      </c>
      <c r="H150" s="5">
        <v>37.6</v>
      </c>
      <c r="I150" s="11">
        <v>10</v>
      </c>
    </row>
    <row r="151" spans="1:9">
      <c r="A151" s="7">
        <v>45833</v>
      </c>
      <c r="B151" s="3">
        <v>12</v>
      </c>
      <c r="C151" s="3">
        <v>10</v>
      </c>
      <c r="D151" s="3">
        <v>27</v>
      </c>
      <c r="E151" s="3" t="s">
        <v>11</v>
      </c>
      <c r="F151" s="3">
        <v>2</v>
      </c>
      <c r="G151" s="3">
        <v>1</v>
      </c>
      <c r="H151" s="3">
        <v>36.9</v>
      </c>
      <c r="I151" s="10">
        <v>11</v>
      </c>
    </row>
    <row r="152" spans="1:9">
      <c r="A152" s="8">
        <v>45833</v>
      </c>
      <c r="B152" s="5">
        <v>12</v>
      </c>
      <c r="C152" s="2">
        <v>12</v>
      </c>
      <c r="D152" s="2">
        <v>28</v>
      </c>
      <c r="E152" s="5" t="s">
        <v>11</v>
      </c>
      <c r="F152" s="5">
        <v>1</v>
      </c>
      <c r="G152" s="5">
        <v>1</v>
      </c>
      <c r="H152" s="5">
        <v>32.799999999999997</v>
      </c>
      <c r="I152" s="11">
        <v>11</v>
      </c>
    </row>
    <row r="153" spans="1:9">
      <c r="A153" s="7">
        <v>45833</v>
      </c>
      <c r="B153" s="3">
        <v>12</v>
      </c>
      <c r="C153" s="3">
        <v>12</v>
      </c>
      <c r="D153" s="3">
        <v>28</v>
      </c>
      <c r="E153" s="3" t="s">
        <v>11</v>
      </c>
      <c r="F153" s="3">
        <v>1</v>
      </c>
      <c r="G153" s="3">
        <v>1</v>
      </c>
      <c r="H153" s="3">
        <v>36</v>
      </c>
      <c r="I153" s="10">
        <v>10</v>
      </c>
    </row>
    <row r="154" spans="1:9">
      <c r="A154" s="8">
        <v>45833</v>
      </c>
      <c r="B154" s="5">
        <v>12</v>
      </c>
      <c r="C154" s="2">
        <v>14</v>
      </c>
      <c r="D154" s="2">
        <v>29</v>
      </c>
      <c r="E154" s="5" t="s">
        <v>15</v>
      </c>
      <c r="F154" s="5">
        <v>3</v>
      </c>
      <c r="G154" s="5">
        <v>1</v>
      </c>
      <c r="H154" s="5">
        <v>31.8</v>
      </c>
      <c r="I154" s="11">
        <v>11</v>
      </c>
    </row>
    <row r="155" spans="1:9">
      <c r="A155" s="7">
        <v>45833</v>
      </c>
      <c r="B155" s="3">
        <v>12</v>
      </c>
      <c r="C155" s="3">
        <v>14</v>
      </c>
      <c r="D155" s="3">
        <v>29</v>
      </c>
      <c r="E155" s="3" t="s">
        <v>15</v>
      </c>
      <c r="F155" s="3">
        <v>3</v>
      </c>
      <c r="G155" s="3">
        <v>1</v>
      </c>
      <c r="H155" s="3">
        <v>32.6</v>
      </c>
      <c r="I155" s="10">
        <v>11</v>
      </c>
    </row>
    <row r="156" spans="1:9">
      <c r="A156" s="8">
        <v>45833</v>
      </c>
      <c r="B156" s="5">
        <v>13</v>
      </c>
      <c r="C156" s="2">
        <v>2</v>
      </c>
      <c r="D156" s="2">
        <v>30</v>
      </c>
      <c r="E156" s="5" t="s">
        <v>12</v>
      </c>
      <c r="F156" s="5">
        <v>2</v>
      </c>
      <c r="G156" s="5">
        <v>2</v>
      </c>
      <c r="H156" s="5">
        <v>30.6</v>
      </c>
      <c r="I156" s="11">
        <v>11</v>
      </c>
    </row>
    <row r="157" spans="1:9">
      <c r="A157" s="7">
        <v>45833</v>
      </c>
      <c r="B157" s="3">
        <v>13</v>
      </c>
      <c r="C157" s="3">
        <v>2</v>
      </c>
      <c r="D157" s="3">
        <v>30</v>
      </c>
      <c r="E157" s="3" t="s">
        <v>12</v>
      </c>
      <c r="F157" s="3">
        <v>2</v>
      </c>
      <c r="G157" s="3">
        <v>2</v>
      </c>
      <c r="H157" s="3">
        <v>32.9</v>
      </c>
      <c r="I157" s="10">
        <v>9</v>
      </c>
    </row>
    <row r="158" spans="1:9">
      <c r="A158" s="8">
        <v>45833</v>
      </c>
      <c r="B158" s="5">
        <v>13</v>
      </c>
      <c r="C158" s="2">
        <v>16</v>
      </c>
      <c r="D158" s="2">
        <v>31</v>
      </c>
      <c r="E158" s="5" t="s">
        <v>15</v>
      </c>
      <c r="F158" s="5">
        <v>4</v>
      </c>
      <c r="G158" s="5">
        <v>1</v>
      </c>
      <c r="H158" s="5">
        <v>35.700000000000003</v>
      </c>
      <c r="I158" s="11">
        <v>11</v>
      </c>
    </row>
    <row r="159" spans="1:9">
      <c r="A159" s="7">
        <v>45833</v>
      </c>
      <c r="B159" s="3">
        <v>13</v>
      </c>
      <c r="C159" s="3">
        <v>16</v>
      </c>
      <c r="D159" s="3">
        <v>31</v>
      </c>
      <c r="E159" s="3" t="s">
        <v>15</v>
      </c>
      <c r="F159" s="3">
        <v>4</v>
      </c>
      <c r="G159" s="3">
        <v>1</v>
      </c>
      <c r="H159" s="3">
        <v>37.700000000000003</v>
      </c>
      <c r="I159" s="10">
        <v>13</v>
      </c>
    </row>
    <row r="160" spans="1:9">
      <c r="A160" s="8">
        <v>45833</v>
      </c>
      <c r="B160" s="5">
        <v>14</v>
      </c>
      <c r="C160" s="2">
        <v>6</v>
      </c>
      <c r="D160" s="2">
        <v>32</v>
      </c>
      <c r="E160" s="5" t="s">
        <v>20</v>
      </c>
      <c r="F160" s="5">
        <v>4</v>
      </c>
      <c r="G160" s="5">
        <v>2</v>
      </c>
      <c r="H160" s="5">
        <v>30</v>
      </c>
      <c r="I160" s="11">
        <v>11</v>
      </c>
    </row>
    <row r="161" spans="1:9">
      <c r="A161" s="7">
        <v>45833</v>
      </c>
      <c r="B161" s="3">
        <v>14</v>
      </c>
      <c r="C161" s="3">
        <v>6</v>
      </c>
      <c r="D161" s="3">
        <v>32</v>
      </c>
      <c r="E161" s="3" t="s">
        <v>20</v>
      </c>
      <c r="F161" s="3">
        <v>4</v>
      </c>
      <c r="G161" s="3">
        <v>2</v>
      </c>
      <c r="H161" s="3">
        <v>35.4</v>
      </c>
      <c r="I161" s="10">
        <v>10</v>
      </c>
    </row>
    <row r="162" spans="1:9">
      <c r="A162" s="8">
        <v>45833</v>
      </c>
      <c r="B162" s="5">
        <v>14</v>
      </c>
      <c r="C162" s="2">
        <v>9</v>
      </c>
      <c r="D162" s="2">
        <v>33</v>
      </c>
      <c r="E162" s="5" t="s">
        <v>18</v>
      </c>
      <c r="F162" s="5">
        <v>1</v>
      </c>
      <c r="G162" s="5">
        <v>1</v>
      </c>
      <c r="H162" s="5">
        <v>29.9</v>
      </c>
      <c r="I162" s="11">
        <v>12</v>
      </c>
    </row>
    <row r="163" spans="1:9">
      <c r="A163" s="7">
        <v>45833</v>
      </c>
      <c r="B163" s="3">
        <v>14</v>
      </c>
      <c r="C163" s="3">
        <v>9</v>
      </c>
      <c r="D163" s="3">
        <v>33</v>
      </c>
      <c r="E163" s="3" t="s">
        <v>18</v>
      </c>
      <c r="F163" s="3">
        <v>1</v>
      </c>
      <c r="G163" s="3">
        <v>1</v>
      </c>
      <c r="H163" s="3">
        <v>31.8</v>
      </c>
      <c r="I163" s="10">
        <v>11</v>
      </c>
    </row>
    <row r="164" spans="1:9">
      <c r="A164" s="8">
        <v>45833</v>
      </c>
      <c r="B164" s="5">
        <v>14</v>
      </c>
      <c r="C164" s="2">
        <v>19</v>
      </c>
      <c r="D164" s="2">
        <v>34</v>
      </c>
      <c r="E164" s="5" t="s">
        <v>18</v>
      </c>
      <c r="F164" s="5">
        <v>3</v>
      </c>
      <c r="G164" s="5">
        <v>1</v>
      </c>
      <c r="H164" s="5">
        <v>33.299999999999997</v>
      </c>
      <c r="I164" s="11">
        <v>11</v>
      </c>
    </row>
    <row r="165" spans="1:9">
      <c r="A165" s="7">
        <v>45833</v>
      </c>
      <c r="B165" s="3">
        <v>14</v>
      </c>
      <c r="C165" s="3">
        <v>19</v>
      </c>
      <c r="D165" s="3">
        <v>34</v>
      </c>
      <c r="E165" s="3" t="s">
        <v>18</v>
      </c>
      <c r="F165" s="3">
        <v>3</v>
      </c>
      <c r="G165" s="3">
        <v>1</v>
      </c>
      <c r="H165" s="3">
        <v>33.299999999999997</v>
      </c>
      <c r="I165" s="10">
        <v>12</v>
      </c>
    </row>
    <row r="166" spans="1:9">
      <c r="A166" s="8">
        <v>45833</v>
      </c>
      <c r="B166" s="5">
        <v>15</v>
      </c>
      <c r="C166" s="2">
        <v>3</v>
      </c>
      <c r="D166" s="2">
        <v>35</v>
      </c>
      <c r="E166" s="5" t="s">
        <v>17</v>
      </c>
      <c r="F166" s="5">
        <v>1</v>
      </c>
      <c r="G166" s="5">
        <v>2</v>
      </c>
      <c r="H166" s="5">
        <v>32.700000000000003</v>
      </c>
      <c r="I166" s="11">
        <v>13</v>
      </c>
    </row>
    <row r="167" spans="1:9">
      <c r="A167" s="7">
        <v>45833</v>
      </c>
      <c r="B167" s="3">
        <v>15</v>
      </c>
      <c r="C167" s="3">
        <v>3</v>
      </c>
      <c r="D167" s="3">
        <v>35</v>
      </c>
      <c r="E167" s="3" t="s">
        <v>17</v>
      </c>
      <c r="F167" s="3">
        <v>1</v>
      </c>
      <c r="G167" s="3">
        <v>2</v>
      </c>
      <c r="H167" s="3">
        <v>32.5</v>
      </c>
      <c r="I167" s="10">
        <v>11</v>
      </c>
    </row>
    <row r="168" spans="1:9">
      <c r="A168" s="8">
        <v>45833</v>
      </c>
      <c r="B168" s="5">
        <v>15</v>
      </c>
      <c r="C168" s="2">
        <v>17</v>
      </c>
      <c r="D168" s="2">
        <v>36</v>
      </c>
      <c r="E168" s="5" t="s">
        <v>10</v>
      </c>
      <c r="F168" s="5">
        <v>2</v>
      </c>
      <c r="G168" s="5">
        <v>1</v>
      </c>
      <c r="H168" s="5">
        <v>33</v>
      </c>
      <c r="I168" s="11">
        <v>11</v>
      </c>
    </row>
    <row r="169" spans="1:9">
      <c r="A169" s="7">
        <v>45833</v>
      </c>
      <c r="B169" s="3">
        <v>15</v>
      </c>
      <c r="C169" s="3">
        <v>17</v>
      </c>
      <c r="D169" s="3">
        <v>36</v>
      </c>
      <c r="E169" s="3" t="s">
        <v>10</v>
      </c>
      <c r="F169" s="3">
        <v>2</v>
      </c>
      <c r="G169" s="3">
        <v>1</v>
      </c>
      <c r="H169" s="3">
        <v>30.9</v>
      </c>
      <c r="I169" s="10">
        <v>12</v>
      </c>
    </row>
    <row r="170" spans="1:9">
      <c r="A170" s="8">
        <v>45833</v>
      </c>
      <c r="B170" s="5">
        <v>16</v>
      </c>
      <c r="C170" s="2">
        <v>5</v>
      </c>
      <c r="D170" s="2">
        <v>37</v>
      </c>
      <c r="E170" s="5" t="s">
        <v>16</v>
      </c>
      <c r="F170" s="5">
        <v>2</v>
      </c>
      <c r="G170" s="5">
        <v>2</v>
      </c>
      <c r="H170" s="5">
        <v>33.200000000000003</v>
      </c>
      <c r="I170" s="11">
        <v>15</v>
      </c>
    </row>
    <row r="171" spans="1:9">
      <c r="A171" s="7">
        <v>45833</v>
      </c>
      <c r="B171" s="3">
        <v>16</v>
      </c>
      <c r="C171" s="3">
        <v>5</v>
      </c>
      <c r="D171" s="3">
        <v>37</v>
      </c>
      <c r="E171" s="3" t="s">
        <v>16</v>
      </c>
      <c r="F171" s="3">
        <v>2</v>
      </c>
      <c r="G171" s="3">
        <v>2</v>
      </c>
      <c r="H171" s="3">
        <v>31.4</v>
      </c>
      <c r="I171" s="10">
        <v>14</v>
      </c>
    </row>
    <row r="172" spans="1:9">
      <c r="A172" s="8">
        <v>45833</v>
      </c>
      <c r="B172" s="5">
        <v>16</v>
      </c>
      <c r="C172" s="2">
        <v>7</v>
      </c>
      <c r="D172" s="2">
        <v>38</v>
      </c>
      <c r="E172" s="5" t="s">
        <v>19</v>
      </c>
      <c r="F172" s="5">
        <v>3</v>
      </c>
      <c r="G172" s="5">
        <v>1</v>
      </c>
      <c r="H172" s="5">
        <v>35.200000000000003</v>
      </c>
      <c r="I172" s="11">
        <v>9</v>
      </c>
    </row>
    <row r="173" spans="1:9">
      <c r="A173" s="7">
        <v>45833</v>
      </c>
      <c r="B173" s="3">
        <v>16</v>
      </c>
      <c r="C173" s="3">
        <v>7</v>
      </c>
      <c r="D173" s="3">
        <v>38</v>
      </c>
      <c r="E173" s="3" t="s">
        <v>19</v>
      </c>
      <c r="F173" s="3">
        <v>3</v>
      </c>
      <c r="G173" s="3">
        <v>1</v>
      </c>
      <c r="H173" s="3">
        <v>31.7</v>
      </c>
      <c r="I173" s="10">
        <v>11</v>
      </c>
    </row>
    <row r="174" spans="1:9">
      <c r="A174" s="8">
        <v>45833</v>
      </c>
      <c r="B174" s="5">
        <v>16</v>
      </c>
      <c r="C174" s="2">
        <v>10</v>
      </c>
      <c r="D174" s="2">
        <v>39</v>
      </c>
      <c r="E174" s="5" t="s">
        <v>17</v>
      </c>
      <c r="F174" s="5">
        <v>2</v>
      </c>
      <c r="G174" s="5">
        <v>1</v>
      </c>
      <c r="H174" s="5">
        <v>34</v>
      </c>
      <c r="I174" s="11">
        <v>12</v>
      </c>
    </row>
    <row r="175" spans="1:9">
      <c r="A175" s="7">
        <v>45833</v>
      </c>
      <c r="B175" s="3">
        <v>16</v>
      </c>
      <c r="C175" s="3">
        <v>10</v>
      </c>
      <c r="D175" s="3">
        <v>39</v>
      </c>
      <c r="E175" s="3" t="s">
        <v>17</v>
      </c>
      <c r="F175" s="3">
        <v>2</v>
      </c>
      <c r="G175" s="3">
        <v>1</v>
      </c>
      <c r="H175" s="3">
        <v>37.1</v>
      </c>
      <c r="I175" s="10">
        <v>13</v>
      </c>
    </row>
    <row r="176" spans="1:9">
      <c r="A176" s="8">
        <v>45833</v>
      </c>
      <c r="B176" s="5">
        <v>16</v>
      </c>
      <c r="C176" s="2">
        <v>12</v>
      </c>
      <c r="D176" s="2">
        <v>40</v>
      </c>
      <c r="E176" s="5" t="s">
        <v>12</v>
      </c>
      <c r="F176" s="5">
        <v>1</v>
      </c>
      <c r="G176" s="5">
        <v>1</v>
      </c>
      <c r="H176" s="5">
        <v>36.5</v>
      </c>
      <c r="I176" s="11">
        <v>10</v>
      </c>
    </row>
    <row r="177" spans="1:9">
      <c r="A177" s="7">
        <v>45833</v>
      </c>
      <c r="B177" s="3">
        <v>16</v>
      </c>
      <c r="C177" s="3">
        <v>12</v>
      </c>
      <c r="D177" s="3">
        <v>40</v>
      </c>
      <c r="E177" s="3" t="s">
        <v>12</v>
      </c>
      <c r="F177" s="3">
        <v>1</v>
      </c>
      <c r="G177" s="3">
        <v>1</v>
      </c>
      <c r="H177" s="3">
        <v>37.6</v>
      </c>
      <c r="I177" s="10">
        <v>10</v>
      </c>
    </row>
    <row r="178" spans="1:9">
      <c r="A178" s="8">
        <v>45833</v>
      </c>
      <c r="B178" s="5">
        <v>16</v>
      </c>
      <c r="C178" s="2">
        <v>19</v>
      </c>
      <c r="D178" s="2">
        <v>41</v>
      </c>
      <c r="E178" s="5" t="s">
        <v>13</v>
      </c>
      <c r="F178" s="5">
        <v>4</v>
      </c>
      <c r="G178" s="5">
        <v>1</v>
      </c>
      <c r="H178" s="5">
        <v>33.6</v>
      </c>
      <c r="I178" s="11">
        <v>9</v>
      </c>
    </row>
    <row r="179" spans="1:9">
      <c r="A179" s="7">
        <v>45833</v>
      </c>
      <c r="B179" s="3">
        <v>16</v>
      </c>
      <c r="C179" s="3">
        <v>19</v>
      </c>
      <c r="D179" s="3">
        <v>41</v>
      </c>
      <c r="E179" s="3" t="s">
        <v>13</v>
      </c>
      <c r="F179" s="3">
        <v>4</v>
      </c>
      <c r="G179" s="3">
        <v>1</v>
      </c>
      <c r="H179" s="3">
        <v>34.299999999999997</v>
      </c>
      <c r="I179" s="10">
        <v>8</v>
      </c>
    </row>
    <row r="180" spans="1:9">
      <c r="A180" s="8">
        <v>45833</v>
      </c>
      <c r="B180" s="5">
        <v>17</v>
      </c>
      <c r="C180" s="2">
        <v>14</v>
      </c>
      <c r="D180" s="2">
        <v>42</v>
      </c>
      <c r="E180" s="5" t="s">
        <v>19</v>
      </c>
      <c r="F180" s="5">
        <v>4</v>
      </c>
      <c r="G180" s="5">
        <v>1</v>
      </c>
      <c r="H180" s="5">
        <v>31.8</v>
      </c>
      <c r="I180" s="11">
        <v>10</v>
      </c>
    </row>
    <row r="181" spans="1:9">
      <c r="A181" s="7">
        <v>45833</v>
      </c>
      <c r="B181" s="3">
        <v>17</v>
      </c>
      <c r="C181" s="3">
        <v>14</v>
      </c>
      <c r="D181" s="3">
        <v>42</v>
      </c>
      <c r="E181" s="3" t="s">
        <v>19</v>
      </c>
      <c r="F181" s="3">
        <v>4</v>
      </c>
      <c r="G181" s="3">
        <v>1</v>
      </c>
      <c r="H181" s="3">
        <v>35.5</v>
      </c>
      <c r="I181" s="10">
        <v>12</v>
      </c>
    </row>
    <row r="182" spans="1:9">
      <c r="A182" s="8">
        <v>45833</v>
      </c>
      <c r="B182" s="5">
        <v>18</v>
      </c>
      <c r="C182" s="2">
        <v>3</v>
      </c>
      <c r="D182" s="4">
        <v>43</v>
      </c>
      <c r="E182" s="5" t="s">
        <v>13</v>
      </c>
      <c r="F182" s="5">
        <v>2</v>
      </c>
      <c r="G182" s="5">
        <v>1</v>
      </c>
      <c r="H182" s="5">
        <v>32.799999999999997</v>
      </c>
      <c r="I182" s="11">
        <v>11</v>
      </c>
    </row>
    <row r="183" spans="1:9">
      <c r="A183" s="7">
        <v>45833</v>
      </c>
      <c r="B183" s="3">
        <v>18</v>
      </c>
      <c r="C183" s="3">
        <v>3</v>
      </c>
      <c r="D183" s="3">
        <v>43</v>
      </c>
      <c r="E183" s="3" t="s">
        <v>13</v>
      </c>
      <c r="F183" s="3">
        <v>2</v>
      </c>
      <c r="G183" s="3">
        <v>1</v>
      </c>
      <c r="H183" s="3">
        <v>33.299999999999997</v>
      </c>
      <c r="I183" s="10">
        <v>14</v>
      </c>
    </row>
    <row r="184" spans="1:9">
      <c r="A184" s="8">
        <v>45833</v>
      </c>
      <c r="B184" s="5">
        <v>18</v>
      </c>
      <c r="C184" s="2">
        <v>5</v>
      </c>
      <c r="D184" s="2">
        <v>44</v>
      </c>
      <c r="E184" s="5" t="s">
        <v>10</v>
      </c>
      <c r="F184" s="5">
        <v>3</v>
      </c>
      <c r="G184" s="5">
        <v>1</v>
      </c>
      <c r="H184" s="5">
        <v>36.200000000000003</v>
      </c>
      <c r="I184" s="11">
        <v>10</v>
      </c>
    </row>
    <row r="185" spans="1:9">
      <c r="A185" s="7">
        <v>45833</v>
      </c>
      <c r="B185" s="3">
        <v>18</v>
      </c>
      <c r="C185" s="3">
        <v>5</v>
      </c>
      <c r="D185" s="3">
        <v>44</v>
      </c>
      <c r="E185" s="3" t="s">
        <v>10</v>
      </c>
      <c r="F185" s="3">
        <v>3</v>
      </c>
      <c r="G185" s="3">
        <v>1</v>
      </c>
      <c r="H185" s="3">
        <v>35</v>
      </c>
      <c r="I185" s="10">
        <v>11</v>
      </c>
    </row>
    <row r="186" spans="1:9">
      <c r="A186" s="8">
        <v>45833</v>
      </c>
      <c r="B186" s="5">
        <v>18</v>
      </c>
      <c r="C186" s="2">
        <v>11</v>
      </c>
      <c r="D186" s="2">
        <v>45</v>
      </c>
      <c r="E186" s="5" t="s">
        <v>15</v>
      </c>
      <c r="F186" s="5">
        <v>1</v>
      </c>
      <c r="G186" s="5">
        <v>1</v>
      </c>
      <c r="H186" s="5">
        <v>33.700000000000003</v>
      </c>
      <c r="I186" s="11">
        <v>13</v>
      </c>
    </row>
    <row r="187" spans="1:9">
      <c r="A187" s="7">
        <v>45833</v>
      </c>
      <c r="B187" s="3">
        <v>18</v>
      </c>
      <c r="C187" s="3">
        <v>11</v>
      </c>
      <c r="D187" s="3">
        <v>45</v>
      </c>
      <c r="E187" s="3" t="s">
        <v>15</v>
      </c>
      <c r="F187" s="3">
        <v>1</v>
      </c>
      <c r="G187" s="3">
        <v>1</v>
      </c>
      <c r="H187" s="3">
        <v>31.7</v>
      </c>
      <c r="I187" s="10">
        <v>11</v>
      </c>
    </row>
    <row r="188" spans="1:9">
      <c r="A188" s="8">
        <v>45833</v>
      </c>
      <c r="B188" s="5">
        <v>19</v>
      </c>
      <c r="C188" s="2">
        <v>8</v>
      </c>
      <c r="D188" s="2">
        <v>46</v>
      </c>
      <c r="E188" s="5" t="s">
        <v>19</v>
      </c>
      <c r="F188" s="5">
        <v>1</v>
      </c>
      <c r="G188" s="5">
        <v>1</v>
      </c>
      <c r="H188" s="5">
        <v>33.799999999999997</v>
      </c>
      <c r="I188" s="11">
        <v>12</v>
      </c>
    </row>
    <row r="189" spans="1:9">
      <c r="A189" s="7">
        <v>45833</v>
      </c>
      <c r="B189" s="3">
        <v>19</v>
      </c>
      <c r="C189" s="3">
        <v>8</v>
      </c>
      <c r="D189" s="3">
        <v>46</v>
      </c>
      <c r="E189" s="3" t="s">
        <v>19</v>
      </c>
      <c r="F189" s="3">
        <v>1</v>
      </c>
      <c r="G189" s="3">
        <v>1</v>
      </c>
      <c r="H189" s="3">
        <v>33.200000000000003</v>
      </c>
      <c r="I189" s="10">
        <v>11</v>
      </c>
    </row>
    <row r="190" spans="1:9">
      <c r="A190" s="8">
        <v>45833</v>
      </c>
      <c r="B190" s="5">
        <v>19</v>
      </c>
      <c r="C190" s="2">
        <v>13</v>
      </c>
      <c r="D190" s="2">
        <v>47</v>
      </c>
      <c r="E190" s="5" t="s">
        <v>20</v>
      </c>
      <c r="F190" s="5">
        <v>1</v>
      </c>
      <c r="G190" s="5">
        <v>1</v>
      </c>
      <c r="H190" s="5">
        <v>35.200000000000003</v>
      </c>
      <c r="I190" s="11">
        <v>10</v>
      </c>
    </row>
    <row r="191" spans="1:9">
      <c r="A191" s="7">
        <v>45833</v>
      </c>
      <c r="B191" s="3">
        <v>19</v>
      </c>
      <c r="C191" s="3">
        <v>13</v>
      </c>
      <c r="D191" s="3">
        <v>47</v>
      </c>
      <c r="E191" s="3" t="s">
        <v>20</v>
      </c>
      <c r="F191" s="3">
        <v>1</v>
      </c>
      <c r="G191" s="3">
        <v>1</v>
      </c>
      <c r="H191" s="3">
        <v>37.4</v>
      </c>
      <c r="I191" s="10">
        <v>10</v>
      </c>
    </row>
    <row r="192" spans="1:9">
      <c r="A192" s="8">
        <v>45833</v>
      </c>
      <c r="B192" s="5">
        <v>19</v>
      </c>
      <c r="C192" s="2">
        <v>18</v>
      </c>
      <c r="D192" s="2">
        <v>48</v>
      </c>
      <c r="E192" s="5" t="s">
        <v>18</v>
      </c>
      <c r="F192" s="5">
        <v>2</v>
      </c>
      <c r="G192" s="5">
        <v>1</v>
      </c>
      <c r="H192" s="5">
        <v>34.6</v>
      </c>
      <c r="I192" s="11">
        <v>13</v>
      </c>
    </row>
    <row r="193" spans="1:9">
      <c r="A193" s="7">
        <v>45833</v>
      </c>
      <c r="B193" s="3">
        <v>19</v>
      </c>
      <c r="C193" s="3">
        <v>18</v>
      </c>
      <c r="D193" s="3">
        <v>48</v>
      </c>
      <c r="E193" s="3" t="s">
        <v>18</v>
      </c>
      <c r="F193" s="3">
        <v>2</v>
      </c>
      <c r="G193" s="3">
        <v>1</v>
      </c>
      <c r="H193" s="3">
        <v>34.4</v>
      </c>
      <c r="I193" s="10">
        <v>12</v>
      </c>
    </row>
    <row r="194" spans="1:9">
      <c r="A194" s="6">
        <v>45839</v>
      </c>
      <c r="B194" s="2">
        <v>2</v>
      </c>
      <c r="C194" s="2">
        <v>7</v>
      </c>
      <c r="D194" s="2">
        <v>1</v>
      </c>
      <c r="E194" s="2" t="s">
        <v>9</v>
      </c>
      <c r="F194" s="2">
        <v>3</v>
      </c>
      <c r="G194" s="2">
        <v>1</v>
      </c>
      <c r="H194" s="2">
        <v>37.9</v>
      </c>
      <c r="I194" s="9">
        <v>12</v>
      </c>
    </row>
    <row r="195" spans="1:9">
      <c r="A195" s="7">
        <v>45839</v>
      </c>
      <c r="B195" s="3">
        <v>2</v>
      </c>
      <c r="C195" s="3">
        <v>7</v>
      </c>
      <c r="D195" s="3">
        <v>1</v>
      </c>
      <c r="E195" s="3" t="s">
        <v>9</v>
      </c>
      <c r="F195" s="3">
        <v>3</v>
      </c>
      <c r="G195" s="3">
        <v>1</v>
      </c>
      <c r="H195" s="3">
        <v>36.9</v>
      </c>
      <c r="I195" s="10">
        <v>11</v>
      </c>
    </row>
    <row r="196" spans="1:9">
      <c r="A196" s="6">
        <v>45839</v>
      </c>
      <c r="B196" s="2">
        <v>2</v>
      </c>
      <c r="C196" s="2">
        <v>13</v>
      </c>
      <c r="D196" s="2">
        <v>2</v>
      </c>
      <c r="E196" s="2" t="s">
        <v>9</v>
      </c>
      <c r="F196" s="2">
        <v>4</v>
      </c>
      <c r="G196" s="2">
        <v>1</v>
      </c>
      <c r="H196" s="2">
        <v>35.9</v>
      </c>
      <c r="I196" s="9">
        <v>11</v>
      </c>
    </row>
    <row r="197" spans="1:9">
      <c r="A197" s="7">
        <v>45839</v>
      </c>
      <c r="B197" s="3">
        <v>2</v>
      </c>
      <c r="C197" s="3">
        <v>13</v>
      </c>
      <c r="D197" s="3">
        <v>2</v>
      </c>
      <c r="E197" s="3" t="s">
        <v>9</v>
      </c>
      <c r="F197" s="3">
        <v>4</v>
      </c>
      <c r="G197" s="3">
        <v>1</v>
      </c>
      <c r="H197" s="3">
        <v>39.6</v>
      </c>
      <c r="I197" s="10">
        <v>10</v>
      </c>
    </row>
    <row r="198" spans="1:9">
      <c r="A198" s="6">
        <v>45839</v>
      </c>
      <c r="B198" s="2">
        <v>2</v>
      </c>
      <c r="C198" s="2">
        <v>17</v>
      </c>
      <c r="D198" s="2">
        <v>3</v>
      </c>
      <c r="E198" s="2" t="s">
        <v>10</v>
      </c>
      <c r="F198" s="2">
        <v>1</v>
      </c>
      <c r="G198" s="2">
        <v>1</v>
      </c>
      <c r="H198" s="2">
        <v>37.4</v>
      </c>
      <c r="I198" s="9">
        <v>13</v>
      </c>
    </row>
    <row r="199" spans="1:9">
      <c r="A199" s="7">
        <v>45839</v>
      </c>
      <c r="B199" s="3">
        <v>2</v>
      </c>
      <c r="C199" s="3">
        <v>17</v>
      </c>
      <c r="D199" s="3">
        <v>3</v>
      </c>
      <c r="E199" s="3" t="s">
        <v>10</v>
      </c>
      <c r="F199" s="3">
        <v>1</v>
      </c>
      <c r="G199" s="3">
        <v>1</v>
      </c>
      <c r="H199" s="3">
        <v>35</v>
      </c>
      <c r="I199" s="10">
        <v>14</v>
      </c>
    </row>
    <row r="200" spans="1:9">
      <c r="A200" s="6">
        <v>45839</v>
      </c>
      <c r="B200" s="2">
        <v>3</v>
      </c>
      <c r="C200" s="2">
        <v>2</v>
      </c>
      <c r="D200" s="2">
        <v>4</v>
      </c>
      <c r="E200" s="2" t="s">
        <v>11</v>
      </c>
      <c r="F200" s="2">
        <v>4</v>
      </c>
      <c r="G200" s="2">
        <v>2</v>
      </c>
      <c r="H200" s="2">
        <v>34</v>
      </c>
      <c r="I200" s="9">
        <v>12</v>
      </c>
    </row>
    <row r="201" spans="1:9">
      <c r="A201" s="7">
        <v>45839</v>
      </c>
      <c r="B201" s="3">
        <v>3</v>
      </c>
      <c r="C201" s="3">
        <v>2</v>
      </c>
      <c r="D201" s="3">
        <v>4</v>
      </c>
      <c r="E201" s="3" t="s">
        <v>11</v>
      </c>
      <c r="F201" s="3">
        <v>4</v>
      </c>
      <c r="G201" s="3">
        <v>2</v>
      </c>
      <c r="H201" s="3">
        <v>39</v>
      </c>
      <c r="I201" s="10">
        <v>10</v>
      </c>
    </row>
    <row r="202" spans="1:9">
      <c r="A202" s="6">
        <v>45839</v>
      </c>
      <c r="B202" s="2">
        <v>3</v>
      </c>
      <c r="C202" s="2">
        <v>4</v>
      </c>
      <c r="D202" s="2">
        <v>5</v>
      </c>
      <c r="E202" s="2" t="s">
        <v>12</v>
      </c>
      <c r="F202" s="2">
        <v>3</v>
      </c>
      <c r="G202" s="2">
        <v>1</v>
      </c>
      <c r="H202" s="2">
        <v>36.799999999999997</v>
      </c>
      <c r="I202" s="9">
        <v>11</v>
      </c>
    </row>
    <row r="203" spans="1:9">
      <c r="A203" s="7">
        <v>45839</v>
      </c>
      <c r="B203" s="3">
        <v>3</v>
      </c>
      <c r="C203" s="3">
        <v>4</v>
      </c>
      <c r="D203" s="3">
        <v>5</v>
      </c>
      <c r="E203" s="3" t="s">
        <v>12</v>
      </c>
      <c r="F203" s="3">
        <v>3</v>
      </c>
      <c r="G203" s="3">
        <v>1</v>
      </c>
      <c r="H203" s="3">
        <v>35.299999999999997</v>
      </c>
      <c r="I203" s="10">
        <v>9</v>
      </c>
    </row>
    <row r="204" spans="1:9">
      <c r="A204" s="6">
        <v>45839</v>
      </c>
      <c r="B204" s="2">
        <v>3</v>
      </c>
      <c r="C204" s="2">
        <v>11</v>
      </c>
      <c r="D204" s="2">
        <v>6</v>
      </c>
      <c r="E204" s="2" t="s">
        <v>13</v>
      </c>
      <c r="F204" s="2">
        <v>3</v>
      </c>
      <c r="G204" s="2">
        <v>1</v>
      </c>
      <c r="H204" s="2">
        <v>35.799999999999997</v>
      </c>
      <c r="I204" s="9">
        <v>13</v>
      </c>
    </row>
    <row r="205" spans="1:9">
      <c r="A205" s="7">
        <v>45839</v>
      </c>
      <c r="B205" s="3">
        <v>3</v>
      </c>
      <c r="C205" s="3">
        <v>11</v>
      </c>
      <c r="D205" s="3">
        <v>6</v>
      </c>
      <c r="E205" s="3" t="s">
        <v>13</v>
      </c>
      <c r="F205" s="3">
        <v>3</v>
      </c>
      <c r="G205" s="3">
        <v>1</v>
      </c>
      <c r="H205" s="3">
        <v>31.2</v>
      </c>
      <c r="I205" s="10">
        <v>12</v>
      </c>
    </row>
    <row r="206" spans="1:9">
      <c r="A206" s="6">
        <v>45839</v>
      </c>
      <c r="B206" s="2">
        <v>3</v>
      </c>
      <c r="C206" s="2">
        <v>15</v>
      </c>
      <c r="D206" s="2">
        <v>7</v>
      </c>
      <c r="E206" s="2" t="s">
        <v>14</v>
      </c>
      <c r="F206" s="2">
        <v>4</v>
      </c>
      <c r="G206" s="2">
        <v>1</v>
      </c>
      <c r="H206" s="2">
        <v>32.4</v>
      </c>
      <c r="I206" s="9">
        <v>13</v>
      </c>
    </row>
    <row r="207" spans="1:9">
      <c r="A207" s="7">
        <v>45839</v>
      </c>
      <c r="B207" s="3">
        <v>3</v>
      </c>
      <c r="C207" s="3">
        <v>15</v>
      </c>
      <c r="D207" s="3">
        <v>7</v>
      </c>
      <c r="E207" s="3" t="s">
        <v>14</v>
      </c>
      <c r="F207" s="3">
        <v>4</v>
      </c>
      <c r="G207" s="3">
        <v>1</v>
      </c>
      <c r="H207" s="3">
        <v>37.299999999999997</v>
      </c>
      <c r="I207" s="10">
        <v>14</v>
      </c>
    </row>
    <row r="208" spans="1:9">
      <c r="A208" s="6">
        <v>45839</v>
      </c>
      <c r="B208" s="2">
        <v>4</v>
      </c>
      <c r="C208" s="2">
        <v>9</v>
      </c>
      <c r="D208" s="2">
        <v>8</v>
      </c>
      <c r="E208" s="2" t="s">
        <v>15</v>
      </c>
      <c r="F208" s="2">
        <v>2</v>
      </c>
      <c r="G208" s="2">
        <v>1</v>
      </c>
      <c r="H208" s="2">
        <v>36.5</v>
      </c>
      <c r="I208" s="9">
        <v>13</v>
      </c>
    </row>
    <row r="209" spans="1:9">
      <c r="A209" s="7">
        <v>45839</v>
      </c>
      <c r="B209" s="3">
        <v>4</v>
      </c>
      <c r="C209" s="3">
        <v>9</v>
      </c>
      <c r="D209" s="3">
        <v>8</v>
      </c>
      <c r="E209" s="3" t="s">
        <v>15</v>
      </c>
      <c r="F209" s="3">
        <v>2</v>
      </c>
      <c r="G209" s="3">
        <v>1</v>
      </c>
      <c r="H209" s="3">
        <v>38.6</v>
      </c>
      <c r="I209" s="10">
        <v>14</v>
      </c>
    </row>
    <row r="210" spans="1:9">
      <c r="A210" s="6">
        <v>45839</v>
      </c>
      <c r="B210" s="2">
        <v>4</v>
      </c>
      <c r="C210" s="2">
        <v>13</v>
      </c>
      <c r="D210" s="2">
        <v>9</v>
      </c>
      <c r="E210" s="2" t="s">
        <v>14</v>
      </c>
      <c r="F210" s="2">
        <v>1</v>
      </c>
      <c r="G210" s="2">
        <v>1</v>
      </c>
      <c r="H210" s="2">
        <v>37.6</v>
      </c>
      <c r="I210" s="9">
        <v>12</v>
      </c>
    </row>
    <row r="211" spans="1:9">
      <c r="A211" s="7">
        <v>45839</v>
      </c>
      <c r="B211" s="3">
        <v>4</v>
      </c>
      <c r="C211" s="3">
        <v>13</v>
      </c>
      <c r="D211" s="3">
        <v>9</v>
      </c>
      <c r="E211" s="3" t="s">
        <v>14</v>
      </c>
      <c r="F211" s="3">
        <v>1</v>
      </c>
      <c r="G211" s="3">
        <v>1</v>
      </c>
      <c r="H211" s="3">
        <v>37.4</v>
      </c>
      <c r="I211" s="10">
        <v>11</v>
      </c>
    </row>
    <row r="212" spans="1:9">
      <c r="A212" s="6">
        <v>45839</v>
      </c>
      <c r="B212" s="2">
        <v>4</v>
      </c>
      <c r="C212" s="2">
        <v>19</v>
      </c>
      <c r="D212" s="2">
        <v>10</v>
      </c>
      <c r="E212" s="2" t="s">
        <v>12</v>
      </c>
      <c r="F212" s="2">
        <v>4</v>
      </c>
      <c r="G212" s="2">
        <v>1</v>
      </c>
      <c r="H212" s="2">
        <v>36.5</v>
      </c>
      <c r="I212" s="9">
        <v>10</v>
      </c>
    </row>
    <row r="213" spans="1:9">
      <c r="A213" s="7">
        <v>45839</v>
      </c>
      <c r="B213" s="3">
        <v>4</v>
      </c>
      <c r="C213" s="3">
        <v>19</v>
      </c>
      <c r="D213" s="3">
        <v>10</v>
      </c>
      <c r="E213" s="3" t="s">
        <v>12</v>
      </c>
      <c r="F213" s="3">
        <v>4</v>
      </c>
      <c r="G213" s="3">
        <v>1</v>
      </c>
      <c r="H213" s="3">
        <v>38.700000000000003</v>
      </c>
      <c r="I213" s="10">
        <v>9</v>
      </c>
    </row>
    <row r="214" spans="1:9">
      <c r="A214" s="6">
        <v>45839</v>
      </c>
      <c r="B214" s="2">
        <v>5</v>
      </c>
      <c r="C214" s="2">
        <v>3</v>
      </c>
      <c r="D214" s="2">
        <v>11</v>
      </c>
      <c r="E214" s="2" t="s">
        <v>11</v>
      </c>
      <c r="F214" s="2">
        <v>3</v>
      </c>
      <c r="G214" s="2">
        <v>1</v>
      </c>
      <c r="H214" s="2">
        <v>36.4</v>
      </c>
      <c r="I214" s="9">
        <v>10</v>
      </c>
    </row>
    <row r="215" spans="1:9">
      <c r="A215" s="7">
        <v>45839</v>
      </c>
      <c r="B215" s="3">
        <v>5</v>
      </c>
      <c r="C215" s="3">
        <v>3</v>
      </c>
      <c r="D215" s="3">
        <v>11</v>
      </c>
      <c r="E215" s="3" t="s">
        <v>11</v>
      </c>
      <c r="F215" s="3">
        <v>3</v>
      </c>
      <c r="G215" s="3">
        <v>1</v>
      </c>
      <c r="H215" s="3">
        <v>34.200000000000003</v>
      </c>
      <c r="I215" s="10">
        <v>11</v>
      </c>
    </row>
    <row r="216" spans="1:9">
      <c r="A216" s="6">
        <v>45839</v>
      </c>
      <c r="B216" s="2">
        <v>5</v>
      </c>
      <c r="C216" s="2">
        <v>5</v>
      </c>
      <c r="D216" s="2">
        <v>12</v>
      </c>
      <c r="E216" s="2" t="s">
        <v>16</v>
      </c>
      <c r="F216" s="2">
        <v>4</v>
      </c>
      <c r="G216" s="2">
        <v>1</v>
      </c>
      <c r="H216" s="2">
        <v>31.4</v>
      </c>
      <c r="I216" s="9">
        <v>14</v>
      </c>
    </row>
    <row r="217" spans="1:9">
      <c r="A217" s="7">
        <v>45839</v>
      </c>
      <c r="B217" s="3">
        <v>5</v>
      </c>
      <c r="C217" s="3">
        <v>5</v>
      </c>
      <c r="D217" s="3">
        <v>12</v>
      </c>
      <c r="E217" s="3" t="s">
        <v>16</v>
      </c>
      <c r="F217" s="3">
        <v>4</v>
      </c>
      <c r="G217" s="3">
        <v>1</v>
      </c>
      <c r="H217" s="3">
        <v>34</v>
      </c>
      <c r="I217" s="10">
        <v>14</v>
      </c>
    </row>
    <row r="218" spans="1:9">
      <c r="A218" s="6">
        <v>45839</v>
      </c>
      <c r="B218" s="2">
        <v>6</v>
      </c>
      <c r="C218" s="2">
        <v>8</v>
      </c>
      <c r="D218" s="2">
        <v>13</v>
      </c>
      <c r="E218" s="2" t="s">
        <v>17</v>
      </c>
      <c r="F218" s="2">
        <v>4</v>
      </c>
      <c r="G218" s="2">
        <v>1</v>
      </c>
      <c r="H218" s="2">
        <v>37.200000000000003</v>
      </c>
      <c r="I218" s="9">
        <v>13</v>
      </c>
    </row>
    <row r="219" spans="1:9">
      <c r="A219" s="7">
        <v>45839</v>
      </c>
      <c r="B219" s="3">
        <v>6</v>
      </c>
      <c r="C219" s="3">
        <v>8</v>
      </c>
      <c r="D219" s="3">
        <v>13</v>
      </c>
      <c r="E219" s="3" t="s">
        <v>17</v>
      </c>
      <c r="F219" s="3">
        <v>4</v>
      </c>
      <c r="G219" s="3">
        <v>1</v>
      </c>
      <c r="H219" s="3">
        <v>33.6</v>
      </c>
      <c r="I219" s="10">
        <v>11</v>
      </c>
    </row>
    <row r="220" spans="1:9">
      <c r="A220" s="6">
        <v>45839</v>
      </c>
      <c r="B220" s="2">
        <v>6</v>
      </c>
      <c r="C220" s="2">
        <v>10</v>
      </c>
      <c r="D220" s="2">
        <v>14</v>
      </c>
      <c r="E220" s="2" t="s">
        <v>10</v>
      </c>
      <c r="F220" s="2">
        <v>4</v>
      </c>
      <c r="G220" s="2">
        <v>1</v>
      </c>
      <c r="H220" s="2">
        <v>38.299999999999997</v>
      </c>
      <c r="I220" s="9">
        <v>12</v>
      </c>
    </row>
    <row r="221" spans="1:9">
      <c r="A221" s="7">
        <v>45839</v>
      </c>
      <c r="B221" s="3">
        <v>6</v>
      </c>
      <c r="C221" s="3">
        <v>10</v>
      </c>
      <c r="D221" s="3">
        <v>14</v>
      </c>
      <c r="E221" s="3" t="s">
        <v>10</v>
      </c>
      <c r="F221" s="3">
        <v>4</v>
      </c>
      <c r="G221" s="3">
        <v>1</v>
      </c>
      <c r="H221" s="3">
        <v>35.6</v>
      </c>
      <c r="I221" s="10">
        <v>11</v>
      </c>
    </row>
    <row r="222" spans="1:9">
      <c r="A222" s="6">
        <v>45839</v>
      </c>
      <c r="B222" s="2">
        <v>6</v>
      </c>
      <c r="C222" s="2">
        <v>14</v>
      </c>
      <c r="D222" s="2">
        <v>15</v>
      </c>
      <c r="E222" s="2" t="s">
        <v>14</v>
      </c>
      <c r="F222" s="2">
        <v>3</v>
      </c>
      <c r="G222" s="2">
        <v>1</v>
      </c>
      <c r="H222" s="2">
        <v>35.1</v>
      </c>
      <c r="I222" s="9">
        <v>11</v>
      </c>
    </row>
    <row r="223" spans="1:9">
      <c r="A223" s="7">
        <v>45839</v>
      </c>
      <c r="B223" s="3">
        <v>6</v>
      </c>
      <c r="C223" s="3">
        <v>14</v>
      </c>
      <c r="D223" s="3">
        <v>15</v>
      </c>
      <c r="E223" s="3" t="s">
        <v>14</v>
      </c>
      <c r="F223" s="3">
        <v>3</v>
      </c>
      <c r="G223" s="3">
        <v>1</v>
      </c>
      <c r="H223" s="3">
        <v>34.799999999999997</v>
      </c>
      <c r="I223" s="10">
        <v>12</v>
      </c>
    </row>
    <row r="224" spans="1:9">
      <c r="A224" s="6">
        <v>45839</v>
      </c>
      <c r="B224" s="2">
        <v>7</v>
      </c>
      <c r="C224" s="2">
        <v>2</v>
      </c>
      <c r="D224" s="2">
        <v>16</v>
      </c>
      <c r="E224" s="2" t="s">
        <v>16</v>
      </c>
      <c r="F224" s="2">
        <v>1</v>
      </c>
      <c r="G224" s="2">
        <v>2</v>
      </c>
      <c r="H224" s="2">
        <v>32.200000000000003</v>
      </c>
      <c r="I224" s="9">
        <v>16</v>
      </c>
    </row>
    <row r="225" spans="1:9">
      <c r="A225" s="7">
        <v>45839</v>
      </c>
      <c r="B225" s="3">
        <v>7</v>
      </c>
      <c r="C225" s="3">
        <v>2</v>
      </c>
      <c r="D225" s="3">
        <v>16</v>
      </c>
      <c r="E225" s="3" t="s">
        <v>16</v>
      </c>
      <c r="F225" s="3">
        <v>1</v>
      </c>
      <c r="G225" s="3">
        <v>2</v>
      </c>
      <c r="H225" s="3">
        <v>29.9</v>
      </c>
      <c r="I225" s="10">
        <v>13</v>
      </c>
    </row>
    <row r="226" spans="1:9">
      <c r="A226" s="6">
        <v>45839</v>
      </c>
      <c r="B226" s="2">
        <v>7</v>
      </c>
      <c r="C226" s="2">
        <v>4</v>
      </c>
      <c r="D226" s="2">
        <v>17</v>
      </c>
      <c r="E226" s="2" t="s">
        <v>17</v>
      </c>
      <c r="F226" s="2">
        <v>3</v>
      </c>
      <c r="G226" s="2">
        <v>1</v>
      </c>
      <c r="H226" s="2">
        <v>37.1</v>
      </c>
      <c r="I226" s="9">
        <v>11</v>
      </c>
    </row>
    <row r="227" spans="1:9">
      <c r="A227" s="7">
        <v>45839</v>
      </c>
      <c r="B227" s="3">
        <v>7</v>
      </c>
      <c r="C227" s="3">
        <v>4</v>
      </c>
      <c r="D227" s="3">
        <v>17</v>
      </c>
      <c r="E227" s="3" t="s">
        <v>17</v>
      </c>
      <c r="F227" s="3">
        <v>3</v>
      </c>
      <c r="G227" s="3">
        <v>1</v>
      </c>
      <c r="H227" s="3">
        <v>34.4</v>
      </c>
      <c r="I227" s="10">
        <v>11</v>
      </c>
    </row>
    <row r="228" spans="1:9">
      <c r="A228" s="6">
        <v>45839</v>
      </c>
      <c r="B228" s="2">
        <v>7</v>
      </c>
      <c r="C228" s="2">
        <v>6</v>
      </c>
      <c r="D228" s="2">
        <v>18</v>
      </c>
      <c r="E228" s="2" t="s">
        <v>13</v>
      </c>
      <c r="F228" s="2">
        <v>1</v>
      </c>
      <c r="G228" s="2">
        <v>1</v>
      </c>
      <c r="H228" s="2">
        <v>35.4</v>
      </c>
      <c r="I228" s="9">
        <v>12</v>
      </c>
    </row>
    <row r="229" spans="1:9">
      <c r="A229" s="7">
        <v>45839</v>
      </c>
      <c r="B229" s="3">
        <v>7</v>
      </c>
      <c r="C229" s="3">
        <v>6</v>
      </c>
      <c r="D229" s="3">
        <v>18</v>
      </c>
      <c r="E229" s="3" t="s">
        <v>13</v>
      </c>
      <c r="F229" s="3">
        <v>1</v>
      </c>
      <c r="G229" s="3">
        <v>1</v>
      </c>
      <c r="H229" s="3">
        <v>33.4</v>
      </c>
      <c r="I229" s="10">
        <v>12</v>
      </c>
    </row>
    <row r="230" spans="1:9">
      <c r="A230" s="6">
        <v>45839</v>
      </c>
      <c r="B230" s="2">
        <v>8</v>
      </c>
      <c r="C230" s="2">
        <v>13</v>
      </c>
      <c r="D230" s="2">
        <v>19</v>
      </c>
      <c r="E230" s="2" t="s">
        <v>18</v>
      </c>
      <c r="F230" s="2">
        <v>4</v>
      </c>
      <c r="G230" s="2">
        <v>1</v>
      </c>
      <c r="H230" s="2">
        <v>37.9</v>
      </c>
      <c r="I230" s="9">
        <v>11</v>
      </c>
    </row>
    <row r="231" spans="1:9">
      <c r="A231" s="7">
        <v>45839</v>
      </c>
      <c r="B231" s="3">
        <v>8</v>
      </c>
      <c r="C231" s="3">
        <v>13</v>
      </c>
      <c r="D231" s="3">
        <v>19</v>
      </c>
      <c r="E231" s="3" t="s">
        <v>18</v>
      </c>
      <c r="F231" s="3">
        <v>4</v>
      </c>
      <c r="G231" s="3">
        <v>1</v>
      </c>
      <c r="H231" s="3">
        <v>35.200000000000003</v>
      </c>
      <c r="I231" s="10">
        <v>12</v>
      </c>
    </row>
    <row r="232" spans="1:9">
      <c r="A232" s="6">
        <v>45839</v>
      </c>
      <c r="B232" s="2">
        <v>8</v>
      </c>
      <c r="C232" s="2">
        <v>17</v>
      </c>
      <c r="D232" s="2">
        <v>20</v>
      </c>
      <c r="E232" s="2" t="s">
        <v>14</v>
      </c>
      <c r="F232" s="2">
        <v>2</v>
      </c>
      <c r="G232" s="2">
        <v>1</v>
      </c>
      <c r="H232" s="2">
        <v>37.5</v>
      </c>
      <c r="I232" s="9">
        <v>13</v>
      </c>
    </row>
    <row r="233" spans="1:9">
      <c r="A233" s="7">
        <v>45839</v>
      </c>
      <c r="B233" s="3">
        <v>8</v>
      </c>
      <c r="C233" s="3">
        <v>17</v>
      </c>
      <c r="D233" s="3">
        <v>20</v>
      </c>
      <c r="E233" s="3" t="s">
        <v>14</v>
      </c>
      <c r="F233" s="3">
        <v>2</v>
      </c>
      <c r="G233" s="3">
        <v>1</v>
      </c>
      <c r="H233" s="3">
        <v>36.6</v>
      </c>
      <c r="I233" s="10">
        <v>12</v>
      </c>
    </row>
    <row r="234" spans="1:9">
      <c r="A234" s="6">
        <v>45839</v>
      </c>
      <c r="B234" s="2">
        <v>9</v>
      </c>
      <c r="C234" s="2">
        <v>3</v>
      </c>
      <c r="D234" s="2">
        <v>21</v>
      </c>
      <c r="E234" s="2" t="s">
        <v>16</v>
      </c>
      <c r="F234" s="2">
        <v>3</v>
      </c>
      <c r="G234" s="2">
        <v>2</v>
      </c>
      <c r="H234" s="2">
        <v>35.1</v>
      </c>
      <c r="I234" s="9">
        <v>12</v>
      </c>
    </row>
    <row r="235" spans="1:9">
      <c r="A235" s="7">
        <v>45839</v>
      </c>
      <c r="B235" s="3">
        <v>9</v>
      </c>
      <c r="C235" s="3">
        <v>3</v>
      </c>
      <c r="D235" s="3">
        <v>21</v>
      </c>
      <c r="E235" s="3" t="s">
        <v>16</v>
      </c>
      <c r="F235" s="3">
        <v>3</v>
      </c>
      <c r="G235" s="3">
        <v>2</v>
      </c>
      <c r="H235" s="3">
        <v>30</v>
      </c>
      <c r="I235" s="10">
        <v>12</v>
      </c>
    </row>
    <row r="236" spans="1:9">
      <c r="A236" s="6">
        <v>45839</v>
      </c>
      <c r="B236" s="2">
        <v>9</v>
      </c>
      <c r="C236" s="2">
        <v>7</v>
      </c>
      <c r="D236" s="2">
        <v>22</v>
      </c>
      <c r="E236" s="2" t="s">
        <v>19</v>
      </c>
      <c r="F236" s="2">
        <v>2</v>
      </c>
      <c r="G236" s="2">
        <v>1</v>
      </c>
      <c r="H236" s="2">
        <v>36.5</v>
      </c>
      <c r="I236" s="9">
        <v>13</v>
      </c>
    </row>
    <row r="237" spans="1:9">
      <c r="A237" s="7">
        <v>45839</v>
      </c>
      <c r="B237" s="3">
        <v>9</v>
      </c>
      <c r="C237" s="3">
        <v>7</v>
      </c>
      <c r="D237" s="3">
        <v>22</v>
      </c>
      <c r="E237" s="3" t="s">
        <v>19</v>
      </c>
      <c r="F237" s="3">
        <v>2</v>
      </c>
      <c r="G237" s="3">
        <v>1</v>
      </c>
      <c r="H237" s="3">
        <v>34.5</v>
      </c>
      <c r="I237" s="10">
        <v>11</v>
      </c>
    </row>
    <row r="238" spans="1:9">
      <c r="A238" s="6">
        <v>45839</v>
      </c>
      <c r="B238" s="2">
        <v>9</v>
      </c>
      <c r="C238" s="2">
        <v>10</v>
      </c>
      <c r="D238" s="2">
        <v>23</v>
      </c>
      <c r="E238" s="2" t="s">
        <v>20</v>
      </c>
      <c r="F238" s="2">
        <v>3</v>
      </c>
      <c r="G238" s="2">
        <v>1</v>
      </c>
      <c r="H238" s="2">
        <v>38.1</v>
      </c>
      <c r="I238" s="9">
        <v>11</v>
      </c>
    </row>
    <row r="239" spans="1:9">
      <c r="A239" s="7">
        <v>45839</v>
      </c>
      <c r="B239" s="3">
        <v>9</v>
      </c>
      <c r="C239" s="3">
        <v>10</v>
      </c>
      <c r="D239" s="3">
        <v>23</v>
      </c>
      <c r="E239" s="3" t="s">
        <v>20</v>
      </c>
      <c r="F239" s="3">
        <v>3</v>
      </c>
      <c r="G239" s="3">
        <v>1</v>
      </c>
      <c r="H239" s="3">
        <v>38.799999999999997</v>
      </c>
      <c r="I239" s="10">
        <v>11</v>
      </c>
    </row>
    <row r="240" spans="1:9">
      <c r="A240" s="6">
        <v>45839</v>
      </c>
      <c r="B240" s="2">
        <v>9</v>
      </c>
      <c r="C240" s="2">
        <v>15</v>
      </c>
      <c r="D240" s="2">
        <v>24</v>
      </c>
      <c r="E240" s="2" t="s">
        <v>9</v>
      </c>
      <c r="F240" s="2">
        <v>2</v>
      </c>
      <c r="G240" s="2">
        <v>1</v>
      </c>
      <c r="H240" s="2">
        <v>37.4</v>
      </c>
      <c r="I240" s="9">
        <v>10</v>
      </c>
    </row>
    <row r="241" spans="1:9">
      <c r="A241" s="7">
        <v>45839</v>
      </c>
      <c r="B241" s="3">
        <v>9</v>
      </c>
      <c r="C241" s="3">
        <v>15</v>
      </c>
      <c r="D241" s="3">
        <v>24</v>
      </c>
      <c r="E241" s="3" t="s">
        <v>9</v>
      </c>
      <c r="F241" s="3">
        <v>2</v>
      </c>
      <c r="G241" s="3">
        <v>1</v>
      </c>
      <c r="H241" s="3">
        <v>37.200000000000003</v>
      </c>
      <c r="I241" s="10">
        <v>10</v>
      </c>
    </row>
    <row r="242" spans="1:9">
      <c r="A242" s="6">
        <v>45839</v>
      </c>
      <c r="B242" s="2">
        <v>11</v>
      </c>
      <c r="C242" s="2">
        <v>8</v>
      </c>
      <c r="D242" s="2">
        <v>25</v>
      </c>
      <c r="E242" s="2" t="s">
        <v>9</v>
      </c>
      <c r="F242" s="2">
        <v>1</v>
      </c>
      <c r="G242" s="2">
        <v>1</v>
      </c>
      <c r="H242" s="2">
        <v>38.799999999999997</v>
      </c>
      <c r="I242" s="9">
        <v>10</v>
      </c>
    </row>
    <row r="243" spans="1:9">
      <c r="A243" s="7">
        <v>45839</v>
      </c>
      <c r="B243" s="3">
        <v>11</v>
      </c>
      <c r="C243" s="3">
        <v>8</v>
      </c>
      <c r="D243" s="3">
        <v>25</v>
      </c>
      <c r="E243" s="3" t="s">
        <v>9</v>
      </c>
      <c r="F243" s="3">
        <v>1</v>
      </c>
      <c r="G243" s="3">
        <v>1</v>
      </c>
      <c r="H243" s="3">
        <v>36.799999999999997</v>
      </c>
      <c r="I243" s="10">
        <v>10</v>
      </c>
    </row>
    <row r="244" spans="1:9">
      <c r="A244" s="6">
        <v>45839</v>
      </c>
      <c r="B244" s="2">
        <v>11</v>
      </c>
      <c r="C244" s="2">
        <v>18</v>
      </c>
      <c r="D244" s="2">
        <v>26</v>
      </c>
      <c r="E244" s="2" t="s">
        <v>20</v>
      </c>
      <c r="F244" s="2">
        <v>2</v>
      </c>
      <c r="G244" s="2">
        <v>1</v>
      </c>
      <c r="H244" s="2">
        <v>35.1</v>
      </c>
      <c r="I244" s="9">
        <v>12</v>
      </c>
    </row>
    <row r="245" spans="1:9">
      <c r="A245" s="7">
        <v>45839</v>
      </c>
      <c r="B245" s="3">
        <v>11</v>
      </c>
      <c r="C245" s="3">
        <v>18</v>
      </c>
      <c r="D245" s="3">
        <v>26</v>
      </c>
      <c r="E245" s="3" t="s">
        <v>20</v>
      </c>
      <c r="F245" s="3">
        <v>2</v>
      </c>
      <c r="G245" s="3">
        <v>1</v>
      </c>
      <c r="H245" s="3">
        <v>32</v>
      </c>
      <c r="I245" s="10">
        <v>12</v>
      </c>
    </row>
    <row r="246" spans="1:9">
      <c r="A246" s="6">
        <v>45839</v>
      </c>
      <c r="B246" s="2">
        <v>12</v>
      </c>
      <c r="C246" s="2">
        <v>10</v>
      </c>
      <c r="D246" s="2">
        <v>27</v>
      </c>
      <c r="E246" s="2" t="s">
        <v>11</v>
      </c>
      <c r="F246" s="2">
        <v>2</v>
      </c>
      <c r="G246" s="2">
        <v>1</v>
      </c>
      <c r="H246" s="2">
        <v>35.200000000000003</v>
      </c>
      <c r="I246" s="9">
        <v>11</v>
      </c>
    </row>
    <row r="247" spans="1:9">
      <c r="A247" s="7">
        <v>45839</v>
      </c>
      <c r="B247" s="3">
        <v>12</v>
      </c>
      <c r="C247" s="3">
        <v>10</v>
      </c>
      <c r="D247" s="3">
        <v>27</v>
      </c>
      <c r="E247" s="3" t="s">
        <v>11</v>
      </c>
      <c r="F247" s="3">
        <v>2</v>
      </c>
      <c r="G247" s="3">
        <v>1</v>
      </c>
      <c r="H247" s="3">
        <v>36.4</v>
      </c>
      <c r="I247" s="10">
        <v>12</v>
      </c>
    </row>
    <row r="248" spans="1:9">
      <c r="A248" s="6">
        <v>45839</v>
      </c>
      <c r="B248" s="2">
        <v>12</v>
      </c>
      <c r="C248" s="2">
        <v>12</v>
      </c>
      <c r="D248" s="2">
        <v>28</v>
      </c>
      <c r="E248" s="2" t="s">
        <v>11</v>
      </c>
      <c r="F248" s="2">
        <v>1</v>
      </c>
      <c r="G248" s="2">
        <v>1</v>
      </c>
      <c r="H248" s="2">
        <v>33.4</v>
      </c>
      <c r="I248" s="9">
        <v>14</v>
      </c>
    </row>
    <row r="249" spans="1:9">
      <c r="A249" s="7">
        <v>45839</v>
      </c>
      <c r="B249" s="3">
        <v>12</v>
      </c>
      <c r="C249" s="3">
        <v>12</v>
      </c>
      <c r="D249" s="3">
        <v>28</v>
      </c>
      <c r="E249" s="3" t="s">
        <v>11</v>
      </c>
      <c r="F249" s="3">
        <v>1</v>
      </c>
      <c r="G249" s="3">
        <v>1</v>
      </c>
      <c r="H249" s="3">
        <v>33.6</v>
      </c>
      <c r="I249" s="10">
        <v>12</v>
      </c>
    </row>
    <row r="250" spans="1:9">
      <c r="A250" s="6">
        <v>45839</v>
      </c>
      <c r="B250" s="2">
        <v>12</v>
      </c>
      <c r="C250" s="2">
        <v>14</v>
      </c>
      <c r="D250" s="2">
        <v>29</v>
      </c>
      <c r="E250" s="2" t="s">
        <v>15</v>
      </c>
      <c r="F250" s="2">
        <v>3</v>
      </c>
      <c r="G250" s="2">
        <v>1</v>
      </c>
      <c r="H250" s="2">
        <v>32.799999999999997</v>
      </c>
      <c r="I250" s="9">
        <v>14</v>
      </c>
    </row>
    <row r="251" spans="1:9">
      <c r="A251" s="7">
        <v>45839</v>
      </c>
      <c r="B251" s="3">
        <v>12</v>
      </c>
      <c r="C251" s="3">
        <v>14</v>
      </c>
      <c r="D251" s="3">
        <v>29</v>
      </c>
      <c r="E251" s="3" t="s">
        <v>15</v>
      </c>
      <c r="F251" s="3">
        <v>3</v>
      </c>
      <c r="G251" s="3">
        <v>1</v>
      </c>
      <c r="H251" s="3">
        <v>36.200000000000003</v>
      </c>
      <c r="I251" s="10">
        <v>13</v>
      </c>
    </row>
    <row r="252" spans="1:9">
      <c r="A252" s="6">
        <v>45839</v>
      </c>
      <c r="B252" s="2">
        <v>13</v>
      </c>
      <c r="C252" s="2">
        <v>2</v>
      </c>
      <c r="D252" s="2">
        <v>30</v>
      </c>
      <c r="E252" s="2" t="s">
        <v>12</v>
      </c>
      <c r="F252" s="2">
        <v>2</v>
      </c>
      <c r="G252" s="2">
        <v>2</v>
      </c>
      <c r="H252" s="2">
        <v>37.700000000000003</v>
      </c>
      <c r="I252" s="9">
        <v>10</v>
      </c>
    </row>
    <row r="253" spans="1:9">
      <c r="A253" s="7">
        <v>45839</v>
      </c>
      <c r="B253" s="3">
        <v>13</v>
      </c>
      <c r="C253" s="3">
        <v>2</v>
      </c>
      <c r="D253" s="3">
        <v>30</v>
      </c>
      <c r="E253" s="3" t="s">
        <v>12</v>
      </c>
      <c r="F253" s="3">
        <v>2</v>
      </c>
      <c r="G253" s="3">
        <v>2</v>
      </c>
      <c r="H253" s="3">
        <v>36.200000000000003</v>
      </c>
      <c r="I253" s="10">
        <v>9</v>
      </c>
    </row>
    <row r="254" spans="1:9">
      <c r="A254" s="6">
        <v>45839</v>
      </c>
      <c r="B254" s="2">
        <v>13</v>
      </c>
      <c r="C254" s="2">
        <v>16</v>
      </c>
      <c r="D254" s="2">
        <v>31</v>
      </c>
      <c r="E254" s="2" t="s">
        <v>15</v>
      </c>
      <c r="F254" s="2">
        <v>4</v>
      </c>
      <c r="G254" s="2">
        <v>1</v>
      </c>
      <c r="H254" s="2">
        <v>36.200000000000003</v>
      </c>
      <c r="I254" s="9">
        <v>13</v>
      </c>
    </row>
    <row r="255" spans="1:9">
      <c r="A255" s="7">
        <v>45839</v>
      </c>
      <c r="B255" s="3">
        <v>13</v>
      </c>
      <c r="C255" s="3">
        <v>16</v>
      </c>
      <c r="D255" s="3">
        <v>31</v>
      </c>
      <c r="E255" s="3" t="s">
        <v>15</v>
      </c>
      <c r="F255" s="3">
        <v>4</v>
      </c>
      <c r="G255" s="3">
        <v>1</v>
      </c>
      <c r="H255" s="3">
        <v>35.4</v>
      </c>
      <c r="I255" s="10">
        <v>12</v>
      </c>
    </row>
    <row r="256" spans="1:9">
      <c r="A256" s="6">
        <v>45839</v>
      </c>
      <c r="B256" s="2">
        <v>14</v>
      </c>
      <c r="C256" s="2">
        <v>6</v>
      </c>
      <c r="D256" s="2">
        <v>32</v>
      </c>
      <c r="E256" s="2" t="s">
        <v>20</v>
      </c>
      <c r="F256" s="2">
        <v>4</v>
      </c>
      <c r="G256" s="2">
        <v>1</v>
      </c>
      <c r="H256" s="2">
        <v>34</v>
      </c>
      <c r="I256" s="9">
        <v>10</v>
      </c>
    </row>
    <row r="257" spans="1:9">
      <c r="A257" s="7">
        <v>45839</v>
      </c>
      <c r="B257" s="3">
        <v>14</v>
      </c>
      <c r="C257" s="3">
        <v>6</v>
      </c>
      <c r="D257" s="3">
        <v>32</v>
      </c>
      <c r="E257" s="3" t="s">
        <v>20</v>
      </c>
      <c r="F257" s="3">
        <v>4</v>
      </c>
      <c r="G257" s="3">
        <v>1</v>
      </c>
      <c r="H257" s="3">
        <v>37.700000000000003</v>
      </c>
      <c r="I257" s="10">
        <v>10</v>
      </c>
    </row>
    <row r="258" spans="1:9">
      <c r="A258" s="6">
        <v>45839</v>
      </c>
      <c r="B258" s="2">
        <v>14</v>
      </c>
      <c r="C258" s="2">
        <v>9</v>
      </c>
      <c r="D258" s="2">
        <v>33</v>
      </c>
      <c r="E258" s="2" t="s">
        <v>18</v>
      </c>
      <c r="F258" s="2">
        <v>1</v>
      </c>
      <c r="G258" s="2">
        <v>1</v>
      </c>
      <c r="H258" s="2">
        <v>31.5</v>
      </c>
      <c r="I258" s="9">
        <v>12</v>
      </c>
    </row>
    <row r="259" spans="1:9">
      <c r="A259" s="7">
        <v>45839</v>
      </c>
      <c r="B259" s="3">
        <v>14</v>
      </c>
      <c r="C259" s="3">
        <v>9</v>
      </c>
      <c r="D259" s="3">
        <v>33</v>
      </c>
      <c r="E259" s="3" t="s">
        <v>18</v>
      </c>
      <c r="F259" s="3">
        <v>1</v>
      </c>
      <c r="G259" s="3">
        <v>1</v>
      </c>
      <c r="H259" s="3">
        <v>36.700000000000003</v>
      </c>
      <c r="I259" s="10">
        <v>14</v>
      </c>
    </row>
    <row r="260" spans="1:9">
      <c r="A260" s="6">
        <v>45839</v>
      </c>
      <c r="B260" s="2">
        <v>14</v>
      </c>
      <c r="C260" s="2">
        <v>19</v>
      </c>
      <c r="D260" s="2">
        <v>34</v>
      </c>
      <c r="E260" s="2" t="s">
        <v>18</v>
      </c>
      <c r="F260" s="2">
        <v>3</v>
      </c>
      <c r="G260" s="2">
        <v>1</v>
      </c>
      <c r="H260" s="2">
        <v>37.6</v>
      </c>
      <c r="I260" s="9">
        <v>12</v>
      </c>
    </row>
    <row r="261" spans="1:9">
      <c r="A261" s="7">
        <v>45839</v>
      </c>
      <c r="B261" s="3">
        <v>14</v>
      </c>
      <c r="C261" s="3">
        <v>19</v>
      </c>
      <c r="D261" s="3">
        <v>34</v>
      </c>
      <c r="E261" s="3" t="s">
        <v>18</v>
      </c>
      <c r="F261" s="3">
        <v>3</v>
      </c>
      <c r="G261" s="3">
        <v>1</v>
      </c>
      <c r="H261" s="3">
        <v>33.9</v>
      </c>
      <c r="I261" s="10">
        <v>13</v>
      </c>
    </row>
    <row r="262" spans="1:9">
      <c r="A262" s="6">
        <v>45839</v>
      </c>
      <c r="B262" s="2">
        <v>15</v>
      </c>
      <c r="C262" s="2">
        <v>3</v>
      </c>
      <c r="D262" s="2">
        <v>35</v>
      </c>
      <c r="E262" s="2" t="s">
        <v>17</v>
      </c>
      <c r="F262" s="2">
        <v>1</v>
      </c>
      <c r="G262" s="2">
        <v>2</v>
      </c>
      <c r="H262" s="2">
        <v>33.4</v>
      </c>
      <c r="I262" s="9">
        <v>14</v>
      </c>
    </row>
    <row r="263" spans="1:9">
      <c r="A263" s="7">
        <v>45839</v>
      </c>
      <c r="B263" s="3">
        <v>15</v>
      </c>
      <c r="C263" s="3">
        <v>3</v>
      </c>
      <c r="D263" s="3">
        <v>35</v>
      </c>
      <c r="E263" s="3" t="s">
        <v>17</v>
      </c>
      <c r="F263" s="3">
        <v>1</v>
      </c>
      <c r="G263" s="3">
        <v>2</v>
      </c>
      <c r="H263" s="3">
        <v>38.200000000000003</v>
      </c>
      <c r="I263" s="10">
        <v>12</v>
      </c>
    </row>
    <row r="264" spans="1:9">
      <c r="A264" s="6">
        <v>45839</v>
      </c>
      <c r="B264" s="2">
        <v>15</v>
      </c>
      <c r="C264" s="2">
        <v>17</v>
      </c>
      <c r="D264" s="2">
        <v>36</v>
      </c>
      <c r="E264" s="2" t="s">
        <v>10</v>
      </c>
      <c r="F264" s="2">
        <v>2</v>
      </c>
      <c r="G264" s="2">
        <v>1</v>
      </c>
      <c r="H264" s="2">
        <v>39.9</v>
      </c>
      <c r="I264" s="9">
        <v>13</v>
      </c>
    </row>
    <row r="265" spans="1:9">
      <c r="A265" s="7">
        <v>45839</v>
      </c>
      <c r="B265" s="3">
        <v>15</v>
      </c>
      <c r="C265" s="3">
        <v>17</v>
      </c>
      <c r="D265" s="3">
        <v>36</v>
      </c>
      <c r="E265" s="3" t="s">
        <v>10</v>
      </c>
      <c r="F265" s="3">
        <v>2</v>
      </c>
      <c r="G265" s="3">
        <v>1</v>
      </c>
      <c r="H265" s="3">
        <v>37.200000000000003</v>
      </c>
      <c r="I265" s="10">
        <v>14</v>
      </c>
    </row>
    <row r="266" spans="1:9">
      <c r="A266" s="6">
        <v>45839</v>
      </c>
      <c r="B266" s="2">
        <v>16</v>
      </c>
      <c r="C266" s="2">
        <v>5</v>
      </c>
      <c r="D266" s="2">
        <v>37</v>
      </c>
      <c r="E266" s="2" t="s">
        <v>16</v>
      </c>
      <c r="F266" s="2">
        <v>2</v>
      </c>
      <c r="G266" s="2">
        <v>2</v>
      </c>
      <c r="H266" s="2">
        <v>35.200000000000003</v>
      </c>
      <c r="I266" s="9">
        <v>14</v>
      </c>
    </row>
    <row r="267" spans="1:9">
      <c r="A267" s="7">
        <v>45839</v>
      </c>
      <c r="B267" s="3">
        <v>16</v>
      </c>
      <c r="C267" s="3">
        <v>5</v>
      </c>
      <c r="D267" s="3">
        <v>37</v>
      </c>
      <c r="E267" s="3" t="s">
        <v>16</v>
      </c>
      <c r="F267" s="3">
        <v>2</v>
      </c>
      <c r="G267" s="3">
        <v>2</v>
      </c>
      <c r="H267" s="3">
        <v>38.799999999999997</v>
      </c>
      <c r="I267" s="10">
        <v>14</v>
      </c>
    </row>
    <row r="268" spans="1:9">
      <c r="A268" s="6">
        <v>45839</v>
      </c>
      <c r="B268" s="2">
        <v>16</v>
      </c>
      <c r="C268" s="2">
        <v>7</v>
      </c>
      <c r="D268" s="2">
        <v>38</v>
      </c>
      <c r="E268" s="2" t="s">
        <v>19</v>
      </c>
      <c r="F268" s="2">
        <v>3</v>
      </c>
      <c r="G268" s="2">
        <v>1</v>
      </c>
      <c r="H268" s="2">
        <v>36.5</v>
      </c>
      <c r="I268" s="9">
        <v>12</v>
      </c>
    </row>
    <row r="269" spans="1:9">
      <c r="A269" s="7">
        <v>45839</v>
      </c>
      <c r="B269" s="3">
        <v>16</v>
      </c>
      <c r="C269" s="3">
        <v>7</v>
      </c>
      <c r="D269" s="3">
        <v>38</v>
      </c>
      <c r="E269" s="3" t="s">
        <v>19</v>
      </c>
      <c r="F269" s="3">
        <v>3</v>
      </c>
      <c r="G269" s="3">
        <v>1</v>
      </c>
      <c r="H269" s="3">
        <v>39.5</v>
      </c>
      <c r="I269" s="10">
        <v>12</v>
      </c>
    </row>
    <row r="270" spans="1:9">
      <c r="A270" s="6">
        <v>45839</v>
      </c>
      <c r="B270" s="2">
        <v>16</v>
      </c>
      <c r="C270" s="2">
        <v>10</v>
      </c>
      <c r="D270" s="2">
        <v>39</v>
      </c>
      <c r="E270" s="2" t="s">
        <v>17</v>
      </c>
      <c r="F270" s="2">
        <v>2</v>
      </c>
      <c r="G270" s="2">
        <v>1</v>
      </c>
      <c r="H270" s="2">
        <v>37.1</v>
      </c>
      <c r="I270" s="9">
        <v>14</v>
      </c>
    </row>
    <row r="271" spans="1:9">
      <c r="A271" s="7">
        <v>45839</v>
      </c>
      <c r="B271" s="3">
        <v>16</v>
      </c>
      <c r="C271" s="3">
        <v>10</v>
      </c>
      <c r="D271" s="3">
        <v>39</v>
      </c>
      <c r="E271" s="3" t="s">
        <v>17</v>
      </c>
      <c r="F271" s="3">
        <v>2</v>
      </c>
      <c r="G271" s="3">
        <v>1</v>
      </c>
      <c r="H271" s="3">
        <v>37.9</v>
      </c>
      <c r="I271" s="10">
        <v>15</v>
      </c>
    </row>
    <row r="272" spans="1:9">
      <c r="A272" s="6">
        <v>45839</v>
      </c>
      <c r="B272" s="2">
        <v>16</v>
      </c>
      <c r="C272" s="2">
        <v>12</v>
      </c>
      <c r="D272" s="2">
        <v>40</v>
      </c>
      <c r="E272" s="2" t="s">
        <v>12</v>
      </c>
      <c r="F272" s="2">
        <v>1</v>
      </c>
      <c r="G272" s="2">
        <v>1</v>
      </c>
      <c r="H272" s="2">
        <v>34.700000000000003</v>
      </c>
      <c r="I272" s="9">
        <v>13</v>
      </c>
    </row>
    <row r="273" spans="1:9">
      <c r="A273" s="7">
        <v>45839</v>
      </c>
      <c r="B273" s="3">
        <v>16</v>
      </c>
      <c r="C273" s="3">
        <v>12</v>
      </c>
      <c r="D273" s="3">
        <v>40</v>
      </c>
      <c r="E273" s="3" t="s">
        <v>12</v>
      </c>
      <c r="F273" s="3">
        <v>1</v>
      </c>
      <c r="G273" s="3">
        <v>1</v>
      </c>
      <c r="H273" s="3">
        <v>40</v>
      </c>
      <c r="I273" s="10">
        <v>12</v>
      </c>
    </row>
    <row r="274" spans="1:9">
      <c r="A274" s="6">
        <v>45839</v>
      </c>
      <c r="B274" s="2">
        <v>16</v>
      </c>
      <c r="C274" s="2">
        <v>19</v>
      </c>
      <c r="D274" s="2">
        <v>41</v>
      </c>
      <c r="E274" s="2" t="s">
        <v>13</v>
      </c>
      <c r="F274" s="2">
        <v>4</v>
      </c>
      <c r="G274" s="2">
        <v>1</v>
      </c>
      <c r="H274" s="2">
        <v>38.6</v>
      </c>
      <c r="I274" s="9">
        <v>14</v>
      </c>
    </row>
    <row r="275" spans="1:9">
      <c r="A275" s="7">
        <v>45839</v>
      </c>
      <c r="B275" s="3">
        <v>16</v>
      </c>
      <c r="C275" s="3">
        <v>19</v>
      </c>
      <c r="D275" s="3">
        <v>41</v>
      </c>
      <c r="E275" s="3" t="s">
        <v>13</v>
      </c>
      <c r="F275" s="3">
        <v>4</v>
      </c>
      <c r="G275" s="3">
        <v>1</v>
      </c>
      <c r="H275" s="3">
        <v>39</v>
      </c>
      <c r="I275" s="10">
        <v>15</v>
      </c>
    </row>
    <row r="276" spans="1:9">
      <c r="A276" s="6">
        <v>45839</v>
      </c>
      <c r="B276" s="2">
        <v>17</v>
      </c>
      <c r="C276" s="2">
        <v>14</v>
      </c>
      <c r="D276" s="2">
        <v>42</v>
      </c>
      <c r="E276" s="2" t="s">
        <v>19</v>
      </c>
      <c r="F276" s="2">
        <v>4</v>
      </c>
      <c r="G276" s="2">
        <v>1</v>
      </c>
      <c r="H276" s="2">
        <v>38.4</v>
      </c>
      <c r="I276" s="9">
        <v>12</v>
      </c>
    </row>
    <row r="277" spans="1:9">
      <c r="A277" s="7">
        <v>45839</v>
      </c>
      <c r="B277" s="3">
        <v>17</v>
      </c>
      <c r="C277" s="3">
        <v>14</v>
      </c>
      <c r="D277" s="3">
        <v>42</v>
      </c>
      <c r="E277" s="3" t="s">
        <v>19</v>
      </c>
      <c r="F277" s="3">
        <v>4</v>
      </c>
      <c r="G277" s="3">
        <v>1</v>
      </c>
      <c r="H277" s="3">
        <v>37.799999999999997</v>
      </c>
      <c r="I277" s="10">
        <v>13</v>
      </c>
    </row>
    <row r="278" spans="1:9">
      <c r="A278" s="6">
        <v>45839</v>
      </c>
      <c r="B278" s="2">
        <v>18</v>
      </c>
      <c r="C278" s="2">
        <v>3</v>
      </c>
      <c r="D278" s="4">
        <v>43</v>
      </c>
      <c r="E278" s="2" t="s">
        <v>13</v>
      </c>
      <c r="F278" s="2">
        <v>2</v>
      </c>
      <c r="G278" s="2">
        <v>1</v>
      </c>
      <c r="H278" s="2">
        <v>37.5</v>
      </c>
      <c r="I278" s="9">
        <v>15</v>
      </c>
    </row>
    <row r="279" spans="1:9">
      <c r="A279" s="7">
        <v>45839</v>
      </c>
      <c r="B279" s="3">
        <v>18</v>
      </c>
      <c r="C279" s="3">
        <v>3</v>
      </c>
      <c r="D279" s="3">
        <v>43</v>
      </c>
      <c r="E279" s="3" t="s">
        <v>13</v>
      </c>
      <c r="F279" s="3">
        <v>2</v>
      </c>
      <c r="G279" s="3">
        <v>1</v>
      </c>
      <c r="H279" s="3">
        <v>30</v>
      </c>
      <c r="I279" s="10">
        <v>13</v>
      </c>
    </row>
    <row r="280" spans="1:9">
      <c r="A280" s="6">
        <v>45839</v>
      </c>
      <c r="B280" s="2">
        <v>18</v>
      </c>
      <c r="C280" s="2">
        <v>5</v>
      </c>
      <c r="D280" s="2">
        <v>44</v>
      </c>
      <c r="E280" s="2" t="s">
        <v>10</v>
      </c>
      <c r="F280" s="2">
        <v>3</v>
      </c>
      <c r="G280" s="2">
        <v>1</v>
      </c>
      <c r="H280" s="2">
        <v>37.5</v>
      </c>
      <c r="I280" s="9">
        <v>11</v>
      </c>
    </row>
    <row r="281" spans="1:9">
      <c r="A281" s="7">
        <v>45839</v>
      </c>
      <c r="B281" s="3">
        <v>18</v>
      </c>
      <c r="C281" s="3">
        <v>5</v>
      </c>
      <c r="D281" s="3">
        <v>44</v>
      </c>
      <c r="E281" s="3" t="s">
        <v>10</v>
      </c>
      <c r="F281" s="3">
        <v>3</v>
      </c>
      <c r="G281" s="3">
        <v>1</v>
      </c>
      <c r="H281" s="3">
        <v>41</v>
      </c>
      <c r="I281" s="10">
        <v>14</v>
      </c>
    </row>
    <row r="282" spans="1:9">
      <c r="A282" s="6">
        <v>45839</v>
      </c>
      <c r="B282" s="2">
        <v>18</v>
      </c>
      <c r="C282" s="2">
        <v>11</v>
      </c>
      <c r="D282" s="2">
        <v>45</v>
      </c>
      <c r="E282" s="2" t="s">
        <v>15</v>
      </c>
      <c r="F282" s="2">
        <v>1</v>
      </c>
      <c r="G282" s="2">
        <v>1</v>
      </c>
      <c r="H282" s="2">
        <v>39</v>
      </c>
      <c r="I282" s="9">
        <v>14</v>
      </c>
    </row>
    <row r="283" spans="1:9">
      <c r="A283" s="7">
        <v>45839</v>
      </c>
      <c r="B283" s="3">
        <v>18</v>
      </c>
      <c r="C283" s="3">
        <v>11</v>
      </c>
      <c r="D283" s="3">
        <v>45</v>
      </c>
      <c r="E283" s="3" t="s">
        <v>15</v>
      </c>
      <c r="F283" s="3">
        <v>1</v>
      </c>
      <c r="G283" s="3">
        <v>1</v>
      </c>
      <c r="H283" s="3">
        <v>32</v>
      </c>
      <c r="I283" s="10">
        <v>15</v>
      </c>
    </row>
    <row r="284" spans="1:9">
      <c r="A284" s="6">
        <v>45839</v>
      </c>
      <c r="B284" s="2">
        <v>19</v>
      </c>
      <c r="C284" s="2">
        <v>8</v>
      </c>
      <c r="D284" s="2">
        <v>46</v>
      </c>
      <c r="E284" s="2" t="s">
        <v>19</v>
      </c>
      <c r="F284" s="2">
        <v>1</v>
      </c>
      <c r="G284" s="2">
        <v>1</v>
      </c>
      <c r="H284" s="2">
        <v>36.799999999999997</v>
      </c>
      <c r="I284" s="9">
        <v>14</v>
      </c>
    </row>
    <row r="285" spans="1:9">
      <c r="A285" s="7">
        <v>45839</v>
      </c>
      <c r="B285" s="3">
        <v>19</v>
      </c>
      <c r="C285" s="3">
        <v>8</v>
      </c>
      <c r="D285" s="3">
        <v>46</v>
      </c>
      <c r="E285" s="3" t="s">
        <v>19</v>
      </c>
      <c r="F285" s="3">
        <v>1</v>
      </c>
      <c r="G285" s="3">
        <v>1</v>
      </c>
      <c r="H285" s="3">
        <v>36.1</v>
      </c>
      <c r="I285" s="10">
        <v>13</v>
      </c>
    </row>
    <row r="286" spans="1:9">
      <c r="A286" s="6">
        <v>45839</v>
      </c>
      <c r="B286" s="2">
        <v>19</v>
      </c>
      <c r="C286" s="2">
        <v>13</v>
      </c>
      <c r="D286" s="2">
        <v>47</v>
      </c>
      <c r="E286" s="2" t="s">
        <v>20</v>
      </c>
      <c r="F286" s="2">
        <v>1</v>
      </c>
      <c r="G286" s="2">
        <v>1</v>
      </c>
      <c r="H286" s="2">
        <v>39</v>
      </c>
      <c r="I286" s="9">
        <v>9</v>
      </c>
    </row>
    <row r="287" spans="1:9">
      <c r="A287" s="7">
        <v>45839</v>
      </c>
      <c r="B287" s="3">
        <v>19</v>
      </c>
      <c r="C287" s="3">
        <v>13</v>
      </c>
      <c r="D287" s="3">
        <v>47</v>
      </c>
      <c r="E287" s="3" t="s">
        <v>20</v>
      </c>
      <c r="F287" s="3">
        <v>1</v>
      </c>
      <c r="G287" s="3">
        <v>1</v>
      </c>
      <c r="H287" s="3">
        <v>30.6</v>
      </c>
      <c r="I287" s="10">
        <v>11</v>
      </c>
    </row>
    <row r="288" spans="1:9">
      <c r="A288" s="6">
        <v>45839</v>
      </c>
      <c r="B288" s="2">
        <v>19</v>
      </c>
      <c r="C288" s="2">
        <v>18</v>
      </c>
      <c r="D288" s="2">
        <v>48</v>
      </c>
      <c r="E288" s="2" t="s">
        <v>18</v>
      </c>
      <c r="F288" s="2">
        <v>2</v>
      </c>
      <c r="G288" s="2">
        <v>1</v>
      </c>
      <c r="H288" s="2">
        <v>33.6</v>
      </c>
      <c r="I288" s="9">
        <v>15</v>
      </c>
    </row>
    <row r="289" spans="1:9">
      <c r="A289" s="15">
        <v>45839</v>
      </c>
      <c r="B289" s="16">
        <v>19</v>
      </c>
      <c r="C289" s="16">
        <v>18</v>
      </c>
      <c r="D289" s="16">
        <v>48</v>
      </c>
      <c r="E289" s="16" t="s">
        <v>18</v>
      </c>
      <c r="F289" s="16">
        <v>2</v>
      </c>
      <c r="G289" s="16">
        <v>1</v>
      </c>
      <c r="H289" s="16">
        <v>34.799999999999997</v>
      </c>
      <c r="I289" s="17">
        <v>14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BD3FB-73D4-42CC-A514-1538DAA6ABF4}">
  <dimension ref="A1:E29"/>
  <sheetViews>
    <sheetView workbookViewId="0">
      <selection activeCell="B24" sqref="B24"/>
    </sheetView>
  </sheetViews>
  <sheetFormatPr defaultColWidth="11.5703125" defaultRowHeight="14.45"/>
  <cols>
    <col min="1" max="1" width="18.7109375" style="47" bestFit="1" customWidth="1"/>
    <col min="2" max="3" width="26.7109375" style="47" bestFit="1" customWidth="1"/>
    <col min="4" max="4" width="22.7109375" style="47" bestFit="1" customWidth="1"/>
    <col min="5" max="5" width="12" style="47" bestFit="1" customWidth="1"/>
    <col min="6" max="6" width="7.5703125" style="47" bestFit="1" customWidth="1"/>
    <col min="7" max="7" width="7.28515625" style="47" bestFit="1" customWidth="1"/>
    <col min="8" max="8" width="8.140625" style="47" bestFit="1" customWidth="1"/>
    <col min="9" max="9" width="7.7109375" style="47" bestFit="1" customWidth="1"/>
    <col min="10" max="10" width="8.42578125" style="47" bestFit="1" customWidth="1"/>
    <col min="11" max="11" width="8.140625" style="47" bestFit="1" customWidth="1"/>
    <col min="12" max="12" width="9" style="47" bestFit="1" customWidth="1"/>
    <col min="13" max="13" width="8.5703125" style="47" bestFit="1" customWidth="1"/>
    <col min="14" max="14" width="31.42578125" style="47" bestFit="1" customWidth="1"/>
    <col min="15" max="15" width="28.7109375" style="47" bestFit="1" customWidth="1"/>
    <col min="16" max="16" width="7.5703125" style="47" bestFit="1" customWidth="1"/>
    <col min="17" max="17" width="8.42578125" style="47" bestFit="1" customWidth="1"/>
    <col min="18" max="18" width="8" style="47" bestFit="1" customWidth="1"/>
    <col min="19" max="19" width="7.5703125" style="47" bestFit="1" customWidth="1"/>
    <col min="20" max="20" width="7.28515625" style="47" bestFit="1" customWidth="1"/>
    <col min="21" max="21" width="8.140625" style="47" bestFit="1" customWidth="1"/>
    <col min="22" max="22" width="7.7109375" style="47" bestFit="1" customWidth="1"/>
    <col min="23" max="23" width="8.42578125" style="47" bestFit="1" customWidth="1"/>
    <col min="24" max="24" width="8.140625" style="47" bestFit="1" customWidth="1"/>
    <col min="25" max="25" width="9" style="47" bestFit="1" customWidth="1"/>
    <col min="26" max="26" width="8.5703125" style="47" bestFit="1" customWidth="1"/>
    <col min="27" max="27" width="31.42578125" style="47" bestFit="1" customWidth="1"/>
    <col min="28" max="28" width="24.7109375" style="47" bestFit="1" customWidth="1"/>
    <col min="29" max="29" width="7.5703125" style="47" bestFit="1" customWidth="1"/>
    <col min="30" max="30" width="8.42578125" style="47" bestFit="1" customWidth="1"/>
    <col min="31" max="31" width="8" style="47" bestFit="1" customWidth="1"/>
    <col min="32" max="32" width="7.5703125" style="47" bestFit="1" customWidth="1"/>
    <col min="33" max="33" width="7.28515625" style="47" bestFit="1" customWidth="1"/>
    <col min="34" max="34" width="8.140625" style="47" bestFit="1" customWidth="1"/>
    <col min="35" max="35" width="7.7109375" style="47" bestFit="1" customWidth="1"/>
    <col min="36" max="36" width="8.42578125" style="47" bestFit="1" customWidth="1"/>
    <col min="37" max="37" width="8.140625" style="47" bestFit="1" customWidth="1"/>
    <col min="38" max="38" width="9" style="47" bestFit="1" customWidth="1"/>
    <col min="39" max="39" width="8.5703125" style="47" bestFit="1" customWidth="1"/>
    <col min="40" max="40" width="27.42578125" style="47" bestFit="1" customWidth="1"/>
    <col min="41" max="41" width="12" style="47" bestFit="1" customWidth="1"/>
    <col min="42" max="16384" width="11.5703125" style="47"/>
  </cols>
  <sheetData>
    <row r="1" spans="1:5">
      <c r="A1" s="50" t="s">
        <v>4</v>
      </c>
      <c r="B1" s="47" t="s">
        <v>21</v>
      </c>
    </row>
    <row r="3" spans="1:5">
      <c r="A3" s="50" t="s">
        <v>22</v>
      </c>
      <c r="B3" s="50" t="s">
        <v>23</v>
      </c>
    </row>
    <row r="4" spans="1:5">
      <c r="A4" s="50" t="s">
        <v>24</v>
      </c>
      <c r="B4" s="51">
        <v>45826</v>
      </c>
      <c r="C4" s="51">
        <v>45833</v>
      </c>
      <c r="D4" s="51">
        <v>45839</v>
      </c>
      <c r="E4" s="51" t="s">
        <v>25</v>
      </c>
    </row>
    <row r="5" spans="1:5">
      <c r="A5" s="47">
        <v>1</v>
      </c>
      <c r="B5" s="47">
        <v>7.625</v>
      </c>
      <c r="C5" s="47">
        <v>13</v>
      </c>
      <c r="D5" s="47">
        <v>13.625</v>
      </c>
      <c r="E5" s="47">
        <v>11.416666666666666</v>
      </c>
    </row>
    <row r="6" spans="1:5">
      <c r="A6" s="47">
        <v>2</v>
      </c>
      <c r="B6" s="47">
        <v>7.375</v>
      </c>
      <c r="C6" s="47">
        <v>10.5</v>
      </c>
      <c r="D6" s="47">
        <v>13.25</v>
      </c>
      <c r="E6" s="47">
        <v>10.375</v>
      </c>
    </row>
    <row r="7" spans="1:5">
      <c r="A7" s="47">
        <v>3</v>
      </c>
      <c r="B7" s="47">
        <v>7.375</v>
      </c>
      <c r="C7" s="47">
        <v>11.375</v>
      </c>
      <c r="D7" s="47">
        <v>13.5</v>
      </c>
      <c r="E7" s="47">
        <v>10.75</v>
      </c>
    </row>
    <row r="8" spans="1:5">
      <c r="A8" s="47">
        <v>4</v>
      </c>
      <c r="B8" s="47">
        <v>7.375</v>
      </c>
      <c r="C8" s="47">
        <v>11.375</v>
      </c>
      <c r="D8" s="47">
        <v>12.625</v>
      </c>
      <c r="E8" s="47">
        <v>10.458333333333334</v>
      </c>
    </row>
    <row r="9" spans="1:5">
      <c r="A9" s="47">
        <v>5</v>
      </c>
      <c r="B9" s="47">
        <v>7.5</v>
      </c>
      <c r="C9" s="47">
        <v>11.5</v>
      </c>
      <c r="D9" s="47">
        <v>12.875</v>
      </c>
      <c r="E9" s="47">
        <v>10.625</v>
      </c>
    </row>
    <row r="10" spans="1:5">
      <c r="A10" s="47">
        <v>6</v>
      </c>
      <c r="B10" s="47">
        <v>7.25</v>
      </c>
      <c r="C10" s="47">
        <v>10.75</v>
      </c>
      <c r="D10" s="47">
        <v>12.25</v>
      </c>
      <c r="E10" s="47">
        <v>10.083333333333334</v>
      </c>
    </row>
    <row r="11" spans="1:5">
      <c r="A11" s="47">
        <v>7</v>
      </c>
      <c r="B11" s="47">
        <v>6.625</v>
      </c>
      <c r="C11" s="47">
        <v>9</v>
      </c>
      <c r="D11" s="47">
        <v>11.5</v>
      </c>
      <c r="E11" s="47">
        <v>9.0416666666666661</v>
      </c>
    </row>
    <row r="12" spans="1:5">
      <c r="A12" s="47">
        <v>8</v>
      </c>
      <c r="B12" s="47">
        <v>7.25</v>
      </c>
      <c r="C12" s="47">
        <v>10.625</v>
      </c>
      <c r="D12" s="47">
        <v>12.5</v>
      </c>
      <c r="E12" s="47">
        <v>10.125</v>
      </c>
    </row>
    <row r="13" spans="1:5">
      <c r="A13" s="47">
        <v>9</v>
      </c>
      <c r="B13" s="47">
        <v>7.125</v>
      </c>
      <c r="C13" s="47">
        <v>10.375</v>
      </c>
      <c r="D13" s="47">
        <v>12.75</v>
      </c>
      <c r="E13" s="47">
        <v>10.083333333333334</v>
      </c>
    </row>
    <row r="14" spans="1:5">
      <c r="A14" s="47">
        <v>10</v>
      </c>
      <c r="B14" s="47">
        <v>7</v>
      </c>
      <c r="C14" s="47">
        <v>9.25</v>
      </c>
      <c r="D14" s="47">
        <v>10.375</v>
      </c>
      <c r="E14" s="47">
        <v>8.875</v>
      </c>
    </row>
    <row r="15" spans="1:5">
      <c r="A15" s="47">
        <v>11</v>
      </c>
      <c r="B15" s="47">
        <v>6.625</v>
      </c>
      <c r="C15" s="47">
        <v>8.75</v>
      </c>
      <c r="D15" s="47">
        <v>10.5</v>
      </c>
      <c r="E15" s="47">
        <v>8.625</v>
      </c>
    </row>
    <row r="16" spans="1:5">
      <c r="A16" s="47">
        <v>12</v>
      </c>
      <c r="B16" s="47">
        <v>7</v>
      </c>
      <c r="C16" s="47">
        <v>9.625</v>
      </c>
      <c r="D16" s="47">
        <v>10.75</v>
      </c>
      <c r="E16" s="47">
        <v>9.125</v>
      </c>
    </row>
    <row r="17" spans="1:5">
      <c r="A17" s="47" t="s">
        <v>25</v>
      </c>
      <c r="B17" s="47">
        <v>7.177083333333333</v>
      </c>
      <c r="C17" s="47">
        <v>10.510416666666666</v>
      </c>
      <c r="D17" s="47">
        <v>12.208333333333334</v>
      </c>
      <c r="E17" s="47">
        <v>9.9652777777777786</v>
      </c>
    </row>
    <row r="18" spans="1:5">
      <c r="A18"/>
      <c r="B18"/>
      <c r="C18"/>
      <c r="D18"/>
      <c r="E18"/>
    </row>
    <row r="19" spans="1:5">
      <c r="A19"/>
      <c r="B19"/>
      <c r="C19"/>
      <c r="D19"/>
      <c r="E19"/>
    </row>
    <row r="20" spans="1:5">
      <c r="A20"/>
      <c r="B20"/>
      <c r="C20"/>
      <c r="D20"/>
      <c r="E20"/>
    </row>
    <row r="21" spans="1:5">
      <c r="A21"/>
      <c r="B21"/>
      <c r="C21"/>
      <c r="D21"/>
      <c r="E21"/>
    </row>
    <row r="22" spans="1:5">
      <c r="A22"/>
      <c r="B22"/>
      <c r="C22"/>
      <c r="D22"/>
      <c r="E22"/>
    </row>
    <row r="23" spans="1:5">
      <c r="A23"/>
      <c r="B23"/>
      <c r="C23"/>
      <c r="D23"/>
      <c r="E23"/>
    </row>
    <row r="24" spans="1:5">
      <c r="A24"/>
      <c r="B24"/>
      <c r="C24"/>
      <c r="D24"/>
      <c r="E24"/>
    </row>
    <row r="25" spans="1:5">
      <c r="A25"/>
      <c r="B25"/>
      <c r="C25"/>
      <c r="D25"/>
      <c r="E25"/>
    </row>
    <row r="26" spans="1:5">
      <c r="A26"/>
      <c r="B26"/>
      <c r="C26"/>
      <c r="D26"/>
      <c r="E26"/>
    </row>
    <row r="27" spans="1:5">
      <c r="A27"/>
      <c r="B27"/>
      <c r="C27"/>
      <c r="D27"/>
      <c r="E27"/>
    </row>
    <row r="28" spans="1:5">
      <c r="A28"/>
      <c r="B28"/>
      <c r="C28"/>
      <c r="D28"/>
      <c r="E28"/>
    </row>
    <row r="29" spans="1:5">
      <c r="A29"/>
      <c r="B29"/>
      <c r="C29"/>
      <c r="D29"/>
      <c r="E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0F706-5C6C-44C1-84B7-9C63B1D48345}">
  <dimension ref="A1:W289"/>
  <sheetViews>
    <sheetView topLeftCell="A109" workbookViewId="0">
      <selection activeCell="E15" sqref="E15"/>
    </sheetView>
  </sheetViews>
  <sheetFormatPr defaultColWidth="11.5703125" defaultRowHeight="14.45"/>
  <cols>
    <col min="1" max="1" width="25.7109375" style="47" bestFit="1" customWidth="1"/>
    <col min="2" max="4" width="11.5703125" style="47"/>
    <col min="5" max="5" width="13" style="47" customWidth="1"/>
    <col min="6" max="6" width="21.85546875" style="47" bestFit="1" customWidth="1"/>
    <col min="7" max="10" width="11.5703125" style="47"/>
    <col min="11" max="11" width="12.7109375" style="47" customWidth="1"/>
    <col min="12" max="14" width="11.5703125" style="47"/>
    <col min="15" max="15" width="25.7109375" style="47" customWidth="1"/>
    <col min="16" max="20" width="11.5703125" style="47"/>
    <col min="21" max="21" width="16.5703125" style="47" bestFit="1" customWidth="1"/>
    <col min="22" max="22" width="16.85546875" style="47" bestFit="1" customWidth="1"/>
    <col min="23" max="16384" width="11.5703125" style="47"/>
  </cols>
  <sheetData>
    <row r="1" spans="1:23" ht="15" thickBot="1">
      <c r="A1" s="44" t="s">
        <v>0</v>
      </c>
      <c r="B1" s="45" t="s">
        <v>1</v>
      </c>
      <c r="C1" s="45" t="s">
        <v>2</v>
      </c>
      <c r="D1" s="45" t="s">
        <v>3</v>
      </c>
      <c r="E1" s="45" t="s">
        <v>26</v>
      </c>
      <c r="F1" s="45" t="s">
        <v>4</v>
      </c>
      <c r="G1" s="45" t="s">
        <v>27</v>
      </c>
      <c r="H1" s="45" t="s">
        <v>6</v>
      </c>
      <c r="I1" s="45" t="s">
        <v>7</v>
      </c>
      <c r="J1" s="45" t="s">
        <v>28</v>
      </c>
      <c r="K1" s="46" t="s">
        <v>29</v>
      </c>
    </row>
    <row r="2" spans="1:23">
      <c r="A2" s="26">
        <v>45826</v>
      </c>
      <c r="B2" s="21">
        <v>5</v>
      </c>
      <c r="C2" s="21">
        <v>5</v>
      </c>
      <c r="D2" s="21">
        <v>12</v>
      </c>
      <c r="E2" s="21" t="s">
        <v>16</v>
      </c>
      <c r="F2" s="21" t="str">
        <f>+VLOOKUP(E2,$M$2:O13,2,FALSE)</f>
        <v>V:H/D:N</v>
      </c>
      <c r="G2" s="21">
        <v>4</v>
      </c>
      <c r="H2" s="21">
        <v>1</v>
      </c>
      <c r="I2" s="21">
        <v>30.2</v>
      </c>
      <c r="J2" s="21">
        <v>8</v>
      </c>
      <c r="K2" s="24">
        <v>1</v>
      </c>
      <c r="M2" s="33" t="s">
        <v>16</v>
      </c>
      <c r="N2" s="34" t="s">
        <v>30</v>
      </c>
      <c r="O2" s="35" t="s">
        <v>31</v>
      </c>
      <c r="P2" s="27"/>
      <c r="Q2" s="2"/>
    </row>
    <row r="3" spans="1:23">
      <c r="A3" s="26">
        <v>45826</v>
      </c>
      <c r="B3" s="17">
        <v>5</v>
      </c>
      <c r="C3" s="17">
        <v>5</v>
      </c>
      <c r="D3" s="17">
        <v>12</v>
      </c>
      <c r="E3" s="17" t="s">
        <v>16</v>
      </c>
      <c r="F3" s="21" t="str">
        <f>+VLOOKUP(E3,$M$2:O14,2,FALSE)</f>
        <v>V:H/D:N</v>
      </c>
      <c r="G3" s="17">
        <v>4</v>
      </c>
      <c r="H3" s="17">
        <v>1</v>
      </c>
      <c r="I3" s="17">
        <v>35</v>
      </c>
      <c r="J3" s="17">
        <v>7</v>
      </c>
      <c r="K3" s="25">
        <v>1</v>
      </c>
      <c r="M3" s="36" t="s">
        <v>13</v>
      </c>
      <c r="N3" s="32" t="s">
        <v>32</v>
      </c>
      <c r="O3" s="37" t="s">
        <v>33</v>
      </c>
      <c r="P3" s="28"/>
      <c r="Q3" s="3"/>
    </row>
    <row r="4" spans="1:23">
      <c r="A4" s="26">
        <v>45826</v>
      </c>
      <c r="B4" s="21">
        <v>7</v>
      </c>
      <c r="C4" s="21">
        <v>2</v>
      </c>
      <c r="D4" s="21">
        <v>16</v>
      </c>
      <c r="E4" s="21" t="s">
        <v>16</v>
      </c>
      <c r="F4" s="21" t="str">
        <f>+VLOOKUP(E4,$M$2:O15,2,FALSE)</f>
        <v>V:H/D:N</v>
      </c>
      <c r="G4" s="21">
        <v>1</v>
      </c>
      <c r="H4" s="21">
        <v>2</v>
      </c>
      <c r="I4" s="21">
        <v>37.200000000000003</v>
      </c>
      <c r="J4" s="21">
        <v>6</v>
      </c>
      <c r="K4" s="24">
        <v>1</v>
      </c>
      <c r="M4" s="38" t="s">
        <v>15</v>
      </c>
      <c r="N4" s="31" t="s">
        <v>34</v>
      </c>
      <c r="O4" s="39" t="s">
        <v>35</v>
      </c>
      <c r="P4" s="27"/>
      <c r="Q4" s="2"/>
    </row>
    <row r="5" spans="1:23">
      <c r="A5" s="26">
        <v>45826</v>
      </c>
      <c r="B5" s="17">
        <v>7</v>
      </c>
      <c r="C5" s="17">
        <v>2</v>
      </c>
      <c r="D5" s="17">
        <v>16</v>
      </c>
      <c r="E5" s="17" t="s">
        <v>16</v>
      </c>
      <c r="F5" s="21" t="str">
        <f>+VLOOKUP(E5,$M$2:O16,2,FALSE)</f>
        <v>V:H/D:N</v>
      </c>
      <c r="G5" s="17">
        <v>1</v>
      </c>
      <c r="H5" s="17">
        <v>2</v>
      </c>
      <c r="I5" s="17">
        <v>34.700000000000003</v>
      </c>
      <c r="J5" s="17">
        <v>8</v>
      </c>
      <c r="K5" s="25">
        <v>1</v>
      </c>
      <c r="M5" s="36" t="s">
        <v>17</v>
      </c>
      <c r="N5" s="32" t="s">
        <v>36</v>
      </c>
      <c r="O5" s="39" t="s">
        <v>37</v>
      </c>
      <c r="P5" s="28"/>
      <c r="Q5" s="3"/>
    </row>
    <row r="6" spans="1:23">
      <c r="A6" s="26">
        <v>45826</v>
      </c>
      <c r="B6" s="21">
        <v>9</v>
      </c>
      <c r="C6" s="21">
        <v>3</v>
      </c>
      <c r="D6" s="21">
        <v>21</v>
      </c>
      <c r="E6" s="21" t="s">
        <v>16</v>
      </c>
      <c r="F6" s="21" t="str">
        <f>+VLOOKUP(E6,$M$2:O17,2,FALSE)</f>
        <v>V:H/D:N</v>
      </c>
      <c r="G6" s="21">
        <v>3</v>
      </c>
      <c r="H6" s="21">
        <v>2</v>
      </c>
      <c r="I6" s="21">
        <v>36.9</v>
      </c>
      <c r="J6" s="21">
        <v>9</v>
      </c>
      <c r="K6" s="24">
        <v>1</v>
      </c>
      <c r="M6" s="38" t="s">
        <v>18</v>
      </c>
      <c r="N6" s="31" t="s">
        <v>38</v>
      </c>
      <c r="O6" s="37" t="s">
        <v>39</v>
      </c>
      <c r="P6" s="27"/>
      <c r="Q6" s="2"/>
      <c r="U6" s="48" t="s">
        <v>24</v>
      </c>
      <c r="V6" t="s">
        <v>40</v>
      </c>
      <c r="W6"/>
    </row>
    <row r="7" spans="1:23">
      <c r="A7" s="26">
        <v>45826</v>
      </c>
      <c r="B7" s="17">
        <v>9</v>
      </c>
      <c r="C7" s="17">
        <v>3</v>
      </c>
      <c r="D7" s="17">
        <v>21</v>
      </c>
      <c r="E7" s="17" t="s">
        <v>16</v>
      </c>
      <c r="F7" s="21" t="str">
        <f>+VLOOKUP(E7,$M$2:O18,2,FALSE)</f>
        <v>V:H/D:N</v>
      </c>
      <c r="G7" s="17">
        <v>3</v>
      </c>
      <c r="H7" s="17">
        <v>2</v>
      </c>
      <c r="I7" s="17">
        <v>32.700000000000003</v>
      </c>
      <c r="J7" s="17">
        <v>8</v>
      </c>
      <c r="K7" s="25">
        <v>1</v>
      </c>
      <c r="M7" s="36" t="s">
        <v>14</v>
      </c>
      <c r="N7" s="32" t="s">
        <v>41</v>
      </c>
      <c r="O7" s="39" t="s">
        <v>42</v>
      </c>
      <c r="P7" s="28"/>
      <c r="Q7" s="3"/>
      <c r="U7" s="49" t="s">
        <v>43</v>
      </c>
      <c r="V7" s="52">
        <v>35.583333333333336</v>
      </c>
      <c r="W7"/>
    </row>
    <row r="8" spans="1:23">
      <c r="A8" s="26">
        <v>45826</v>
      </c>
      <c r="B8" s="21">
        <v>16</v>
      </c>
      <c r="C8" s="21">
        <v>5</v>
      </c>
      <c r="D8" s="21">
        <v>37</v>
      </c>
      <c r="E8" s="21" t="s">
        <v>16</v>
      </c>
      <c r="F8" s="21" t="str">
        <f>+VLOOKUP(E8,$M$2:O19,2,FALSE)</f>
        <v>V:H/D:N</v>
      </c>
      <c r="G8" s="21">
        <v>2</v>
      </c>
      <c r="H8" s="21">
        <v>2</v>
      </c>
      <c r="I8" s="21">
        <v>30.7</v>
      </c>
      <c r="J8" s="21">
        <v>8</v>
      </c>
      <c r="K8" s="24">
        <v>1</v>
      </c>
      <c r="M8" s="38" t="s">
        <v>11</v>
      </c>
      <c r="N8" s="32" t="s">
        <v>44</v>
      </c>
      <c r="O8" s="39" t="s">
        <v>45</v>
      </c>
      <c r="P8" s="27"/>
      <c r="Q8" s="2"/>
      <c r="U8" s="49" t="s">
        <v>36</v>
      </c>
      <c r="V8" s="52">
        <v>34.745833333333337</v>
      </c>
      <c r="W8"/>
    </row>
    <row r="9" spans="1:23">
      <c r="A9" s="26">
        <v>45826</v>
      </c>
      <c r="B9" s="17">
        <v>16</v>
      </c>
      <c r="C9" s="17">
        <v>5</v>
      </c>
      <c r="D9" s="17">
        <v>37</v>
      </c>
      <c r="E9" s="17" t="s">
        <v>16</v>
      </c>
      <c r="F9" s="21" t="str">
        <f>+VLOOKUP(E9,$M$2:O20,2,FALSE)</f>
        <v>V:H/D:N</v>
      </c>
      <c r="G9" s="17">
        <v>2</v>
      </c>
      <c r="H9" s="17">
        <v>2</v>
      </c>
      <c r="I9" s="17">
        <v>3.3</v>
      </c>
      <c r="J9" s="17">
        <v>7</v>
      </c>
      <c r="K9" s="25">
        <v>1</v>
      </c>
      <c r="M9" s="36" t="s">
        <v>19</v>
      </c>
      <c r="N9" s="31" t="s">
        <v>46</v>
      </c>
      <c r="O9" s="37" t="s">
        <v>47</v>
      </c>
      <c r="P9" s="28"/>
      <c r="Q9" s="3"/>
      <c r="U9" s="49" t="s">
        <v>44</v>
      </c>
      <c r="V9" s="52">
        <v>34.304166666666674</v>
      </c>
      <c r="W9"/>
    </row>
    <row r="10" spans="1:23">
      <c r="A10" s="26">
        <v>45833</v>
      </c>
      <c r="B10" s="23">
        <v>5</v>
      </c>
      <c r="C10" s="21">
        <v>5</v>
      </c>
      <c r="D10" s="21">
        <v>12</v>
      </c>
      <c r="E10" s="23" t="s">
        <v>16</v>
      </c>
      <c r="F10" s="21" t="str">
        <f>+VLOOKUP(E10,$M$2:O21,2,FALSE)</f>
        <v>V:H/D:N</v>
      </c>
      <c r="G10" s="23">
        <v>4</v>
      </c>
      <c r="H10" s="23">
        <v>1</v>
      </c>
      <c r="I10" s="23">
        <v>33.5</v>
      </c>
      <c r="J10" s="23">
        <v>11</v>
      </c>
      <c r="K10" s="24">
        <v>1</v>
      </c>
      <c r="M10" s="40" t="s">
        <v>10</v>
      </c>
      <c r="N10" s="32" t="s">
        <v>48</v>
      </c>
      <c r="O10" s="39" t="s">
        <v>49</v>
      </c>
      <c r="P10" s="27"/>
      <c r="Q10" s="5"/>
      <c r="U10" s="49" t="s">
        <v>30</v>
      </c>
      <c r="V10" s="52">
        <v>32.200000000000003</v>
      </c>
      <c r="W10"/>
    </row>
    <row r="11" spans="1:23">
      <c r="A11" s="26">
        <v>45833</v>
      </c>
      <c r="B11" s="17">
        <v>5</v>
      </c>
      <c r="C11" s="17">
        <v>5</v>
      </c>
      <c r="D11" s="17">
        <v>12</v>
      </c>
      <c r="E11" s="17" t="s">
        <v>16</v>
      </c>
      <c r="F11" s="21" t="str">
        <f>+VLOOKUP(E11,$M$2:O22,2,FALSE)</f>
        <v>V:H/D:N</v>
      </c>
      <c r="G11" s="17">
        <v>4</v>
      </c>
      <c r="H11" s="17">
        <v>1</v>
      </c>
      <c r="I11" s="17">
        <v>33.799999999999997</v>
      </c>
      <c r="J11" s="17">
        <v>10</v>
      </c>
      <c r="K11" s="25">
        <v>1</v>
      </c>
      <c r="M11" s="36" t="s">
        <v>12</v>
      </c>
      <c r="N11" s="32" t="s">
        <v>43</v>
      </c>
      <c r="O11" s="39" t="s">
        <v>50</v>
      </c>
      <c r="P11" s="28"/>
      <c r="Q11" s="3"/>
      <c r="U11" s="49" t="s">
        <v>51</v>
      </c>
      <c r="V11" s="52">
        <v>34.304166666666667</v>
      </c>
      <c r="W11"/>
    </row>
    <row r="12" spans="1:23">
      <c r="A12" s="26">
        <v>45833</v>
      </c>
      <c r="B12" s="23">
        <v>7</v>
      </c>
      <c r="C12" s="21">
        <v>2</v>
      </c>
      <c r="D12" s="21">
        <v>16</v>
      </c>
      <c r="E12" s="23" t="s">
        <v>16</v>
      </c>
      <c r="F12" s="21" t="str">
        <f>+VLOOKUP(E12,$M$2:O23,2,FALSE)</f>
        <v>V:H/D:N</v>
      </c>
      <c r="G12" s="23">
        <v>1</v>
      </c>
      <c r="H12" s="23">
        <v>2</v>
      </c>
      <c r="I12" s="23">
        <v>32.799999999999997</v>
      </c>
      <c r="J12" s="23">
        <v>13</v>
      </c>
      <c r="K12" s="24">
        <v>1</v>
      </c>
      <c r="M12" s="40" t="s">
        <v>9</v>
      </c>
      <c r="N12" s="31" t="s">
        <v>52</v>
      </c>
      <c r="O12" s="37" t="s">
        <v>53</v>
      </c>
      <c r="P12" s="27"/>
      <c r="Q12" s="5"/>
      <c r="U12" s="49" t="s">
        <v>41</v>
      </c>
      <c r="V12" s="52">
        <v>35.320833333333333</v>
      </c>
      <c r="W12"/>
    </row>
    <row r="13" spans="1:23" ht="15" thickBot="1">
      <c r="A13" s="26">
        <v>45833</v>
      </c>
      <c r="B13" s="17">
        <v>7</v>
      </c>
      <c r="C13" s="17">
        <v>2</v>
      </c>
      <c r="D13" s="17">
        <v>16</v>
      </c>
      <c r="E13" s="17" t="s">
        <v>16</v>
      </c>
      <c r="F13" s="21" t="str">
        <f>+VLOOKUP(E13,$M$2:O24,2,FALSE)</f>
        <v>V:H/D:N</v>
      </c>
      <c r="G13" s="17">
        <v>1</v>
      </c>
      <c r="H13" s="17">
        <v>2</v>
      </c>
      <c r="I13" s="17">
        <v>31.2</v>
      </c>
      <c r="J13" s="17">
        <v>13</v>
      </c>
      <c r="K13" s="25">
        <v>1</v>
      </c>
      <c r="M13" s="41" t="s">
        <v>20</v>
      </c>
      <c r="N13" s="42" t="s">
        <v>51</v>
      </c>
      <c r="O13" s="43" t="s">
        <v>54</v>
      </c>
      <c r="P13" s="28"/>
      <c r="Q13" s="3"/>
      <c r="U13" s="49" t="s">
        <v>48</v>
      </c>
      <c r="V13" s="52">
        <v>34.866666666666667</v>
      </c>
      <c r="W13"/>
    </row>
    <row r="14" spans="1:23">
      <c r="A14" s="26">
        <v>45833</v>
      </c>
      <c r="B14" s="23">
        <v>9</v>
      </c>
      <c r="C14" s="21">
        <v>3</v>
      </c>
      <c r="D14" s="21">
        <v>21</v>
      </c>
      <c r="E14" s="23" t="s">
        <v>16</v>
      </c>
      <c r="F14" s="21" t="str">
        <f>+VLOOKUP(E14,$M$2:O25,2,FALSE)</f>
        <v>V:H/D:N</v>
      </c>
      <c r="G14" s="23">
        <v>3</v>
      </c>
      <c r="H14" s="23">
        <v>2</v>
      </c>
      <c r="I14" s="23">
        <v>34.4</v>
      </c>
      <c r="J14" s="23">
        <v>14</v>
      </c>
      <c r="K14" s="24">
        <v>1</v>
      </c>
      <c r="M14" s="29"/>
      <c r="N14" s="29"/>
      <c r="O14" s="30"/>
      <c r="P14" s="2"/>
      <c r="Q14" s="5"/>
      <c r="U14" s="49" t="s">
        <v>34</v>
      </c>
      <c r="V14" s="52">
        <v>34.012500000000003</v>
      </c>
      <c r="W14"/>
    </row>
    <row r="15" spans="1:23">
      <c r="A15" s="26">
        <v>45833</v>
      </c>
      <c r="B15" s="17">
        <v>9</v>
      </c>
      <c r="C15" s="17">
        <v>3</v>
      </c>
      <c r="D15" s="17">
        <v>21</v>
      </c>
      <c r="E15" s="17" t="s">
        <v>16</v>
      </c>
      <c r="F15" s="21" t="str">
        <f>+VLOOKUP(E15,$M$2:O26,2,FALSE)</f>
        <v>V:H/D:N</v>
      </c>
      <c r="G15" s="17">
        <v>3</v>
      </c>
      <c r="H15" s="17">
        <v>2</v>
      </c>
      <c r="I15" s="17">
        <v>35.200000000000003</v>
      </c>
      <c r="J15" s="17">
        <v>14</v>
      </c>
      <c r="K15" s="25">
        <v>1</v>
      </c>
      <c r="M15" s="3"/>
      <c r="N15" s="3"/>
      <c r="O15" s="19"/>
      <c r="P15" s="3"/>
      <c r="Q15" s="3"/>
      <c r="U15" s="49" t="s">
        <v>52</v>
      </c>
      <c r="V15" s="52">
        <v>35.187499999999993</v>
      </c>
      <c r="W15"/>
    </row>
    <row r="16" spans="1:23">
      <c r="A16" s="26">
        <v>45833</v>
      </c>
      <c r="B16" s="23">
        <v>16</v>
      </c>
      <c r="C16" s="21">
        <v>5</v>
      </c>
      <c r="D16" s="21">
        <v>37</v>
      </c>
      <c r="E16" s="23" t="s">
        <v>16</v>
      </c>
      <c r="F16" s="21" t="str">
        <f>+VLOOKUP(E16,$M$2:O27,2,FALSE)</f>
        <v>V:H/D:N</v>
      </c>
      <c r="G16" s="23">
        <v>2</v>
      </c>
      <c r="H16" s="23">
        <v>2</v>
      </c>
      <c r="I16" s="23">
        <v>33.200000000000003</v>
      </c>
      <c r="J16" s="23">
        <v>15</v>
      </c>
      <c r="K16" s="24">
        <v>1</v>
      </c>
      <c r="M16" s="5"/>
      <c r="N16" s="5"/>
      <c r="O16" s="20"/>
      <c r="P16" s="2"/>
      <c r="Q16" s="5"/>
      <c r="U16" s="49" t="s">
        <v>38</v>
      </c>
      <c r="V16" s="52">
        <v>33.637500000000003</v>
      </c>
      <c r="W16"/>
    </row>
    <row r="17" spans="1:23">
      <c r="A17" s="26">
        <v>45833</v>
      </c>
      <c r="B17" s="17">
        <v>16</v>
      </c>
      <c r="C17" s="17">
        <v>5</v>
      </c>
      <c r="D17" s="17">
        <v>37</v>
      </c>
      <c r="E17" s="17" t="s">
        <v>16</v>
      </c>
      <c r="F17" s="21" t="str">
        <f>+VLOOKUP(E17,$M$2:O28,2,FALSE)</f>
        <v>V:H/D:N</v>
      </c>
      <c r="G17" s="17">
        <v>2</v>
      </c>
      <c r="H17" s="17">
        <v>2</v>
      </c>
      <c r="I17" s="17">
        <v>31.4</v>
      </c>
      <c r="J17" s="17">
        <v>14</v>
      </c>
      <c r="K17" s="25">
        <v>1</v>
      </c>
      <c r="M17" s="3"/>
      <c r="N17" s="3"/>
      <c r="O17" s="19"/>
      <c r="P17" s="3"/>
      <c r="Q17" s="3"/>
      <c r="U17" s="49" t="s">
        <v>46</v>
      </c>
      <c r="V17" s="52">
        <v>34.554166666666667</v>
      </c>
      <c r="W17"/>
    </row>
    <row r="18" spans="1:23">
      <c r="A18" s="26">
        <v>45839</v>
      </c>
      <c r="B18" s="21">
        <v>5</v>
      </c>
      <c r="C18" s="21">
        <v>5</v>
      </c>
      <c r="D18" s="21">
        <v>12</v>
      </c>
      <c r="E18" s="21" t="s">
        <v>16</v>
      </c>
      <c r="F18" s="21" t="str">
        <f>+VLOOKUP(E18,$M$2:O29,2,FALSE)</f>
        <v>V:H/D:N</v>
      </c>
      <c r="G18" s="21">
        <v>4</v>
      </c>
      <c r="H18" s="21">
        <v>1</v>
      </c>
      <c r="I18" s="21">
        <v>31.4</v>
      </c>
      <c r="J18" s="21">
        <v>14</v>
      </c>
      <c r="K18" s="24">
        <v>1</v>
      </c>
      <c r="M18" s="2"/>
      <c r="N18" s="2"/>
      <c r="O18" s="18"/>
      <c r="P18" s="2"/>
      <c r="Q18" s="2"/>
      <c r="U18" s="49" t="s">
        <v>32</v>
      </c>
      <c r="V18" s="52">
        <v>34.12916666666667</v>
      </c>
      <c r="W18"/>
    </row>
    <row r="19" spans="1:23">
      <c r="A19" s="26">
        <v>45839</v>
      </c>
      <c r="B19" s="17">
        <v>5</v>
      </c>
      <c r="C19" s="17">
        <v>5</v>
      </c>
      <c r="D19" s="17">
        <v>12</v>
      </c>
      <c r="E19" s="17" t="s">
        <v>16</v>
      </c>
      <c r="F19" s="21" t="str">
        <f>+VLOOKUP(E19,$M$2:O30,2,FALSE)</f>
        <v>V:H/D:N</v>
      </c>
      <c r="G19" s="17">
        <v>4</v>
      </c>
      <c r="H19" s="17">
        <v>1</v>
      </c>
      <c r="I19" s="17">
        <v>34</v>
      </c>
      <c r="J19" s="17">
        <v>14</v>
      </c>
      <c r="K19" s="25">
        <v>1</v>
      </c>
      <c r="M19" s="3"/>
      <c r="N19" s="3"/>
      <c r="O19" s="19"/>
      <c r="P19" s="3"/>
      <c r="Q19" s="3"/>
      <c r="U19" s="49" t="s">
        <v>25</v>
      </c>
      <c r="V19">
        <v>34.403819444444437</v>
      </c>
      <c r="W19"/>
    </row>
    <row r="20" spans="1:23">
      <c r="A20" s="26">
        <v>45839</v>
      </c>
      <c r="B20" s="21">
        <v>7</v>
      </c>
      <c r="C20" s="21">
        <v>2</v>
      </c>
      <c r="D20" s="21">
        <v>16</v>
      </c>
      <c r="E20" s="21" t="s">
        <v>16</v>
      </c>
      <c r="F20" s="21" t="str">
        <f>+VLOOKUP(E20,$M$2:O31,2,FALSE)</f>
        <v>V:H/D:N</v>
      </c>
      <c r="G20" s="21">
        <v>1</v>
      </c>
      <c r="H20" s="21">
        <v>2</v>
      </c>
      <c r="I20" s="21">
        <v>32.200000000000003</v>
      </c>
      <c r="J20" s="21">
        <v>16</v>
      </c>
      <c r="K20" s="24">
        <v>1</v>
      </c>
      <c r="M20" s="2"/>
      <c r="N20" s="2"/>
      <c r="O20" s="18"/>
      <c r="P20" s="2"/>
      <c r="Q20" s="2"/>
      <c r="U20"/>
      <c r="V20"/>
      <c r="W20"/>
    </row>
    <row r="21" spans="1:23">
      <c r="A21" s="26">
        <v>45839</v>
      </c>
      <c r="B21" s="17">
        <v>7</v>
      </c>
      <c r="C21" s="17">
        <v>2</v>
      </c>
      <c r="D21" s="17">
        <v>16</v>
      </c>
      <c r="E21" s="17" t="s">
        <v>16</v>
      </c>
      <c r="F21" s="21" t="str">
        <f>+VLOOKUP(E21,$M$2:O32,2,FALSE)</f>
        <v>V:H/D:N</v>
      </c>
      <c r="G21" s="17">
        <v>1</v>
      </c>
      <c r="H21" s="17">
        <v>2</v>
      </c>
      <c r="I21" s="17">
        <v>29.9</v>
      </c>
      <c r="J21" s="17">
        <v>13</v>
      </c>
      <c r="K21" s="25">
        <v>1</v>
      </c>
      <c r="M21" s="3"/>
      <c r="N21" s="3"/>
      <c r="O21" s="19"/>
      <c r="P21" s="3"/>
      <c r="Q21" s="3"/>
      <c r="U21"/>
      <c r="V21"/>
      <c r="W21"/>
    </row>
    <row r="22" spans="1:23">
      <c r="A22" s="26">
        <v>45839</v>
      </c>
      <c r="B22" s="21">
        <v>9</v>
      </c>
      <c r="C22" s="21">
        <v>3</v>
      </c>
      <c r="D22" s="21">
        <v>21</v>
      </c>
      <c r="E22" s="21" t="s">
        <v>16</v>
      </c>
      <c r="F22" s="21" t="str">
        <f>+VLOOKUP(E22,$M$2:O33,2,FALSE)</f>
        <v>V:H/D:N</v>
      </c>
      <c r="G22" s="21">
        <v>3</v>
      </c>
      <c r="H22" s="21">
        <v>2</v>
      </c>
      <c r="I22" s="21">
        <v>35.1</v>
      </c>
      <c r="J22" s="21">
        <v>12</v>
      </c>
      <c r="K22" s="24">
        <v>1</v>
      </c>
      <c r="M22" s="2"/>
      <c r="N22" s="2"/>
      <c r="O22" s="18"/>
      <c r="P22" s="2"/>
      <c r="Q22" s="2"/>
      <c r="U22"/>
      <c r="V22"/>
      <c r="W22"/>
    </row>
    <row r="23" spans="1:23">
      <c r="A23" s="26">
        <v>45839</v>
      </c>
      <c r="B23" s="17">
        <v>9</v>
      </c>
      <c r="C23" s="17">
        <v>3</v>
      </c>
      <c r="D23" s="17">
        <v>21</v>
      </c>
      <c r="E23" s="17" t="s">
        <v>16</v>
      </c>
      <c r="F23" s="21" t="str">
        <f>+VLOOKUP(E23,$M$2:O34,2,FALSE)</f>
        <v>V:H/D:N</v>
      </c>
      <c r="G23" s="17">
        <v>3</v>
      </c>
      <c r="H23" s="17">
        <v>2</v>
      </c>
      <c r="I23" s="17">
        <v>30</v>
      </c>
      <c r="J23" s="17">
        <v>12</v>
      </c>
      <c r="K23" s="25">
        <v>1</v>
      </c>
      <c r="M23" s="3"/>
      <c r="N23" s="3"/>
      <c r="O23" s="19"/>
      <c r="P23" s="3"/>
      <c r="Q23" s="3"/>
      <c r="U23"/>
      <c r="V23"/>
      <c r="W23"/>
    </row>
    <row r="24" spans="1:23">
      <c r="A24" s="26">
        <v>45839</v>
      </c>
      <c r="B24" s="21">
        <v>16</v>
      </c>
      <c r="C24" s="21">
        <v>5</v>
      </c>
      <c r="D24" s="21">
        <v>37</v>
      </c>
      <c r="E24" s="21" t="s">
        <v>16</v>
      </c>
      <c r="F24" s="21" t="str">
        <f>+VLOOKUP(E24,$M$2:O35,2,FALSE)</f>
        <v>V:H/D:N</v>
      </c>
      <c r="G24" s="21">
        <v>2</v>
      </c>
      <c r="H24" s="21">
        <v>2</v>
      </c>
      <c r="I24" s="21">
        <v>35.200000000000003</v>
      </c>
      <c r="J24" s="21">
        <v>14</v>
      </c>
      <c r="K24" s="24">
        <v>1</v>
      </c>
      <c r="M24" s="2"/>
      <c r="N24" s="2"/>
      <c r="O24" s="18"/>
      <c r="P24" s="2"/>
      <c r="Q24" s="2"/>
    </row>
    <row r="25" spans="1:23">
      <c r="A25" s="26">
        <v>45839</v>
      </c>
      <c r="B25" s="17">
        <v>16</v>
      </c>
      <c r="C25" s="17">
        <v>5</v>
      </c>
      <c r="D25" s="17">
        <v>37</v>
      </c>
      <c r="E25" s="17" t="s">
        <v>16</v>
      </c>
      <c r="F25" s="21" t="str">
        <f>+VLOOKUP(E25,$M$2:O36,2,FALSE)</f>
        <v>V:H/D:N</v>
      </c>
      <c r="G25" s="17">
        <v>2</v>
      </c>
      <c r="H25" s="17">
        <v>2</v>
      </c>
      <c r="I25" s="17">
        <v>38.799999999999997</v>
      </c>
      <c r="J25" s="17">
        <v>14</v>
      </c>
      <c r="K25" s="25">
        <v>1</v>
      </c>
      <c r="M25" s="3"/>
      <c r="N25" s="3"/>
      <c r="O25" s="19"/>
      <c r="P25" s="3"/>
      <c r="Q25" s="3"/>
    </row>
    <row r="26" spans="1:23">
      <c r="A26" s="26">
        <v>45826</v>
      </c>
      <c r="B26" s="21">
        <v>3</v>
      </c>
      <c r="C26" s="21">
        <v>11</v>
      </c>
      <c r="D26" s="21">
        <v>6</v>
      </c>
      <c r="E26" s="21" t="s">
        <v>13</v>
      </c>
      <c r="F26" s="21" t="str">
        <f>+VLOOKUP(E26,$M$2:O37,2,FALSE)</f>
        <v>V:M/D:N</v>
      </c>
      <c r="G26" s="21">
        <v>3</v>
      </c>
      <c r="H26" s="21">
        <v>1</v>
      </c>
      <c r="I26" s="21">
        <v>36.6</v>
      </c>
      <c r="J26" s="21">
        <v>8</v>
      </c>
      <c r="K26" s="24">
        <v>2</v>
      </c>
      <c r="M26" s="2"/>
      <c r="N26" s="2"/>
      <c r="O26" s="18"/>
      <c r="P26" s="2"/>
      <c r="Q26" s="2"/>
    </row>
    <row r="27" spans="1:23">
      <c r="A27" s="26">
        <v>45826</v>
      </c>
      <c r="B27" s="17">
        <v>3</v>
      </c>
      <c r="C27" s="17">
        <v>11</v>
      </c>
      <c r="D27" s="17">
        <v>6</v>
      </c>
      <c r="E27" s="17" t="s">
        <v>13</v>
      </c>
      <c r="F27" s="21" t="str">
        <f>+VLOOKUP(E27,$M$2:O38,2,FALSE)</f>
        <v>V:M/D:N</v>
      </c>
      <c r="G27" s="17">
        <v>3</v>
      </c>
      <c r="H27" s="17">
        <v>1</v>
      </c>
      <c r="I27" s="17">
        <v>34.4</v>
      </c>
      <c r="J27" s="17">
        <v>7</v>
      </c>
      <c r="K27" s="25">
        <v>2</v>
      </c>
      <c r="M27" s="3"/>
      <c r="N27" s="3"/>
      <c r="O27" s="19"/>
      <c r="P27" s="3"/>
      <c r="Q27" s="3"/>
    </row>
    <row r="28" spans="1:23">
      <c r="A28" s="26">
        <v>45826</v>
      </c>
      <c r="B28" s="21">
        <v>7</v>
      </c>
      <c r="C28" s="21">
        <v>6</v>
      </c>
      <c r="D28" s="21">
        <v>18</v>
      </c>
      <c r="E28" s="21" t="s">
        <v>13</v>
      </c>
      <c r="F28" s="21" t="str">
        <f>+VLOOKUP(E28,$M$2:O39,2,FALSE)</f>
        <v>V:M/D:N</v>
      </c>
      <c r="G28" s="21">
        <v>1</v>
      </c>
      <c r="H28" s="21">
        <v>1</v>
      </c>
      <c r="I28" s="21">
        <v>32.1</v>
      </c>
      <c r="J28" s="21">
        <v>8</v>
      </c>
      <c r="K28" s="24">
        <v>2</v>
      </c>
      <c r="M28" s="2"/>
      <c r="N28" s="2"/>
      <c r="O28" s="18"/>
      <c r="P28" s="2"/>
      <c r="Q28" s="2"/>
    </row>
    <row r="29" spans="1:23">
      <c r="A29" s="26">
        <v>45826</v>
      </c>
      <c r="B29" s="17">
        <v>7</v>
      </c>
      <c r="C29" s="17">
        <v>6</v>
      </c>
      <c r="D29" s="17">
        <v>18</v>
      </c>
      <c r="E29" s="17" t="s">
        <v>13</v>
      </c>
      <c r="F29" s="21" t="str">
        <f>+VLOOKUP(E29,$M$2:O40,2,FALSE)</f>
        <v>V:M/D:N</v>
      </c>
      <c r="G29" s="17">
        <v>1</v>
      </c>
      <c r="H29" s="17">
        <v>1</v>
      </c>
      <c r="I29" s="17">
        <v>29.9</v>
      </c>
      <c r="J29" s="17">
        <v>6</v>
      </c>
      <c r="K29" s="25">
        <v>2</v>
      </c>
      <c r="M29" s="3"/>
      <c r="N29" s="3"/>
      <c r="O29" s="19"/>
      <c r="P29" s="3"/>
      <c r="Q29" s="3"/>
    </row>
    <row r="30" spans="1:23">
      <c r="A30" s="26">
        <v>45826</v>
      </c>
      <c r="B30" s="21">
        <v>16</v>
      </c>
      <c r="C30" s="21">
        <v>19</v>
      </c>
      <c r="D30" s="21">
        <v>41</v>
      </c>
      <c r="E30" s="21" t="s">
        <v>13</v>
      </c>
      <c r="F30" s="21" t="str">
        <f>+VLOOKUP(E30,$M$2:O41,2,FALSE)</f>
        <v>V:M/D:N</v>
      </c>
      <c r="G30" s="21">
        <v>4</v>
      </c>
      <c r="H30" s="21">
        <v>1</v>
      </c>
      <c r="I30" s="21">
        <v>35.6</v>
      </c>
      <c r="J30" s="21">
        <v>7</v>
      </c>
      <c r="K30" s="24">
        <v>2</v>
      </c>
      <c r="M30" s="2"/>
      <c r="N30" s="2"/>
      <c r="O30" s="18"/>
      <c r="P30" s="2"/>
      <c r="Q30" s="2"/>
    </row>
    <row r="31" spans="1:23">
      <c r="A31" s="26">
        <v>45826</v>
      </c>
      <c r="B31" s="17">
        <v>16</v>
      </c>
      <c r="C31" s="17">
        <v>19</v>
      </c>
      <c r="D31" s="17">
        <v>41</v>
      </c>
      <c r="E31" s="17" t="s">
        <v>13</v>
      </c>
      <c r="F31" s="21" t="str">
        <f>+VLOOKUP(E31,$M$2:O42,2,FALSE)</f>
        <v>V:M/D:N</v>
      </c>
      <c r="G31" s="17">
        <v>4</v>
      </c>
      <c r="H31" s="17">
        <v>1</v>
      </c>
      <c r="I31" s="17">
        <v>35.700000000000003</v>
      </c>
      <c r="J31" s="17">
        <v>8</v>
      </c>
      <c r="K31" s="25">
        <v>2</v>
      </c>
      <c r="M31" s="3"/>
      <c r="N31" s="3"/>
      <c r="O31" s="19"/>
      <c r="P31" s="3"/>
      <c r="Q31" s="3"/>
    </row>
    <row r="32" spans="1:23">
      <c r="A32" s="26">
        <v>45826</v>
      </c>
      <c r="B32" s="21">
        <v>18</v>
      </c>
      <c r="C32" s="21">
        <v>3</v>
      </c>
      <c r="D32" s="22">
        <v>43</v>
      </c>
      <c r="E32" s="21" t="s">
        <v>13</v>
      </c>
      <c r="F32" s="21" t="str">
        <f>+VLOOKUP(E32,$M$2:O43,2,FALSE)</f>
        <v>V:M/D:N</v>
      </c>
      <c r="G32" s="21">
        <v>2</v>
      </c>
      <c r="H32" s="21">
        <v>1</v>
      </c>
      <c r="I32" s="21">
        <v>35.200000000000003</v>
      </c>
      <c r="J32" s="21">
        <v>7</v>
      </c>
      <c r="K32" s="24">
        <v>2</v>
      </c>
      <c r="M32" s="2"/>
      <c r="N32" s="2"/>
      <c r="O32" s="18"/>
      <c r="P32" s="4"/>
      <c r="Q32" s="2"/>
    </row>
    <row r="33" spans="1:17">
      <c r="A33" s="26">
        <v>45826</v>
      </c>
      <c r="B33" s="17">
        <v>18</v>
      </c>
      <c r="C33" s="17">
        <v>3</v>
      </c>
      <c r="D33" s="17">
        <v>43</v>
      </c>
      <c r="E33" s="17" t="s">
        <v>13</v>
      </c>
      <c r="F33" s="21" t="str">
        <f>+VLOOKUP(E33,$M$2:O44,2,FALSE)</f>
        <v>V:M/D:N</v>
      </c>
      <c r="G33" s="17">
        <v>2</v>
      </c>
      <c r="H33" s="17">
        <v>1</v>
      </c>
      <c r="I33" s="17">
        <v>32.299999999999997</v>
      </c>
      <c r="J33" s="17">
        <v>8</v>
      </c>
      <c r="K33" s="25">
        <v>2</v>
      </c>
      <c r="M33" s="3"/>
      <c r="N33" s="3"/>
      <c r="O33" s="19"/>
      <c r="P33" s="3"/>
      <c r="Q33" s="3"/>
    </row>
    <row r="34" spans="1:17">
      <c r="A34" s="26">
        <v>45833</v>
      </c>
      <c r="B34" s="23">
        <v>3</v>
      </c>
      <c r="C34" s="21">
        <v>11</v>
      </c>
      <c r="D34" s="21">
        <v>6</v>
      </c>
      <c r="E34" s="23" t="s">
        <v>13</v>
      </c>
      <c r="F34" s="21" t="str">
        <f>+VLOOKUP(E34,$M$2:O45,2,FALSE)</f>
        <v>V:M/D:N</v>
      </c>
      <c r="G34" s="23">
        <v>3</v>
      </c>
      <c r="H34" s="23">
        <v>1</v>
      </c>
      <c r="I34" s="23">
        <v>32.5</v>
      </c>
      <c r="J34" s="23">
        <v>11</v>
      </c>
      <c r="K34" s="24">
        <v>2</v>
      </c>
      <c r="M34" s="5"/>
      <c r="N34" s="5"/>
      <c r="O34" s="20"/>
      <c r="P34" s="2"/>
      <c r="Q34" s="5"/>
    </row>
    <row r="35" spans="1:17">
      <c r="A35" s="26">
        <v>45833</v>
      </c>
      <c r="B35" s="17">
        <v>3</v>
      </c>
      <c r="C35" s="17">
        <v>11</v>
      </c>
      <c r="D35" s="17">
        <v>6</v>
      </c>
      <c r="E35" s="17" t="s">
        <v>13</v>
      </c>
      <c r="F35" s="21" t="str">
        <f>+VLOOKUP(E35,$M$2:O46,2,FALSE)</f>
        <v>V:M/D:N</v>
      </c>
      <c r="G35" s="17">
        <v>3</v>
      </c>
      <c r="H35" s="17">
        <v>1</v>
      </c>
      <c r="I35" s="17">
        <v>33.5</v>
      </c>
      <c r="J35" s="17">
        <v>12</v>
      </c>
      <c r="K35" s="25">
        <v>2</v>
      </c>
      <c r="M35" s="3"/>
      <c r="N35" s="3"/>
      <c r="O35" s="19"/>
      <c r="P35" s="3"/>
      <c r="Q35" s="3"/>
    </row>
    <row r="36" spans="1:17">
      <c r="A36" s="26">
        <v>45833</v>
      </c>
      <c r="B36" s="23">
        <v>7</v>
      </c>
      <c r="C36" s="21">
        <v>6</v>
      </c>
      <c r="D36" s="21">
        <v>18</v>
      </c>
      <c r="E36" s="23" t="s">
        <v>13</v>
      </c>
      <c r="F36" s="21" t="str">
        <f>+VLOOKUP(E36,$M$2:O47,2,FALSE)</f>
        <v>V:M/D:N</v>
      </c>
      <c r="G36" s="23">
        <v>1</v>
      </c>
      <c r="H36" s="23">
        <v>1</v>
      </c>
      <c r="I36" s="23">
        <v>33.700000000000003</v>
      </c>
      <c r="J36" s="23">
        <v>9</v>
      </c>
      <c r="K36" s="24">
        <v>2</v>
      </c>
      <c r="M36" s="5"/>
      <c r="N36" s="5"/>
      <c r="O36" s="20"/>
      <c r="P36" s="2"/>
      <c r="Q36" s="5"/>
    </row>
    <row r="37" spans="1:17">
      <c r="A37" s="26">
        <v>45833</v>
      </c>
      <c r="B37" s="17">
        <v>7</v>
      </c>
      <c r="C37" s="17">
        <v>6</v>
      </c>
      <c r="D37" s="17">
        <v>18</v>
      </c>
      <c r="E37" s="17" t="s">
        <v>13</v>
      </c>
      <c r="F37" s="21" t="str">
        <f>+VLOOKUP(E37,$M$2:O48,2,FALSE)</f>
        <v>V:M/D:N</v>
      </c>
      <c r="G37" s="17">
        <v>1</v>
      </c>
      <c r="H37" s="17">
        <v>1</v>
      </c>
      <c r="I37" s="17">
        <v>32.700000000000003</v>
      </c>
      <c r="J37" s="17">
        <v>10</v>
      </c>
      <c r="K37" s="25">
        <v>2</v>
      </c>
      <c r="M37" s="3"/>
      <c r="N37" s="3"/>
      <c r="O37" s="19"/>
      <c r="P37" s="3"/>
      <c r="Q37" s="3"/>
    </row>
    <row r="38" spans="1:17">
      <c r="A38" s="26">
        <v>45833</v>
      </c>
      <c r="B38" s="23">
        <v>16</v>
      </c>
      <c r="C38" s="21">
        <v>19</v>
      </c>
      <c r="D38" s="21">
        <v>41</v>
      </c>
      <c r="E38" s="23" t="s">
        <v>13</v>
      </c>
      <c r="F38" s="21" t="str">
        <f>+VLOOKUP(E38,$M$2:O49,2,FALSE)</f>
        <v>V:M/D:N</v>
      </c>
      <c r="G38" s="23">
        <v>4</v>
      </c>
      <c r="H38" s="23">
        <v>1</v>
      </c>
      <c r="I38" s="23">
        <v>33.6</v>
      </c>
      <c r="J38" s="23">
        <v>9</v>
      </c>
      <c r="K38" s="24">
        <v>2</v>
      </c>
      <c r="M38" s="5"/>
      <c r="N38" s="5"/>
      <c r="O38" s="20"/>
      <c r="P38" s="2"/>
      <c r="Q38" s="5"/>
    </row>
    <row r="39" spans="1:17">
      <c r="A39" s="26">
        <v>45833</v>
      </c>
      <c r="B39" s="17">
        <v>16</v>
      </c>
      <c r="C39" s="17">
        <v>19</v>
      </c>
      <c r="D39" s="17">
        <v>41</v>
      </c>
      <c r="E39" s="17" t="s">
        <v>13</v>
      </c>
      <c r="F39" s="21" t="str">
        <f>+VLOOKUP(E39,$M$2:O50,2,FALSE)</f>
        <v>V:M/D:N</v>
      </c>
      <c r="G39" s="17">
        <v>4</v>
      </c>
      <c r="H39" s="17">
        <v>1</v>
      </c>
      <c r="I39" s="17">
        <v>34.299999999999997</v>
      </c>
      <c r="J39" s="17">
        <v>8</v>
      </c>
      <c r="K39" s="25">
        <v>2</v>
      </c>
      <c r="M39" s="3"/>
      <c r="N39" s="3"/>
      <c r="O39" s="19"/>
      <c r="P39" s="3"/>
      <c r="Q39" s="3"/>
    </row>
    <row r="40" spans="1:17">
      <c r="A40" s="26">
        <v>45833</v>
      </c>
      <c r="B40" s="23">
        <v>18</v>
      </c>
      <c r="C40" s="21">
        <v>3</v>
      </c>
      <c r="D40" s="22">
        <v>43</v>
      </c>
      <c r="E40" s="23" t="s">
        <v>13</v>
      </c>
      <c r="F40" s="21" t="str">
        <f>+VLOOKUP(E40,$M$2:O51,2,FALSE)</f>
        <v>V:M/D:N</v>
      </c>
      <c r="G40" s="23">
        <v>2</v>
      </c>
      <c r="H40" s="23">
        <v>1</v>
      </c>
      <c r="I40" s="23">
        <v>32.799999999999997</v>
      </c>
      <c r="J40" s="23">
        <v>11</v>
      </c>
      <c r="K40" s="24">
        <v>2</v>
      </c>
      <c r="M40" s="5"/>
      <c r="N40" s="5"/>
      <c r="O40" s="20"/>
      <c r="P40" s="4"/>
      <c r="Q40" s="5"/>
    </row>
    <row r="41" spans="1:17">
      <c r="A41" s="26">
        <v>45833</v>
      </c>
      <c r="B41" s="17">
        <v>18</v>
      </c>
      <c r="C41" s="17">
        <v>3</v>
      </c>
      <c r="D41" s="17">
        <v>43</v>
      </c>
      <c r="E41" s="17" t="s">
        <v>13</v>
      </c>
      <c r="F41" s="21" t="str">
        <f>+VLOOKUP(E41,$M$2:O52,2,FALSE)</f>
        <v>V:M/D:N</v>
      </c>
      <c r="G41" s="17">
        <v>2</v>
      </c>
      <c r="H41" s="17">
        <v>1</v>
      </c>
      <c r="I41" s="17">
        <v>33.299999999999997</v>
      </c>
      <c r="J41" s="17">
        <v>14</v>
      </c>
      <c r="K41" s="25">
        <v>2</v>
      </c>
      <c r="M41" s="3"/>
      <c r="N41" s="3"/>
      <c r="O41" s="19"/>
      <c r="P41" s="3"/>
      <c r="Q41" s="3"/>
    </row>
    <row r="42" spans="1:17">
      <c r="A42" s="26">
        <v>45839</v>
      </c>
      <c r="B42" s="21">
        <v>3</v>
      </c>
      <c r="C42" s="21">
        <v>11</v>
      </c>
      <c r="D42" s="21">
        <v>6</v>
      </c>
      <c r="E42" s="21" t="s">
        <v>13</v>
      </c>
      <c r="F42" s="21" t="str">
        <f>+VLOOKUP(E42,$M$2:O53,2,FALSE)</f>
        <v>V:M/D:N</v>
      </c>
      <c r="G42" s="21">
        <v>3</v>
      </c>
      <c r="H42" s="21">
        <v>1</v>
      </c>
      <c r="I42" s="21">
        <v>35.799999999999997</v>
      </c>
      <c r="J42" s="21">
        <v>13</v>
      </c>
      <c r="K42" s="24">
        <v>2</v>
      </c>
      <c r="M42" s="2"/>
      <c r="N42" s="2"/>
      <c r="O42" s="18"/>
      <c r="P42" s="2"/>
      <c r="Q42" s="2"/>
    </row>
    <row r="43" spans="1:17">
      <c r="A43" s="26">
        <v>45839</v>
      </c>
      <c r="B43" s="17">
        <v>3</v>
      </c>
      <c r="C43" s="17">
        <v>11</v>
      </c>
      <c r="D43" s="17">
        <v>6</v>
      </c>
      <c r="E43" s="17" t="s">
        <v>13</v>
      </c>
      <c r="F43" s="21" t="str">
        <f>+VLOOKUP(E43,$M$2:O54,2,FALSE)</f>
        <v>V:M/D:N</v>
      </c>
      <c r="G43" s="17">
        <v>3</v>
      </c>
      <c r="H43" s="17">
        <v>1</v>
      </c>
      <c r="I43" s="17">
        <v>31.2</v>
      </c>
      <c r="J43" s="17">
        <v>12</v>
      </c>
      <c r="K43" s="25">
        <v>2</v>
      </c>
      <c r="M43" s="3"/>
      <c r="N43" s="3"/>
      <c r="O43" s="19"/>
      <c r="P43" s="3"/>
      <c r="Q43" s="3"/>
    </row>
    <row r="44" spans="1:17">
      <c r="A44" s="26">
        <v>45839</v>
      </c>
      <c r="B44" s="21">
        <v>7</v>
      </c>
      <c r="C44" s="21">
        <v>6</v>
      </c>
      <c r="D44" s="21">
        <v>18</v>
      </c>
      <c r="E44" s="21" t="s">
        <v>13</v>
      </c>
      <c r="F44" s="21" t="str">
        <f>+VLOOKUP(E44,$M$2:O55,2,FALSE)</f>
        <v>V:M/D:N</v>
      </c>
      <c r="G44" s="21">
        <v>1</v>
      </c>
      <c r="H44" s="21">
        <v>1</v>
      </c>
      <c r="I44" s="21">
        <v>35.4</v>
      </c>
      <c r="J44" s="21">
        <v>12</v>
      </c>
      <c r="K44" s="24">
        <v>2</v>
      </c>
      <c r="M44" s="2"/>
      <c r="N44" s="2"/>
      <c r="O44" s="18"/>
      <c r="P44" s="2"/>
      <c r="Q44" s="2"/>
    </row>
    <row r="45" spans="1:17">
      <c r="A45" s="26">
        <v>45839</v>
      </c>
      <c r="B45" s="17">
        <v>7</v>
      </c>
      <c r="C45" s="17">
        <v>6</v>
      </c>
      <c r="D45" s="17">
        <v>18</v>
      </c>
      <c r="E45" s="17" t="s">
        <v>13</v>
      </c>
      <c r="F45" s="21" t="str">
        <f>+VLOOKUP(E45,$M$2:O56,2,FALSE)</f>
        <v>V:M/D:N</v>
      </c>
      <c r="G45" s="17">
        <v>1</v>
      </c>
      <c r="H45" s="17">
        <v>1</v>
      </c>
      <c r="I45" s="17">
        <v>33.4</v>
      </c>
      <c r="J45" s="17">
        <v>12</v>
      </c>
      <c r="K45" s="25">
        <v>2</v>
      </c>
      <c r="M45" s="3"/>
      <c r="N45" s="3"/>
      <c r="O45" s="19"/>
      <c r="P45" s="3"/>
      <c r="Q45" s="3"/>
    </row>
    <row r="46" spans="1:17">
      <c r="A46" s="26">
        <v>45839</v>
      </c>
      <c r="B46" s="21">
        <v>16</v>
      </c>
      <c r="C46" s="21">
        <v>19</v>
      </c>
      <c r="D46" s="21">
        <v>41</v>
      </c>
      <c r="E46" s="21" t="s">
        <v>13</v>
      </c>
      <c r="F46" s="21" t="str">
        <f>+VLOOKUP(E46,$M$2:O57,2,FALSE)</f>
        <v>V:M/D:N</v>
      </c>
      <c r="G46" s="21">
        <v>4</v>
      </c>
      <c r="H46" s="21">
        <v>1</v>
      </c>
      <c r="I46" s="21">
        <v>38.6</v>
      </c>
      <c r="J46" s="21">
        <v>14</v>
      </c>
      <c r="K46" s="24">
        <v>2</v>
      </c>
      <c r="M46" s="2"/>
      <c r="N46" s="2"/>
      <c r="O46" s="18"/>
      <c r="P46" s="2"/>
      <c r="Q46" s="2"/>
    </row>
    <row r="47" spans="1:17">
      <c r="A47" s="26">
        <v>45839</v>
      </c>
      <c r="B47" s="17">
        <v>16</v>
      </c>
      <c r="C47" s="17">
        <v>19</v>
      </c>
      <c r="D47" s="17">
        <v>41</v>
      </c>
      <c r="E47" s="17" t="s">
        <v>13</v>
      </c>
      <c r="F47" s="21" t="str">
        <f>+VLOOKUP(E47,$M$2:O58,2,FALSE)</f>
        <v>V:M/D:N</v>
      </c>
      <c r="G47" s="17">
        <v>4</v>
      </c>
      <c r="H47" s="17">
        <v>1</v>
      </c>
      <c r="I47" s="17">
        <v>39</v>
      </c>
      <c r="J47" s="17">
        <v>15</v>
      </c>
      <c r="K47" s="25">
        <v>2</v>
      </c>
      <c r="M47" s="3"/>
      <c r="N47" s="3"/>
      <c r="O47" s="19"/>
      <c r="P47" s="3"/>
      <c r="Q47" s="3"/>
    </row>
    <row r="48" spans="1:17">
      <c r="A48" s="26">
        <v>45839</v>
      </c>
      <c r="B48" s="21">
        <v>18</v>
      </c>
      <c r="C48" s="21">
        <v>3</v>
      </c>
      <c r="D48" s="22">
        <v>43</v>
      </c>
      <c r="E48" s="21" t="s">
        <v>13</v>
      </c>
      <c r="F48" s="21" t="str">
        <f>+VLOOKUP(E48,$M$2:O59,2,FALSE)</f>
        <v>V:M/D:N</v>
      </c>
      <c r="G48" s="21">
        <v>2</v>
      </c>
      <c r="H48" s="21">
        <v>1</v>
      </c>
      <c r="I48" s="21">
        <v>37.5</v>
      </c>
      <c r="J48" s="21">
        <v>15</v>
      </c>
      <c r="K48" s="24">
        <v>2</v>
      </c>
      <c r="M48" s="2"/>
      <c r="N48" s="2"/>
      <c r="O48" s="18"/>
      <c r="P48" s="4"/>
      <c r="Q48" s="2"/>
    </row>
    <row r="49" spans="1:17">
      <c r="A49" s="26">
        <v>45839</v>
      </c>
      <c r="B49" s="17">
        <v>18</v>
      </c>
      <c r="C49" s="17">
        <v>3</v>
      </c>
      <c r="D49" s="17">
        <v>43</v>
      </c>
      <c r="E49" s="17" t="s">
        <v>13</v>
      </c>
      <c r="F49" s="21" t="str">
        <f>+VLOOKUP(E49,$M$2:O60,2,FALSE)</f>
        <v>V:M/D:N</v>
      </c>
      <c r="G49" s="17">
        <v>2</v>
      </c>
      <c r="H49" s="17">
        <v>1</v>
      </c>
      <c r="I49" s="17">
        <v>30</v>
      </c>
      <c r="J49" s="17">
        <v>13</v>
      </c>
      <c r="K49" s="25">
        <v>2</v>
      </c>
      <c r="M49" s="3"/>
      <c r="N49" s="3"/>
      <c r="O49" s="19"/>
      <c r="P49" s="3"/>
      <c r="Q49" s="3"/>
    </row>
    <row r="50" spans="1:17">
      <c r="A50" s="26">
        <v>45826</v>
      </c>
      <c r="B50" s="21">
        <v>4</v>
      </c>
      <c r="C50" s="21">
        <v>9</v>
      </c>
      <c r="D50" s="21">
        <v>8</v>
      </c>
      <c r="E50" s="21" t="s">
        <v>15</v>
      </c>
      <c r="F50" s="21" t="str">
        <f>+VLOOKUP(E50,$M$2:O61,2,FALSE)</f>
        <v>V:L/D:N</v>
      </c>
      <c r="G50" s="21">
        <v>2</v>
      </c>
      <c r="H50" s="21">
        <v>1</v>
      </c>
      <c r="I50" s="21">
        <v>29.9</v>
      </c>
      <c r="J50" s="21">
        <v>8</v>
      </c>
      <c r="K50" s="24">
        <v>3</v>
      </c>
      <c r="M50" s="2"/>
      <c r="N50" s="2"/>
      <c r="O50" s="18"/>
      <c r="P50" s="2"/>
      <c r="Q50" s="2"/>
    </row>
    <row r="51" spans="1:17">
      <c r="A51" s="26">
        <v>45826</v>
      </c>
      <c r="B51" s="17">
        <v>4</v>
      </c>
      <c r="C51" s="17">
        <v>9</v>
      </c>
      <c r="D51" s="17">
        <v>8</v>
      </c>
      <c r="E51" s="17" t="s">
        <v>15</v>
      </c>
      <c r="F51" s="21" t="str">
        <f>+VLOOKUP(E51,$M$2:O62,2,FALSE)</f>
        <v>V:L/D:N</v>
      </c>
      <c r="G51" s="17">
        <v>2</v>
      </c>
      <c r="H51" s="17">
        <v>1</v>
      </c>
      <c r="I51" s="17">
        <v>33</v>
      </c>
      <c r="J51" s="17">
        <v>8</v>
      </c>
      <c r="K51" s="25">
        <v>3</v>
      </c>
      <c r="M51" s="3"/>
      <c r="N51" s="3"/>
      <c r="O51" s="19"/>
      <c r="P51" s="3"/>
      <c r="Q51" s="3"/>
    </row>
    <row r="52" spans="1:17">
      <c r="A52" s="26">
        <v>45826</v>
      </c>
      <c r="B52" s="21">
        <v>12</v>
      </c>
      <c r="C52" s="21">
        <v>14</v>
      </c>
      <c r="D52" s="21">
        <v>29</v>
      </c>
      <c r="E52" s="21" t="s">
        <v>15</v>
      </c>
      <c r="F52" s="21" t="str">
        <f>+VLOOKUP(E52,$M$2:O63,2,FALSE)</f>
        <v>V:L/D:N</v>
      </c>
      <c r="G52" s="21">
        <v>3</v>
      </c>
      <c r="H52" s="21">
        <v>1</v>
      </c>
      <c r="I52" s="21">
        <v>35.6</v>
      </c>
      <c r="J52" s="21">
        <v>8</v>
      </c>
      <c r="K52" s="25">
        <v>3</v>
      </c>
      <c r="M52" s="2"/>
      <c r="N52" s="2"/>
      <c r="O52" s="18"/>
      <c r="P52" s="2"/>
      <c r="Q52" s="2"/>
    </row>
    <row r="53" spans="1:17">
      <c r="A53" s="26">
        <v>45826</v>
      </c>
      <c r="B53" s="17">
        <v>12</v>
      </c>
      <c r="C53" s="17">
        <v>14</v>
      </c>
      <c r="D53" s="17">
        <v>29</v>
      </c>
      <c r="E53" s="17" t="s">
        <v>15</v>
      </c>
      <c r="F53" s="21" t="str">
        <f>+VLOOKUP(E53,$M$2:O64,2,FALSE)</f>
        <v>V:L/D:N</v>
      </c>
      <c r="G53" s="17">
        <v>3</v>
      </c>
      <c r="H53" s="17">
        <v>1</v>
      </c>
      <c r="I53" s="17">
        <v>33.299999999999997</v>
      </c>
      <c r="J53" s="17">
        <v>7</v>
      </c>
      <c r="K53" s="25">
        <v>3</v>
      </c>
      <c r="M53" s="3"/>
      <c r="N53" s="3"/>
      <c r="O53" s="19"/>
      <c r="P53" s="3"/>
      <c r="Q53" s="3"/>
    </row>
    <row r="54" spans="1:17">
      <c r="A54" s="26">
        <v>45826</v>
      </c>
      <c r="B54" s="21">
        <v>13</v>
      </c>
      <c r="C54" s="21">
        <v>16</v>
      </c>
      <c r="D54" s="21">
        <v>31</v>
      </c>
      <c r="E54" s="21" t="s">
        <v>15</v>
      </c>
      <c r="F54" s="21" t="str">
        <f>+VLOOKUP(E54,$M$2:O65,2,FALSE)</f>
        <v>V:L/D:N</v>
      </c>
      <c r="G54" s="21">
        <v>4</v>
      </c>
      <c r="H54" s="21">
        <v>1</v>
      </c>
      <c r="I54" s="21">
        <v>31.2</v>
      </c>
      <c r="J54" s="21">
        <v>8</v>
      </c>
      <c r="K54" s="25">
        <v>3</v>
      </c>
      <c r="M54" s="2"/>
      <c r="N54" s="2"/>
      <c r="O54" s="18"/>
      <c r="P54" s="2"/>
      <c r="Q54" s="2"/>
    </row>
    <row r="55" spans="1:17">
      <c r="A55" s="26">
        <v>45826</v>
      </c>
      <c r="B55" s="17">
        <v>13</v>
      </c>
      <c r="C55" s="17">
        <v>16</v>
      </c>
      <c r="D55" s="17">
        <v>31</v>
      </c>
      <c r="E55" s="17" t="s">
        <v>15</v>
      </c>
      <c r="F55" s="21" t="str">
        <f>+VLOOKUP(E55,$M$2:O66,2,FALSE)</f>
        <v>V:L/D:N</v>
      </c>
      <c r="G55" s="17">
        <v>4</v>
      </c>
      <c r="H55" s="17">
        <v>1</v>
      </c>
      <c r="I55" s="17">
        <v>35.6</v>
      </c>
      <c r="J55" s="17">
        <v>5</v>
      </c>
      <c r="K55" s="25">
        <v>3</v>
      </c>
      <c r="M55" s="3"/>
      <c r="N55" s="3"/>
      <c r="O55" s="19"/>
      <c r="P55" s="3"/>
      <c r="Q55" s="3"/>
    </row>
    <row r="56" spans="1:17">
      <c r="A56" s="26">
        <v>45826</v>
      </c>
      <c r="B56" s="21">
        <v>18</v>
      </c>
      <c r="C56" s="21">
        <v>11</v>
      </c>
      <c r="D56" s="21">
        <v>45</v>
      </c>
      <c r="E56" s="21" t="s">
        <v>15</v>
      </c>
      <c r="F56" s="21" t="str">
        <f>+VLOOKUP(E56,$M$2:O67,2,FALSE)</f>
        <v>V:L/D:N</v>
      </c>
      <c r="G56" s="21">
        <v>1</v>
      </c>
      <c r="H56" s="21">
        <v>1</v>
      </c>
      <c r="I56" s="21">
        <v>28.1</v>
      </c>
      <c r="J56" s="21">
        <v>8</v>
      </c>
      <c r="K56" s="25">
        <v>3</v>
      </c>
      <c r="M56" s="2"/>
      <c r="N56" s="2"/>
      <c r="O56" s="18"/>
      <c r="P56" s="2"/>
      <c r="Q56" s="2"/>
    </row>
    <row r="57" spans="1:17">
      <c r="A57" s="26">
        <v>45826</v>
      </c>
      <c r="B57" s="17">
        <v>18</v>
      </c>
      <c r="C57" s="17">
        <v>11</v>
      </c>
      <c r="D57" s="17">
        <v>45</v>
      </c>
      <c r="E57" s="17" t="s">
        <v>15</v>
      </c>
      <c r="F57" s="21" t="str">
        <f>+VLOOKUP(E57,$M$2:O68,2,FALSE)</f>
        <v>V:L/D:N</v>
      </c>
      <c r="G57" s="17">
        <v>1</v>
      </c>
      <c r="H57" s="17">
        <v>1</v>
      </c>
      <c r="I57" s="17">
        <v>31.6</v>
      </c>
      <c r="J57" s="17">
        <v>7</v>
      </c>
      <c r="K57" s="25">
        <v>3</v>
      </c>
      <c r="M57" s="3"/>
      <c r="N57" s="3"/>
      <c r="O57" s="19"/>
      <c r="P57" s="3"/>
      <c r="Q57" s="3"/>
    </row>
    <row r="58" spans="1:17">
      <c r="A58" s="26">
        <v>45833</v>
      </c>
      <c r="B58" s="23">
        <v>4</v>
      </c>
      <c r="C58" s="21">
        <v>9</v>
      </c>
      <c r="D58" s="21">
        <v>8</v>
      </c>
      <c r="E58" s="23" t="s">
        <v>15</v>
      </c>
      <c r="F58" s="21" t="str">
        <f>+VLOOKUP(E58,$M$2:O69,2,FALSE)</f>
        <v>V:L/D:N</v>
      </c>
      <c r="G58" s="23">
        <v>2</v>
      </c>
      <c r="H58" s="23">
        <v>1</v>
      </c>
      <c r="I58" s="23">
        <v>37.1</v>
      </c>
      <c r="J58" s="23">
        <v>11</v>
      </c>
      <c r="K58" s="25">
        <v>3</v>
      </c>
      <c r="M58" s="5"/>
      <c r="N58" s="5"/>
      <c r="O58" s="20"/>
      <c r="P58" s="2"/>
      <c r="Q58" s="5"/>
    </row>
    <row r="59" spans="1:17">
      <c r="A59" s="26">
        <v>45833</v>
      </c>
      <c r="B59" s="17">
        <v>4</v>
      </c>
      <c r="C59" s="17">
        <v>9</v>
      </c>
      <c r="D59" s="17">
        <v>8</v>
      </c>
      <c r="E59" s="17" t="s">
        <v>15</v>
      </c>
      <c r="F59" s="21" t="str">
        <f>+VLOOKUP(E59,$M$2:O70,2,FALSE)</f>
        <v>V:L/D:N</v>
      </c>
      <c r="G59" s="17">
        <v>2</v>
      </c>
      <c r="H59" s="17">
        <v>1</v>
      </c>
      <c r="I59" s="17">
        <v>31</v>
      </c>
      <c r="J59" s="17">
        <v>10</v>
      </c>
      <c r="K59" s="25">
        <v>3</v>
      </c>
      <c r="M59" s="3"/>
      <c r="N59" s="3"/>
      <c r="O59" s="19"/>
      <c r="P59" s="3"/>
      <c r="Q59" s="3"/>
    </row>
    <row r="60" spans="1:17">
      <c r="A60" s="26">
        <v>45833</v>
      </c>
      <c r="B60" s="23">
        <v>12</v>
      </c>
      <c r="C60" s="21">
        <v>14</v>
      </c>
      <c r="D60" s="21">
        <v>29</v>
      </c>
      <c r="E60" s="23" t="s">
        <v>15</v>
      </c>
      <c r="F60" s="21" t="str">
        <f>+VLOOKUP(E60,$M$2:O71,2,FALSE)</f>
        <v>V:L/D:N</v>
      </c>
      <c r="G60" s="23">
        <v>3</v>
      </c>
      <c r="H60" s="23">
        <v>1</v>
      </c>
      <c r="I60" s="23">
        <v>31.8</v>
      </c>
      <c r="J60" s="23">
        <v>11</v>
      </c>
      <c r="K60" s="25">
        <v>3</v>
      </c>
      <c r="M60" s="5"/>
      <c r="N60" s="5"/>
      <c r="O60" s="20"/>
      <c r="P60" s="2"/>
      <c r="Q60" s="5"/>
    </row>
    <row r="61" spans="1:17">
      <c r="A61" s="26">
        <v>45833</v>
      </c>
      <c r="B61" s="17">
        <v>12</v>
      </c>
      <c r="C61" s="17">
        <v>14</v>
      </c>
      <c r="D61" s="17">
        <v>29</v>
      </c>
      <c r="E61" s="17" t="s">
        <v>15</v>
      </c>
      <c r="F61" s="21" t="str">
        <f>+VLOOKUP(E61,$M$2:O72,2,FALSE)</f>
        <v>V:L/D:N</v>
      </c>
      <c r="G61" s="17">
        <v>3</v>
      </c>
      <c r="H61" s="17">
        <v>1</v>
      </c>
      <c r="I61" s="17">
        <v>32.6</v>
      </c>
      <c r="J61" s="17">
        <v>11</v>
      </c>
      <c r="K61" s="25">
        <v>3</v>
      </c>
      <c r="M61" s="3"/>
      <c r="N61" s="3"/>
      <c r="O61" s="19"/>
      <c r="P61" s="3"/>
      <c r="Q61" s="3"/>
    </row>
    <row r="62" spans="1:17">
      <c r="A62" s="26">
        <v>45833</v>
      </c>
      <c r="B62" s="23">
        <v>13</v>
      </c>
      <c r="C62" s="21">
        <v>16</v>
      </c>
      <c r="D62" s="21">
        <v>31</v>
      </c>
      <c r="E62" s="23" t="s">
        <v>15</v>
      </c>
      <c r="F62" s="21" t="str">
        <f>+VLOOKUP(E62,$M$2:O73,2,FALSE)</f>
        <v>V:L/D:N</v>
      </c>
      <c r="G62" s="23">
        <v>4</v>
      </c>
      <c r="H62" s="23">
        <v>1</v>
      </c>
      <c r="I62" s="23">
        <v>35.700000000000003</v>
      </c>
      <c r="J62" s="23">
        <v>11</v>
      </c>
      <c r="K62" s="25">
        <v>3</v>
      </c>
      <c r="M62" s="5"/>
      <c r="N62" s="5"/>
      <c r="O62" s="20"/>
      <c r="P62" s="2"/>
      <c r="Q62" s="5"/>
    </row>
    <row r="63" spans="1:17">
      <c r="A63" s="26">
        <v>45833</v>
      </c>
      <c r="B63" s="17">
        <v>13</v>
      </c>
      <c r="C63" s="17">
        <v>16</v>
      </c>
      <c r="D63" s="17">
        <v>31</v>
      </c>
      <c r="E63" s="17" t="s">
        <v>15</v>
      </c>
      <c r="F63" s="21" t="str">
        <f>+VLOOKUP(E63,$M$2:O74,2,FALSE)</f>
        <v>V:L/D:N</v>
      </c>
      <c r="G63" s="17">
        <v>4</v>
      </c>
      <c r="H63" s="17">
        <v>1</v>
      </c>
      <c r="I63" s="17">
        <v>37.700000000000003</v>
      </c>
      <c r="J63" s="17">
        <v>13</v>
      </c>
      <c r="K63" s="25">
        <v>3</v>
      </c>
      <c r="M63" s="3"/>
      <c r="N63" s="3"/>
      <c r="O63" s="19"/>
      <c r="P63" s="3"/>
      <c r="Q63" s="3"/>
    </row>
    <row r="64" spans="1:17">
      <c r="A64" s="26">
        <v>45833</v>
      </c>
      <c r="B64" s="23">
        <v>18</v>
      </c>
      <c r="C64" s="21">
        <v>11</v>
      </c>
      <c r="D64" s="21">
        <v>45</v>
      </c>
      <c r="E64" s="23" t="s">
        <v>15</v>
      </c>
      <c r="F64" s="21" t="str">
        <f>+VLOOKUP(E64,$M$2:O75,2,FALSE)</f>
        <v>V:L/D:N</v>
      </c>
      <c r="G64" s="23">
        <v>1</v>
      </c>
      <c r="H64" s="23">
        <v>1</v>
      </c>
      <c r="I64" s="23">
        <v>33.700000000000003</v>
      </c>
      <c r="J64" s="23">
        <v>13</v>
      </c>
      <c r="K64" s="25">
        <v>3</v>
      </c>
      <c r="M64" s="5"/>
      <c r="N64" s="5"/>
      <c r="O64" s="20"/>
      <c r="P64" s="2"/>
      <c r="Q64" s="5"/>
    </row>
    <row r="65" spans="1:17">
      <c r="A65" s="26">
        <v>45833</v>
      </c>
      <c r="B65" s="17">
        <v>18</v>
      </c>
      <c r="C65" s="17">
        <v>11</v>
      </c>
      <c r="D65" s="17">
        <v>45</v>
      </c>
      <c r="E65" s="17" t="s">
        <v>15</v>
      </c>
      <c r="F65" s="21" t="str">
        <f>+VLOOKUP(E65,$M$2:O76,2,FALSE)</f>
        <v>V:L/D:N</v>
      </c>
      <c r="G65" s="17">
        <v>1</v>
      </c>
      <c r="H65" s="17">
        <v>1</v>
      </c>
      <c r="I65" s="17">
        <v>31.7</v>
      </c>
      <c r="J65" s="17">
        <v>11</v>
      </c>
      <c r="K65" s="25">
        <v>3</v>
      </c>
      <c r="M65" s="3"/>
      <c r="N65" s="3"/>
      <c r="O65" s="19"/>
      <c r="P65" s="3"/>
      <c r="Q65" s="3"/>
    </row>
    <row r="66" spans="1:17">
      <c r="A66" s="26">
        <v>45839</v>
      </c>
      <c r="B66" s="21">
        <v>4</v>
      </c>
      <c r="C66" s="21">
        <v>9</v>
      </c>
      <c r="D66" s="21">
        <v>8</v>
      </c>
      <c r="E66" s="21" t="s">
        <v>15</v>
      </c>
      <c r="F66" s="21" t="str">
        <f>+VLOOKUP(E66,$M$2:O77,2,FALSE)</f>
        <v>V:L/D:N</v>
      </c>
      <c r="G66" s="21">
        <v>2</v>
      </c>
      <c r="H66" s="21">
        <v>1</v>
      </c>
      <c r="I66" s="21">
        <v>36.5</v>
      </c>
      <c r="J66" s="21">
        <v>13</v>
      </c>
      <c r="K66" s="25">
        <v>3</v>
      </c>
      <c r="M66" s="2"/>
      <c r="N66" s="2"/>
      <c r="O66" s="18"/>
      <c r="P66" s="2"/>
      <c r="Q66" s="2"/>
    </row>
    <row r="67" spans="1:17">
      <c r="A67" s="26">
        <v>45839</v>
      </c>
      <c r="B67" s="17">
        <v>4</v>
      </c>
      <c r="C67" s="17">
        <v>9</v>
      </c>
      <c r="D67" s="17">
        <v>8</v>
      </c>
      <c r="E67" s="17" t="s">
        <v>15</v>
      </c>
      <c r="F67" s="21" t="str">
        <f>+VLOOKUP(E67,$M$2:O78,2,FALSE)</f>
        <v>V:L/D:N</v>
      </c>
      <c r="G67" s="17">
        <v>2</v>
      </c>
      <c r="H67" s="17">
        <v>1</v>
      </c>
      <c r="I67" s="17">
        <v>38.6</v>
      </c>
      <c r="J67" s="17">
        <v>14</v>
      </c>
      <c r="K67" s="25">
        <v>3</v>
      </c>
      <c r="M67" s="3"/>
      <c r="N67" s="3"/>
      <c r="O67" s="19"/>
      <c r="P67" s="3"/>
      <c r="Q67" s="3"/>
    </row>
    <row r="68" spans="1:17">
      <c r="A68" s="26">
        <v>45839</v>
      </c>
      <c r="B68" s="21">
        <v>12</v>
      </c>
      <c r="C68" s="21">
        <v>14</v>
      </c>
      <c r="D68" s="21">
        <v>29</v>
      </c>
      <c r="E68" s="21" t="s">
        <v>15</v>
      </c>
      <c r="F68" s="21" t="str">
        <f>+VLOOKUP(E68,$M$2:O79,2,FALSE)</f>
        <v>V:L/D:N</v>
      </c>
      <c r="G68" s="21">
        <v>3</v>
      </c>
      <c r="H68" s="21">
        <v>1</v>
      </c>
      <c r="I68" s="21">
        <v>32.799999999999997</v>
      </c>
      <c r="J68" s="21">
        <v>14</v>
      </c>
      <c r="K68" s="25">
        <v>3</v>
      </c>
      <c r="M68" s="2"/>
      <c r="N68" s="2"/>
      <c r="O68" s="18"/>
      <c r="P68" s="2"/>
      <c r="Q68" s="2"/>
    </row>
    <row r="69" spans="1:17">
      <c r="A69" s="26">
        <v>45839</v>
      </c>
      <c r="B69" s="17">
        <v>12</v>
      </c>
      <c r="C69" s="17">
        <v>14</v>
      </c>
      <c r="D69" s="17">
        <v>29</v>
      </c>
      <c r="E69" s="17" t="s">
        <v>15</v>
      </c>
      <c r="F69" s="21" t="str">
        <f>+VLOOKUP(E69,$M$2:O80,2,FALSE)</f>
        <v>V:L/D:N</v>
      </c>
      <c r="G69" s="17">
        <v>3</v>
      </c>
      <c r="H69" s="17">
        <v>1</v>
      </c>
      <c r="I69" s="17">
        <v>36.200000000000003</v>
      </c>
      <c r="J69" s="17">
        <v>13</v>
      </c>
      <c r="K69" s="25">
        <v>3</v>
      </c>
      <c r="M69" s="3"/>
      <c r="N69" s="3"/>
      <c r="O69" s="19"/>
      <c r="P69" s="3"/>
      <c r="Q69" s="3"/>
    </row>
    <row r="70" spans="1:17">
      <c r="A70" s="26">
        <v>45839</v>
      </c>
      <c r="B70" s="21">
        <v>13</v>
      </c>
      <c r="C70" s="21">
        <v>16</v>
      </c>
      <c r="D70" s="21">
        <v>31</v>
      </c>
      <c r="E70" s="21" t="s">
        <v>15</v>
      </c>
      <c r="F70" s="21" t="str">
        <f>+VLOOKUP(E70,$M$2:O81,2,FALSE)</f>
        <v>V:L/D:N</v>
      </c>
      <c r="G70" s="21">
        <v>4</v>
      </c>
      <c r="H70" s="21">
        <v>1</v>
      </c>
      <c r="I70" s="21">
        <v>36.200000000000003</v>
      </c>
      <c r="J70" s="21">
        <v>13</v>
      </c>
      <c r="K70" s="25">
        <v>3</v>
      </c>
      <c r="M70" s="2"/>
      <c r="N70" s="2"/>
      <c r="O70" s="18"/>
      <c r="P70" s="2"/>
      <c r="Q70" s="2"/>
    </row>
    <row r="71" spans="1:17">
      <c r="A71" s="26">
        <v>45839</v>
      </c>
      <c r="B71" s="17">
        <v>13</v>
      </c>
      <c r="C71" s="17">
        <v>16</v>
      </c>
      <c r="D71" s="17">
        <v>31</v>
      </c>
      <c r="E71" s="17" t="s">
        <v>15</v>
      </c>
      <c r="F71" s="21" t="str">
        <f>+VLOOKUP(E71,$M$2:O82,2,FALSE)</f>
        <v>V:L/D:N</v>
      </c>
      <c r="G71" s="17">
        <v>4</v>
      </c>
      <c r="H71" s="17">
        <v>1</v>
      </c>
      <c r="I71" s="17">
        <v>35.4</v>
      </c>
      <c r="J71" s="17">
        <v>12</v>
      </c>
      <c r="K71" s="25">
        <v>3</v>
      </c>
      <c r="M71" s="3"/>
      <c r="N71" s="3"/>
      <c r="O71" s="19"/>
      <c r="P71" s="3"/>
      <c r="Q71" s="3"/>
    </row>
    <row r="72" spans="1:17">
      <c r="A72" s="26">
        <v>45839</v>
      </c>
      <c r="B72" s="21">
        <v>18</v>
      </c>
      <c r="C72" s="21">
        <v>11</v>
      </c>
      <c r="D72" s="21">
        <v>45</v>
      </c>
      <c r="E72" s="21" t="s">
        <v>15</v>
      </c>
      <c r="F72" s="21" t="str">
        <f>+VLOOKUP(E72,$M$2:O83,2,FALSE)</f>
        <v>V:L/D:N</v>
      </c>
      <c r="G72" s="21">
        <v>1</v>
      </c>
      <c r="H72" s="21">
        <v>1</v>
      </c>
      <c r="I72" s="21">
        <v>39</v>
      </c>
      <c r="J72" s="21">
        <v>14</v>
      </c>
      <c r="K72" s="25">
        <v>3</v>
      </c>
      <c r="M72" s="2"/>
      <c r="N72" s="2"/>
      <c r="O72" s="18"/>
      <c r="P72" s="2"/>
      <c r="Q72" s="2"/>
    </row>
    <row r="73" spans="1:17">
      <c r="A73" s="26">
        <v>45839</v>
      </c>
      <c r="B73" s="17">
        <v>18</v>
      </c>
      <c r="C73" s="17">
        <v>11</v>
      </c>
      <c r="D73" s="17">
        <v>45</v>
      </c>
      <c r="E73" s="17" t="s">
        <v>15</v>
      </c>
      <c r="F73" s="21" t="str">
        <f>+VLOOKUP(E73,$M$2:O84,2,FALSE)</f>
        <v>V:L/D:N</v>
      </c>
      <c r="G73" s="17">
        <v>1</v>
      </c>
      <c r="H73" s="17">
        <v>1</v>
      </c>
      <c r="I73" s="17">
        <v>32</v>
      </c>
      <c r="J73" s="17">
        <v>15</v>
      </c>
      <c r="K73" s="25">
        <v>3</v>
      </c>
      <c r="M73" s="3"/>
      <c r="N73" s="3"/>
      <c r="O73" s="19"/>
      <c r="P73" s="3"/>
      <c r="Q73" s="3"/>
    </row>
    <row r="74" spans="1:17">
      <c r="A74" s="26">
        <v>45826</v>
      </c>
      <c r="B74" s="21">
        <v>6</v>
      </c>
      <c r="C74" s="21">
        <v>8</v>
      </c>
      <c r="D74" s="21">
        <v>13</v>
      </c>
      <c r="E74" s="21" t="s">
        <v>17</v>
      </c>
      <c r="F74" s="21" t="str">
        <f>+VLOOKUP(E74,$M$2:O85,2,FALSE)</f>
        <v>V:H/D:L</v>
      </c>
      <c r="G74" s="21">
        <v>4</v>
      </c>
      <c r="H74" s="21">
        <v>1</v>
      </c>
      <c r="I74" s="21">
        <v>33.299999999999997</v>
      </c>
      <c r="J74" s="21">
        <v>8</v>
      </c>
      <c r="K74" s="25">
        <v>4</v>
      </c>
      <c r="M74" s="2"/>
      <c r="N74" s="2"/>
      <c r="O74" s="18"/>
      <c r="P74" s="2"/>
      <c r="Q74" s="2"/>
    </row>
    <row r="75" spans="1:17">
      <c r="A75" s="26">
        <v>45826</v>
      </c>
      <c r="B75" s="17">
        <v>6</v>
      </c>
      <c r="C75" s="17">
        <v>8</v>
      </c>
      <c r="D75" s="17">
        <v>13</v>
      </c>
      <c r="E75" s="17" t="s">
        <v>17</v>
      </c>
      <c r="F75" s="21" t="str">
        <f>+VLOOKUP(E75,$M$2:O86,2,FALSE)</f>
        <v>V:H/D:L</v>
      </c>
      <c r="G75" s="17">
        <v>4</v>
      </c>
      <c r="H75" s="17">
        <v>1</v>
      </c>
      <c r="I75" s="17">
        <v>34.5</v>
      </c>
      <c r="J75" s="17">
        <v>7</v>
      </c>
      <c r="K75" s="25">
        <v>4</v>
      </c>
      <c r="M75" s="3"/>
      <c r="N75" s="3"/>
      <c r="O75" s="19"/>
      <c r="P75" s="3"/>
      <c r="Q75" s="3"/>
    </row>
    <row r="76" spans="1:17">
      <c r="A76" s="26">
        <v>45826</v>
      </c>
      <c r="B76" s="21">
        <v>7</v>
      </c>
      <c r="C76" s="21">
        <v>4</v>
      </c>
      <c r="D76" s="21">
        <v>17</v>
      </c>
      <c r="E76" s="21" t="s">
        <v>17</v>
      </c>
      <c r="F76" s="21" t="str">
        <f>+VLOOKUP(E76,$M$2:O87,2,FALSE)</f>
        <v>V:H/D:L</v>
      </c>
      <c r="G76" s="21">
        <v>3</v>
      </c>
      <c r="H76" s="21">
        <v>1</v>
      </c>
      <c r="I76" s="21">
        <v>31.3</v>
      </c>
      <c r="J76" s="21">
        <v>6</v>
      </c>
      <c r="K76" s="25">
        <v>4</v>
      </c>
      <c r="M76" s="2"/>
      <c r="N76" s="2"/>
      <c r="O76" s="18"/>
      <c r="P76" s="2"/>
      <c r="Q76" s="2"/>
    </row>
    <row r="77" spans="1:17">
      <c r="A77" s="26">
        <v>45826</v>
      </c>
      <c r="B77" s="17">
        <v>7</v>
      </c>
      <c r="C77" s="17">
        <v>4</v>
      </c>
      <c r="D77" s="17">
        <v>17</v>
      </c>
      <c r="E77" s="17" t="s">
        <v>17</v>
      </c>
      <c r="F77" s="21" t="str">
        <f>+VLOOKUP(E77,$M$2:O88,2,FALSE)</f>
        <v>V:H/D:L</v>
      </c>
      <c r="G77" s="17">
        <v>3</v>
      </c>
      <c r="H77" s="17">
        <v>1</v>
      </c>
      <c r="I77" s="17">
        <v>30.1</v>
      </c>
      <c r="J77" s="17">
        <v>7</v>
      </c>
      <c r="K77" s="25">
        <v>4</v>
      </c>
      <c r="M77" s="3"/>
      <c r="N77" s="3"/>
      <c r="O77" s="19"/>
      <c r="P77" s="3"/>
      <c r="Q77" s="3"/>
    </row>
    <row r="78" spans="1:17">
      <c r="A78" s="26">
        <v>45826</v>
      </c>
      <c r="B78" s="21">
        <v>15</v>
      </c>
      <c r="C78" s="21">
        <v>3</v>
      </c>
      <c r="D78" s="21">
        <v>35</v>
      </c>
      <c r="E78" s="21" t="s">
        <v>17</v>
      </c>
      <c r="F78" s="21" t="str">
        <f>+VLOOKUP(E78,$M$2:O89,2,FALSE)</f>
        <v>V:H/D:L</v>
      </c>
      <c r="G78" s="21">
        <v>1</v>
      </c>
      <c r="H78" s="21">
        <v>2</v>
      </c>
      <c r="I78" s="21">
        <v>36.700000000000003</v>
      </c>
      <c r="J78" s="21">
        <v>8</v>
      </c>
      <c r="K78" s="25">
        <v>4</v>
      </c>
      <c r="M78" s="2"/>
      <c r="N78" s="2"/>
      <c r="O78" s="18"/>
      <c r="P78" s="2"/>
      <c r="Q78" s="2"/>
    </row>
    <row r="79" spans="1:17">
      <c r="A79" s="26">
        <v>45826</v>
      </c>
      <c r="B79" s="17">
        <v>15</v>
      </c>
      <c r="C79" s="17">
        <v>3</v>
      </c>
      <c r="D79" s="17">
        <v>35</v>
      </c>
      <c r="E79" s="17" t="s">
        <v>17</v>
      </c>
      <c r="F79" s="21" t="str">
        <f>+VLOOKUP(E79,$M$2:O90,2,FALSE)</f>
        <v>V:H/D:L</v>
      </c>
      <c r="G79" s="17">
        <v>1</v>
      </c>
      <c r="H79" s="17">
        <v>2</v>
      </c>
      <c r="I79" s="17">
        <v>34.4</v>
      </c>
      <c r="J79" s="17">
        <v>7</v>
      </c>
      <c r="K79" s="25">
        <v>4</v>
      </c>
      <c r="M79" s="3"/>
      <c r="N79" s="3"/>
      <c r="O79" s="19"/>
      <c r="P79" s="3"/>
      <c r="Q79" s="3"/>
    </row>
    <row r="80" spans="1:17">
      <c r="A80" s="26">
        <v>45826</v>
      </c>
      <c r="B80" s="21">
        <v>16</v>
      </c>
      <c r="C80" s="21">
        <v>10</v>
      </c>
      <c r="D80" s="21">
        <v>39</v>
      </c>
      <c r="E80" s="21" t="s">
        <v>17</v>
      </c>
      <c r="F80" s="21" t="str">
        <f>+VLOOKUP(E80,$M$2:O91,2,FALSE)</f>
        <v>V:H/D:L</v>
      </c>
      <c r="G80" s="21">
        <v>2</v>
      </c>
      <c r="H80" s="21">
        <v>1</v>
      </c>
      <c r="I80" s="21">
        <v>38.299999999999997</v>
      </c>
      <c r="J80" s="21">
        <v>8</v>
      </c>
      <c r="K80" s="25">
        <v>4</v>
      </c>
      <c r="M80" s="2"/>
      <c r="N80" s="2"/>
      <c r="O80" s="18"/>
      <c r="P80" s="2"/>
      <c r="Q80" s="2"/>
    </row>
    <row r="81" spans="1:17">
      <c r="A81" s="26">
        <v>45826</v>
      </c>
      <c r="B81" s="17">
        <v>16</v>
      </c>
      <c r="C81" s="17">
        <v>10</v>
      </c>
      <c r="D81" s="17">
        <v>39</v>
      </c>
      <c r="E81" s="17" t="s">
        <v>17</v>
      </c>
      <c r="F81" s="21" t="str">
        <f>+VLOOKUP(E81,$M$2:O92,2,FALSE)</f>
        <v>V:H/D:L</v>
      </c>
      <c r="G81" s="17">
        <v>2</v>
      </c>
      <c r="H81" s="17">
        <v>1</v>
      </c>
      <c r="I81" s="17">
        <v>33.5</v>
      </c>
      <c r="J81" s="17">
        <v>8</v>
      </c>
      <c r="K81" s="25">
        <v>4</v>
      </c>
      <c r="M81" s="3"/>
      <c r="N81" s="3"/>
      <c r="O81" s="19"/>
      <c r="P81" s="3"/>
      <c r="Q81" s="3"/>
    </row>
    <row r="82" spans="1:17">
      <c r="A82" s="26">
        <v>45833</v>
      </c>
      <c r="B82" s="23">
        <v>6</v>
      </c>
      <c r="C82" s="21">
        <v>8</v>
      </c>
      <c r="D82" s="21">
        <v>13</v>
      </c>
      <c r="E82" s="23" t="s">
        <v>17</v>
      </c>
      <c r="F82" s="21" t="str">
        <f>+VLOOKUP(E82,$M$2:O93,2,FALSE)</f>
        <v>V:H/D:L</v>
      </c>
      <c r="G82" s="23">
        <v>4</v>
      </c>
      <c r="H82" s="23">
        <v>1</v>
      </c>
      <c r="I82" s="23">
        <v>36.799999999999997</v>
      </c>
      <c r="J82" s="23">
        <v>10</v>
      </c>
      <c r="K82" s="25">
        <v>4</v>
      </c>
      <c r="M82" s="5"/>
      <c r="N82" s="5"/>
      <c r="O82" s="20"/>
      <c r="P82" s="2"/>
      <c r="Q82" s="5"/>
    </row>
    <row r="83" spans="1:17">
      <c r="A83" s="26">
        <v>45833</v>
      </c>
      <c r="B83" s="17">
        <v>6</v>
      </c>
      <c r="C83" s="17">
        <v>8</v>
      </c>
      <c r="D83" s="17">
        <v>13</v>
      </c>
      <c r="E83" s="17" t="s">
        <v>17</v>
      </c>
      <c r="F83" s="21" t="str">
        <f>+VLOOKUP(E83,$M$2:O94,2,FALSE)</f>
        <v>V:H/D:L</v>
      </c>
      <c r="G83" s="17">
        <v>4</v>
      </c>
      <c r="H83" s="17">
        <v>1</v>
      </c>
      <c r="I83" s="17">
        <v>32.6</v>
      </c>
      <c r="J83" s="17">
        <v>10</v>
      </c>
      <c r="K83" s="25">
        <v>4</v>
      </c>
      <c r="M83" s="3"/>
      <c r="N83" s="3"/>
      <c r="O83" s="19"/>
      <c r="P83" s="3"/>
      <c r="Q83" s="3"/>
    </row>
    <row r="84" spans="1:17">
      <c r="A84" s="26">
        <v>45833</v>
      </c>
      <c r="B84" s="23">
        <v>7</v>
      </c>
      <c r="C84" s="21">
        <v>4</v>
      </c>
      <c r="D84" s="21">
        <v>17</v>
      </c>
      <c r="E84" s="23" t="s">
        <v>17</v>
      </c>
      <c r="F84" s="21" t="str">
        <f>+VLOOKUP(E84,$M$2:O95,2,FALSE)</f>
        <v>V:H/D:L</v>
      </c>
      <c r="G84" s="23">
        <v>3</v>
      </c>
      <c r="H84" s="23">
        <v>1</v>
      </c>
      <c r="I84" s="23">
        <v>33.5</v>
      </c>
      <c r="J84" s="23">
        <v>12</v>
      </c>
      <c r="K84" s="25">
        <v>4</v>
      </c>
      <c r="M84" s="5"/>
      <c r="N84" s="5"/>
      <c r="O84" s="20"/>
      <c r="P84" s="2"/>
      <c r="Q84" s="5"/>
    </row>
    <row r="85" spans="1:17">
      <c r="A85" s="26">
        <v>45833</v>
      </c>
      <c r="B85" s="17">
        <v>7</v>
      </c>
      <c r="C85" s="17">
        <v>4</v>
      </c>
      <c r="D85" s="17">
        <v>17</v>
      </c>
      <c r="E85" s="17" t="s">
        <v>17</v>
      </c>
      <c r="F85" s="21" t="str">
        <f>+VLOOKUP(E85,$M$2:O96,2,FALSE)</f>
        <v>V:H/D:L</v>
      </c>
      <c r="G85" s="17">
        <v>3</v>
      </c>
      <c r="H85" s="17">
        <v>1</v>
      </c>
      <c r="I85" s="17">
        <v>33.700000000000003</v>
      </c>
      <c r="J85" s="17">
        <v>10</v>
      </c>
      <c r="K85" s="25">
        <v>4</v>
      </c>
      <c r="M85" s="3"/>
      <c r="N85" s="3"/>
      <c r="O85" s="19"/>
      <c r="P85" s="3"/>
      <c r="Q85" s="3"/>
    </row>
    <row r="86" spans="1:17">
      <c r="A86" s="26">
        <v>45833</v>
      </c>
      <c r="B86" s="23">
        <v>15</v>
      </c>
      <c r="C86" s="21">
        <v>3</v>
      </c>
      <c r="D86" s="21">
        <v>35</v>
      </c>
      <c r="E86" s="23" t="s">
        <v>17</v>
      </c>
      <c r="F86" s="21" t="str">
        <f>+VLOOKUP(E86,$M$2:O97,2,FALSE)</f>
        <v>V:H/D:L</v>
      </c>
      <c r="G86" s="23">
        <v>1</v>
      </c>
      <c r="H86" s="23">
        <v>2</v>
      </c>
      <c r="I86" s="23">
        <v>32.700000000000003</v>
      </c>
      <c r="J86" s="23">
        <v>13</v>
      </c>
      <c r="K86" s="25">
        <v>4</v>
      </c>
      <c r="M86" s="5"/>
      <c r="N86" s="5"/>
      <c r="O86" s="20"/>
      <c r="P86" s="2"/>
      <c r="Q86" s="5"/>
    </row>
    <row r="87" spans="1:17">
      <c r="A87" s="26">
        <v>45833</v>
      </c>
      <c r="B87" s="17">
        <v>15</v>
      </c>
      <c r="C87" s="17">
        <v>3</v>
      </c>
      <c r="D87" s="17">
        <v>35</v>
      </c>
      <c r="E87" s="17" t="s">
        <v>17</v>
      </c>
      <c r="F87" s="21" t="str">
        <f>+VLOOKUP(E87,$M$2:O98,2,FALSE)</f>
        <v>V:H/D:L</v>
      </c>
      <c r="G87" s="17">
        <v>1</v>
      </c>
      <c r="H87" s="17">
        <v>2</v>
      </c>
      <c r="I87" s="17">
        <v>32.5</v>
      </c>
      <c r="J87" s="17">
        <v>11</v>
      </c>
      <c r="K87" s="25">
        <v>4</v>
      </c>
      <c r="M87" s="3"/>
      <c r="N87" s="3"/>
      <c r="O87" s="19"/>
      <c r="P87" s="3"/>
      <c r="Q87" s="3"/>
    </row>
    <row r="88" spans="1:17">
      <c r="A88" s="26">
        <v>45833</v>
      </c>
      <c r="B88" s="23">
        <v>16</v>
      </c>
      <c r="C88" s="21">
        <v>10</v>
      </c>
      <c r="D88" s="21">
        <v>39</v>
      </c>
      <c r="E88" s="23" t="s">
        <v>17</v>
      </c>
      <c r="F88" s="21" t="str">
        <f>+VLOOKUP(E88,$M$2:O99,2,FALSE)</f>
        <v>V:H/D:L</v>
      </c>
      <c r="G88" s="23">
        <v>2</v>
      </c>
      <c r="H88" s="23">
        <v>1</v>
      </c>
      <c r="I88" s="23">
        <v>34</v>
      </c>
      <c r="J88" s="23">
        <v>12</v>
      </c>
      <c r="K88" s="25">
        <v>4</v>
      </c>
      <c r="M88" s="5"/>
      <c r="N88" s="5"/>
      <c r="O88" s="20"/>
      <c r="P88" s="2"/>
      <c r="Q88" s="5"/>
    </row>
    <row r="89" spans="1:17">
      <c r="A89" s="26">
        <v>45833</v>
      </c>
      <c r="B89" s="17">
        <v>16</v>
      </c>
      <c r="C89" s="17">
        <v>10</v>
      </c>
      <c r="D89" s="17">
        <v>39</v>
      </c>
      <c r="E89" s="17" t="s">
        <v>17</v>
      </c>
      <c r="F89" s="21" t="str">
        <f>+VLOOKUP(E89,$M$2:O100,2,FALSE)</f>
        <v>V:H/D:L</v>
      </c>
      <c r="G89" s="17">
        <v>2</v>
      </c>
      <c r="H89" s="17">
        <v>1</v>
      </c>
      <c r="I89" s="17">
        <v>37.1</v>
      </c>
      <c r="J89" s="17">
        <v>13</v>
      </c>
      <c r="K89" s="25">
        <v>4</v>
      </c>
      <c r="M89" s="3"/>
      <c r="N89" s="3"/>
      <c r="O89" s="19"/>
      <c r="P89" s="3"/>
      <c r="Q89" s="3"/>
    </row>
    <row r="90" spans="1:17">
      <c r="A90" s="26">
        <v>45839</v>
      </c>
      <c r="B90" s="21">
        <v>6</v>
      </c>
      <c r="C90" s="21">
        <v>8</v>
      </c>
      <c r="D90" s="21">
        <v>13</v>
      </c>
      <c r="E90" s="21" t="s">
        <v>17</v>
      </c>
      <c r="F90" s="21" t="str">
        <f>+VLOOKUP(E90,$M$2:O101,2,FALSE)</f>
        <v>V:H/D:L</v>
      </c>
      <c r="G90" s="21">
        <v>4</v>
      </c>
      <c r="H90" s="21">
        <v>1</v>
      </c>
      <c r="I90" s="21">
        <v>37.200000000000003</v>
      </c>
      <c r="J90" s="21">
        <v>13</v>
      </c>
      <c r="K90" s="25">
        <v>4</v>
      </c>
      <c r="M90" s="2"/>
      <c r="N90" s="2"/>
      <c r="O90" s="18"/>
      <c r="P90" s="2"/>
      <c r="Q90" s="2"/>
    </row>
    <row r="91" spans="1:17">
      <c r="A91" s="26">
        <v>45839</v>
      </c>
      <c r="B91" s="17">
        <v>6</v>
      </c>
      <c r="C91" s="17">
        <v>8</v>
      </c>
      <c r="D91" s="17">
        <v>13</v>
      </c>
      <c r="E91" s="17" t="s">
        <v>17</v>
      </c>
      <c r="F91" s="21" t="str">
        <f>+VLOOKUP(E91,$M$2:O102,2,FALSE)</f>
        <v>V:H/D:L</v>
      </c>
      <c r="G91" s="17">
        <v>4</v>
      </c>
      <c r="H91" s="17">
        <v>1</v>
      </c>
      <c r="I91" s="17">
        <v>33.6</v>
      </c>
      <c r="J91" s="17">
        <v>11</v>
      </c>
      <c r="K91" s="25">
        <v>4</v>
      </c>
      <c r="M91" s="3"/>
      <c r="N91" s="3"/>
      <c r="O91" s="19"/>
      <c r="P91" s="3"/>
      <c r="Q91" s="3"/>
    </row>
    <row r="92" spans="1:17">
      <c r="A92" s="26">
        <v>45839</v>
      </c>
      <c r="B92" s="21">
        <v>7</v>
      </c>
      <c r="C92" s="21">
        <v>4</v>
      </c>
      <c r="D92" s="21">
        <v>17</v>
      </c>
      <c r="E92" s="21" t="s">
        <v>17</v>
      </c>
      <c r="F92" s="21" t="str">
        <f>+VLOOKUP(E92,$M$2:O103,2,FALSE)</f>
        <v>V:H/D:L</v>
      </c>
      <c r="G92" s="21">
        <v>3</v>
      </c>
      <c r="H92" s="21">
        <v>1</v>
      </c>
      <c r="I92" s="21">
        <v>37.1</v>
      </c>
      <c r="J92" s="21">
        <v>11</v>
      </c>
      <c r="K92" s="25">
        <v>4</v>
      </c>
      <c r="M92" s="2"/>
      <c r="N92" s="2"/>
      <c r="O92" s="18"/>
      <c r="P92" s="2"/>
      <c r="Q92" s="2"/>
    </row>
    <row r="93" spans="1:17">
      <c r="A93" s="26">
        <v>45839</v>
      </c>
      <c r="B93" s="17">
        <v>7</v>
      </c>
      <c r="C93" s="17">
        <v>4</v>
      </c>
      <c r="D93" s="17">
        <v>17</v>
      </c>
      <c r="E93" s="17" t="s">
        <v>17</v>
      </c>
      <c r="F93" s="21" t="str">
        <f>+VLOOKUP(E93,$M$2:O104,2,FALSE)</f>
        <v>V:H/D:L</v>
      </c>
      <c r="G93" s="17">
        <v>3</v>
      </c>
      <c r="H93" s="17">
        <v>1</v>
      </c>
      <c r="I93" s="17">
        <v>34.4</v>
      </c>
      <c r="J93" s="17">
        <v>11</v>
      </c>
      <c r="K93" s="25">
        <v>4</v>
      </c>
      <c r="M93" s="3"/>
      <c r="N93" s="3"/>
      <c r="O93" s="19"/>
      <c r="P93" s="3"/>
      <c r="Q93" s="3"/>
    </row>
    <row r="94" spans="1:17">
      <c r="A94" s="26">
        <v>45839</v>
      </c>
      <c r="B94" s="21">
        <v>15</v>
      </c>
      <c r="C94" s="21">
        <v>3</v>
      </c>
      <c r="D94" s="21">
        <v>35</v>
      </c>
      <c r="E94" s="21" t="s">
        <v>17</v>
      </c>
      <c r="F94" s="21" t="str">
        <f>+VLOOKUP(E94,$M$2:O105,2,FALSE)</f>
        <v>V:H/D:L</v>
      </c>
      <c r="G94" s="21">
        <v>1</v>
      </c>
      <c r="H94" s="21">
        <v>2</v>
      </c>
      <c r="I94" s="21">
        <v>33.4</v>
      </c>
      <c r="J94" s="21">
        <v>14</v>
      </c>
      <c r="K94" s="25">
        <v>4</v>
      </c>
      <c r="M94" s="2"/>
      <c r="N94" s="2"/>
      <c r="O94" s="18"/>
      <c r="P94" s="2"/>
      <c r="Q94" s="2"/>
    </row>
    <row r="95" spans="1:17">
      <c r="A95" s="26">
        <v>45839</v>
      </c>
      <c r="B95" s="17">
        <v>15</v>
      </c>
      <c r="C95" s="17">
        <v>3</v>
      </c>
      <c r="D95" s="17">
        <v>35</v>
      </c>
      <c r="E95" s="17" t="s">
        <v>17</v>
      </c>
      <c r="F95" s="21" t="str">
        <f>+VLOOKUP(E95,$M$2:O106,2,FALSE)</f>
        <v>V:H/D:L</v>
      </c>
      <c r="G95" s="17">
        <v>1</v>
      </c>
      <c r="H95" s="17">
        <v>2</v>
      </c>
      <c r="I95" s="17">
        <v>38.200000000000003</v>
      </c>
      <c r="J95" s="17">
        <v>12</v>
      </c>
      <c r="K95" s="25">
        <v>4</v>
      </c>
      <c r="M95" s="3"/>
      <c r="N95" s="3"/>
      <c r="O95" s="19"/>
      <c r="P95" s="3"/>
      <c r="Q95" s="3"/>
    </row>
    <row r="96" spans="1:17">
      <c r="A96" s="26">
        <v>45839</v>
      </c>
      <c r="B96" s="21">
        <v>16</v>
      </c>
      <c r="C96" s="21">
        <v>10</v>
      </c>
      <c r="D96" s="21">
        <v>39</v>
      </c>
      <c r="E96" s="21" t="s">
        <v>17</v>
      </c>
      <c r="F96" s="21" t="str">
        <f>+VLOOKUP(E96,$M$2:O107,2,FALSE)</f>
        <v>V:H/D:L</v>
      </c>
      <c r="G96" s="21">
        <v>2</v>
      </c>
      <c r="H96" s="21">
        <v>1</v>
      </c>
      <c r="I96" s="21">
        <v>37.1</v>
      </c>
      <c r="J96" s="21">
        <v>14</v>
      </c>
      <c r="K96" s="25">
        <v>4</v>
      </c>
      <c r="M96" s="2"/>
      <c r="N96" s="2"/>
      <c r="O96" s="18"/>
      <c r="P96" s="2"/>
      <c r="Q96" s="2"/>
    </row>
    <row r="97" spans="1:17">
      <c r="A97" s="26">
        <v>45839</v>
      </c>
      <c r="B97" s="17">
        <v>16</v>
      </c>
      <c r="C97" s="17">
        <v>10</v>
      </c>
      <c r="D97" s="17">
        <v>39</v>
      </c>
      <c r="E97" s="17" t="s">
        <v>17</v>
      </c>
      <c r="F97" s="21" t="str">
        <f>+VLOOKUP(E97,$M$2:O108,2,FALSE)</f>
        <v>V:H/D:L</v>
      </c>
      <c r="G97" s="17">
        <v>2</v>
      </c>
      <c r="H97" s="17">
        <v>1</v>
      </c>
      <c r="I97" s="17">
        <v>37.9</v>
      </c>
      <c r="J97" s="17">
        <v>15</v>
      </c>
      <c r="K97" s="25">
        <v>4</v>
      </c>
      <c r="M97" s="3"/>
      <c r="N97" s="3"/>
      <c r="O97" s="19"/>
      <c r="P97" s="3"/>
      <c r="Q97" s="3"/>
    </row>
    <row r="98" spans="1:17">
      <c r="A98" s="26">
        <v>45826</v>
      </c>
      <c r="B98" s="21">
        <v>8</v>
      </c>
      <c r="C98" s="21">
        <v>13</v>
      </c>
      <c r="D98" s="21">
        <v>19</v>
      </c>
      <c r="E98" s="21" t="s">
        <v>18</v>
      </c>
      <c r="F98" s="21" t="str">
        <f>+VLOOKUP(E98,$M$2:O109,2,FALSE)</f>
        <v>V:M/D:L</v>
      </c>
      <c r="G98" s="21">
        <v>4</v>
      </c>
      <c r="H98" s="21">
        <v>1</v>
      </c>
      <c r="I98" s="21">
        <v>31.1</v>
      </c>
      <c r="J98" s="21">
        <v>6</v>
      </c>
      <c r="K98" s="25">
        <v>5</v>
      </c>
      <c r="M98" s="2"/>
      <c r="N98" s="2"/>
      <c r="O98" s="18"/>
      <c r="P98" s="2"/>
      <c r="Q98" s="2"/>
    </row>
    <row r="99" spans="1:17">
      <c r="A99" s="26">
        <v>45826</v>
      </c>
      <c r="B99" s="17">
        <v>8</v>
      </c>
      <c r="C99" s="17">
        <v>13</v>
      </c>
      <c r="D99" s="17">
        <v>19</v>
      </c>
      <c r="E99" s="17" t="s">
        <v>18</v>
      </c>
      <c r="F99" s="21" t="str">
        <f>+VLOOKUP(E99,$M$2:O110,2,FALSE)</f>
        <v>V:M/D:L</v>
      </c>
      <c r="G99" s="17">
        <v>4</v>
      </c>
      <c r="H99" s="17">
        <v>1</v>
      </c>
      <c r="I99" s="17">
        <v>32.700000000000003</v>
      </c>
      <c r="J99" s="17">
        <v>8</v>
      </c>
      <c r="K99" s="25">
        <v>5</v>
      </c>
      <c r="M99" s="3"/>
      <c r="N99" s="3"/>
      <c r="O99" s="19"/>
      <c r="P99" s="3"/>
      <c r="Q99" s="3"/>
    </row>
    <row r="100" spans="1:17">
      <c r="A100" s="26">
        <v>45826</v>
      </c>
      <c r="B100" s="21">
        <v>14</v>
      </c>
      <c r="C100" s="21">
        <v>9</v>
      </c>
      <c r="D100" s="21">
        <v>33</v>
      </c>
      <c r="E100" s="21" t="s">
        <v>18</v>
      </c>
      <c r="F100" s="21" t="str">
        <f>+VLOOKUP(E100,$M$2:O111,2,FALSE)</f>
        <v>V:M/D:L</v>
      </c>
      <c r="G100" s="21">
        <v>1</v>
      </c>
      <c r="H100" s="21">
        <v>1</v>
      </c>
      <c r="I100" s="21">
        <v>31</v>
      </c>
      <c r="J100" s="21">
        <v>7</v>
      </c>
      <c r="K100" s="25">
        <v>5</v>
      </c>
      <c r="M100" s="2"/>
      <c r="N100" s="2"/>
      <c r="O100" s="18"/>
      <c r="P100" s="2"/>
      <c r="Q100" s="2"/>
    </row>
    <row r="101" spans="1:17">
      <c r="A101" s="26">
        <v>45826</v>
      </c>
      <c r="B101" s="17">
        <v>14</v>
      </c>
      <c r="C101" s="17">
        <v>9</v>
      </c>
      <c r="D101" s="17">
        <v>33</v>
      </c>
      <c r="E101" s="17" t="s">
        <v>18</v>
      </c>
      <c r="F101" s="21" t="str">
        <f>+VLOOKUP(E101,$M$2:O112,2,FALSE)</f>
        <v>V:M/D:L</v>
      </c>
      <c r="G101" s="17">
        <v>1</v>
      </c>
      <c r="H101" s="17">
        <v>1</v>
      </c>
      <c r="I101" s="17">
        <v>32.700000000000003</v>
      </c>
      <c r="J101" s="17">
        <v>6</v>
      </c>
      <c r="K101" s="25">
        <v>5</v>
      </c>
      <c r="M101" s="3"/>
      <c r="N101" s="3"/>
      <c r="O101" s="19"/>
      <c r="P101" s="3"/>
      <c r="Q101" s="3"/>
    </row>
    <row r="102" spans="1:17">
      <c r="A102" s="26">
        <v>45826</v>
      </c>
      <c r="B102" s="21">
        <v>14</v>
      </c>
      <c r="C102" s="21">
        <v>19</v>
      </c>
      <c r="D102" s="21">
        <v>34</v>
      </c>
      <c r="E102" s="21" t="s">
        <v>18</v>
      </c>
      <c r="F102" s="21" t="str">
        <f>+VLOOKUP(E102,$M$2:O113,2,FALSE)</f>
        <v>V:M/D:L</v>
      </c>
      <c r="G102" s="21">
        <v>3</v>
      </c>
      <c r="H102" s="21">
        <v>1</v>
      </c>
      <c r="I102" s="21">
        <v>32.6</v>
      </c>
      <c r="J102" s="21">
        <v>7</v>
      </c>
      <c r="K102" s="25">
        <v>5</v>
      </c>
      <c r="M102" s="2"/>
      <c r="N102" s="2"/>
      <c r="O102" s="18"/>
      <c r="P102" s="2"/>
      <c r="Q102" s="2"/>
    </row>
    <row r="103" spans="1:17">
      <c r="A103" s="26">
        <v>45826</v>
      </c>
      <c r="B103" s="17">
        <v>14</v>
      </c>
      <c r="C103" s="17">
        <v>19</v>
      </c>
      <c r="D103" s="17">
        <v>34</v>
      </c>
      <c r="E103" s="17" t="s">
        <v>18</v>
      </c>
      <c r="F103" s="21" t="str">
        <f>+VLOOKUP(E103,$M$2:O114,2,FALSE)</f>
        <v>V:M/D:L</v>
      </c>
      <c r="G103" s="17">
        <v>3</v>
      </c>
      <c r="H103" s="17">
        <v>1</v>
      </c>
      <c r="I103" s="17">
        <v>34.6</v>
      </c>
      <c r="J103" s="17">
        <v>7</v>
      </c>
      <c r="K103" s="25">
        <v>5</v>
      </c>
      <c r="M103" s="3"/>
      <c r="N103" s="3"/>
      <c r="O103" s="19"/>
      <c r="P103" s="3"/>
      <c r="Q103" s="3"/>
    </row>
    <row r="104" spans="1:17">
      <c r="A104" s="26">
        <v>45826</v>
      </c>
      <c r="B104" s="21">
        <v>19</v>
      </c>
      <c r="C104" s="21">
        <v>18</v>
      </c>
      <c r="D104" s="21">
        <v>48</v>
      </c>
      <c r="E104" s="21" t="s">
        <v>18</v>
      </c>
      <c r="F104" s="21" t="str">
        <f>+VLOOKUP(E104,$M$2:O115,2,FALSE)</f>
        <v>V:M/D:L</v>
      </c>
      <c r="G104" s="21">
        <v>2</v>
      </c>
      <c r="H104" s="21">
        <v>1</v>
      </c>
      <c r="I104" s="21">
        <v>31.7</v>
      </c>
      <c r="J104" s="21">
        <v>9</v>
      </c>
      <c r="K104" s="25">
        <v>5</v>
      </c>
      <c r="M104" s="2"/>
      <c r="N104" s="2"/>
      <c r="O104" s="18"/>
      <c r="P104" s="2"/>
      <c r="Q104" s="2"/>
    </row>
    <row r="105" spans="1:17">
      <c r="A105" s="26">
        <v>45826</v>
      </c>
      <c r="B105" s="17">
        <v>19</v>
      </c>
      <c r="C105" s="17">
        <v>18</v>
      </c>
      <c r="D105" s="17">
        <v>48</v>
      </c>
      <c r="E105" s="17" t="s">
        <v>18</v>
      </c>
      <c r="F105" s="21" t="str">
        <f>+VLOOKUP(E105,$M$2:O116,2,FALSE)</f>
        <v>V:M/D:L</v>
      </c>
      <c r="G105" s="17">
        <v>2</v>
      </c>
      <c r="H105" s="17">
        <v>1</v>
      </c>
      <c r="I105" s="17">
        <v>33.799999999999997</v>
      </c>
      <c r="J105" s="17">
        <v>10</v>
      </c>
      <c r="K105" s="25">
        <v>5</v>
      </c>
      <c r="M105" s="3"/>
      <c r="N105" s="3"/>
      <c r="O105" s="19"/>
      <c r="P105" s="3"/>
      <c r="Q105" s="3"/>
    </row>
    <row r="106" spans="1:17">
      <c r="A106" s="26">
        <v>45833</v>
      </c>
      <c r="B106" s="23">
        <v>8</v>
      </c>
      <c r="C106" s="21">
        <v>13</v>
      </c>
      <c r="D106" s="21">
        <v>19</v>
      </c>
      <c r="E106" s="23" t="s">
        <v>18</v>
      </c>
      <c r="F106" s="21" t="str">
        <f>+VLOOKUP(E106,$M$2:O117,2,FALSE)</f>
        <v>V:M/D:L</v>
      </c>
      <c r="G106" s="23">
        <v>4</v>
      </c>
      <c r="H106" s="23">
        <v>1</v>
      </c>
      <c r="I106" s="23">
        <v>34.1</v>
      </c>
      <c r="J106" s="23">
        <v>10</v>
      </c>
      <c r="K106" s="25">
        <v>5</v>
      </c>
      <c r="M106" s="5"/>
      <c r="N106" s="5"/>
      <c r="O106" s="20"/>
      <c r="P106" s="2"/>
      <c r="Q106" s="5"/>
    </row>
    <row r="107" spans="1:17">
      <c r="A107" s="26">
        <v>45833</v>
      </c>
      <c r="B107" s="17">
        <v>8</v>
      </c>
      <c r="C107" s="17">
        <v>13</v>
      </c>
      <c r="D107" s="17">
        <v>19</v>
      </c>
      <c r="E107" s="17" t="s">
        <v>18</v>
      </c>
      <c r="F107" s="21" t="str">
        <f>+VLOOKUP(E107,$M$2:O118,2,FALSE)</f>
        <v>V:M/D:L</v>
      </c>
      <c r="G107" s="17">
        <v>4</v>
      </c>
      <c r="H107" s="17">
        <v>1</v>
      </c>
      <c r="I107" s="17">
        <v>34.5</v>
      </c>
      <c r="J107" s="17">
        <v>11</v>
      </c>
      <c r="K107" s="25">
        <v>5</v>
      </c>
      <c r="M107" s="3"/>
      <c r="N107" s="3"/>
      <c r="O107" s="19"/>
      <c r="P107" s="3"/>
      <c r="Q107" s="3"/>
    </row>
    <row r="108" spans="1:17">
      <c r="A108" s="26">
        <v>45833</v>
      </c>
      <c r="B108" s="23">
        <v>14</v>
      </c>
      <c r="C108" s="21">
        <v>9</v>
      </c>
      <c r="D108" s="21">
        <v>33</v>
      </c>
      <c r="E108" s="23" t="s">
        <v>18</v>
      </c>
      <c r="F108" s="21" t="str">
        <f>+VLOOKUP(E108,$M$2:O119,2,FALSE)</f>
        <v>V:M/D:L</v>
      </c>
      <c r="G108" s="23">
        <v>1</v>
      </c>
      <c r="H108" s="23">
        <v>1</v>
      </c>
      <c r="I108" s="23">
        <v>29.9</v>
      </c>
      <c r="J108" s="23">
        <v>12</v>
      </c>
      <c r="K108" s="25">
        <v>5</v>
      </c>
      <c r="M108" s="5"/>
      <c r="N108" s="5"/>
      <c r="O108" s="20"/>
      <c r="P108" s="2"/>
      <c r="Q108" s="5"/>
    </row>
    <row r="109" spans="1:17">
      <c r="A109" s="26">
        <v>45833</v>
      </c>
      <c r="B109" s="17">
        <v>14</v>
      </c>
      <c r="C109" s="17">
        <v>9</v>
      </c>
      <c r="D109" s="17">
        <v>33</v>
      </c>
      <c r="E109" s="17" t="s">
        <v>18</v>
      </c>
      <c r="F109" s="21" t="str">
        <f>+VLOOKUP(E109,$M$2:O120,2,FALSE)</f>
        <v>V:M/D:L</v>
      </c>
      <c r="G109" s="17">
        <v>1</v>
      </c>
      <c r="H109" s="17">
        <v>1</v>
      </c>
      <c r="I109" s="17">
        <v>31.8</v>
      </c>
      <c r="J109" s="17">
        <v>11</v>
      </c>
      <c r="K109" s="25">
        <v>5</v>
      </c>
      <c r="M109" s="3"/>
      <c r="N109" s="3"/>
      <c r="O109" s="19"/>
      <c r="P109" s="3"/>
      <c r="Q109" s="3"/>
    </row>
    <row r="110" spans="1:17">
      <c r="A110" s="26">
        <v>45833</v>
      </c>
      <c r="B110" s="23">
        <v>14</v>
      </c>
      <c r="C110" s="21">
        <v>19</v>
      </c>
      <c r="D110" s="21">
        <v>34</v>
      </c>
      <c r="E110" s="23" t="s">
        <v>18</v>
      </c>
      <c r="F110" s="21" t="str">
        <f>+VLOOKUP(E110,$M$2:O121,2,FALSE)</f>
        <v>V:M/D:L</v>
      </c>
      <c r="G110" s="23">
        <v>3</v>
      </c>
      <c r="H110" s="23">
        <v>1</v>
      </c>
      <c r="I110" s="23">
        <v>33.299999999999997</v>
      </c>
      <c r="J110" s="23">
        <v>11</v>
      </c>
      <c r="K110" s="25">
        <v>5</v>
      </c>
      <c r="M110" s="5"/>
      <c r="N110" s="5"/>
      <c r="O110" s="20"/>
      <c r="P110" s="2"/>
      <c r="Q110" s="5"/>
    </row>
    <row r="111" spans="1:17">
      <c r="A111" s="26">
        <v>45833</v>
      </c>
      <c r="B111" s="17">
        <v>14</v>
      </c>
      <c r="C111" s="17">
        <v>19</v>
      </c>
      <c r="D111" s="17">
        <v>34</v>
      </c>
      <c r="E111" s="17" t="s">
        <v>18</v>
      </c>
      <c r="F111" s="21" t="str">
        <f>+VLOOKUP(E111,$M$2:O122,2,FALSE)</f>
        <v>V:M/D:L</v>
      </c>
      <c r="G111" s="17">
        <v>3</v>
      </c>
      <c r="H111" s="17">
        <v>1</v>
      </c>
      <c r="I111" s="17">
        <v>33.299999999999997</v>
      </c>
      <c r="J111" s="17">
        <v>12</v>
      </c>
      <c r="K111" s="25">
        <v>5</v>
      </c>
      <c r="M111" s="3"/>
      <c r="N111" s="3"/>
      <c r="O111" s="19"/>
      <c r="P111" s="3"/>
      <c r="Q111" s="3"/>
    </row>
    <row r="112" spans="1:17">
      <c r="A112" s="26">
        <v>45833</v>
      </c>
      <c r="B112" s="23">
        <v>19</v>
      </c>
      <c r="C112" s="21">
        <v>18</v>
      </c>
      <c r="D112" s="21">
        <v>48</v>
      </c>
      <c r="E112" s="23" t="s">
        <v>18</v>
      </c>
      <c r="F112" s="21" t="str">
        <f>+VLOOKUP(E112,$M$2:O123,2,FALSE)</f>
        <v>V:M/D:L</v>
      </c>
      <c r="G112" s="23">
        <v>2</v>
      </c>
      <c r="H112" s="23">
        <v>1</v>
      </c>
      <c r="I112" s="23">
        <v>34.6</v>
      </c>
      <c r="J112" s="23">
        <v>13</v>
      </c>
      <c r="K112" s="25">
        <v>5</v>
      </c>
      <c r="M112" s="5"/>
      <c r="N112" s="5"/>
      <c r="O112" s="20"/>
      <c r="P112" s="2"/>
      <c r="Q112" s="5"/>
    </row>
    <row r="113" spans="1:17">
      <c r="A113" s="26">
        <v>45833</v>
      </c>
      <c r="B113" s="17">
        <v>19</v>
      </c>
      <c r="C113" s="17">
        <v>18</v>
      </c>
      <c r="D113" s="17">
        <v>48</v>
      </c>
      <c r="E113" s="17" t="s">
        <v>18</v>
      </c>
      <c r="F113" s="21" t="str">
        <f>+VLOOKUP(E113,$M$2:O124,2,FALSE)</f>
        <v>V:M/D:L</v>
      </c>
      <c r="G113" s="17">
        <v>2</v>
      </c>
      <c r="H113" s="17">
        <v>1</v>
      </c>
      <c r="I113" s="17">
        <v>34.4</v>
      </c>
      <c r="J113" s="17">
        <v>12</v>
      </c>
      <c r="K113" s="25">
        <v>5</v>
      </c>
      <c r="M113" s="3"/>
      <c r="N113" s="3"/>
      <c r="O113" s="19"/>
      <c r="P113" s="3"/>
      <c r="Q113" s="3"/>
    </row>
    <row r="114" spans="1:17">
      <c r="A114" s="26">
        <v>45839</v>
      </c>
      <c r="B114" s="21">
        <v>8</v>
      </c>
      <c r="C114" s="21">
        <v>13</v>
      </c>
      <c r="D114" s="21">
        <v>19</v>
      </c>
      <c r="E114" s="21" t="s">
        <v>18</v>
      </c>
      <c r="F114" s="21" t="str">
        <f>+VLOOKUP(E114,$M$2:O125,2,FALSE)</f>
        <v>V:M/D:L</v>
      </c>
      <c r="G114" s="21">
        <v>4</v>
      </c>
      <c r="H114" s="21">
        <v>1</v>
      </c>
      <c r="I114" s="21">
        <v>37.9</v>
      </c>
      <c r="J114" s="21">
        <v>11</v>
      </c>
      <c r="K114" s="25">
        <v>5</v>
      </c>
      <c r="M114" s="2"/>
      <c r="N114" s="2"/>
      <c r="O114" s="18"/>
      <c r="P114" s="2"/>
      <c r="Q114" s="2"/>
    </row>
    <row r="115" spans="1:17">
      <c r="A115" s="26">
        <v>45839</v>
      </c>
      <c r="B115" s="17">
        <v>8</v>
      </c>
      <c r="C115" s="17">
        <v>13</v>
      </c>
      <c r="D115" s="17">
        <v>19</v>
      </c>
      <c r="E115" s="17" t="s">
        <v>18</v>
      </c>
      <c r="F115" s="21" t="str">
        <f>+VLOOKUP(E115,$M$2:O126,2,FALSE)</f>
        <v>V:M/D:L</v>
      </c>
      <c r="G115" s="17">
        <v>4</v>
      </c>
      <c r="H115" s="17">
        <v>1</v>
      </c>
      <c r="I115" s="17">
        <v>35.200000000000003</v>
      </c>
      <c r="J115" s="17">
        <v>12</v>
      </c>
      <c r="K115" s="25">
        <v>5</v>
      </c>
      <c r="M115" s="3"/>
      <c r="N115" s="3"/>
      <c r="O115" s="19"/>
      <c r="P115" s="3"/>
      <c r="Q115" s="3"/>
    </row>
    <row r="116" spans="1:17">
      <c r="A116" s="26">
        <v>45839</v>
      </c>
      <c r="B116" s="21">
        <v>14</v>
      </c>
      <c r="C116" s="21">
        <v>9</v>
      </c>
      <c r="D116" s="21">
        <v>33</v>
      </c>
      <c r="E116" s="21" t="s">
        <v>18</v>
      </c>
      <c r="F116" s="21" t="str">
        <f>+VLOOKUP(E116,$M$2:O127,2,FALSE)</f>
        <v>V:M/D:L</v>
      </c>
      <c r="G116" s="21">
        <v>1</v>
      </c>
      <c r="H116" s="21">
        <v>1</v>
      </c>
      <c r="I116" s="21">
        <v>31.5</v>
      </c>
      <c r="J116" s="21">
        <v>12</v>
      </c>
      <c r="K116" s="25">
        <v>5</v>
      </c>
      <c r="M116" s="2"/>
      <c r="N116" s="2"/>
      <c r="O116" s="18"/>
      <c r="P116" s="2"/>
      <c r="Q116" s="2"/>
    </row>
    <row r="117" spans="1:17">
      <c r="A117" s="26">
        <v>45839</v>
      </c>
      <c r="B117" s="17">
        <v>14</v>
      </c>
      <c r="C117" s="17">
        <v>9</v>
      </c>
      <c r="D117" s="17">
        <v>33</v>
      </c>
      <c r="E117" s="17" t="s">
        <v>18</v>
      </c>
      <c r="F117" s="21" t="str">
        <f>+VLOOKUP(E117,$M$2:O128,2,FALSE)</f>
        <v>V:M/D:L</v>
      </c>
      <c r="G117" s="17">
        <v>1</v>
      </c>
      <c r="H117" s="17">
        <v>1</v>
      </c>
      <c r="I117" s="17">
        <v>36.700000000000003</v>
      </c>
      <c r="J117" s="17">
        <v>14</v>
      </c>
      <c r="K117" s="25">
        <v>5</v>
      </c>
      <c r="M117" s="3"/>
      <c r="N117" s="3"/>
      <c r="O117" s="19"/>
      <c r="P117" s="3"/>
      <c r="Q117" s="3"/>
    </row>
    <row r="118" spans="1:17">
      <c r="A118" s="26">
        <v>45839</v>
      </c>
      <c r="B118" s="21">
        <v>14</v>
      </c>
      <c r="C118" s="21">
        <v>19</v>
      </c>
      <c r="D118" s="21">
        <v>34</v>
      </c>
      <c r="E118" s="21" t="s">
        <v>18</v>
      </c>
      <c r="F118" s="21" t="str">
        <f>+VLOOKUP(E118,$M$2:O129,2,FALSE)</f>
        <v>V:M/D:L</v>
      </c>
      <c r="G118" s="21">
        <v>3</v>
      </c>
      <c r="H118" s="21">
        <v>1</v>
      </c>
      <c r="I118" s="21">
        <v>37.6</v>
      </c>
      <c r="J118" s="21">
        <v>12</v>
      </c>
      <c r="K118" s="25">
        <v>5</v>
      </c>
      <c r="M118" s="2"/>
      <c r="N118" s="2"/>
      <c r="O118" s="18"/>
      <c r="P118" s="2"/>
      <c r="Q118" s="2"/>
    </row>
    <row r="119" spans="1:17">
      <c r="A119" s="26">
        <v>45839</v>
      </c>
      <c r="B119" s="17">
        <v>14</v>
      </c>
      <c r="C119" s="17">
        <v>19</v>
      </c>
      <c r="D119" s="17">
        <v>34</v>
      </c>
      <c r="E119" s="17" t="s">
        <v>18</v>
      </c>
      <c r="F119" s="21" t="str">
        <f>+VLOOKUP(E119,$M$2:O130,2,FALSE)</f>
        <v>V:M/D:L</v>
      </c>
      <c r="G119" s="17">
        <v>3</v>
      </c>
      <c r="H119" s="17">
        <v>1</v>
      </c>
      <c r="I119" s="17">
        <v>33.9</v>
      </c>
      <c r="J119" s="17">
        <v>13</v>
      </c>
      <c r="K119" s="25">
        <v>5</v>
      </c>
      <c r="M119" s="3"/>
      <c r="N119" s="3"/>
      <c r="O119" s="19"/>
      <c r="P119" s="3"/>
      <c r="Q119" s="3"/>
    </row>
    <row r="120" spans="1:17">
      <c r="A120" s="26">
        <v>45839</v>
      </c>
      <c r="B120" s="21">
        <v>19</v>
      </c>
      <c r="C120" s="21">
        <v>18</v>
      </c>
      <c r="D120" s="21">
        <v>48</v>
      </c>
      <c r="E120" s="21" t="s">
        <v>18</v>
      </c>
      <c r="F120" s="21" t="str">
        <f>+VLOOKUP(E120,$M$2:O131,2,FALSE)</f>
        <v>V:M/D:L</v>
      </c>
      <c r="G120" s="21">
        <v>2</v>
      </c>
      <c r="H120" s="21">
        <v>1</v>
      </c>
      <c r="I120" s="21">
        <v>33.6</v>
      </c>
      <c r="J120" s="21">
        <v>15</v>
      </c>
      <c r="K120" s="25">
        <v>5</v>
      </c>
      <c r="M120" s="2"/>
      <c r="N120" s="2"/>
      <c r="O120" s="18"/>
      <c r="P120" s="2"/>
      <c r="Q120" s="2"/>
    </row>
    <row r="121" spans="1:17">
      <c r="A121" s="26">
        <v>45839</v>
      </c>
      <c r="B121" s="17">
        <v>19</v>
      </c>
      <c r="C121" s="17">
        <v>18</v>
      </c>
      <c r="D121" s="17">
        <v>48</v>
      </c>
      <c r="E121" s="17" t="s">
        <v>18</v>
      </c>
      <c r="F121" s="21" t="str">
        <f>+VLOOKUP(E121,$M$2:O132,2,FALSE)</f>
        <v>V:M/D:L</v>
      </c>
      <c r="G121" s="17">
        <v>2</v>
      </c>
      <c r="H121" s="17">
        <v>1</v>
      </c>
      <c r="I121" s="17">
        <v>34.799999999999997</v>
      </c>
      <c r="J121" s="17">
        <v>14</v>
      </c>
      <c r="K121" s="25">
        <v>5</v>
      </c>
      <c r="M121" s="3"/>
      <c r="N121" s="3"/>
      <c r="O121" s="19"/>
      <c r="P121" s="3"/>
      <c r="Q121" s="3"/>
    </row>
    <row r="122" spans="1:17">
      <c r="A122" s="26">
        <v>45826</v>
      </c>
      <c r="B122" s="21">
        <v>3</v>
      </c>
      <c r="C122" s="21">
        <v>15</v>
      </c>
      <c r="D122" s="21">
        <v>7</v>
      </c>
      <c r="E122" s="21" t="s">
        <v>14</v>
      </c>
      <c r="F122" s="21" t="str">
        <f>+VLOOKUP(E122,$M$2:O133,2,FALSE)</f>
        <v>V:L/D:L</v>
      </c>
      <c r="G122" s="21">
        <v>4</v>
      </c>
      <c r="H122" s="21">
        <v>1</v>
      </c>
      <c r="I122" s="21">
        <v>35.299999999999997</v>
      </c>
      <c r="J122" s="21">
        <v>8</v>
      </c>
      <c r="K122" s="25">
        <v>6</v>
      </c>
      <c r="M122" s="2"/>
      <c r="N122" s="2"/>
      <c r="O122" s="18"/>
      <c r="P122" s="2"/>
      <c r="Q122" s="2"/>
    </row>
    <row r="123" spans="1:17">
      <c r="A123" s="26">
        <v>45826</v>
      </c>
      <c r="B123" s="17">
        <v>3</v>
      </c>
      <c r="C123" s="17">
        <v>15</v>
      </c>
      <c r="D123" s="17">
        <v>7</v>
      </c>
      <c r="E123" s="17" t="s">
        <v>14</v>
      </c>
      <c r="F123" s="21" t="str">
        <f>+VLOOKUP(E123,$M$2:O134,2,FALSE)</f>
        <v>V:L/D:L</v>
      </c>
      <c r="G123" s="17">
        <v>4</v>
      </c>
      <c r="H123" s="17">
        <v>1</v>
      </c>
      <c r="I123" s="17">
        <v>34.799999999999997</v>
      </c>
      <c r="J123" s="17">
        <v>8</v>
      </c>
      <c r="K123" s="25">
        <v>6</v>
      </c>
      <c r="M123" s="3"/>
      <c r="N123" s="3"/>
      <c r="O123" s="19"/>
      <c r="P123" s="3"/>
      <c r="Q123" s="3"/>
    </row>
    <row r="124" spans="1:17">
      <c r="A124" s="26">
        <v>45826</v>
      </c>
      <c r="B124" s="21">
        <v>4</v>
      </c>
      <c r="C124" s="21">
        <v>13</v>
      </c>
      <c r="D124" s="21">
        <v>9</v>
      </c>
      <c r="E124" s="21" t="s">
        <v>14</v>
      </c>
      <c r="F124" s="21" t="str">
        <f>+VLOOKUP(E124,$M$2:O135,2,FALSE)</f>
        <v>V:L/D:L</v>
      </c>
      <c r="G124" s="21">
        <v>1</v>
      </c>
      <c r="H124" s="21">
        <v>1</v>
      </c>
      <c r="I124" s="21">
        <v>31.9</v>
      </c>
      <c r="J124" s="21">
        <v>7</v>
      </c>
      <c r="K124" s="25">
        <v>6</v>
      </c>
      <c r="M124" s="2"/>
      <c r="N124" s="2"/>
      <c r="O124" s="18"/>
      <c r="P124" s="2"/>
      <c r="Q124" s="2"/>
    </row>
    <row r="125" spans="1:17">
      <c r="A125" s="26">
        <v>45826</v>
      </c>
      <c r="B125" s="17">
        <v>4</v>
      </c>
      <c r="C125" s="17">
        <v>13</v>
      </c>
      <c r="D125" s="17">
        <v>9</v>
      </c>
      <c r="E125" s="17" t="s">
        <v>14</v>
      </c>
      <c r="F125" s="21" t="str">
        <f>+VLOOKUP(E125,$M$2:O136,2,FALSE)</f>
        <v>V:L/D:L</v>
      </c>
      <c r="G125" s="17">
        <v>1</v>
      </c>
      <c r="H125" s="17">
        <v>1</v>
      </c>
      <c r="I125" s="17">
        <v>36.299999999999997</v>
      </c>
      <c r="J125" s="17">
        <v>6</v>
      </c>
      <c r="K125" s="25">
        <v>6</v>
      </c>
      <c r="M125" s="3"/>
      <c r="N125" s="3"/>
      <c r="O125" s="19"/>
      <c r="P125" s="3"/>
      <c r="Q125" s="3"/>
    </row>
    <row r="126" spans="1:17">
      <c r="A126" s="26">
        <v>45826</v>
      </c>
      <c r="B126" s="21">
        <v>6</v>
      </c>
      <c r="C126" s="21">
        <v>14</v>
      </c>
      <c r="D126" s="21">
        <v>15</v>
      </c>
      <c r="E126" s="21" t="s">
        <v>14</v>
      </c>
      <c r="F126" s="21" t="str">
        <f>+VLOOKUP(E126,$M$2:O137,2,FALSE)</f>
        <v>V:L/D:L</v>
      </c>
      <c r="G126" s="21">
        <v>3</v>
      </c>
      <c r="H126" s="21">
        <v>1</v>
      </c>
      <c r="I126" s="21">
        <v>36.4</v>
      </c>
      <c r="J126" s="21">
        <v>8</v>
      </c>
      <c r="K126" s="25">
        <v>6</v>
      </c>
      <c r="M126" s="2"/>
      <c r="N126" s="2"/>
      <c r="O126" s="18"/>
      <c r="P126" s="2"/>
      <c r="Q126" s="2"/>
    </row>
    <row r="127" spans="1:17">
      <c r="A127" s="26">
        <v>45826</v>
      </c>
      <c r="B127" s="17">
        <v>6</v>
      </c>
      <c r="C127" s="17">
        <v>14</v>
      </c>
      <c r="D127" s="17">
        <v>15</v>
      </c>
      <c r="E127" s="17" t="s">
        <v>14</v>
      </c>
      <c r="F127" s="21" t="str">
        <f>+VLOOKUP(E127,$M$2:O138,2,FALSE)</f>
        <v>V:L/D:L</v>
      </c>
      <c r="G127" s="17">
        <v>3</v>
      </c>
      <c r="H127" s="17">
        <v>1</v>
      </c>
      <c r="I127" s="17">
        <v>32.6</v>
      </c>
      <c r="J127" s="17">
        <v>7</v>
      </c>
      <c r="K127" s="25">
        <v>6</v>
      </c>
      <c r="M127" s="3"/>
      <c r="N127" s="3"/>
      <c r="O127" s="19"/>
      <c r="P127" s="3"/>
      <c r="Q127" s="3"/>
    </row>
    <row r="128" spans="1:17">
      <c r="A128" s="26">
        <v>45826</v>
      </c>
      <c r="B128" s="21">
        <v>8</v>
      </c>
      <c r="C128" s="21">
        <v>17</v>
      </c>
      <c r="D128" s="21">
        <v>20</v>
      </c>
      <c r="E128" s="21" t="s">
        <v>14</v>
      </c>
      <c r="F128" s="21" t="str">
        <f>+VLOOKUP(E128,$M$2:O139,2,FALSE)</f>
        <v>V:L/D:L</v>
      </c>
      <c r="G128" s="21">
        <v>2</v>
      </c>
      <c r="H128" s="21">
        <v>1</v>
      </c>
      <c r="I128" s="21">
        <v>33.5</v>
      </c>
      <c r="J128" s="21">
        <v>7</v>
      </c>
      <c r="K128" s="25">
        <v>6</v>
      </c>
      <c r="M128" s="2"/>
      <c r="N128" s="2"/>
      <c r="O128" s="18"/>
      <c r="P128" s="2"/>
      <c r="Q128" s="2"/>
    </row>
    <row r="129" spans="1:17">
      <c r="A129" s="26">
        <v>45826</v>
      </c>
      <c r="B129" s="17">
        <v>8</v>
      </c>
      <c r="C129" s="17">
        <v>17</v>
      </c>
      <c r="D129" s="17">
        <v>20</v>
      </c>
      <c r="E129" s="17" t="s">
        <v>14</v>
      </c>
      <c r="F129" s="21" t="str">
        <f>+VLOOKUP(E129,$M$2:O140,2,FALSE)</f>
        <v>V:L/D:L</v>
      </c>
      <c r="G129" s="17">
        <v>2</v>
      </c>
      <c r="H129" s="17">
        <v>1</v>
      </c>
      <c r="I129" s="17">
        <v>35.5</v>
      </c>
      <c r="J129" s="17">
        <v>7</v>
      </c>
      <c r="K129" s="25">
        <v>6</v>
      </c>
      <c r="M129" s="3"/>
      <c r="N129" s="3"/>
      <c r="O129" s="19"/>
      <c r="P129" s="3"/>
      <c r="Q129" s="3"/>
    </row>
    <row r="130" spans="1:17">
      <c r="A130" s="26">
        <v>45833</v>
      </c>
      <c r="B130" s="23">
        <v>3</v>
      </c>
      <c r="C130" s="21">
        <v>15</v>
      </c>
      <c r="D130" s="21">
        <v>7</v>
      </c>
      <c r="E130" s="23" t="s">
        <v>14</v>
      </c>
      <c r="F130" s="21" t="str">
        <f>+VLOOKUP(E130,$M$2:O141,2,FALSE)</f>
        <v>V:L/D:L</v>
      </c>
      <c r="G130" s="23">
        <v>4</v>
      </c>
      <c r="H130" s="23">
        <v>1</v>
      </c>
      <c r="I130" s="23">
        <v>37.4</v>
      </c>
      <c r="J130" s="23">
        <v>12</v>
      </c>
      <c r="K130" s="25">
        <v>6</v>
      </c>
      <c r="M130" s="5"/>
      <c r="N130" s="5"/>
      <c r="O130" s="20"/>
      <c r="P130" s="2"/>
      <c r="Q130" s="5"/>
    </row>
    <row r="131" spans="1:17">
      <c r="A131" s="26">
        <v>45833</v>
      </c>
      <c r="B131" s="17">
        <v>3</v>
      </c>
      <c r="C131" s="17">
        <v>15</v>
      </c>
      <c r="D131" s="17">
        <v>7</v>
      </c>
      <c r="E131" s="17" t="s">
        <v>14</v>
      </c>
      <c r="F131" s="21" t="str">
        <f>+VLOOKUP(E131,$M$2:O142,2,FALSE)</f>
        <v>V:L/D:L</v>
      </c>
      <c r="G131" s="17">
        <v>4</v>
      </c>
      <c r="H131" s="17">
        <v>1</v>
      </c>
      <c r="I131" s="17">
        <v>36.200000000000003</v>
      </c>
      <c r="J131" s="17">
        <v>12</v>
      </c>
      <c r="K131" s="25">
        <v>6</v>
      </c>
      <c r="M131" s="3"/>
      <c r="N131" s="3"/>
      <c r="O131" s="19"/>
      <c r="P131" s="3"/>
      <c r="Q131" s="3"/>
    </row>
    <row r="132" spans="1:17">
      <c r="A132" s="26">
        <v>45833</v>
      </c>
      <c r="B132" s="23">
        <v>4</v>
      </c>
      <c r="C132" s="21">
        <v>13</v>
      </c>
      <c r="D132" s="21">
        <v>9</v>
      </c>
      <c r="E132" s="23" t="s">
        <v>14</v>
      </c>
      <c r="F132" s="21" t="str">
        <f>+VLOOKUP(E132,$M$2:O143,2,FALSE)</f>
        <v>V:L/D:L</v>
      </c>
      <c r="G132" s="23">
        <v>1</v>
      </c>
      <c r="H132" s="23">
        <v>1</v>
      </c>
      <c r="I132" s="23">
        <v>33</v>
      </c>
      <c r="J132" s="23">
        <v>9</v>
      </c>
      <c r="K132" s="25">
        <v>6</v>
      </c>
      <c r="M132" s="5"/>
      <c r="N132" s="5"/>
      <c r="O132" s="20"/>
      <c r="P132" s="2"/>
      <c r="Q132" s="5"/>
    </row>
    <row r="133" spans="1:17">
      <c r="A133" s="26">
        <v>45833</v>
      </c>
      <c r="B133" s="17">
        <v>4</v>
      </c>
      <c r="C133" s="17">
        <v>13</v>
      </c>
      <c r="D133" s="17">
        <v>9</v>
      </c>
      <c r="E133" s="17" t="s">
        <v>14</v>
      </c>
      <c r="F133" s="21" t="str">
        <f>+VLOOKUP(E133,$M$2:O144,2,FALSE)</f>
        <v>V:L/D:L</v>
      </c>
      <c r="G133" s="17">
        <v>1</v>
      </c>
      <c r="H133" s="17">
        <v>1</v>
      </c>
      <c r="I133" s="17">
        <v>36</v>
      </c>
      <c r="J133" s="17">
        <v>9</v>
      </c>
      <c r="K133" s="25">
        <v>6</v>
      </c>
      <c r="M133" s="3"/>
      <c r="N133" s="3"/>
      <c r="O133" s="19"/>
      <c r="P133" s="3"/>
      <c r="Q133" s="3"/>
    </row>
    <row r="134" spans="1:17">
      <c r="A134" s="26">
        <v>45833</v>
      </c>
      <c r="B134" s="23">
        <v>6</v>
      </c>
      <c r="C134" s="21">
        <v>14</v>
      </c>
      <c r="D134" s="21">
        <v>15</v>
      </c>
      <c r="E134" s="23" t="s">
        <v>14</v>
      </c>
      <c r="F134" s="21" t="str">
        <f>+VLOOKUP(E134,$M$2:O145,2,FALSE)</f>
        <v>V:L/D:L</v>
      </c>
      <c r="G134" s="23">
        <v>3</v>
      </c>
      <c r="H134" s="23">
        <v>1</v>
      </c>
      <c r="I134" s="23">
        <v>34.9</v>
      </c>
      <c r="J134" s="23">
        <v>11</v>
      </c>
      <c r="K134" s="25">
        <v>6</v>
      </c>
      <c r="M134" s="5"/>
      <c r="N134" s="5"/>
      <c r="O134" s="20"/>
      <c r="P134" s="2"/>
      <c r="Q134" s="5"/>
    </row>
    <row r="135" spans="1:17">
      <c r="A135" s="26">
        <v>45833</v>
      </c>
      <c r="B135" s="17">
        <v>6</v>
      </c>
      <c r="C135" s="17">
        <v>14</v>
      </c>
      <c r="D135" s="17">
        <v>15</v>
      </c>
      <c r="E135" s="17" t="s">
        <v>14</v>
      </c>
      <c r="F135" s="21" t="str">
        <f>+VLOOKUP(E135,$M$2:O146,2,FALSE)</f>
        <v>V:L/D:L</v>
      </c>
      <c r="G135" s="17">
        <v>3</v>
      </c>
      <c r="H135" s="17">
        <v>1</v>
      </c>
      <c r="I135" s="17">
        <v>36.1</v>
      </c>
      <c r="J135" s="17">
        <v>10</v>
      </c>
      <c r="K135" s="25">
        <v>6</v>
      </c>
      <c r="M135" s="3"/>
      <c r="N135" s="3"/>
      <c r="O135" s="19"/>
      <c r="P135" s="3"/>
      <c r="Q135" s="3"/>
    </row>
    <row r="136" spans="1:17">
      <c r="A136" s="26">
        <v>45833</v>
      </c>
      <c r="B136" s="23">
        <v>8</v>
      </c>
      <c r="C136" s="21">
        <v>17</v>
      </c>
      <c r="D136" s="21">
        <v>20</v>
      </c>
      <c r="E136" s="23" t="s">
        <v>14</v>
      </c>
      <c r="F136" s="21" t="str">
        <f>+VLOOKUP(E136,$M$2:O147,2,FALSE)</f>
        <v>V:L/D:L</v>
      </c>
      <c r="G136" s="23">
        <v>2</v>
      </c>
      <c r="H136" s="23">
        <v>1</v>
      </c>
      <c r="I136" s="23">
        <v>33.6</v>
      </c>
      <c r="J136" s="23">
        <v>11</v>
      </c>
      <c r="K136" s="25">
        <v>6</v>
      </c>
      <c r="M136" s="5"/>
      <c r="N136" s="5"/>
      <c r="O136" s="20"/>
      <c r="P136" s="2"/>
      <c r="Q136" s="5"/>
    </row>
    <row r="137" spans="1:17">
      <c r="A137" s="26">
        <v>45833</v>
      </c>
      <c r="B137" s="17">
        <v>8</v>
      </c>
      <c r="C137" s="17">
        <v>17</v>
      </c>
      <c r="D137" s="17">
        <v>20</v>
      </c>
      <c r="E137" s="17" t="s">
        <v>14</v>
      </c>
      <c r="F137" s="21" t="str">
        <f>+VLOOKUP(E137,$M$2:O148,2,FALSE)</f>
        <v>V:L/D:L</v>
      </c>
      <c r="G137" s="17">
        <v>2</v>
      </c>
      <c r="H137" s="17">
        <v>1</v>
      </c>
      <c r="I137" s="17">
        <v>35.5</v>
      </c>
      <c r="J137" s="17">
        <v>12</v>
      </c>
      <c r="K137" s="25">
        <v>6</v>
      </c>
      <c r="M137" s="3"/>
      <c r="N137" s="3"/>
      <c r="O137" s="19"/>
      <c r="P137" s="3"/>
      <c r="Q137" s="3"/>
    </row>
    <row r="138" spans="1:17">
      <c r="A138" s="26">
        <v>45839</v>
      </c>
      <c r="B138" s="21">
        <v>3</v>
      </c>
      <c r="C138" s="21">
        <v>15</v>
      </c>
      <c r="D138" s="21">
        <v>7</v>
      </c>
      <c r="E138" s="21" t="s">
        <v>14</v>
      </c>
      <c r="F138" s="21" t="str">
        <f>+VLOOKUP(E138,$M$2:O149,2,FALSE)</f>
        <v>V:L/D:L</v>
      </c>
      <c r="G138" s="21">
        <v>4</v>
      </c>
      <c r="H138" s="21">
        <v>1</v>
      </c>
      <c r="I138" s="21">
        <v>32.4</v>
      </c>
      <c r="J138" s="21">
        <v>13</v>
      </c>
      <c r="K138" s="25">
        <v>6</v>
      </c>
      <c r="M138" s="2"/>
      <c r="N138" s="2"/>
      <c r="O138" s="18"/>
      <c r="P138" s="2"/>
      <c r="Q138" s="2"/>
    </row>
    <row r="139" spans="1:17">
      <c r="A139" s="26">
        <v>45839</v>
      </c>
      <c r="B139" s="17">
        <v>3</v>
      </c>
      <c r="C139" s="17">
        <v>15</v>
      </c>
      <c r="D139" s="17">
        <v>7</v>
      </c>
      <c r="E139" s="17" t="s">
        <v>14</v>
      </c>
      <c r="F139" s="21" t="str">
        <f>+VLOOKUP(E139,$M$2:O150,2,FALSE)</f>
        <v>V:L/D:L</v>
      </c>
      <c r="G139" s="17">
        <v>4</v>
      </c>
      <c r="H139" s="17">
        <v>1</v>
      </c>
      <c r="I139" s="17">
        <v>37.299999999999997</v>
      </c>
      <c r="J139" s="17">
        <v>14</v>
      </c>
      <c r="K139" s="25">
        <v>6</v>
      </c>
      <c r="M139" s="3"/>
      <c r="N139" s="3"/>
      <c r="O139" s="19"/>
      <c r="P139" s="3"/>
      <c r="Q139" s="3"/>
    </row>
    <row r="140" spans="1:17">
      <c r="A140" s="26">
        <v>45839</v>
      </c>
      <c r="B140" s="21">
        <v>4</v>
      </c>
      <c r="C140" s="21">
        <v>13</v>
      </c>
      <c r="D140" s="21">
        <v>9</v>
      </c>
      <c r="E140" s="21" t="s">
        <v>14</v>
      </c>
      <c r="F140" s="21" t="str">
        <f>+VLOOKUP(E140,$M$2:O151,2,FALSE)</f>
        <v>V:L/D:L</v>
      </c>
      <c r="G140" s="21">
        <v>1</v>
      </c>
      <c r="H140" s="21">
        <v>1</v>
      </c>
      <c r="I140" s="21">
        <v>37.6</v>
      </c>
      <c r="J140" s="21">
        <v>12</v>
      </c>
      <c r="K140" s="25">
        <v>6</v>
      </c>
      <c r="M140" s="2"/>
      <c r="N140" s="2"/>
      <c r="O140" s="18"/>
      <c r="P140" s="2"/>
      <c r="Q140" s="2"/>
    </row>
    <row r="141" spans="1:17">
      <c r="A141" s="26">
        <v>45839</v>
      </c>
      <c r="B141" s="17">
        <v>4</v>
      </c>
      <c r="C141" s="17">
        <v>13</v>
      </c>
      <c r="D141" s="17">
        <v>9</v>
      </c>
      <c r="E141" s="17" t="s">
        <v>14</v>
      </c>
      <c r="F141" s="21" t="str">
        <f>+VLOOKUP(E141,$M$2:O152,2,FALSE)</f>
        <v>V:L/D:L</v>
      </c>
      <c r="G141" s="17">
        <v>1</v>
      </c>
      <c r="H141" s="17">
        <v>1</v>
      </c>
      <c r="I141" s="17">
        <v>37.4</v>
      </c>
      <c r="J141" s="17">
        <v>11</v>
      </c>
      <c r="K141" s="25">
        <v>6</v>
      </c>
      <c r="M141" s="3"/>
      <c r="N141" s="3"/>
      <c r="O141" s="19"/>
      <c r="P141" s="3"/>
      <c r="Q141" s="3"/>
    </row>
    <row r="142" spans="1:17">
      <c r="A142" s="26">
        <v>45839</v>
      </c>
      <c r="B142" s="21">
        <v>6</v>
      </c>
      <c r="C142" s="21">
        <v>14</v>
      </c>
      <c r="D142" s="21">
        <v>15</v>
      </c>
      <c r="E142" s="21" t="s">
        <v>14</v>
      </c>
      <c r="F142" s="21" t="str">
        <f>+VLOOKUP(E142,$M$2:O153,2,FALSE)</f>
        <v>V:L/D:L</v>
      </c>
      <c r="G142" s="21">
        <v>3</v>
      </c>
      <c r="H142" s="21">
        <v>1</v>
      </c>
      <c r="I142" s="21">
        <v>35.1</v>
      </c>
      <c r="J142" s="21">
        <v>11</v>
      </c>
      <c r="K142" s="25">
        <v>6</v>
      </c>
      <c r="M142" s="2"/>
      <c r="N142" s="2"/>
      <c r="O142" s="18"/>
      <c r="P142" s="2"/>
      <c r="Q142" s="2"/>
    </row>
    <row r="143" spans="1:17">
      <c r="A143" s="26">
        <v>45839</v>
      </c>
      <c r="B143" s="17">
        <v>6</v>
      </c>
      <c r="C143" s="17">
        <v>14</v>
      </c>
      <c r="D143" s="17">
        <v>15</v>
      </c>
      <c r="E143" s="17" t="s">
        <v>14</v>
      </c>
      <c r="F143" s="21" t="str">
        <f>+VLOOKUP(E143,$M$2:O154,2,FALSE)</f>
        <v>V:L/D:L</v>
      </c>
      <c r="G143" s="17">
        <v>3</v>
      </c>
      <c r="H143" s="17">
        <v>1</v>
      </c>
      <c r="I143" s="17">
        <v>34.799999999999997</v>
      </c>
      <c r="J143" s="17">
        <v>12</v>
      </c>
      <c r="K143" s="25">
        <v>6</v>
      </c>
      <c r="M143" s="3"/>
      <c r="N143" s="3"/>
      <c r="O143" s="19"/>
      <c r="P143" s="3"/>
      <c r="Q143" s="3"/>
    </row>
    <row r="144" spans="1:17">
      <c r="A144" s="26">
        <v>45839</v>
      </c>
      <c r="B144" s="21">
        <v>8</v>
      </c>
      <c r="C144" s="21">
        <v>17</v>
      </c>
      <c r="D144" s="21">
        <v>20</v>
      </c>
      <c r="E144" s="21" t="s">
        <v>14</v>
      </c>
      <c r="F144" s="21" t="str">
        <f>+VLOOKUP(E144,$M$2:O155,2,FALSE)</f>
        <v>V:L/D:L</v>
      </c>
      <c r="G144" s="21">
        <v>2</v>
      </c>
      <c r="H144" s="21">
        <v>1</v>
      </c>
      <c r="I144" s="21">
        <v>37.5</v>
      </c>
      <c r="J144" s="21">
        <v>13</v>
      </c>
      <c r="K144" s="25">
        <v>6</v>
      </c>
      <c r="M144" s="2"/>
      <c r="N144" s="2"/>
      <c r="O144" s="18"/>
      <c r="P144" s="2"/>
      <c r="Q144" s="2"/>
    </row>
    <row r="145" spans="1:17">
      <c r="A145" s="26">
        <v>45839</v>
      </c>
      <c r="B145" s="17">
        <v>8</v>
      </c>
      <c r="C145" s="17">
        <v>17</v>
      </c>
      <c r="D145" s="17">
        <v>20</v>
      </c>
      <c r="E145" s="17" t="s">
        <v>14</v>
      </c>
      <c r="F145" s="21" t="str">
        <f>+VLOOKUP(E145,$M$2:O156,2,FALSE)</f>
        <v>V:L/D:L</v>
      </c>
      <c r="G145" s="17">
        <v>2</v>
      </c>
      <c r="H145" s="17">
        <v>1</v>
      </c>
      <c r="I145" s="17">
        <v>36.6</v>
      </c>
      <c r="J145" s="17">
        <v>12</v>
      </c>
      <c r="K145" s="25">
        <v>6</v>
      </c>
      <c r="M145" s="3"/>
      <c r="N145" s="3"/>
      <c r="O145" s="19"/>
      <c r="P145" s="3"/>
      <c r="Q145" s="3"/>
    </row>
    <row r="146" spans="1:17">
      <c r="A146" s="26">
        <v>45826</v>
      </c>
      <c r="B146" s="2">
        <v>3</v>
      </c>
      <c r="C146" s="2">
        <v>2</v>
      </c>
      <c r="D146" s="2">
        <v>4</v>
      </c>
      <c r="E146" s="2" t="s">
        <v>11</v>
      </c>
      <c r="F146" s="21" t="str">
        <f>+VLOOKUP(E146,$M$2:O157,2,FALSE)</f>
        <v>V:H/D:M</v>
      </c>
      <c r="G146" s="2">
        <v>4</v>
      </c>
      <c r="H146" s="2">
        <v>1</v>
      </c>
      <c r="I146" s="2">
        <v>37.9</v>
      </c>
      <c r="J146" s="2">
        <v>7</v>
      </c>
      <c r="K146" s="25">
        <v>7</v>
      </c>
      <c r="M146" s="2"/>
      <c r="N146" s="2"/>
      <c r="O146" s="18"/>
      <c r="P146" s="2"/>
      <c r="Q146" s="2"/>
    </row>
    <row r="147" spans="1:17">
      <c r="A147" s="26">
        <v>45826</v>
      </c>
      <c r="B147" s="3">
        <v>3</v>
      </c>
      <c r="C147" s="3">
        <v>2</v>
      </c>
      <c r="D147" s="3">
        <v>4</v>
      </c>
      <c r="E147" s="3" t="s">
        <v>11</v>
      </c>
      <c r="F147" s="21" t="str">
        <f>+VLOOKUP(E147,$M$2:O158,2,FALSE)</f>
        <v>V:H/D:M</v>
      </c>
      <c r="G147" s="3">
        <v>4</v>
      </c>
      <c r="H147" s="3">
        <v>1</v>
      </c>
      <c r="I147" s="3">
        <v>36.1</v>
      </c>
      <c r="J147" s="3">
        <v>5</v>
      </c>
      <c r="K147" s="25">
        <v>7</v>
      </c>
      <c r="M147" s="3"/>
      <c r="N147" s="3"/>
      <c r="O147" s="19"/>
      <c r="P147" s="3"/>
      <c r="Q147" s="3"/>
    </row>
    <row r="148" spans="1:17">
      <c r="A148" s="26">
        <v>45826</v>
      </c>
      <c r="B148" s="2">
        <v>5</v>
      </c>
      <c r="C148" s="2">
        <v>3</v>
      </c>
      <c r="D148" s="2">
        <v>11</v>
      </c>
      <c r="E148" s="2" t="s">
        <v>11</v>
      </c>
      <c r="F148" s="21" t="str">
        <f>+VLOOKUP(E148,$M$2:O159,2,FALSE)</f>
        <v>V:H/D:M</v>
      </c>
      <c r="G148" s="2">
        <v>3</v>
      </c>
      <c r="H148" s="2">
        <v>1</v>
      </c>
      <c r="I148" s="2">
        <v>27.8</v>
      </c>
      <c r="J148" s="2">
        <v>5</v>
      </c>
      <c r="K148" s="25">
        <v>7</v>
      </c>
      <c r="M148" s="2"/>
      <c r="N148" s="2"/>
      <c r="O148" s="18"/>
      <c r="P148" s="2"/>
      <c r="Q148" s="2"/>
    </row>
    <row r="149" spans="1:17">
      <c r="A149" s="26">
        <v>45826</v>
      </c>
      <c r="B149" s="3">
        <v>5</v>
      </c>
      <c r="C149" s="3">
        <v>3</v>
      </c>
      <c r="D149" s="3">
        <v>11</v>
      </c>
      <c r="E149" s="3" t="s">
        <v>11</v>
      </c>
      <c r="F149" s="21" t="str">
        <f>+VLOOKUP(E149,$M$2:O160,2,FALSE)</f>
        <v>V:H/D:M</v>
      </c>
      <c r="G149" s="3">
        <v>3</v>
      </c>
      <c r="H149" s="3">
        <v>1</v>
      </c>
      <c r="I149" s="3">
        <v>28.3</v>
      </c>
      <c r="J149" s="3">
        <v>7</v>
      </c>
      <c r="K149" s="25">
        <v>7</v>
      </c>
      <c r="M149" s="3"/>
      <c r="N149" s="3"/>
      <c r="O149" s="19"/>
      <c r="P149" s="3"/>
      <c r="Q149" s="3"/>
    </row>
    <row r="150" spans="1:17">
      <c r="A150" s="26">
        <v>45826</v>
      </c>
      <c r="B150" s="2">
        <v>12</v>
      </c>
      <c r="C150" s="2">
        <v>10</v>
      </c>
      <c r="D150" s="2">
        <v>27</v>
      </c>
      <c r="E150" s="2" t="s">
        <v>11</v>
      </c>
      <c r="F150" s="21" t="str">
        <f>+VLOOKUP(E150,$M$2:O161,2,FALSE)</f>
        <v>V:H/D:M</v>
      </c>
      <c r="G150" s="2">
        <v>2</v>
      </c>
      <c r="H150" s="2">
        <v>1</v>
      </c>
      <c r="I150" s="2">
        <v>32.799999999999997</v>
      </c>
      <c r="J150" s="2">
        <v>8</v>
      </c>
      <c r="K150" s="25">
        <v>7</v>
      </c>
      <c r="M150" s="2"/>
      <c r="N150" s="2"/>
      <c r="O150" s="18"/>
      <c r="P150" s="2"/>
      <c r="Q150" s="2"/>
    </row>
    <row r="151" spans="1:17">
      <c r="A151" s="26">
        <v>45826</v>
      </c>
      <c r="B151" s="3">
        <v>12</v>
      </c>
      <c r="C151" s="3">
        <v>10</v>
      </c>
      <c r="D151" s="3">
        <v>27</v>
      </c>
      <c r="E151" s="3" t="s">
        <v>11</v>
      </c>
      <c r="F151" s="21" t="str">
        <f>+VLOOKUP(E151,$M$2:O162,2,FALSE)</f>
        <v>V:H/D:M</v>
      </c>
      <c r="G151" s="3">
        <v>2</v>
      </c>
      <c r="H151" s="3">
        <v>1</v>
      </c>
      <c r="I151" s="3">
        <v>33.799999999999997</v>
      </c>
      <c r="J151" s="3">
        <v>6</v>
      </c>
      <c r="K151" s="25">
        <v>7</v>
      </c>
      <c r="M151" s="3"/>
      <c r="N151" s="3"/>
      <c r="O151" s="19"/>
      <c r="P151" s="3"/>
      <c r="Q151" s="3"/>
    </row>
    <row r="152" spans="1:17">
      <c r="A152" s="26">
        <v>45826</v>
      </c>
      <c r="B152" s="2">
        <v>12</v>
      </c>
      <c r="C152" s="2">
        <v>12</v>
      </c>
      <c r="D152" s="2">
        <v>28</v>
      </c>
      <c r="E152" s="2" t="s">
        <v>11</v>
      </c>
      <c r="F152" s="21" t="str">
        <f>+VLOOKUP(E152,$M$2:O163,2,FALSE)</f>
        <v>V:H/D:M</v>
      </c>
      <c r="G152" s="2">
        <v>1</v>
      </c>
      <c r="H152" s="2">
        <v>1</v>
      </c>
      <c r="I152" s="2">
        <v>31.6</v>
      </c>
      <c r="J152" s="2">
        <v>8</v>
      </c>
      <c r="K152" s="25">
        <v>7</v>
      </c>
      <c r="M152" s="2"/>
      <c r="N152" s="2"/>
      <c r="O152" s="18"/>
      <c r="P152" s="2"/>
      <c r="Q152" s="2"/>
    </row>
    <row r="153" spans="1:17">
      <c r="A153" s="26">
        <v>45826</v>
      </c>
      <c r="B153" s="3">
        <v>12</v>
      </c>
      <c r="C153" s="3">
        <v>12</v>
      </c>
      <c r="D153" s="3">
        <v>28</v>
      </c>
      <c r="E153" s="3" t="s">
        <v>11</v>
      </c>
      <c r="F153" s="21" t="str">
        <f>+VLOOKUP(E153,$M$2:O164,2,FALSE)</f>
        <v>V:H/D:M</v>
      </c>
      <c r="G153" s="3">
        <v>1</v>
      </c>
      <c r="H153" s="3">
        <v>1</v>
      </c>
      <c r="I153" s="3">
        <v>33.700000000000003</v>
      </c>
      <c r="J153" s="3">
        <v>7</v>
      </c>
      <c r="K153" s="25">
        <v>7</v>
      </c>
      <c r="M153" s="3"/>
      <c r="N153" s="3"/>
      <c r="O153" s="19"/>
      <c r="P153" s="3"/>
      <c r="Q153" s="3"/>
    </row>
    <row r="154" spans="1:17">
      <c r="A154" s="26">
        <v>45833</v>
      </c>
      <c r="B154" s="5">
        <v>3</v>
      </c>
      <c r="C154" s="2">
        <v>2</v>
      </c>
      <c r="D154" s="2">
        <v>4</v>
      </c>
      <c r="E154" s="5" t="s">
        <v>11</v>
      </c>
      <c r="F154" s="21" t="str">
        <f>+VLOOKUP(E154,$M$2:O165,2,FALSE)</f>
        <v>V:H/D:M</v>
      </c>
      <c r="G154" s="5">
        <v>4</v>
      </c>
      <c r="H154" s="5">
        <v>2</v>
      </c>
      <c r="I154" s="5">
        <v>36.299999999999997</v>
      </c>
      <c r="J154" s="5">
        <v>8</v>
      </c>
      <c r="K154" s="25">
        <v>7</v>
      </c>
      <c r="M154" s="5"/>
      <c r="N154" s="5"/>
      <c r="O154" s="20"/>
      <c r="P154" s="2"/>
      <c r="Q154" s="5"/>
    </row>
    <row r="155" spans="1:17">
      <c r="A155" s="26">
        <v>45833</v>
      </c>
      <c r="B155" s="3">
        <v>3</v>
      </c>
      <c r="C155" s="3">
        <v>2</v>
      </c>
      <c r="D155" s="3">
        <v>4</v>
      </c>
      <c r="E155" s="3" t="s">
        <v>11</v>
      </c>
      <c r="F155" s="21" t="str">
        <f>+VLOOKUP(E155,$M$2:O166,2,FALSE)</f>
        <v>V:H/D:M</v>
      </c>
      <c r="G155" s="3">
        <v>4</v>
      </c>
      <c r="H155" s="3">
        <v>2</v>
      </c>
      <c r="I155" s="3">
        <v>31.8</v>
      </c>
      <c r="J155" s="3">
        <v>7</v>
      </c>
      <c r="K155" s="25">
        <v>7</v>
      </c>
      <c r="M155" s="3"/>
      <c r="N155" s="3"/>
      <c r="O155" s="19"/>
      <c r="P155" s="3"/>
      <c r="Q155" s="3"/>
    </row>
    <row r="156" spans="1:17">
      <c r="A156" s="26">
        <v>45833</v>
      </c>
      <c r="B156" s="5">
        <v>5</v>
      </c>
      <c r="C156" s="2">
        <v>3</v>
      </c>
      <c r="D156" s="2">
        <v>11</v>
      </c>
      <c r="E156" s="5" t="s">
        <v>11</v>
      </c>
      <c r="F156" s="21" t="str">
        <f>+VLOOKUP(E156,$M$2:O167,2,FALSE)</f>
        <v>V:H/D:M</v>
      </c>
      <c r="G156" s="5">
        <v>3</v>
      </c>
      <c r="H156" s="5">
        <v>1</v>
      </c>
      <c r="I156" s="5">
        <v>32.6</v>
      </c>
      <c r="J156" s="5">
        <v>7</v>
      </c>
      <c r="K156" s="25">
        <v>7</v>
      </c>
      <c r="M156" s="5"/>
      <c r="N156" s="5"/>
      <c r="O156" s="20"/>
      <c r="P156" s="2"/>
      <c r="Q156" s="5"/>
    </row>
    <row r="157" spans="1:17">
      <c r="A157" s="26">
        <v>45833</v>
      </c>
      <c r="B157" s="3">
        <v>5</v>
      </c>
      <c r="C157" s="3">
        <v>3</v>
      </c>
      <c r="D157" s="3">
        <v>11</v>
      </c>
      <c r="E157" s="3" t="s">
        <v>11</v>
      </c>
      <c r="F157" s="21" t="str">
        <f>+VLOOKUP(E157,$M$2:O168,2,FALSE)</f>
        <v>V:H/D:M</v>
      </c>
      <c r="G157" s="3">
        <v>3</v>
      </c>
      <c r="H157" s="3">
        <v>1</v>
      </c>
      <c r="I157" s="3">
        <v>35.1</v>
      </c>
      <c r="J157" s="3">
        <v>8</v>
      </c>
      <c r="K157" s="25">
        <v>7</v>
      </c>
      <c r="M157" s="3"/>
      <c r="N157" s="3"/>
      <c r="O157" s="19"/>
      <c r="P157" s="3"/>
      <c r="Q157" s="3"/>
    </row>
    <row r="158" spans="1:17">
      <c r="A158" s="26">
        <v>45833</v>
      </c>
      <c r="B158" s="5">
        <v>12</v>
      </c>
      <c r="C158" s="2">
        <v>10</v>
      </c>
      <c r="D158" s="2">
        <v>27</v>
      </c>
      <c r="E158" s="5" t="s">
        <v>11</v>
      </c>
      <c r="F158" s="21" t="str">
        <f>+VLOOKUP(E158,$M$2:O169,2,FALSE)</f>
        <v>V:H/D:M</v>
      </c>
      <c r="G158" s="5">
        <v>2</v>
      </c>
      <c r="H158" s="5">
        <v>1</v>
      </c>
      <c r="I158" s="5">
        <v>37.6</v>
      </c>
      <c r="J158" s="5">
        <v>10</v>
      </c>
      <c r="K158" s="25">
        <v>7</v>
      </c>
      <c r="M158" s="5"/>
      <c r="N158" s="5"/>
      <c r="O158" s="20"/>
      <c r="P158" s="2"/>
      <c r="Q158" s="5"/>
    </row>
    <row r="159" spans="1:17">
      <c r="A159" s="26">
        <v>45833</v>
      </c>
      <c r="B159" s="3">
        <v>12</v>
      </c>
      <c r="C159" s="3">
        <v>10</v>
      </c>
      <c r="D159" s="3">
        <v>27</v>
      </c>
      <c r="E159" s="3" t="s">
        <v>11</v>
      </c>
      <c r="F159" s="21" t="str">
        <f>+VLOOKUP(E159,$M$2:O170,2,FALSE)</f>
        <v>V:H/D:M</v>
      </c>
      <c r="G159" s="3">
        <v>2</v>
      </c>
      <c r="H159" s="3">
        <v>1</v>
      </c>
      <c r="I159" s="3">
        <v>36.9</v>
      </c>
      <c r="J159" s="3">
        <v>11</v>
      </c>
      <c r="K159" s="25">
        <v>7</v>
      </c>
      <c r="M159" s="3"/>
      <c r="N159" s="3"/>
      <c r="O159" s="19"/>
      <c r="P159" s="3"/>
      <c r="Q159" s="3"/>
    </row>
    <row r="160" spans="1:17">
      <c r="A160" s="26">
        <v>45833</v>
      </c>
      <c r="B160" s="5">
        <v>12</v>
      </c>
      <c r="C160" s="2">
        <v>12</v>
      </c>
      <c r="D160" s="2">
        <v>28</v>
      </c>
      <c r="E160" s="5" t="s">
        <v>11</v>
      </c>
      <c r="F160" s="21" t="str">
        <f>+VLOOKUP(E160,$M$2:O171,2,FALSE)</f>
        <v>V:H/D:M</v>
      </c>
      <c r="G160" s="5">
        <v>1</v>
      </c>
      <c r="H160" s="5">
        <v>1</v>
      </c>
      <c r="I160" s="5">
        <v>32.799999999999997</v>
      </c>
      <c r="J160" s="5">
        <v>11</v>
      </c>
      <c r="K160" s="25">
        <v>7</v>
      </c>
      <c r="M160" s="5"/>
      <c r="N160" s="5"/>
      <c r="O160" s="20"/>
      <c r="P160" s="2"/>
      <c r="Q160" s="5"/>
    </row>
    <row r="161" spans="1:17">
      <c r="A161" s="26">
        <v>45833</v>
      </c>
      <c r="B161" s="3">
        <v>12</v>
      </c>
      <c r="C161" s="3">
        <v>12</v>
      </c>
      <c r="D161" s="3">
        <v>28</v>
      </c>
      <c r="E161" s="3" t="s">
        <v>11</v>
      </c>
      <c r="F161" s="21" t="str">
        <f>+VLOOKUP(E161,$M$2:O172,2,FALSE)</f>
        <v>V:H/D:M</v>
      </c>
      <c r="G161" s="3">
        <v>1</v>
      </c>
      <c r="H161" s="3">
        <v>1</v>
      </c>
      <c r="I161" s="3">
        <v>36</v>
      </c>
      <c r="J161" s="3">
        <v>10</v>
      </c>
      <c r="K161" s="25">
        <v>7</v>
      </c>
      <c r="M161" s="3"/>
      <c r="N161" s="3"/>
      <c r="O161" s="19"/>
      <c r="P161" s="3"/>
      <c r="Q161" s="3"/>
    </row>
    <row r="162" spans="1:17">
      <c r="A162" s="26">
        <v>45839</v>
      </c>
      <c r="B162" s="2">
        <v>3</v>
      </c>
      <c r="C162" s="2">
        <v>2</v>
      </c>
      <c r="D162" s="2">
        <v>4</v>
      </c>
      <c r="E162" s="2" t="s">
        <v>11</v>
      </c>
      <c r="F162" s="21" t="str">
        <f>+VLOOKUP(E162,$M$2:O173,2,FALSE)</f>
        <v>V:H/D:M</v>
      </c>
      <c r="G162" s="2">
        <v>4</v>
      </c>
      <c r="H162" s="2">
        <v>2</v>
      </c>
      <c r="I162" s="2">
        <v>34</v>
      </c>
      <c r="J162" s="2">
        <v>12</v>
      </c>
      <c r="K162" s="25">
        <v>7</v>
      </c>
      <c r="M162" s="2"/>
      <c r="N162" s="2"/>
      <c r="O162" s="18"/>
      <c r="P162" s="2"/>
      <c r="Q162" s="2"/>
    </row>
    <row r="163" spans="1:17">
      <c r="A163" s="26">
        <v>45839</v>
      </c>
      <c r="B163" s="3">
        <v>3</v>
      </c>
      <c r="C163" s="3">
        <v>2</v>
      </c>
      <c r="D163" s="3">
        <v>4</v>
      </c>
      <c r="E163" s="3" t="s">
        <v>11</v>
      </c>
      <c r="F163" s="21" t="str">
        <f>+VLOOKUP(E163,$M$2:O174,2,FALSE)</f>
        <v>V:H/D:M</v>
      </c>
      <c r="G163" s="3">
        <v>4</v>
      </c>
      <c r="H163" s="3">
        <v>2</v>
      </c>
      <c r="I163" s="3">
        <v>39</v>
      </c>
      <c r="J163" s="3">
        <v>10</v>
      </c>
      <c r="K163" s="25">
        <v>7</v>
      </c>
      <c r="M163" s="3"/>
      <c r="N163" s="3"/>
      <c r="O163" s="19"/>
      <c r="P163" s="3"/>
      <c r="Q163" s="3"/>
    </row>
    <row r="164" spans="1:17">
      <c r="A164" s="26">
        <v>45839</v>
      </c>
      <c r="B164" s="2">
        <v>5</v>
      </c>
      <c r="C164" s="2">
        <v>3</v>
      </c>
      <c r="D164" s="2">
        <v>11</v>
      </c>
      <c r="E164" s="2" t="s">
        <v>11</v>
      </c>
      <c r="F164" s="21" t="str">
        <f>+VLOOKUP(E164,$M$2:O175,2,FALSE)</f>
        <v>V:H/D:M</v>
      </c>
      <c r="G164" s="2">
        <v>3</v>
      </c>
      <c r="H164" s="2">
        <v>1</v>
      </c>
      <c r="I164" s="2">
        <v>36.4</v>
      </c>
      <c r="J164" s="2">
        <v>10</v>
      </c>
      <c r="K164" s="25">
        <v>7</v>
      </c>
      <c r="M164" s="2"/>
      <c r="N164" s="2"/>
      <c r="O164" s="18"/>
      <c r="P164" s="2"/>
      <c r="Q164" s="2"/>
    </row>
    <row r="165" spans="1:17">
      <c r="A165" s="26">
        <v>45839</v>
      </c>
      <c r="B165" s="3">
        <v>5</v>
      </c>
      <c r="C165" s="3">
        <v>3</v>
      </c>
      <c r="D165" s="3">
        <v>11</v>
      </c>
      <c r="E165" s="3" t="s">
        <v>11</v>
      </c>
      <c r="F165" s="21" t="str">
        <f>+VLOOKUP(E165,$M$2:O176,2,FALSE)</f>
        <v>V:H/D:M</v>
      </c>
      <c r="G165" s="3">
        <v>3</v>
      </c>
      <c r="H165" s="3">
        <v>1</v>
      </c>
      <c r="I165" s="3">
        <v>34.200000000000003</v>
      </c>
      <c r="J165" s="3">
        <v>11</v>
      </c>
      <c r="K165" s="25">
        <v>7</v>
      </c>
      <c r="M165" s="3"/>
      <c r="N165" s="3"/>
      <c r="O165" s="19"/>
      <c r="P165" s="3"/>
      <c r="Q165" s="3"/>
    </row>
    <row r="166" spans="1:17">
      <c r="A166" s="26">
        <v>45839</v>
      </c>
      <c r="B166" s="2">
        <v>12</v>
      </c>
      <c r="C166" s="2">
        <v>10</v>
      </c>
      <c r="D166" s="2">
        <v>27</v>
      </c>
      <c r="E166" s="2" t="s">
        <v>11</v>
      </c>
      <c r="F166" s="21" t="str">
        <f>+VLOOKUP(E166,$M$2:O177,2,FALSE)</f>
        <v>V:H/D:M</v>
      </c>
      <c r="G166" s="2">
        <v>2</v>
      </c>
      <c r="H166" s="2">
        <v>1</v>
      </c>
      <c r="I166" s="2">
        <v>35.200000000000003</v>
      </c>
      <c r="J166" s="2">
        <v>11</v>
      </c>
      <c r="K166" s="25">
        <v>7</v>
      </c>
      <c r="M166" s="2"/>
      <c r="N166" s="2"/>
      <c r="O166" s="18"/>
      <c r="P166" s="2"/>
      <c r="Q166" s="2"/>
    </row>
    <row r="167" spans="1:17">
      <c r="A167" s="26">
        <v>45839</v>
      </c>
      <c r="B167" s="3">
        <v>12</v>
      </c>
      <c r="C167" s="3">
        <v>10</v>
      </c>
      <c r="D167" s="3">
        <v>27</v>
      </c>
      <c r="E167" s="3" t="s">
        <v>11</v>
      </c>
      <c r="F167" s="21" t="str">
        <f>+VLOOKUP(E167,$M$2:O178,2,FALSE)</f>
        <v>V:H/D:M</v>
      </c>
      <c r="G167" s="3">
        <v>2</v>
      </c>
      <c r="H167" s="3">
        <v>1</v>
      </c>
      <c r="I167" s="3">
        <v>36.4</v>
      </c>
      <c r="J167" s="3">
        <v>12</v>
      </c>
      <c r="K167" s="25">
        <v>7</v>
      </c>
      <c r="M167" s="3"/>
      <c r="N167" s="3"/>
      <c r="O167" s="19"/>
      <c r="P167" s="3"/>
      <c r="Q167" s="3"/>
    </row>
    <row r="168" spans="1:17">
      <c r="A168" s="26">
        <v>45839</v>
      </c>
      <c r="B168" s="2">
        <v>12</v>
      </c>
      <c r="C168" s="2">
        <v>12</v>
      </c>
      <c r="D168" s="2">
        <v>28</v>
      </c>
      <c r="E168" s="2" t="s">
        <v>11</v>
      </c>
      <c r="F168" s="21" t="str">
        <f>+VLOOKUP(E168,$M$2:O179,2,FALSE)</f>
        <v>V:H/D:M</v>
      </c>
      <c r="G168" s="2">
        <v>1</v>
      </c>
      <c r="H168" s="2">
        <v>1</v>
      </c>
      <c r="I168" s="2">
        <v>33.4</v>
      </c>
      <c r="J168" s="2">
        <v>14</v>
      </c>
      <c r="K168" s="25">
        <v>7</v>
      </c>
      <c r="M168" s="2"/>
      <c r="N168" s="2"/>
      <c r="O168" s="18"/>
      <c r="P168" s="2"/>
      <c r="Q168" s="2"/>
    </row>
    <row r="169" spans="1:17">
      <c r="A169" s="26">
        <v>45839</v>
      </c>
      <c r="B169" s="3">
        <v>12</v>
      </c>
      <c r="C169" s="3">
        <v>12</v>
      </c>
      <c r="D169" s="3">
        <v>28</v>
      </c>
      <c r="E169" s="3" t="s">
        <v>11</v>
      </c>
      <c r="F169" s="21" t="str">
        <f>+VLOOKUP(E169,$M$2:O180,2,FALSE)</f>
        <v>V:H/D:M</v>
      </c>
      <c r="G169" s="3">
        <v>1</v>
      </c>
      <c r="H169" s="3">
        <v>1</v>
      </c>
      <c r="I169" s="3">
        <v>33.6</v>
      </c>
      <c r="J169" s="3">
        <v>12</v>
      </c>
      <c r="K169" s="25">
        <v>7</v>
      </c>
      <c r="M169" s="3"/>
      <c r="N169" s="3"/>
      <c r="O169" s="19"/>
      <c r="P169" s="3"/>
      <c r="Q169" s="3"/>
    </row>
    <row r="170" spans="1:17">
      <c r="A170" s="26">
        <v>45826</v>
      </c>
      <c r="B170" s="2">
        <v>9</v>
      </c>
      <c r="C170" s="2">
        <v>7</v>
      </c>
      <c r="D170" s="2">
        <v>22</v>
      </c>
      <c r="E170" s="2" t="s">
        <v>19</v>
      </c>
      <c r="F170" s="21" t="str">
        <f>+VLOOKUP(E170,$M$2:O181,2,FALSE)</f>
        <v>V:M/D:M</v>
      </c>
      <c r="G170" s="2">
        <v>2</v>
      </c>
      <c r="H170" s="2">
        <v>1</v>
      </c>
      <c r="I170" s="2">
        <v>34.4</v>
      </c>
      <c r="J170" s="2">
        <v>6</v>
      </c>
      <c r="K170" s="25">
        <v>8</v>
      </c>
      <c r="M170" s="2"/>
      <c r="N170" s="2"/>
      <c r="O170" s="18"/>
      <c r="P170" s="2"/>
      <c r="Q170" s="2"/>
    </row>
    <row r="171" spans="1:17">
      <c r="A171" s="26">
        <v>45826</v>
      </c>
      <c r="B171" s="3">
        <v>9</v>
      </c>
      <c r="C171" s="3">
        <v>7</v>
      </c>
      <c r="D171" s="3">
        <v>22</v>
      </c>
      <c r="E171" s="3" t="s">
        <v>19</v>
      </c>
      <c r="F171" s="21" t="str">
        <f>+VLOOKUP(E171,$M$2:O182,2,FALSE)</f>
        <v>V:M/D:M</v>
      </c>
      <c r="G171" s="3">
        <v>2</v>
      </c>
      <c r="H171" s="3">
        <v>1</v>
      </c>
      <c r="I171" s="3">
        <v>31.9</v>
      </c>
      <c r="J171" s="3">
        <v>7</v>
      </c>
      <c r="K171" s="25">
        <v>8</v>
      </c>
      <c r="M171" s="3"/>
      <c r="N171" s="3"/>
      <c r="O171" s="19"/>
      <c r="P171" s="3"/>
      <c r="Q171" s="3"/>
    </row>
    <row r="172" spans="1:17">
      <c r="A172" s="26">
        <v>45826</v>
      </c>
      <c r="B172" s="2">
        <v>16</v>
      </c>
      <c r="C172" s="2">
        <v>7</v>
      </c>
      <c r="D172" s="2">
        <v>38</v>
      </c>
      <c r="E172" s="2" t="s">
        <v>19</v>
      </c>
      <c r="F172" s="21" t="str">
        <f>+VLOOKUP(E172,$M$2:O183,2,FALSE)</f>
        <v>V:M/D:M</v>
      </c>
      <c r="G172" s="2">
        <v>3</v>
      </c>
      <c r="H172" s="2">
        <v>1</v>
      </c>
      <c r="I172" s="2">
        <v>31.1</v>
      </c>
      <c r="J172" s="2">
        <v>7</v>
      </c>
      <c r="K172" s="25">
        <v>8</v>
      </c>
      <c r="M172" s="2"/>
      <c r="N172" s="2"/>
      <c r="O172" s="18"/>
      <c r="P172" s="2"/>
      <c r="Q172" s="2"/>
    </row>
    <row r="173" spans="1:17">
      <c r="A173" s="26">
        <v>45826</v>
      </c>
      <c r="B173" s="3">
        <v>16</v>
      </c>
      <c r="C173" s="3">
        <v>7</v>
      </c>
      <c r="D173" s="3">
        <v>38</v>
      </c>
      <c r="E173" s="3" t="s">
        <v>19</v>
      </c>
      <c r="F173" s="21" t="str">
        <f>+VLOOKUP(E173,$M$2:O184,2,FALSE)</f>
        <v>V:M/D:M</v>
      </c>
      <c r="G173" s="3">
        <v>3</v>
      </c>
      <c r="H173" s="3">
        <v>1</v>
      </c>
      <c r="I173" s="3">
        <v>31.8</v>
      </c>
      <c r="J173" s="3">
        <v>7</v>
      </c>
      <c r="K173" s="25">
        <v>8</v>
      </c>
      <c r="M173" s="3"/>
      <c r="N173" s="3"/>
      <c r="O173" s="19"/>
      <c r="P173" s="3"/>
      <c r="Q173" s="3"/>
    </row>
    <row r="174" spans="1:17">
      <c r="A174" s="26">
        <v>45826</v>
      </c>
      <c r="B174" s="2">
        <v>17</v>
      </c>
      <c r="C174" s="2">
        <v>14</v>
      </c>
      <c r="D174" s="2">
        <v>42</v>
      </c>
      <c r="E174" s="2" t="s">
        <v>19</v>
      </c>
      <c r="F174" s="21" t="str">
        <f>+VLOOKUP(E174,$M$2:O185,2,FALSE)</f>
        <v>V:M/D:M</v>
      </c>
      <c r="G174" s="2">
        <v>4</v>
      </c>
      <c r="H174" s="2">
        <v>1</v>
      </c>
      <c r="I174" s="2">
        <v>36</v>
      </c>
      <c r="J174" s="2">
        <v>8</v>
      </c>
      <c r="K174" s="25">
        <v>8</v>
      </c>
      <c r="M174" s="2"/>
      <c r="N174" s="2"/>
      <c r="O174" s="18"/>
      <c r="P174" s="2"/>
      <c r="Q174" s="2"/>
    </row>
    <row r="175" spans="1:17">
      <c r="A175" s="26">
        <v>45826</v>
      </c>
      <c r="B175" s="3">
        <v>17</v>
      </c>
      <c r="C175" s="3">
        <v>14</v>
      </c>
      <c r="D175" s="3">
        <v>42</v>
      </c>
      <c r="E175" s="3" t="s">
        <v>19</v>
      </c>
      <c r="F175" s="21" t="str">
        <f>+VLOOKUP(E175,$M$2:O186,2,FALSE)</f>
        <v>V:M/D:M</v>
      </c>
      <c r="G175" s="3">
        <v>4</v>
      </c>
      <c r="H175" s="3">
        <v>1</v>
      </c>
      <c r="I175" s="3">
        <v>34.700000000000003</v>
      </c>
      <c r="J175" s="3">
        <v>8</v>
      </c>
      <c r="K175" s="25">
        <v>8</v>
      </c>
      <c r="M175" s="3"/>
      <c r="N175" s="3"/>
      <c r="O175" s="19"/>
      <c r="P175" s="3"/>
      <c r="Q175" s="3"/>
    </row>
    <row r="176" spans="1:17">
      <c r="A176" s="26">
        <v>45826</v>
      </c>
      <c r="B176" s="2">
        <v>19</v>
      </c>
      <c r="C176" s="2">
        <v>8</v>
      </c>
      <c r="D176" s="2">
        <v>46</v>
      </c>
      <c r="E176" s="2" t="s">
        <v>19</v>
      </c>
      <c r="F176" s="21" t="str">
        <f>+VLOOKUP(E176,$M$2:O187,2,FALSE)</f>
        <v>V:M/D:M</v>
      </c>
      <c r="G176" s="2">
        <v>1</v>
      </c>
      <c r="H176" s="2">
        <v>1</v>
      </c>
      <c r="I176" s="2">
        <v>35.1</v>
      </c>
      <c r="J176" s="2">
        <v>7</v>
      </c>
      <c r="K176" s="25">
        <v>8</v>
      </c>
      <c r="M176" s="2"/>
      <c r="N176" s="2"/>
      <c r="O176" s="18"/>
      <c r="P176" s="2"/>
      <c r="Q176" s="2"/>
    </row>
    <row r="177" spans="1:17">
      <c r="A177" s="26">
        <v>45826</v>
      </c>
      <c r="B177" s="3">
        <v>19</v>
      </c>
      <c r="C177" s="3">
        <v>8</v>
      </c>
      <c r="D177" s="3">
        <v>46</v>
      </c>
      <c r="E177" s="3" t="s">
        <v>19</v>
      </c>
      <c r="F177" s="21" t="str">
        <f>+VLOOKUP(E177,$M$2:O188,2,FALSE)</f>
        <v>V:M/D:M</v>
      </c>
      <c r="G177" s="3">
        <v>1</v>
      </c>
      <c r="H177" s="3">
        <v>1</v>
      </c>
      <c r="I177" s="3">
        <v>29.8</v>
      </c>
      <c r="J177" s="3">
        <v>8</v>
      </c>
      <c r="K177" s="25">
        <v>8</v>
      </c>
      <c r="M177" s="3"/>
      <c r="N177" s="3"/>
      <c r="O177" s="19"/>
      <c r="P177" s="3"/>
      <c r="Q177" s="3"/>
    </row>
    <row r="178" spans="1:17">
      <c r="A178" s="26">
        <v>45833</v>
      </c>
      <c r="B178" s="5">
        <v>9</v>
      </c>
      <c r="C178" s="2">
        <v>7</v>
      </c>
      <c r="D178" s="2">
        <v>22</v>
      </c>
      <c r="E178" s="5" t="s">
        <v>19</v>
      </c>
      <c r="F178" s="21" t="str">
        <f>+VLOOKUP(E178,$M$2:O189,2,FALSE)</f>
        <v>V:M/D:M</v>
      </c>
      <c r="G178" s="5">
        <v>2</v>
      </c>
      <c r="H178" s="5">
        <v>1</v>
      </c>
      <c r="I178" s="5">
        <v>32</v>
      </c>
      <c r="J178" s="5">
        <v>10</v>
      </c>
      <c r="K178" s="25">
        <v>8</v>
      </c>
      <c r="M178" s="5"/>
      <c r="N178" s="5"/>
      <c r="O178" s="20"/>
      <c r="P178" s="2"/>
      <c r="Q178" s="5"/>
    </row>
    <row r="179" spans="1:17">
      <c r="A179" s="26">
        <v>45833</v>
      </c>
      <c r="B179" s="3">
        <v>9</v>
      </c>
      <c r="C179" s="3">
        <v>7</v>
      </c>
      <c r="D179" s="3">
        <v>22</v>
      </c>
      <c r="E179" s="3" t="s">
        <v>19</v>
      </c>
      <c r="F179" s="21" t="str">
        <f>+VLOOKUP(E179,$M$2:O190,2,FALSE)</f>
        <v>V:M/D:M</v>
      </c>
      <c r="G179" s="3">
        <v>2</v>
      </c>
      <c r="H179" s="3">
        <v>1</v>
      </c>
      <c r="I179" s="3">
        <v>35.200000000000003</v>
      </c>
      <c r="J179" s="3">
        <v>10</v>
      </c>
      <c r="K179" s="25">
        <v>8</v>
      </c>
      <c r="M179" s="3"/>
      <c r="N179" s="3"/>
      <c r="O179" s="19"/>
      <c r="P179" s="3"/>
      <c r="Q179" s="3"/>
    </row>
    <row r="180" spans="1:17">
      <c r="A180" s="26">
        <v>45833</v>
      </c>
      <c r="B180" s="5">
        <v>16</v>
      </c>
      <c r="C180" s="2">
        <v>7</v>
      </c>
      <c r="D180" s="2">
        <v>38</v>
      </c>
      <c r="E180" s="5" t="s">
        <v>19</v>
      </c>
      <c r="F180" s="21" t="str">
        <f>+VLOOKUP(E180,$M$2:O191,2,FALSE)</f>
        <v>V:M/D:M</v>
      </c>
      <c r="G180" s="5">
        <v>3</v>
      </c>
      <c r="H180" s="5">
        <v>1</v>
      </c>
      <c r="I180" s="5">
        <v>35.200000000000003</v>
      </c>
      <c r="J180" s="5">
        <v>9</v>
      </c>
      <c r="K180" s="25">
        <v>8</v>
      </c>
      <c r="M180" s="5"/>
      <c r="N180" s="5"/>
      <c r="O180" s="20"/>
      <c r="P180" s="2"/>
      <c r="Q180" s="5"/>
    </row>
    <row r="181" spans="1:17">
      <c r="A181" s="26">
        <v>45833</v>
      </c>
      <c r="B181" s="3">
        <v>16</v>
      </c>
      <c r="C181" s="3">
        <v>7</v>
      </c>
      <c r="D181" s="3">
        <v>38</v>
      </c>
      <c r="E181" s="3" t="s">
        <v>19</v>
      </c>
      <c r="F181" s="21" t="str">
        <f>+VLOOKUP(E181,$M$2:O192,2,FALSE)</f>
        <v>V:M/D:M</v>
      </c>
      <c r="G181" s="3">
        <v>3</v>
      </c>
      <c r="H181" s="3">
        <v>1</v>
      </c>
      <c r="I181" s="3">
        <v>31.7</v>
      </c>
      <c r="J181" s="3">
        <v>11</v>
      </c>
      <c r="K181" s="25">
        <v>8</v>
      </c>
      <c r="M181" s="3"/>
      <c r="N181" s="3"/>
      <c r="O181" s="19"/>
      <c r="P181" s="3"/>
      <c r="Q181" s="3"/>
    </row>
    <row r="182" spans="1:17">
      <c r="A182" s="26">
        <v>45833</v>
      </c>
      <c r="B182" s="5">
        <v>17</v>
      </c>
      <c r="C182" s="2">
        <v>14</v>
      </c>
      <c r="D182" s="2">
        <v>42</v>
      </c>
      <c r="E182" s="5" t="s">
        <v>19</v>
      </c>
      <c r="F182" s="21" t="str">
        <f>+VLOOKUP(E182,$M$2:O193,2,FALSE)</f>
        <v>V:M/D:M</v>
      </c>
      <c r="G182" s="5">
        <v>4</v>
      </c>
      <c r="H182" s="5">
        <v>1</v>
      </c>
      <c r="I182" s="5">
        <v>31.8</v>
      </c>
      <c r="J182" s="5">
        <v>10</v>
      </c>
      <c r="K182" s="25">
        <v>8</v>
      </c>
      <c r="M182" s="5"/>
      <c r="N182" s="5"/>
      <c r="O182" s="20"/>
      <c r="P182" s="2"/>
      <c r="Q182" s="5"/>
    </row>
    <row r="183" spans="1:17">
      <c r="A183" s="26">
        <v>45833</v>
      </c>
      <c r="B183" s="3">
        <v>17</v>
      </c>
      <c r="C183" s="3">
        <v>14</v>
      </c>
      <c r="D183" s="3">
        <v>42</v>
      </c>
      <c r="E183" s="3" t="s">
        <v>19</v>
      </c>
      <c r="F183" s="21" t="str">
        <f>+VLOOKUP(E183,$M$2:O194,2,FALSE)</f>
        <v>V:M/D:M</v>
      </c>
      <c r="G183" s="3">
        <v>4</v>
      </c>
      <c r="H183" s="3">
        <v>1</v>
      </c>
      <c r="I183" s="3">
        <v>35.5</v>
      </c>
      <c r="J183" s="3">
        <v>12</v>
      </c>
      <c r="K183" s="25">
        <v>8</v>
      </c>
      <c r="M183" s="3"/>
      <c r="N183" s="3"/>
      <c r="O183" s="19"/>
      <c r="P183" s="3"/>
      <c r="Q183" s="3"/>
    </row>
    <row r="184" spans="1:17">
      <c r="A184" s="26">
        <v>45833</v>
      </c>
      <c r="B184" s="5">
        <v>19</v>
      </c>
      <c r="C184" s="2">
        <v>8</v>
      </c>
      <c r="D184" s="2">
        <v>46</v>
      </c>
      <c r="E184" s="5" t="s">
        <v>19</v>
      </c>
      <c r="F184" s="21" t="str">
        <f>+VLOOKUP(E184,$M$2:O195,2,FALSE)</f>
        <v>V:M/D:M</v>
      </c>
      <c r="G184" s="5">
        <v>1</v>
      </c>
      <c r="H184" s="5">
        <v>1</v>
      </c>
      <c r="I184" s="5">
        <v>33.799999999999997</v>
      </c>
      <c r="J184" s="5">
        <v>12</v>
      </c>
      <c r="K184" s="25">
        <v>8</v>
      </c>
      <c r="M184" s="5"/>
      <c r="N184" s="5"/>
      <c r="O184" s="20"/>
      <c r="P184" s="2"/>
      <c r="Q184" s="5"/>
    </row>
    <row r="185" spans="1:17">
      <c r="A185" s="26">
        <v>45833</v>
      </c>
      <c r="B185" s="3">
        <v>19</v>
      </c>
      <c r="C185" s="3">
        <v>8</v>
      </c>
      <c r="D185" s="3">
        <v>46</v>
      </c>
      <c r="E185" s="3" t="s">
        <v>19</v>
      </c>
      <c r="F185" s="21" t="str">
        <f>+VLOOKUP(E185,$M$2:O196,2,FALSE)</f>
        <v>V:M/D:M</v>
      </c>
      <c r="G185" s="3">
        <v>1</v>
      </c>
      <c r="H185" s="3">
        <v>1</v>
      </c>
      <c r="I185" s="3">
        <v>33.200000000000003</v>
      </c>
      <c r="J185" s="3">
        <v>11</v>
      </c>
      <c r="K185" s="25">
        <v>8</v>
      </c>
      <c r="M185" s="3"/>
      <c r="N185" s="3"/>
      <c r="O185" s="19"/>
      <c r="P185" s="3"/>
      <c r="Q185" s="3"/>
    </row>
    <row r="186" spans="1:17">
      <c r="A186" s="26">
        <v>45839</v>
      </c>
      <c r="B186" s="2">
        <v>9</v>
      </c>
      <c r="C186" s="2">
        <v>7</v>
      </c>
      <c r="D186" s="2">
        <v>22</v>
      </c>
      <c r="E186" s="2" t="s">
        <v>19</v>
      </c>
      <c r="F186" s="21" t="str">
        <f>+VLOOKUP(E186,$M$2:O197,2,FALSE)</f>
        <v>V:M/D:M</v>
      </c>
      <c r="G186" s="2">
        <v>2</v>
      </c>
      <c r="H186" s="2">
        <v>1</v>
      </c>
      <c r="I186" s="2">
        <v>36.5</v>
      </c>
      <c r="J186" s="2">
        <v>13</v>
      </c>
      <c r="K186" s="25">
        <v>8</v>
      </c>
      <c r="M186" s="2"/>
      <c r="N186" s="2"/>
      <c r="O186" s="18"/>
      <c r="P186" s="2"/>
      <c r="Q186" s="2"/>
    </row>
    <row r="187" spans="1:17">
      <c r="A187" s="26">
        <v>45839</v>
      </c>
      <c r="B187" s="3">
        <v>9</v>
      </c>
      <c r="C187" s="3">
        <v>7</v>
      </c>
      <c r="D187" s="3">
        <v>22</v>
      </c>
      <c r="E187" s="3" t="s">
        <v>19</v>
      </c>
      <c r="F187" s="21" t="str">
        <f>+VLOOKUP(E187,$M$2:O198,2,FALSE)</f>
        <v>V:M/D:M</v>
      </c>
      <c r="G187" s="3">
        <v>2</v>
      </c>
      <c r="H187" s="3">
        <v>1</v>
      </c>
      <c r="I187" s="3">
        <v>34.5</v>
      </c>
      <c r="J187" s="3">
        <v>11</v>
      </c>
      <c r="K187" s="25">
        <v>8</v>
      </c>
      <c r="M187" s="3"/>
      <c r="N187" s="3"/>
      <c r="O187" s="19"/>
      <c r="P187" s="3"/>
      <c r="Q187" s="3"/>
    </row>
    <row r="188" spans="1:17">
      <c r="A188" s="26">
        <v>45839</v>
      </c>
      <c r="B188" s="2">
        <v>16</v>
      </c>
      <c r="C188" s="2">
        <v>7</v>
      </c>
      <c r="D188" s="2">
        <v>38</v>
      </c>
      <c r="E188" s="2" t="s">
        <v>19</v>
      </c>
      <c r="F188" s="21" t="str">
        <f>+VLOOKUP(E188,$M$2:O199,2,FALSE)</f>
        <v>V:M/D:M</v>
      </c>
      <c r="G188" s="2">
        <v>3</v>
      </c>
      <c r="H188" s="2">
        <v>1</v>
      </c>
      <c r="I188" s="2">
        <v>36.5</v>
      </c>
      <c r="J188" s="2">
        <v>12</v>
      </c>
      <c r="K188" s="25">
        <v>8</v>
      </c>
      <c r="M188" s="2"/>
      <c r="N188" s="2"/>
      <c r="O188" s="18"/>
      <c r="P188" s="2"/>
      <c r="Q188" s="2"/>
    </row>
    <row r="189" spans="1:17">
      <c r="A189" s="26">
        <v>45839</v>
      </c>
      <c r="B189" s="3">
        <v>16</v>
      </c>
      <c r="C189" s="3">
        <v>7</v>
      </c>
      <c r="D189" s="3">
        <v>38</v>
      </c>
      <c r="E189" s="3" t="s">
        <v>19</v>
      </c>
      <c r="F189" s="21" t="str">
        <f>+VLOOKUP(E189,$M$2:O200,2,FALSE)</f>
        <v>V:M/D:M</v>
      </c>
      <c r="G189" s="3">
        <v>3</v>
      </c>
      <c r="H189" s="3">
        <v>1</v>
      </c>
      <c r="I189" s="3">
        <v>39.5</v>
      </c>
      <c r="J189" s="3">
        <v>12</v>
      </c>
      <c r="K189" s="25">
        <v>8</v>
      </c>
      <c r="M189" s="3"/>
      <c r="N189" s="3"/>
      <c r="O189" s="19"/>
      <c r="P189" s="3"/>
      <c r="Q189" s="3"/>
    </row>
    <row r="190" spans="1:17">
      <c r="A190" s="26">
        <v>45839</v>
      </c>
      <c r="B190" s="2">
        <v>17</v>
      </c>
      <c r="C190" s="2">
        <v>14</v>
      </c>
      <c r="D190" s="2">
        <v>42</v>
      </c>
      <c r="E190" s="2" t="s">
        <v>19</v>
      </c>
      <c r="F190" s="21" t="str">
        <f>+VLOOKUP(E190,$M$2:O201,2,FALSE)</f>
        <v>V:M/D:M</v>
      </c>
      <c r="G190" s="2">
        <v>4</v>
      </c>
      <c r="H190" s="2">
        <v>1</v>
      </c>
      <c r="I190" s="2">
        <v>38.4</v>
      </c>
      <c r="J190" s="2">
        <v>12</v>
      </c>
      <c r="K190" s="25">
        <v>8</v>
      </c>
      <c r="M190" s="2"/>
      <c r="N190" s="2"/>
      <c r="O190" s="18"/>
      <c r="P190" s="2"/>
      <c r="Q190" s="2"/>
    </row>
    <row r="191" spans="1:17">
      <c r="A191" s="26">
        <v>45839</v>
      </c>
      <c r="B191" s="3">
        <v>17</v>
      </c>
      <c r="C191" s="3">
        <v>14</v>
      </c>
      <c r="D191" s="3">
        <v>42</v>
      </c>
      <c r="E191" s="3" t="s">
        <v>19</v>
      </c>
      <c r="F191" s="21" t="str">
        <f>+VLOOKUP(E191,$M$2:O202,2,FALSE)</f>
        <v>V:M/D:M</v>
      </c>
      <c r="G191" s="3">
        <v>4</v>
      </c>
      <c r="H191" s="3">
        <v>1</v>
      </c>
      <c r="I191" s="3">
        <v>37.799999999999997</v>
      </c>
      <c r="J191" s="3">
        <v>13</v>
      </c>
      <c r="K191" s="25">
        <v>8</v>
      </c>
      <c r="M191" s="3"/>
      <c r="N191" s="3"/>
      <c r="O191" s="19"/>
      <c r="P191" s="3"/>
      <c r="Q191" s="3"/>
    </row>
    <row r="192" spans="1:17">
      <c r="A192" s="26">
        <v>45839</v>
      </c>
      <c r="B192" s="2">
        <v>19</v>
      </c>
      <c r="C192" s="2">
        <v>8</v>
      </c>
      <c r="D192" s="2">
        <v>46</v>
      </c>
      <c r="E192" s="2" t="s">
        <v>19</v>
      </c>
      <c r="F192" s="21" t="str">
        <f>+VLOOKUP(E192,$M$2:O203,2,FALSE)</f>
        <v>V:M/D:M</v>
      </c>
      <c r="G192" s="2">
        <v>1</v>
      </c>
      <c r="H192" s="2">
        <v>1</v>
      </c>
      <c r="I192" s="2">
        <v>36.799999999999997</v>
      </c>
      <c r="J192" s="2">
        <v>14</v>
      </c>
      <c r="K192" s="25">
        <v>8</v>
      </c>
      <c r="M192" s="2"/>
      <c r="N192" s="2"/>
      <c r="O192" s="18"/>
      <c r="P192" s="2"/>
      <c r="Q192" s="2"/>
    </row>
    <row r="193" spans="1:17">
      <c r="A193" s="26">
        <v>45839</v>
      </c>
      <c r="B193" s="3">
        <v>19</v>
      </c>
      <c r="C193" s="3">
        <v>8</v>
      </c>
      <c r="D193" s="3">
        <v>46</v>
      </c>
      <c r="E193" s="3" t="s">
        <v>19</v>
      </c>
      <c r="F193" s="21" t="str">
        <f>+VLOOKUP(E193,$M$2:O204,2,FALSE)</f>
        <v>V:M/D:M</v>
      </c>
      <c r="G193" s="3">
        <v>1</v>
      </c>
      <c r="H193" s="3">
        <v>1</v>
      </c>
      <c r="I193" s="3">
        <v>36.1</v>
      </c>
      <c r="J193" s="3">
        <v>13</v>
      </c>
      <c r="K193" s="25">
        <v>8</v>
      </c>
      <c r="M193" s="3"/>
      <c r="N193" s="3"/>
      <c r="O193" s="19"/>
      <c r="P193" s="3"/>
      <c r="Q193" s="3"/>
    </row>
    <row r="194" spans="1:17">
      <c r="A194" s="26">
        <v>45826</v>
      </c>
      <c r="B194" s="2">
        <v>2</v>
      </c>
      <c r="C194" s="2">
        <v>17</v>
      </c>
      <c r="D194" s="2">
        <v>3</v>
      </c>
      <c r="E194" s="2" t="s">
        <v>10</v>
      </c>
      <c r="F194" s="21" t="str">
        <f>+VLOOKUP(E194,$M$2:O205,2,FALSE)</f>
        <v>V:L/D:M</v>
      </c>
      <c r="G194" s="2">
        <v>1</v>
      </c>
      <c r="H194" s="2">
        <v>1</v>
      </c>
      <c r="I194" s="2">
        <v>30.5</v>
      </c>
      <c r="J194" s="2">
        <v>9</v>
      </c>
      <c r="K194" s="25">
        <v>9</v>
      </c>
      <c r="M194" s="2"/>
      <c r="N194" s="2"/>
      <c r="O194" s="18"/>
      <c r="P194" s="2"/>
      <c r="Q194" s="2"/>
    </row>
    <row r="195" spans="1:17">
      <c r="A195" s="26">
        <v>45826</v>
      </c>
      <c r="B195" s="3">
        <v>2</v>
      </c>
      <c r="C195" s="3">
        <v>17</v>
      </c>
      <c r="D195" s="3">
        <v>3</v>
      </c>
      <c r="E195" s="3" t="s">
        <v>10</v>
      </c>
      <c r="F195" s="21" t="str">
        <f>+VLOOKUP(E195,$M$2:O206,2,FALSE)</f>
        <v>V:L/D:M</v>
      </c>
      <c r="G195" s="3">
        <v>1</v>
      </c>
      <c r="H195" s="3">
        <v>1</v>
      </c>
      <c r="I195" s="3">
        <v>29.9</v>
      </c>
      <c r="J195" s="3">
        <v>8</v>
      </c>
      <c r="K195" s="25">
        <v>9</v>
      </c>
      <c r="M195" s="3"/>
      <c r="N195" s="3"/>
      <c r="O195" s="19"/>
      <c r="P195" s="3"/>
      <c r="Q195" s="3"/>
    </row>
    <row r="196" spans="1:17">
      <c r="A196" s="26">
        <v>45826</v>
      </c>
      <c r="B196" s="2">
        <v>6</v>
      </c>
      <c r="C196" s="2">
        <v>10</v>
      </c>
      <c r="D196" s="2">
        <v>14</v>
      </c>
      <c r="E196" s="2" t="s">
        <v>10</v>
      </c>
      <c r="F196" s="21" t="str">
        <f>+VLOOKUP(E196,$M$2:O207,2,FALSE)</f>
        <v>V:L/D:M</v>
      </c>
      <c r="G196" s="2">
        <v>4</v>
      </c>
      <c r="H196" s="2">
        <v>1</v>
      </c>
      <c r="I196" s="2">
        <v>32.799999999999997</v>
      </c>
      <c r="J196" s="2">
        <v>7</v>
      </c>
      <c r="K196" s="25">
        <v>9</v>
      </c>
      <c r="M196" s="2"/>
      <c r="N196" s="2"/>
      <c r="O196" s="18"/>
      <c r="P196" s="2"/>
      <c r="Q196" s="2"/>
    </row>
    <row r="197" spans="1:17">
      <c r="A197" s="26">
        <v>45826</v>
      </c>
      <c r="B197" s="3">
        <v>6</v>
      </c>
      <c r="C197" s="3">
        <v>10</v>
      </c>
      <c r="D197" s="3">
        <v>14</v>
      </c>
      <c r="E197" s="3" t="s">
        <v>10</v>
      </c>
      <c r="F197" s="21" t="str">
        <f>+VLOOKUP(E197,$M$2:O208,2,FALSE)</f>
        <v>V:L/D:M</v>
      </c>
      <c r="G197" s="3">
        <v>4</v>
      </c>
      <c r="H197" s="3">
        <v>1</v>
      </c>
      <c r="I197" s="3">
        <v>32.5</v>
      </c>
      <c r="J197" s="3">
        <v>6</v>
      </c>
      <c r="K197" s="25">
        <v>9</v>
      </c>
      <c r="M197" s="3"/>
      <c r="N197" s="3"/>
      <c r="O197" s="19"/>
      <c r="P197" s="3"/>
      <c r="Q197" s="3"/>
    </row>
    <row r="198" spans="1:17">
      <c r="A198" s="26">
        <v>45826</v>
      </c>
      <c r="B198" s="2">
        <v>15</v>
      </c>
      <c r="C198" s="2">
        <v>17</v>
      </c>
      <c r="D198" s="2">
        <v>36</v>
      </c>
      <c r="E198" s="2" t="s">
        <v>10</v>
      </c>
      <c r="F198" s="21" t="str">
        <f>+VLOOKUP(E198,$M$2:O209,2,FALSE)</f>
        <v>V:L/D:M</v>
      </c>
      <c r="G198" s="2">
        <v>2</v>
      </c>
      <c r="H198" s="2">
        <v>1</v>
      </c>
      <c r="I198" s="2">
        <v>35.6</v>
      </c>
      <c r="J198" s="2">
        <v>7</v>
      </c>
      <c r="K198" s="25">
        <v>9</v>
      </c>
      <c r="M198" s="2"/>
      <c r="N198" s="2"/>
      <c r="O198" s="18"/>
      <c r="P198" s="2"/>
      <c r="Q198" s="2"/>
    </row>
    <row r="199" spans="1:17">
      <c r="A199" s="26">
        <v>45826</v>
      </c>
      <c r="B199" s="3">
        <v>15</v>
      </c>
      <c r="C199" s="3">
        <v>17</v>
      </c>
      <c r="D199" s="3">
        <v>36</v>
      </c>
      <c r="E199" s="3" t="s">
        <v>10</v>
      </c>
      <c r="F199" s="21" t="str">
        <f>+VLOOKUP(E199,$M$2:O210,2,FALSE)</f>
        <v>V:L/D:M</v>
      </c>
      <c r="G199" s="3">
        <v>2</v>
      </c>
      <c r="H199" s="3">
        <v>1</v>
      </c>
      <c r="I199" s="3">
        <v>29.7</v>
      </c>
      <c r="J199" s="3">
        <v>6</v>
      </c>
      <c r="K199" s="25">
        <v>9</v>
      </c>
      <c r="M199" s="3"/>
      <c r="N199" s="3"/>
      <c r="O199" s="19"/>
      <c r="P199" s="3"/>
      <c r="Q199" s="3"/>
    </row>
    <row r="200" spans="1:17">
      <c r="A200" s="26">
        <v>45826</v>
      </c>
      <c r="B200" s="2">
        <v>18</v>
      </c>
      <c r="C200" s="2">
        <v>5</v>
      </c>
      <c r="D200" s="2">
        <v>44</v>
      </c>
      <c r="E200" s="2" t="s">
        <v>10</v>
      </c>
      <c r="F200" s="21" t="str">
        <f>+VLOOKUP(E200,$M$2:O211,2,FALSE)</f>
        <v>V:L/D:M</v>
      </c>
      <c r="G200" s="2">
        <v>3</v>
      </c>
      <c r="H200" s="2">
        <v>1</v>
      </c>
      <c r="I200" s="2">
        <v>34.200000000000003</v>
      </c>
      <c r="J200" s="2">
        <v>7</v>
      </c>
      <c r="K200" s="25">
        <v>9</v>
      </c>
      <c r="M200" s="2"/>
      <c r="N200" s="2"/>
      <c r="O200" s="18"/>
      <c r="P200" s="2"/>
      <c r="Q200" s="2"/>
    </row>
    <row r="201" spans="1:17">
      <c r="A201" s="26">
        <v>45826</v>
      </c>
      <c r="B201" s="3">
        <v>18</v>
      </c>
      <c r="C201" s="3">
        <v>5</v>
      </c>
      <c r="D201" s="3">
        <v>44</v>
      </c>
      <c r="E201" s="3" t="s">
        <v>10</v>
      </c>
      <c r="F201" s="21" t="str">
        <f>+VLOOKUP(E201,$M$2:O212,2,FALSE)</f>
        <v>V:L/D:M</v>
      </c>
      <c r="G201" s="3">
        <v>3</v>
      </c>
      <c r="H201" s="3">
        <v>1</v>
      </c>
      <c r="I201" s="3">
        <v>33.799999999999997</v>
      </c>
      <c r="J201" s="3">
        <v>7</v>
      </c>
      <c r="K201" s="25">
        <v>9</v>
      </c>
      <c r="M201" s="3"/>
      <c r="N201" s="3"/>
      <c r="O201" s="19"/>
      <c r="P201" s="3"/>
      <c r="Q201" s="3"/>
    </row>
    <row r="202" spans="1:17">
      <c r="A202" s="26">
        <v>45833</v>
      </c>
      <c r="B202" s="5">
        <v>2</v>
      </c>
      <c r="C202" s="2">
        <v>17</v>
      </c>
      <c r="D202" s="2">
        <v>3</v>
      </c>
      <c r="E202" s="5" t="s">
        <v>10</v>
      </c>
      <c r="F202" s="21" t="str">
        <f>+VLOOKUP(E202,$M$2:O213,2,FALSE)</f>
        <v>V:L/D:M</v>
      </c>
      <c r="G202" s="5">
        <v>1</v>
      </c>
      <c r="H202" s="5">
        <v>1</v>
      </c>
      <c r="I202" s="5">
        <v>37.5</v>
      </c>
      <c r="J202" s="5">
        <v>10</v>
      </c>
      <c r="K202" s="25">
        <v>9</v>
      </c>
      <c r="M202" s="5"/>
      <c r="N202" s="5"/>
      <c r="O202" s="20"/>
      <c r="P202" s="2"/>
      <c r="Q202" s="5"/>
    </row>
    <row r="203" spans="1:17">
      <c r="A203" s="26">
        <v>45833</v>
      </c>
      <c r="B203" s="3">
        <v>2</v>
      </c>
      <c r="C203" s="3">
        <v>17</v>
      </c>
      <c r="D203" s="3">
        <v>3</v>
      </c>
      <c r="E203" s="3" t="s">
        <v>10</v>
      </c>
      <c r="F203" s="21" t="str">
        <f>+VLOOKUP(E203,$M$2:O214,2,FALSE)</f>
        <v>V:L/D:M</v>
      </c>
      <c r="G203" s="3">
        <v>1</v>
      </c>
      <c r="H203" s="3">
        <v>1</v>
      </c>
      <c r="I203" s="3">
        <v>32.1</v>
      </c>
      <c r="J203" s="3">
        <v>10</v>
      </c>
      <c r="K203" s="25">
        <v>9</v>
      </c>
      <c r="M203" s="3"/>
      <c r="N203" s="3"/>
      <c r="O203" s="19"/>
      <c r="P203" s="3"/>
      <c r="Q203" s="3"/>
    </row>
    <row r="204" spans="1:17">
      <c r="A204" s="26">
        <v>45833</v>
      </c>
      <c r="B204" s="5">
        <v>6</v>
      </c>
      <c r="C204" s="2">
        <v>10</v>
      </c>
      <c r="D204" s="2">
        <v>14</v>
      </c>
      <c r="E204" s="5" t="s">
        <v>10</v>
      </c>
      <c r="F204" s="21" t="str">
        <f>+VLOOKUP(E204,$M$2:O215,2,FALSE)</f>
        <v>V:L/D:M</v>
      </c>
      <c r="G204" s="5">
        <v>4</v>
      </c>
      <c r="H204" s="5">
        <v>1</v>
      </c>
      <c r="I204" s="5">
        <v>37.1</v>
      </c>
      <c r="J204" s="5">
        <v>9</v>
      </c>
      <c r="K204" s="25">
        <v>9</v>
      </c>
      <c r="M204" s="5"/>
      <c r="N204" s="5"/>
      <c r="O204" s="20"/>
      <c r="P204" s="2"/>
      <c r="Q204" s="5"/>
    </row>
    <row r="205" spans="1:17">
      <c r="A205" s="26">
        <v>45833</v>
      </c>
      <c r="B205" s="3">
        <v>6</v>
      </c>
      <c r="C205" s="3">
        <v>10</v>
      </c>
      <c r="D205" s="3">
        <v>14</v>
      </c>
      <c r="E205" s="3" t="s">
        <v>10</v>
      </c>
      <c r="F205" s="21" t="str">
        <f>+VLOOKUP(E205,$M$2:O216,2,FALSE)</f>
        <v>V:L/D:M</v>
      </c>
      <c r="G205" s="3">
        <v>4</v>
      </c>
      <c r="H205" s="3">
        <v>1</v>
      </c>
      <c r="I205" s="3">
        <v>34.1</v>
      </c>
      <c r="J205" s="3">
        <v>10</v>
      </c>
      <c r="K205" s="25">
        <v>9</v>
      </c>
      <c r="M205" s="3"/>
      <c r="N205" s="3"/>
      <c r="O205" s="19"/>
      <c r="P205" s="3"/>
      <c r="Q205" s="3"/>
    </row>
    <row r="206" spans="1:17">
      <c r="A206" s="26">
        <v>45833</v>
      </c>
      <c r="B206" s="5">
        <v>15</v>
      </c>
      <c r="C206" s="2">
        <v>17</v>
      </c>
      <c r="D206" s="2">
        <v>36</v>
      </c>
      <c r="E206" s="5" t="s">
        <v>10</v>
      </c>
      <c r="F206" s="21" t="str">
        <f>+VLOOKUP(E206,$M$2:O217,2,FALSE)</f>
        <v>V:L/D:M</v>
      </c>
      <c r="G206" s="5">
        <v>2</v>
      </c>
      <c r="H206" s="5">
        <v>1</v>
      </c>
      <c r="I206" s="5">
        <v>33</v>
      </c>
      <c r="J206" s="5">
        <v>11</v>
      </c>
      <c r="K206" s="25">
        <v>9</v>
      </c>
      <c r="M206" s="5"/>
      <c r="N206" s="5"/>
      <c r="O206" s="20"/>
      <c r="P206" s="2"/>
      <c r="Q206" s="5"/>
    </row>
    <row r="207" spans="1:17">
      <c r="A207" s="26">
        <v>45833</v>
      </c>
      <c r="B207" s="3">
        <v>15</v>
      </c>
      <c r="C207" s="3">
        <v>17</v>
      </c>
      <c r="D207" s="3">
        <v>36</v>
      </c>
      <c r="E207" s="3" t="s">
        <v>10</v>
      </c>
      <c r="F207" s="21" t="str">
        <f>+VLOOKUP(E207,$M$2:O218,2,FALSE)</f>
        <v>V:L/D:M</v>
      </c>
      <c r="G207" s="3">
        <v>2</v>
      </c>
      <c r="H207" s="3">
        <v>1</v>
      </c>
      <c r="I207" s="3">
        <v>30.9</v>
      </c>
      <c r="J207" s="3">
        <v>12</v>
      </c>
      <c r="K207" s="25">
        <v>9</v>
      </c>
      <c r="M207" s="3"/>
      <c r="N207" s="3"/>
      <c r="O207" s="19"/>
      <c r="P207" s="3"/>
      <c r="Q207" s="3"/>
    </row>
    <row r="208" spans="1:17">
      <c r="A208" s="26">
        <v>45833</v>
      </c>
      <c r="B208" s="5">
        <v>18</v>
      </c>
      <c r="C208" s="2">
        <v>5</v>
      </c>
      <c r="D208" s="2">
        <v>44</v>
      </c>
      <c r="E208" s="5" t="s">
        <v>10</v>
      </c>
      <c r="F208" s="21" t="str">
        <f>+VLOOKUP(E208,$M$2:O219,2,FALSE)</f>
        <v>V:L/D:M</v>
      </c>
      <c r="G208" s="5">
        <v>3</v>
      </c>
      <c r="H208" s="5">
        <v>1</v>
      </c>
      <c r="I208" s="5">
        <v>36.200000000000003</v>
      </c>
      <c r="J208" s="5">
        <v>10</v>
      </c>
      <c r="K208" s="25">
        <v>9</v>
      </c>
      <c r="M208" s="5"/>
      <c r="N208" s="5"/>
      <c r="O208" s="20"/>
      <c r="P208" s="2"/>
      <c r="Q208" s="5"/>
    </row>
    <row r="209" spans="1:17">
      <c r="A209" s="26">
        <v>45833</v>
      </c>
      <c r="B209" s="3">
        <v>18</v>
      </c>
      <c r="C209" s="3">
        <v>5</v>
      </c>
      <c r="D209" s="3">
        <v>44</v>
      </c>
      <c r="E209" s="3" t="s">
        <v>10</v>
      </c>
      <c r="F209" s="21" t="str">
        <f>+VLOOKUP(E209,$M$2:O220,2,FALSE)</f>
        <v>V:L/D:M</v>
      </c>
      <c r="G209" s="3">
        <v>3</v>
      </c>
      <c r="H209" s="3">
        <v>1</v>
      </c>
      <c r="I209" s="3">
        <v>35</v>
      </c>
      <c r="J209" s="3">
        <v>11</v>
      </c>
      <c r="K209" s="25">
        <v>9</v>
      </c>
      <c r="M209" s="3"/>
      <c r="N209" s="3"/>
      <c r="O209" s="19"/>
      <c r="P209" s="3"/>
      <c r="Q209" s="3"/>
    </row>
    <row r="210" spans="1:17">
      <c r="A210" s="26">
        <v>45839</v>
      </c>
      <c r="B210" s="2">
        <v>2</v>
      </c>
      <c r="C210" s="2">
        <v>17</v>
      </c>
      <c r="D210" s="2">
        <v>3</v>
      </c>
      <c r="E210" s="2" t="s">
        <v>10</v>
      </c>
      <c r="F210" s="21" t="str">
        <f>+VLOOKUP(E210,$M$2:O221,2,FALSE)</f>
        <v>V:L/D:M</v>
      </c>
      <c r="G210" s="2">
        <v>1</v>
      </c>
      <c r="H210" s="2">
        <v>1</v>
      </c>
      <c r="I210" s="2">
        <v>37.4</v>
      </c>
      <c r="J210" s="2">
        <v>13</v>
      </c>
      <c r="K210" s="25">
        <v>9</v>
      </c>
      <c r="M210" s="2"/>
      <c r="N210" s="2"/>
      <c r="O210" s="18"/>
      <c r="P210" s="2"/>
      <c r="Q210" s="2"/>
    </row>
    <row r="211" spans="1:17">
      <c r="A211" s="26">
        <v>45839</v>
      </c>
      <c r="B211" s="3">
        <v>2</v>
      </c>
      <c r="C211" s="3">
        <v>17</v>
      </c>
      <c r="D211" s="3">
        <v>3</v>
      </c>
      <c r="E211" s="3" t="s">
        <v>10</v>
      </c>
      <c r="F211" s="21" t="str">
        <f>+VLOOKUP(E211,$M$2:O222,2,FALSE)</f>
        <v>V:L/D:M</v>
      </c>
      <c r="G211" s="3">
        <v>1</v>
      </c>
      <c r="H211" s="3">
        <v>1</v>
      </c>
      <c r="I211" s="3">
        <v>35</v>
      </c>
      <c r="J211" s="3">
        <v>14</v>
      </c>
      <c r="K211" s="25">
        <v>9</v>
      </c>
      <c r="M211" s="3"/>
      <c r="N211" s="3"/>
      <c r="O211" s="19"/>
      <c r="P211" s="3"/>
      <c r="Q211" s="3"/>
    </row>
    <row r="212" spans="1:17">
      <c r="A212" s="26">
        <v>45839</v>
      </c>
      <c r="B212" s="2">
        <v>6</v>
      </c>
      <c r="C212" s="2">
        <v>10</v>
      </c>
      <c r="D212" s="2">
        <v>14</v>
      </c>
      <c r="E212" s="2" t="s">
        <v>10</v>
      </c>
      <c r="F212" s="21" t="str">
        <f>+VLOOKUP(E212,$M$2:O223,2,FALSE)</f>
        <v>V:L/D:M</v>
      </c>
      <c r="G212" s="2">
        <v>4</v>
      </c>
      <c r="H212" s="2">
        <v>1</v>
      </c>
      <c r="I212" s="2">
        <v>38.299999999999997</v>
      </c>
      <c r="J212" s="2">
        <v>12</v>
      </c>
      <c r="K212" s="25">
        <v>9</v>
      </c>
      <c r="M212" s="2"/>
      <c r="N212" s="2"/>
      <c r="O212" s="18"/>
      <c r="P212" s="2"/>
      <c r="Q212" s="2"/>
    </row>
    <row r="213" spans="1:17">
      <c r="A213" s="26">
        <v>45839</v>
      </c>
      <c r="B213" s="3">
        <v>6</v>
      </c>
      <c r="C213" s="3">
        <v>10</v>
      </c>
      <c r="D213" s="3">
        <v>14</v>
      </c>
      <c r="E213" s="3" t="s">
        <v>10</v>
      </c>
      <c r="F213" s="21" t="str">
        <f>+VLOOKUP(E213,$M$2:O224,2,FALSE)</f>
        <v>V:L/D:M</v>
      </c>
      <c r="G213" s="3">
        <v>4</v>
      </c>
      <c r="H213" s="3">
        <v>1</v>
      </c>
      <c r="I213" s="3">
        <v>35.6</v>
      </c>
      <c r="J213" s="3">
        <v>11</v>
      </c>
      <c r="K213" s="25">
        <v>9</v>
      </c>
      <c r="M213" s="3"/>
      <c r="N213" s="3"/>
      <c r="O213" s="19"/>
      <c r="P213" s="3"/>
      <c r="Q213" s="3"/>
    </row>
    <row r="214" spans="1:17">
      <c r="A214" s="26">
        <v>45839</v>
      </c>
      <c r="B214" s="2">
        <v>15</v>
      </c>
      <c r="C214" s="2">
        <v>17</v>
      </c>
      <c r="D214" s="2">
        <v>36</v>
      </c>
      <c r="E214" s="2" t="s">
        <v>10</v>
      </c>
      <c r="F214" s="21" t="str">
        <f>+VLOOKUP(E214,$M$2:O225,2,FALSE)</f>
        <v>V:L/D:M</v>
      </c>
      <c r="G214" s="2">
        <v>2</v>
      </c>
      <c r="H214" s="2">
        <v>1</v>
      </c>
      <c r="I214" s="2">
        <v>39.9</v>
      </c>
      <c r="J214" s="2">
        <v>13</v>
      </c>
      <c r="K214" s="25">
        <v>9</v>
      </c>
      <c r="M214" s="2"/>
      <c r="N214" s="2"/>
      <c r="O214" s="18"/>
      <c r="P214" s="2"/>
      <c r="Q214" s="2"/>
    </row>
    <row r="215" spans="1:17">
      <c r="A215" s="26">
        <v>45839</v>
      </c>
      <c r="B215" s="3">
        <v>15</v>
      </c>
      <c r="C215" s="3">
        <v>17</v>
      </c>
      <c r="D215" s="3">
        <v>36</v>
      </c>
      <c r="E215" s="3" t="s">
        <v>10</v>
      </c>
      <c r="F215" s="21" t="str">
        <f>+VLOOKUP(E215,$M$2:O226,2,FALSE)</f>
        <v>V:L/D:M</v>
      </c>
      <c r="G215" s="3">
        <v>2</v>
      </c>
      <c r="H215" s="3">
        <v>1</v>
      </c>
      <c r="I215" s="3">
        <v>37.200000000000003</v>
      </c>
      <c r="J215" s="3">
        <v>14</v>
      </c>
      <c r="K215" s="25">
        <v>9</v>
      </c>
      <c r="M215" s="3"/>
      <c r="N215" s="3"/>
      <c r="O215" s="19"/>
      <c r="P215" s="3"/>
      <c r="Q215" s="3"/>
    </row>
    <row r="216" spans="1:17">
      <c r="A216" s="26">
        <v>45839</v>
      </c>
      <c r="B216" s="2">
        <v>18</v>
      </c>
      <c r="C216" s="2">
        <v>5</v>
      </c>
      <c r="D216" s="2">
        <v>44</v>
      </c>
      <c r="E216" s="2" t="s">
        <v>10</v>
      </c>
      <c r="F216" s="21" t="str">
        <f>+VLOOKUP(E216,$M$2:O227,2,FALSE)</f>
        <v>V:L/D:M</v>
      </c>
      <c r="G216" s="2">
        <v>3</v>
      </c>
      <c r="H216" s="2">
        <v>1</v>
      </c>
      <c r="I216" s="2">
        <v>37.5</v>
      </c>
      <c r="J216" s="2">
        <v>11</v>
      </c>
      <c r="K216" s="25">
        <v>9</v>
      </c>
      <c r="M216" s="2"/>
      <c r="N216" s="2"/>
      <c r="O216" s="18"/>
      <c r="P216" s="2"/>
      <c r="Q216" s="2"/>
    </row>
    <row r="217" spans="1:17">
      <c r="A217" s="26">
        <v>45839</v>
      </c>
      <c r="B217" s="3">
        <v>18</v>
      </c>
      <c r="C217" s="3">
        <v>5</v>
      </c>
      <c r="D217" s="3">
        <v>44</v>
      </c>
      <c r="E217" s="3" t="s">
        <v>10</v>
      </c>
      <c r="F217" s="21" t="str">
        <f>+VLOOKUP(E217,$M$2:O228,2,FALSE)</f>
        <v>V:L/D:M</v>
      </c>
      <c r="G217" s="3">
        <v>3</v>
      </c>
      <c r="H217" s="3">
        <v>1</v>
      </c>
      <c r="I217" s="3">
        <v>41</v>
      </c>
      <c r="J217" s="3">
        <v>14</v>
      </c>
      <c r="K217" s="25">
        <v>9</v>
      </c>
      <c r="M217" s="3"/>
      <c r="N217" s="3"/>
      <c r="O217" s="19"/>
      <c r="P217" s="3"/>
      <c r="Q217" s="3"/>
    </row>
    <row r="218" spans="1:17">
      <c r="A218" s="26">
        <v>45826</v>
      </c>
      <c r="B218" s="2">
        <v>3</v>
      </c>
      <c r="C218" s="2">
        <v>4</v>
      </c>
      <c r="D218" s="2">
        <v>5</v>
      </c>
      <c r="E218" s="2" t="s">
        <v>12</v>
      </c>
      <c r="F218" s="21" t="str">
        <f>+VLOOKUP(E218,$M$2:O229,2,FALSE)</f>
        <v>V:H/D:H</v>
      </c>
      <c r="G218" s="2">
        <v>3</v>
      </c>
      <c r="H218" s="2">
        <v>1</v>
      </c>
      <c r="I218" s="2">
        <v>33.1</v>
      </c>
      <c r="J218" s="2">
        <v>9</v>
      </c>
      <c r="K218" s="25">
        <v>10</v>
      </c>
      <c r="M218" s="2"/>
      <c r="N218" s="2"/>
      <c r="O218" s="18"/>
      <c r="P218" s="2"/>
      <c r="Q218" s="2"/>
    </row>
    <row r="219" spans="1:17">
      <c r="A219" s="26">
        <v>45826</v>
      </c>
      <c r="B219" s="3">
        <v>3</v>
      </c>
      <c r="C219" s="3">
        <v>4</v>
      </c>
      <c r="D219" s="3">
        <v>5</v>
      </c>
      <c r="E219" s="3" t="s">
        <v>12</v>
      </c>
      <c r="F219" s="21" t="str">
        <f>+VLOOKUP(E219,$M$2:O230,2,FALSE)</f>
        <v>V:H/D:H</v>
      </c>
      <c r="G219" s="3">
        <v>3</v>
      </c>
      <c r="H219" s="3">
        <v>1</v>
      </c>
      <c r="I219" s="3">
        <v>30.3</v>
      </c>
      <c r="J219" s="3">
        <v>6</v>
      </c>
      <c r="K219" s="25">
        <v>10</v>
      </c>
      <c r="M219" s="3"/>
      <c r="N219" s="3"/>
      <c r="O219" s="19"/>
      <c r="P219" s="3"/>
      <c r="Q219" s="3"/>
    </row>
    <row r="220" spans="1:17">
      <c r="A220" s="26">
        <v>45826</v>
      </c>
      <c r="B220" s="2">
        <v>4</v>
      </c>
      <c r="C220" s="2">
        <v>19</v>
      </c>
      <c r="D220" s="2">
        <v>10</v>
      </c>
      <c r="E220" s="2" t="s">
        <v>12</v>
      </c>
      <c r="F220" s="21" t="str">
        <f>+VLOOKUP(E220,$M$2:O231,2,FALSE)</f>
        <v>V:H/D:H</v>
      </c>
      <c r="G220" s="2">
        <v>4</v>
      </c>
      <c r="H220" s="2">
        <v>1</v>
      </c>
      <c r="I220" s="2">
        <v>36.9</v>
      </c>
      <c r="J220" s="2">
        <v>7</v>
      </c>
      <c r="K220" s="25">
        <v>10</v>
      </c>
      <c r="M220" s="2"/>
      <c r="N220" s="2"/>
      <c r="O220" s="18"/>
      <c r="P220" s="2"/>
      <c r="Q220" s="2"/>
    </row>
    <row r="221" spans="1:17">
      <c r="A221" s="26">
        <v>45826</v>
      </c>
      <c r="B221" s="3">
        <v>4</v>
      </c>
      <c r="C221" s="3">
        <v>19</v>
      </c>
      <c r="D221" s="3">
        <v>10</v>
      </c>
      <c r="E221" s="3" t="s">
        <v>12</v>
      </c>
      <c r="F221" s="21" t="str">
        <f>+VLOOKUP(E221,$M$2:O232,2,FALSE)</f>
        <v>V:H/D:H</v>
      </c>
      <c r="G221" s="3">
        <v>4</v>
      </c>
      <c r="H221" s="3">
        <v>1</v>
      </c>
      <c r="I221" s="3">
        <v>38</v>
      </c>
      <c r="J221" s="3">
        <v>9</v>
      </c>
      <c r="K221" s="25">
        <v>10</v>
      </c>
      <c r="M221" s="3"/>
      <c r="N221" s="3"/>
      <c r="O221" s="19"/>
      <c r="P221" s="3"/>
      <c r="Q221" s="3"/>
    </row>
    <row r="222" spans="1:17">
      <c r="A222" s="26">
        <v>45826</v>
      </c>
      <c r="B222" s="2">
        <v>13</v>
      </c>
      <c r="C222" s="2">
        <v>2</v>
      </c>
      <c r="D222" s="2">
        <v>30</v>
      </c>
      <c r="E222" s="2" t="s">
        <v>12</v>
      </c>
      <c r="F222" s="21" t="str">
        <f>+VLOOKUP(E222,$M$2:O233,2,FALSE)</f>
        <v>V:H/D:H</v>
      </c>
      <c r="G222" s="2">
        <v>2</v>
      </c>
      <c r="H222" s="2">
        <v>2</v>
      </c>
      <c r="I222" s="2">
        <v>32.200000000000003</v>
      </c>
      <c r="J222" s="2">
        <v>5</v>
      </c>
      <c r="K222" s="25">
        <v>10</v>
      </c>
      <c r="M222" s="2"/>
      <c r="N222" s="2"/>
      <c r="O222" s="18"/>
      <c r="P222" s="2"/>
      <c r="Q222" s="2"/>
    </row>
    <row r="223" spans="1:17">
      <c r="A223" s="26">
        <v>45826</v>
      </c>
      <c r="B223" s="3">
        <v>13</v>
      </c>
      <c r="C223" s="3">
        <v>2</v>
      </c>
      <c r="D223" s="3">
        <v>30</v>
      </c>
      <c r="E223" s="3" t="s">
        <v>12</v>
      </c>
      <c r="F223" s="21" t="str">
        <f>+VLOOKUP(E223,$M$2:O234,2,FALSE)</f>
        <v>V:H/D:H</v>
      </c>
      <c r="G223" s="3">
        <v>2</v>
      </c>
      <c r="H223" s="3">
        <v>2</v>
      </c>
      <c r="I223" s="3">
        <v>29.6</v>
      </c>
      <c r="J223" s="3">
        <v>6</v>
      </c>
      <c r="K223" s="25">
        <v>10</v>
      </c>
      <c r="M223" s="3"/>
      <c r="N223" s="3"/>
      <c r="O223" s="19"/>
      <c r="P223" s="3"/>
      <c r="Q223" s="3"/>
    </row>
    <row r="224" spans="1:17">
      <c r="A224" s="26">
        <v>45826</v>
      </c>
      <c r="B224" s="2">
        <v>16</v>
      </c>
      <c r="C224" s="2">
        <v>12</v>
      </c>
      <c r="D224" s="2">
        <v>40</v>
      </c>
      <c r="E224" s="2" t="s">
        <v>12</v>
      </c>
      <c r="F224" s="21" t="str">
        <f>+VLOOKUP(E224,$M$2:O235,2,FALSE)</f>
        <v>V:H/D:H</v>
      </c>
      <c r="G224" s="2">
        <v>1</v>
      </c>
      <c r="H224" s="2">
        <v>2</v>
      </c>
      <c r="I224" s="2">
        <v>39.9</v>
      </c>
      <c r="J224" s="2">
        <v>8</v>
      </c>
      <c r="K224" s="25">
        <v>10</v>
      </c>
      <c r="M224" s="2"/>
      <c r="N224" s="2"/>
      <c r="O224" s="18"/>
      <c r="P224" s="2"/>
      <c r="Q224" s="2"/>
    </row>
    <row r="225" spans="1:17">
      <c r="A225" s="26">
        <v>45826</v>
      </c>
      <c r="B225" s="3">
        <v>16</v>
      </c>
      <c r="C225" s="3">
        <v>12</v>
      </c>
      <c r="D225" s="3">
        <v>40</v>
      </c>
      <c r="E225" s="3" t="s">
        <v>12</v>
      </c>
      <c r="F225" s="21" t="str">
        <f>+VLOOKUP(E225,$M$2:O236,2,FALSE)</f>
        <v>V:H/D:H</v>
      </c>
      <c r="G225" s="3">
        <v>1</v>
      </c>
      <c r="H225" s="3">
        <v>2</v>
      </c>
      <c r="I225" s="3">
        <v>40.1</v>
      </c>
      <c r="J225" s="3">
        <v>6</v>
      </c>
      <c r="K225" s="25">
        <v>10</v>
      </c>
      <c r="M225" s="3"/>
      <c r="N225" s="3"/>
      <c r="O225" s="19"/>
      <c r="P225" s="3"/>
      <c r="Q225" s="3"/>
    </row>
    <row r="226" spans="1:17">
      <c r="A226" s="26">
        <v>45833</v>
      </c>
      <c r="B226" s="5">
        <v>3</v>
      </c>
      <c r="C226" s="2">
        <v>4</v>
      </c>
      <c r="D226" s="2">
        <v>5</v>
      </c>
      <c r="E226" s="5" t="s">
        <v>12</v>
      </c>
      <c r="F226" s="21" t="str">
        <f>+VLOOKUP(E226,$M$2:O237,2,FALSE)</f>
        <v>V:H/D:H</v>
      </c>
      <c r="G226" s="5">
        <v>3</v>
      </c>
      <c r="H226" s="5">
        <v>1</v>
      </c>
      <c r="I226" s="5">
        <v>34.4</v>
      </c>
      <c r="J226" s="5">
        <v>8</v>
      </c>
      <c r="K226" s="25">
        <v>10</v>
      </c>
      <c r="M226" s="5"/>
      <c r="N226" s="5"/>
      <c r="O226" s="20"/>
      <c r="P226" s="2"/>
      <c r="Q226" s="5"/>
    </row>
    <row r="227" spans="1:17">
      <c r="A227" s="26">
        <v>45833</v>
      </c>
      <c r="B227" s="3">
        <v>3</v>
      </c>
      <c r="C227" s="3">
        <v>4</v>
      </c>
      <c r="D227" s="3">
        <v>5</v>
      </c>
      <c r="E227" s="3" t="s">
        <v>12</v>
      </c>
      <c r="F227" s="21" t="str">
        <f>+VLOOKUP(E227,$M$2:O238,2,FALSE)</f>
        <v>V:H/D:H</v>
      </c>
      <c r="G227" s="3">
        <v>3</v>
      </c>
      <c r="H227" s="3">
        <v>1</v>
      </c>
      <c r="I227" s="3">
        <v>32.799999999999997</v>
      </c>
      <c r="J227" s="3">
        <v>9</v>
      </c>
      <c r="K227" s="25">
        <v>10</v>
      </c>
      <c r="M227" s="3"/>
      <c r="N227" s="3"/>
      <c r="O227" s="19"/>
      <c r="P227" s="3"/>
      <c r="Q227" s="3"/>
    </row>
    <row r="228" spans="1:17">
      <c r="A228" s="26">
        <v>45833</v>
      </c>
      <c r="B228" s="5">
        <v>4</v>
      </c>
      <c r="C228" s="2">
        <v>19</v>
      </c>
      <c r="D228" s="2">
        <v>10</v>
      </c>
      <c r="E228" s="5" t="s">
        <v>12</v>
      </c>
      <c r="F228" s="21" t="str">
        <f>+VLOOKUP(E228,$M$2:O239,2,FALSE)</f>
        <v>V:H/D:H</v>
      </c>
      <c r="G228" s="5">
        <v>4</v>
      </c>
      <c r="H228" s="5">
        <v>1</v>
      </c>
      <c r="I228" s="5">
        <v>33.700000000000003</v>
      </c>
      <c r="J228" s="5">
        <v>8</v>
      </c>
      <c r="K228" s="25">
        <v>10</v>
      </c>
      <c r="M228" s="5"/>
      <c r="N228" s="5"/>
      <c r="O228" s="20"/>
      <c r="P228" s="2"/>
      <c r="Q228" s="5"/>
    </row>
    <row r="229" spans="1:17">
      <c r="A229" s="26">
        <v>45833</v>
      </c>
      <c r="B229" s="3">
        <v>4</v>
      </c>
      <c r="C229" s="3">
        <v>19</v>
      </c>
      <c r="D229" s="3">
        <v>10</v>
      </c>
      <c r="E229" s="3" t="s">
        <v>12</v>
      </c>
      <c r="F229" s="21" t="str">
        <f>+VLOOKUP(E229,$M$2:O240,2,FALSE)</f>
        <v>V:H/D:H</v>
      </c>
      <c r="G229" s="3">
        <v>4</v>
      </c>
      <c r="H229" s="3">
        <v>1</v>
      </c>
      <c r="I229" s="3">
        <v>39.5</v>
      </c>
      <c r="J229" s="3">
        <v>9</v>
      </c>
      <c r="K229" s="25">
        <v>10</v>
      </c>
      <c r="M229" s="3"/>
      <c r="N229" s="3"/>
      <c r="O229" s="19"/>
      <c r="P229" s="3"/>
      <c r="Q229" s="3"/>
    </row>
    <row r="230" spans="1:17">
      <c r="A230" s="26">
        <v>45833</v>
      </c>
      <c r="B230" s="5">
        <v>13</v>
      </c>
      <c r="C230" s="2">
        <v>2</v>
      </c>
      <c r="D230" s="2">
        <v>30</v>
      </c>
      <c r="E230" s="5" t="s">
        <v>12</v>
      </c>
      <c r="F230" s="21" t="str">
        <f>+VLOOKUP(E230,$M$2:O241,2,FALSE)</f>
        <v>V:H/D:H</v>
      </c>
      <c r="G230" s="5">
        <v>2</v>
      </c>
      <c r="H230" s="5">
        <v>2</v>
      </c>
      <c r="I230" s="5">
        <v>30.6</v>
      </c>
      <c r="J230" s="5">
        <v>11</v>
      </c>
      <c r="K230" s="25">
        <v>10</v>
      </c>
      <c r="M230" s="5"/>
      <c r="N230" s="5"/>
      <c r="O230" s="20"/>
      <c r="P230" s="2"/>
      <c r="Q230" s="5"/>
    </row>
    <row r="231" spans="1:17">
      <c r="A231" s="26">
        <v>45833</v>
      </c>
      <c r="B231" s="3">
        <v>13</v>
      </c>
      <c r="C231" s="3">
        <v>2</v>
      </c>
      <c r="D231" s="3">
        <v>30</v>
      </c>
      <c r="E231" s="3" t="s">
        <v>12</v>
      </c>
      <c r="F231" s="21" t="str">
        <f>+VLOOKUP(E231,$M$2:O242,2,FALSE)</f>
        <v>V:H/D:H</v>
      </c>
      <c r="G231" s="3">
        <v>2</v>
      </c>
      <c r="H231" s="3">
        <v>2</v>
      </c>
      <c r="I231" s="3">
        <v>32.9</v>
      </c>
      <c r="J231" s="3">
        <v>9</v>
      </c>
      <c r="K231" s="25">
        <v>10</v>
      </c>
      <c r="M231" s="3"/>
      <c r="N231" s="3"/>
      <c r="O231" s="19"/>
      <c r="P231" s="3"/>
      <c r="Q231" s="3"/>
    </row>
    <row r="232" spans="1:17">
      <c r="A232" s="26">
        <v>45833</v>
      </c>
      <c r="B232" s="5">
        <v>16</v>
      </c>
      <c r="C232" s="2">
        <v>12</v>
      </c>
      <c r="D232" s="2">
        <v>40</v>
      </c>
      <c r="E232" s="5" t="s">
        <v>12</v>
      </c>
      <c r="F232" s="21" t="str">
        <f>+VLOOKUP(E232,$M$2:O243,2,FALSE)</f>
        <v>V:H/D:H</v>
      </c>
      <c r="G232" s="5">
        <v>1</v>
      </c>
      <c r="H232" s="5">
        <v>1</v>
      </c>
      <c r="I232" s="5">
        <v>36.5</v>
      </c>
      <c r="J232" s="5">
        <v>10</v>
      </c>
      <c r="K232" s="25">
        <v>10</v>
      </c>
      <c r="M232" s="5"/>
      <c r="N232" s="5"/>
      <c r="O232" s="20"/>
      <c r="P232" s="2"/>
      <c r="Q232" s="5"/>
    </row>
    <row r="233" spans="1:17">
      <c r="A233" s="26">
        <v>45833</v>
      </c>
      <c r="B233" s="3">
        <v>16</v>
      </c>
      <c r="C233" s="3">
        <v>12</v>
      </c>
      <c r="D233" s="3">
        <v>40</v>
      </c>
      <c r="E233" s="3" t="s">
        <v>12</v>
      </c>
      <c r="F233" s="21" t="str">
        <f>+VLOOKUP(E233,$M$2:O244,2,FALSE)</f>
        <v>V:H/D:H</v>
      </c>
      <c r="G233" s="3">
        <v>1</v>
      </c>
      <c r="H233" s="3">
        <v>1</v>
      </c>
      <c r="I233" s="3">
        <v>37.6</v>
      </c>
      <c r="J233" s="3">
        <v>10</v>
      </c>
      <c r="K233" s="25">
        <v>10</v>
      </c>
      <c r="M233" s="3"/>
      <c r="N233" s="3"/>
      <c r="O233" s="19"/>
      <c r="P233" s="3"/>
      <c r="Q233" s="3"/>
    </row>
    <row r="234" spans="1:17">
      <c r="A234" s="26">
        <v>45839</v>
      </c>
      <c r="B234" s="2">
        <v>3</v>
      </c>
      <c r="C234" s="2">
        <v>4</v>
      </c>
      <c r="D234" s="2">
        <v>5</v>
      </c>
      <c r="E234" s="2" t="s">
        <v>12</v>
      </c>
      <c r="F234" s="21" t="str">
        <f>+VLOOKUP(E234,$M$2:O245,2,FALSE)</f>
        <v>V:H/D:H</v>
      </c>
      <c r="G234" s="2">
        <v>3</v>
      </c>
      <c r="H234" s="2">
        <v>1</v>
      </c>
      <c r="I234" s="2">
        <v>36.799999999999997</v>
      </c>
      <c r="J234" s="2">
        <v>11</v>
      </c>
      <c r="K234" s="25">
        <v>10</v>
      </c>
      <c r="M234" s="2"/>
      <c r="N234" s="2"/>
      <c r="O234" s="18"/>
      <c r="P234" s="2"/>
      <c r="Q234" s="2"/>
    </row>
    <row r="235" spans="1:17">
      <c r="A235" s="26">
        <v>45839</v>
      </c>
      <c r="B235" s="3">
        <v>3</v>
      </c>
      <c r="C235" s="3">
        <v>4</v>
      </c>
      <c r="D235" s="3">
        <v>5</v>
      </c>
      <c r="E235" s="3" t="s">
        <v>12</v>
      </c>
      <c r="F235" s="21" t="str">
        <f>+VLOOKUP(E235,$M$2:O246,2,FALSE)</f>
        <v>V:H/D:H</v>
      </c>
      <c r="G235" s="3">
        <v>3</v>
      </c>
      <c r="H235" s="3">
        <v>1</v>
      </c>
      <c r="I235" s="3">
        <v>35.299999999999997</v>
      </c>
      <c r="J235" s="3">
        <v>9</v>
      </c>
      <c r="K235" s="25">
        <v>10</v>
      </c>
      <c r="M235" s="3"/>
      <c r="N235" s="3"/>
      <c r="O235" s="19"/>
      <c r="P235" s="3"/>
      <c r="Q235" s="3"/>
    </row>
    <row r="236" spans="1:17">
      <c r="A236" s="26">
        <v>45839</v>
      </c>
      <c r="B236" s="2">
        <v>4</v>
      </c>
      <c r="C236" s="2">
        <v>19</v>
      </c>
      <c r="D236" s="2">
        <v>10</v>
      </c>
      <c r="E236" s="2" t="s">
        <v>12</v>
      </c>
      <c r="F236" s="21" t="str">
        <f>+VLOOKUP(E236,$M$2:O247,2,FALSE)</f>
        <v>V:H/D:H</v>
      </c>
      <c r="G236" s="2">
        <v>4</v>
      </c>
      <c r="H236" s="2">
        <v>1</v>
      </c>
      <c r="I236" s="2">
        <v>36.5</v>
      </c>
      <c r="J236" s="2">
        <v>10</v>
      </c>
      <c r="K236" s="25">
        <v>10</v>
      </c>
      <c r="M236" s="2"/>
      <c r="N236" s="2"/>
      <c r="O236" s="18"/>
      <c r="P236" s="2"/>
      <c r="Q236" s="2"/>
    </row>
    <row r="237" spans="1:17">
      <c r="A237" s="26">
        <v>45839</v>
      </c>
      <c r="B237" s="3">
        <v>4</v>
      </c>
      <c r="C237" s="3">
        <v>19</v>
      </c>
      <c r="D237" s="3">
        <v>10</v>
      </c>
      <c r="E237" s="3" t="s">
        <v>12</v>
      </c>
      <c r="F237" s="21" t="str">
        <f>+VLOOKUP(E237,$M$2:O248,2,FALSE)</f>
        <v>V:H/D:H</v>
      </c>
      <c r="G237" s="3">
        <v>4</v>
      </c>
      <c r="H237" s="3">
        <v>1</v>
      </c>
      <c r="I237" s="3">
        <v>38.700000000000003</v>
      </c>
      <c r="J237" s="3">
        <v>9</v>
      </c>
      <c r="K237" s="25">
        <v>10</v>
      </c>
      <c r="M237" s="3"/>
      <c r="N237" s="3"/>
      <c r="O237" s="19"/>
      <c r="P237" s="3"/>
      <c r="Q237" s="3"/>
    </row>
    <row r="238" spans="1:17">
      <c r="A238" s="26">
        <v>45839</v>
      </c>
      <c r="B238" s="2">
        <v>13</v>
      </c>
      <c r="C238" s="2">
        <v>2</v>
      </c>
      <c r="D238" s="2">
        <v>30</v>
      </c>
      <c r="E238" s="2" t="s">
        <v>12</v>
      </c>
      <c r="F238" s="21" t="str">
        <f>+VLOOKUP(E238,$M$2:O249,2,FALSE)</f>
        <v>V:H/D:H</v>
      </c>
      <c r="G238" s="2">
        <v>2</v>
      </c>
      <c r="H238" s="2">
        <v>2</v>
      </c>
      <c r="I238" s="2">
        <v>37.700000000000003</v>
      </c>
      <c r="J238" s="2">
        <v>10</v>
      </c>
      <c r="K238" s="25">
        <v>10</v>
      </c>
      <c r="M238" s="2"/>
      <c r="N238" s="2"/>
      <c r="O238" s="18"/>
      <c r="P238" s="2"/>
      <c r="Q238" s="2"/>
    </row>
    <row r="239" spans="1:17">
      <c r="A239" s="26">
        <v>45839</v>
      </c>
      <c r="B239" s="3">
        <v>13</v>
      </c>
      <c r="C239" s="3">
        <v>2</v>
      </c>
      <c r="D239" s="3">
        <v>30</v>
      </c>
      <c r="E239" s="3" t="s">
        <v>12</v>
      </c>
      <c r="F239" s="21" t="str">
        <f>+VLOOKUP(E239,$M$2:O250,2,FALSE)</f>
        <v>V:H/D:H</v>
      </c>
      <c r="G239" s="3">
        <v>2</v>
      </c>
      <c r="H239" s="3">
        <v>2</v>
      </c>
      <c r="I239" s="3">
        <v>36.200000000000003</v>
      </c>
      <c r="J239" s="3">
        <v>9</v>
      </c>
      <c r="K239" s="25">
        <v>10</v>
      </c>
      <c r="M239" s="3"/>
      <c r="N239" s="3"/>
      <c r="O239" s="19"/>
      <c r="P239" s="3"/>
      <c r="Q239" s="3"/>
    </row>
    <row r="240" spans="1:17">
      <c r="A240" s="26">
        <v>45839</v>
      </c>
      <c r="B240" s="2">
        <v>16</v>
      </c>
      <c r="C240" s="2">
        <v>12</v>
      </c>
      <c r="D240" s="2">
        <v>40</v>
      </c>
      <c r="E240" s="2" t="s">
        <v>12</v>
      </c>
      <c r="F240" s="21" t="str">
        <f>+VLOOKUP(E240,$M$2:O251,2,FALSE)</f>
        <v>V:H/D:H</v>
      </c>
      <c r="G240" s="2">
        <v>1</v>
      </c>
      <c r="H240" s="2">
        <v>1</v>
      </c>
      <c r="I240" s="2">
        <v>34.700000000000003</v>
      </c>
      <c r="J240" s="2">
        <v>13</v>
      </c>
      <c r="K240" s="25">
        <v>10</v>
      </c>
      <c r="M240" s="2"/>
      <c r="N240" s="2"/>
      <c r="O240" s="18"/>
      <c r="P240" s="2"/>
      <c r="Q240" s="2"/>
    </row>
    <row r="241" spans="1:17">
      <c r="A241" s="26">
        <v>45839</v>
      </c>
      <c r="B241" s="3">
        <v>16</v>
      </c>
      <c r="C241" s="3">
        <v>12</v>
      </c>
      <c r="D241" s="3">
        <v>40</v>
      </c>
      <c r="E241" s="3" t="s">
        <v>12</v>
      </c>
      <c r="F241" s="21" t="str">
        <f>+VLOOKUP(E241,$M$2:O252,2,FALSE)</f>
        <v>V:H/D:H</v>
      </c>
      <c r="G241" s="3">
        <v>1</v>
      </c>
      <c r="H241" s="3">
        <v>1</v>
      </c>
      <c r="I241" s="3">
        <v>40</v>
      </c>
      <c r="J241" s="3">
        <v>12</v>
      </c>
      <c r="K241" s="25">
        <v>10</v>
      </c>
      <c r="M241" s="3"/>
      <c r="N241" s="3"/>
      <c r="O241" s="19"/>
      <c r="P241" s="3"/>
      <c r="Q241" s="3"/>
    </row>
    <row r="242" spans="1:17">
      <c r="A242" s="26">
        <v>45826</v>
      </c>
      <c r="B242" s="2">
        <v>2</v>
      </c>
      <c r="C242" s="2">
        <v>7</v>
      </c>
      <c r="D242" s="2">
        <v>1</v>
      </c>
      <c r="E242" s="2" t="s">
        <v>9</v>
      </c>
      <c r="F242" s="21" t="str">
        <f>+VLOOKUP(E242,$M$2:O253,2,FALSE)</f>
        <v>V:M/D:H</v>
      </c>
      <c r="G242" s="2">
        <v>3</v>
      </c>
      <c r="H242" s="2">
        <v>1</v>
      </c>
      <c r="I242" s="2">
        <v>35.5</v>
      </c>
      <c r="J242" s="2">
        <v>7</v>
      </c>
      <c r="K242" s="25">
        <v>11</v>
      </c>
      <c r="M242" s="2"/>
      <c r="N242" s="2"/>
      <c r="O242" s="18"/>
      <c r="P242" s="2"/>
      <c r="Q242" s="2"/>
    </row>
    <row r="243" spans="1:17">
      <c r="A243" s="26">
        <v>45826</v>
      </c>
      <c r="B243" s="3">
        <v>2</v>
      </c>
      <c r="C243" s="3">
        <v>7</v>
      </c>
      <c r="D243" s="3">
        <v>1</v>
      </c>
      <c r="E243" s="3" t="s">
        <v>9</v>
      </c>
      <c r="F243" s="21" t="str">
        <f>+VLOOKUP(E243,$M$2:O254,2,FALSE)</f>
        <v>V:M/D:H</v>
      </c>
      <c r="G243" s="3">
        <v>3</v>
      </c>
      <c r="H243" s="3">
        <v>1</v>
      </c>
      <c r="I243" s="3">
        <v>31.2</v>
      </c>
      <c r="J243" s="3">
        <v>7</v>
      </c>
      <c r="K243" s="25">
        <v>11</v>
      </c>
      <c r="M243" s="3"/>
      <c r="N243" s="3"/>
      <c r="O243" s="19"/>
      <c r="P243" s="3"/>
      <c r="Q243" s="3"/>
    </row>
    <row r="244" spans="1:17">
      <c r="A244" s="26">
        <v>45826</v>
      </c>
      <c r="B244" s="2">
        <v>2</v>
      </c>
      <c r="C244" s="2">
        <v>13</v>
      </c>
      <c r="D244" s="2">
        <v>2</v>
      </c>
      <c r="E244" s="2" t="s">
        <v>9</v>
      </c>
      <c r="F244" s="21" t="str">
        <f>+VLOOKUP(E244,$M$2:O255,2,FALSE)</f>
        <v>V:M/D:H</v>
      </c>
      <c r="G244" s="2">
        <v>4</v>
      </c>
      <c r="H244" s="2">
        <v>1</v>
      </c>
      <c r="I244" s="2">
        <v>34.299999999999997</v>
      </c>
      <c r="J244" s="2">
        <v>5</v>
      </c>
      <c r="K244" s="25">
        <v>11</v>
      </c>
      <c r="M244" s="2"/>
      <c r="N244" s="2"/>
      <c r="O244" s="18"/>
      <c r="P244" s="2"/>
      <c r="Q244" s="2"/>
    </row>
    <row r="245" spans="1:17">
      <c r="A245" s="26">
        <v>45826</v>
      </c>
      <c r="B245" s="3">
        <v>2</v>
      </c>
      <c r="C245" s="3">
        <v>13</v>
      </c>
      <c r="D245" s="3">
        <v>2</v>
      </c>
      <c r="E245" s="3" t="s">
        <v>9</v>
      </c>
      <c r="F245" s="21" t="str">
        <f>+VLOOKUP(E245,$M$2:O256,2,FALSE)</f>
        <v>V:M/D:H</v>
      </c>
      <c r="G245" s="3">
        <v>4</v>
      </c>
      <c r="H245" s="3">
        <v>1</v>
      </c>
      <c r="I245" s="3">
        <v>35.299999999999997</v>
      </c>
      <c r="J245" s="3">
        <v>6</v>
      </c>
      <c r="K245" s="25">
        <v>11</v>
      </c>
      <c r="M245" s="3"/>
      <c r="N245" s="3"/>
      <c r="O245" s="19"/>
      <c r="P245" s="3"/>
      <c r="Q245" s="3"/>
    </row>
    <row r="246" spans="1:17">
      <c r="A246" s="26">
        <v>45826</v>
      </c>
      <c r="B246" s="2">
        <v>9</v>
      </c>
      <c r="C246" s="2">
        <v>15</v>
      </c>
      <c r="D246" s="2">
        <v>24</v>
      </c>
      <c r="E246" s="2" t="s">
        <v>9</v>
      </c>
      <c r="F246" s="21" t="str">
        <f>+VLOOKUP(E246,$M$2:O257,2,FALSE)</f>
        <v>V:M/D:H</v>
      </c>
      <c r="G246" s="2">
        <v>2</v>
      </c>
      <c r="H246" s="2">
        <v>1</v>
      </c>
      <c r="I246" s="2">
        <v>32.200000000000003</v>
      </c>
      <c r="J246" s="2">
        <v>7</v>
      </c>
      <c r="K246" s="25">
        <v>11</v>
      </c>
      <c r="M246" s="2"/>
      <c r="N246" s="2"/>
      <c r="O246" s="18"/>
      <c r="P246" s="2"/>
      <c r="Q246" s="2"/>
    </row>
    <row r="247" spans="1:17">
      <c r="A247" s="26">
        <v>45826</v>
      </c>
      <c r="B247" s="3">
        <v>9</v>
      </c>
      <c r="C247" s="3">
        <v>15</v>
      </c>
      <c r="D247" s="3">
        <v>24</v>
      </c>
      <c r="E247" s="3" t="s">
        <v>9</v>
      </c>
      <c r="F247" s="21" t="str">
        <f>+VLOOKUP(E247,$M$2:O258,2,FALSE)</f>
        <v>V:M/D:H</v>
      </c>
      <c r="G247" s="3">
        <v>2</v>
      </c>
      <c r="H247" s="3">
        <v>1</v>
      </c>
      <c r="I247" s="3">
        <v>33.799999999999997</v>
      </c>
      <c r="J247" s="3">
        <v>6</v>
      </c>
      <c r="K247" s="25">
        <v>11</v>
      </c>
      <c r="M247" s="3"/>
      <c r="N247" s="3"/>
      <c r="O247" s="19"/>
      <c r="P247" s="3"/>
      <c r="Q247" s="3"/>
    </row>
    <row r="248" spans="1:17">
      <c r="A248" s="26">
        <v>45826</v>
      </c>
      <c r="B248" s="2">
        <v>11</v>
      </c>
      <c r="C248" s="2">
        <v>8</v>
      </c>
      <c r="D248" s="2">
        <v>25</v>
      </c>
      <c r="E248" s="2" t="s">
        <v>9</v>
      </c>
      <c r="F248" s="21" t="str">
        <f>+VLOOKUP(E248,$M$2:O259,2,FALSE)</f>
        <v>V:M/D:H</v>
      </c>
      <c r="G248" s="2">
        <v>1</v>
      </c>
      <c r="H248" s="2">
        <v>1</v>
      </c>
      <c r="I248" s="2">
        <v>33.700000000000003</v>
      </c>
      <c r="J248" s="2">
        <v>7</v>
      </c>
      <c r="K248" s="25">
        <v>11</v>
      </c>
      <c r="M248" s="2"/>
      <c r="N248" s="2"/>
      <c r="O248" s="18"/>
      <c r="P248" s="2"/>
      <c r="Q248" s="2"/>
    </row>
    <row r="249" spans="1:17">
      <c r="A249" s="26">
        <v>45826</v>
      </c>
      <c r="B249" s="3">
        <v>11</v>
      </c>
      <c r="C249" s="3">
        <v>8</v>
      </c>
      <c r="D249" s="3">
        <v>25</v>
      </c>
      <c r="E249" s="3" t="s">
        <v>9</v>
      </c>
      <c r="F249" s="21" t="str">
        <f>+VLOOKUP(E249,$M$2:O260,2,FALSE)</f>
        <v>V:M/D:H</v>
      </c>
      <c r="G249" s="3">
        <v>1</v>
      </c>
      <c r="H249" s="3">
        <v>1</v>
      </c>
      <c r="I249" s="3">
        <v>27.8</v>
      </c>
      <c r="J249" s="3">
        <v>8</v>
      </c>
      <c r="K249" s="25">
        <v>11</v>
      </c>
      <c r="M249" s="3"/>
      <c r="N249" s="3"/>
      <c r="O249" s="19"/>
      <c r="P249" s="3"/>
      <c r="Q249" s="3"/>
    </row>
    <row r="250" spans="1:17">
      <c r="A250" s="26">
        <v>45833</v>
      </c>
      <c r="B250" s="5">
        <v>2</v>
      </c>
      <c r="C250" s="2">
        <v>7</v>
      </c>
      <c r="D250" s="2">
        <v>1</v>
      </c>
      <c r="E250" s="5" t="s">
        <v>9</v>
      </c>
      <c r="F250" s="21" t="str">
        <f>+VLOOKUP(E250,$M$2:O261,2,FALSE)</f>
        <v>V:M/D:H</v>
      </c>
      <c r="G250" s="5">
        <v>3</v>
      </c>
      <c r="H250" s="5">
        <v>1</v>
      </c>
      <c r="I250" s="5">
        <v>34.5</v>
      </c>
      <c r="J250" s="5">
        <v>9</v>
      </c>
      <c r="K250" s="25">
        <v>11</v>
      </c>
      <c r="M250" s="5"/>
      <c r="N250" s="5"/>
      <c r="O250" s="20"/>
      <c r="P250" s="2"/>
      <c r="Q250" s="5"/>
    </row>
    <row r="251" spans="1:17">
      <c r="A251" s="26">
        <v>45833</v>
      </c>
      <c r="B251" s="3">
        <v>2</v>
      </c>
      <c r="C251" s="3">
        <v>7</v>
      </c>
      <c r="D251" s="3">
        <v>1</v>
      </c>
      <c r="E251" s="3" t="s">
        <v>9</v>
      </c>
      <c r="F251" s="21" t="str">
        <f>+VLOOKUP(E251,$M$2:O262,2,FALSE)</f>
        <v>V:M/D:H</v>
      </c>
      <c r="G251" s="3">
        <v>3</v>
      </c>
      <c r="H251" s="3">
        <v>1</v>
      </c>
      <c r="I251" s="3">
        <v>34.200000000000003</v>
      </c>
      <c r="J251" s="3">
        <v>8</v>
      </c>
      <c r="K251" s="25">
        <v>11</v>
      </c>
      <c r="M251" s="3"/>
      <c r="N251" s="3"/>
      <c r="O251" s="19"/>
      <c r="P251" s="3"/>
      <c r="Q251" s="3"/>
    </row>
    <row r="252" spans="1:17">
      <c r="A252" s="26">
        <v>45833</v>
      </c>
      <c r="B252" s="5">
        <v>2</v>
      </c>
      <c r="C252" s="2">
        <v>13</v>
      </c>
      <c r="D252" s="2">
        <v>2</v>
      </c>
      <c r="E252" s="5" t="s">
        <v>9</v>
      </c>
      <c r="F252" s="21" t="str">
        <f>+VLOOKUP(E252,$M$2:O263,2,FALSE)</f>
        <v>V:M/D:H</v>
      </c>
      <c r="G252" s="5">
        <v>4</v>
      </c>
      <c r="H252" s="5">
        <v>1</v>
      </c>
      <c r="I252" s="5">
        <v>36.6</v>
      </c>
      <c r="J252" s="5">
        <v>8</v>
      </c>
      <c r="K252" s="25">
        <v>11</v>
      </c>
      <c r="M252" s="5"/>
      <c r="N252" s="5"/>
      <c r="O252" s="20"/>
      <c r="P252" s="2"/>
      <c r="Q252" s="5"/>
    </row>
    <row r="253" spans="1:17">
      <c r="A253" s="26">
        <v>45833</v>
      </c>
      <c r="B253" s="3">
        <v>2</v>
      </c>
      <c r="C253" s="3">
        <v>13</v>
      </c>
      <c r="D253" s="3">
        <v>2</v>
      </c>
      <c r="E253" s="3" t="s">
        <v>9</v>
      </c>
      <c r="F253" s="21" t="str">
        <f>+VLOOKUP(E253,$M$2:O264,2,FALSE)</f>
        <v>V:M/D:H</v>
      </c>
      <c r="G253" s="3">
        <v>4</v>
      </c>
      <c r="H253" s="3">
        <v>1</v>
      </c>
      <c r="I253" s="3">
        <v>36.9</v>
      </c>
      <c r="J253" s="3">
        <v>9</v>
      </c>
      <c r="K253" s="25">
        <v>11</v>
      </c>
      <c r="M253" s="3"/>
      <c r="N253" s="3"/>
      <c r="O253" s="19"/>
      <c r="P253" s="3"/>
      <c r="Q253" s="3"/>
    </row>
    <row r="254" spans="1:17">
      <c r="A254" s="26">
        <v>45833</v>
      </c>
      <c r="B254" s="5">
        <v>9</v>
      </c>
      <c r="C254" s="2">
        <v>15</v>
      </c>
      <c r="D254" s="2">
        <v>24</v>
      </c>
      <c r="E254" s="5" t="s">
        <v>9</v>
      </c>
      <c r="F254" s="21" t="str">
        <f>+VLOOKUP(E254,$M$2:O265,2,FALSE)</f>
        <v>V:M/D:H</v>
      </c>
      <c r="G254" s="5">
        <v>2</v>
      </c>
      <c r="H254" s="5">
        <v>1</v>
      </c>
      <c r="I254" s="5">
        <v>35.299999999999997</v>
      </c>
      <c r="J254" s="5">
        <v>8</v>
      </c>
      <c r="K254" s="25">
        <v>11</v>
      </c>
      <c r="M254" s="5"/>
      <c r="N254" s="5"/>
      <c r="O254" s="20"/>
      <c r="P254" s="2"/>
      <c r="Q254" s="5"/>
    </row>
    <row r="255" spans="1:17">
      <c r="A255" s="26">
        <v>45833</v>
      </c>
      <c r="B255" s="3">
        <v>9</v>
      </c>
      <c r="C255" s="3">
        <v>15</v>
      </c>
      <c r="D255" s="3">
        <v>24</v>
      </c>
      <c r="E255" s="3" t="s">
        <v>9</v>
      </c>
      <c r="F255" s="21" t="str">
        <f>+VLOOKUP(E255,$M$2:O266,2,FALSE)</f>
        <v>V:M/D:H</v>
      </c>
      <c r="G255" s="3">
        <v>2</v>
      </c>
      <c r="H255" s="3">
        <v>1</v>
      </c>
      <c r="I255" s="3">
        <v>36.4</v>
      </c>
      <c r="J255" s="3">
        <v>9</v>
      </c>
      <c r="K255" s="25">
        <v>11</v>
      </c>
      <c r="M255" s="3"/>
      <c r="N255" s="3"/>
      <c r="O255" s="19"/>
      <c r="P255" s="3"/>
      <c r="Q255" s="3"/>
    </row>
    <row r="256" spans="1:17">
      <c r="A256" s="26">
        <v>45833</v>
      </c>
      <c r="B256" s="5">
        <v>11</v>
      </c>
      <c r="C256" s="2">
        <v>8</v>
      </c>
      <c r="D256" s="2">
        <v>25</v>
      </c>
      <c r="E256" s="5" t="s">
        <v>9</v>
      </c>
      <c r="F256" s="21" t="str">
        <f>+VLOOKUP(E256,$M$2:O267,2,FALSE)</f>
        <v>V:M/D:H</v>
      </c>
      <c r="G256" s="5">
        <v>1</v>
      </c>
      <c r="H256" s="5">
        <v>1</v>
      </c>
      <c r="I256" s="5">
        <v>32.9</v>
      </c>
      <c r="J256" s="5">
        <v>10</v>
      </c>
      <c r="K256" s="25">
        <v>11</v>
      </c>
      <c r="M256" s="5"/>
      <c r="N256" s="5"/>
      <c r="O256" s="20"/>
      <c r="P256" s="2"/>
      <c r="Q256" s="5"/>
    </row>
    <row r="257" spans="1:17">
      <c r="A257" s="26">
        <v>45833</v>
      </c>
      <c r="B257" s="3">
        <v>11</v>
      </c>
      <c r="C257" s="3">
        <v>8</v>
      </c>
      <c r="D257" s="3">
        <v>25</v>
      </c>
      <c r="E257" s="3" t="s">
        <v>9</v>
      </c>
      <c r="F257" s="21" t="str">
        <f>+VLOOKUP(E257,$M$2:O268,2,FALSE)</f>
        <v>V:M/D:H</v>
      </c>
      <c r="G257" s="3">
        <v>1</v>
      </c>
      <c r="H257" s="3">
        <v>1</v>
      </c>
      <c r="I257" s="3">
        <v>33.4</v>
      </c>
      <c r="J257" s="3">
        <v>9</v>
      </c>
      <c r="K257" s="25">
        <v>11</v>
      </c>
      <c r="M257" s="3"/>
      <c r="N257" s="3"/>
      <c r="O257" s="19"/>
      <c r="P257" s="3"/>
      <c r="Q257" s="3"/>
    </row>
    <row r="258" spans="1:17">
      <c r="A258" s="26">
        <v>45839</v>
      </c>
      <c r="B258" s="2">
        <v>2</v>
      </c>
      <c r="C258" s="2">
        <v>7</v>
      </c>
      <c r="D258" s="2">
        <v>1</v>
      </c>
      <c r="E258" s="2" t="s">
        <v>9</v>
      </c>
      <c r="F258" s="21" t="str">
        <f>+VLOOKUP(E258,$M$2:O269,2,FALSE)</f>
        <v>V:M/D:H</v>
      </c>
      <c r="G258" s="2">
        <v>3</v>
      </c>
      <c r="H258" s="2">
        <v>1</v>
      </c>
      <c r="I258" s="2">
        <v>37.9</v>
      </c>
      <c r="J258" s="2">
        <v>12</v>
      </c>
      <c r="K258" s="25">
        <v>11</v>
      </c>
      <c r="M258" s="2"/>
      <c r="N258" s="2"/>
      <c r="O258" s="18"/>
      <c r="P258" s="2"/>
      <c r="Q258" s="2"/>
    </row>
    <row r="259" spans="1:17">
      <c r="A259" s="26">
        <v>45839</v>
      </c>
      <c r="B259" s="3">
        <v>2</v>
      </c>
      <c r="C259" s="3">
        <v>7</v>
      </c>
      <c r="D259" s="3">
        <v>1</v>
      </c>
      <c r="E259" s="3" t="s">
        <v>9</v>
      </c>
      <c r="F259" s="21" t="str">
        <f>+VLOOKUP(E259,$M$2:O270,2,FALSE)</f>
        <v>V:M/D:H</v>
      </c>
      <c r="G259" s="3">
        <v>3</v>
      </c>
      <c r="H259" s="3">
        <v>1</v>
      </c>
      <c r="I259" s="3">
        <v>36.9</v>
      </c>
      <c r="J259" s="3">
        <v>11</v>
      </c>
      <c r="K259" s="25">
        <v>11</v>
      </c>
      <c r="M259" s="3"/>
      <c r="N259" s="3"/>
      <c r="O259" s="19"/>
      <c r="P259" s="3"/>
      <c r="Q259" s="3"/>
    </row>
    <row r="260" spans="1:17">
      <c r="A260" s="26">
        <v>45839</v>
      </c>
      <c r="B260" s="2">
        <v>2</v>
      </c>
      <c r="C260" s="2">
        <v>13</v>
      </c>
      <c r="D260" s="2">
        <v>2</v>
      </c>
      <c r="E260" s="2" t="s">
        <v>9</v>
      </c>
      <c r="F260" s="21" t="str">
        <f>+VLOOKUP(E260,$M$2:O271,2,FALSE)</f>
        <v>V:M/D:H</v>
      </c>
      <c r="G260" s="2">
        <v>4</v>
      </c>
      <c r="H260" s="2">
        <v>1</v>
      </c>
      <c r="I260" s="2">
        <v>35.9</v>
      </c>
      <c r="J260" s="2">
        <v>11</v>
      </c>
      <c r="K260" s="25">
        <v>11</v>
      </c>
      <c r="M260" s="2"/>
      <c r="N260" s="2"/>
      <c r="O260" s="18"/>
      <c r="P260" s="2"/>
      <c r="Q260" s="2"/>
    </row>
    <row r="261" spans="1:17">
      <c r="A261" s="26">
        <v>45839</v>
      </c>
      <c r="B261" s="3">
        <v>2</v>
      </c>
      <c r="C261" s="3">
        <v>13</v>
      </c>
      <c r="D261" s="3">
        <v>2</v>
      </c>
      <c r="E261" s="3" t="s">
        <v>9</v>
      </c>
      <c r="F261" s="21" t="str">
        <f>+VLOOKUP(E261,$M$2:O272,2,FALSE)</f>
        <v>V:M/D:H</v>
      </c>
      <c r="G261" s="3">
        <v>4</v>
      </c>
      <c r="H261" s="3">
        <v>1</v>
      </c>
      <c r="I261" s="3">
        <v>39.6</v>
      </c>
      <c r="J261" s="3">
        <v>10</v>
      </c>
      <c r="K261" s="25">
        <v>11</v>
      </c>
      <c r="M261" s="3"/>
      <c r="N261" s="3"/>
      <c r="O261" s="19"/>
      <c r="P261" s="3"/>
      <c r="Q261" s="3"/>
    </row>
    <row r="262" spans="1:17">
      <c r="A262" s="26">
        <v>45839</v>
      </c>
      <c r="B262" s="2">
        <v>9</v>
      </c>
      <c r="C262" s="2">
        <v>15</v>
      </c>
      <c r="D262" s="2">
        <v>24</v>
      </c>
      <c r="E262" s="2" t="s">
        <v>9</v>
      </c>
      <c r="F262" s="21" t="str">
        <f>+VLOOKUP(E262,$M$2:O273,2,FALSE)</f>
        <v>V:M/D:H</v>
      </c>
      <c r="G262" s="2">
        <v>2</v>
      </c>
      <c r="H262" s="2">
        <v>1</v>
      </c>
      <c r="I262" s="2">
        <v>37.4</v>
      </c>
      <c r="J262" s="2">
        <v>10</v>
      </c>
      <c r="K262" s="25">
        <v>11</v>
      </c>
      <c r="M262" s="2"/>
      <c r="N262" s="2"/>
      <c r="O262" s="18"/>
      <c r="P262" s="2"/>
      <c r="Q262" s="2"/>
    </row>
    <row r="263" spans="1:17">
      <c r="A263" s="26">
        <v>45839</v>
      </c>
      <c r="B263" s="3">
        <v>9</v>
      </c>
      <c r="C263" s="3">
        <v>15</v>
      </c>
      <c r="D263" s="3">
        <v>24</v>
      </c>
      <c r="E263" s="3" t="s">
        <v>9</v>
      </c>
      <c r="F263" s="21" t="str">
        <f>+VLOOKUP(E263,$M$2:O274,2,FALSE)</f>
        <v>V:M/D:H</v>
      </c>
      <c r="G263" s="3">
        <v>2</v>
      </c>
      <c r="H263" s="3">
        <v>1</v>
      </c>
      <c r="I263" s="3">
        <v>37.200000000000003</v>
      </c>
      <c r="J263" s="3">
        <v>10</v>
      </c>
      <c r="K263" s="25">
        <v>11</v>
      </c>
      <c r="M263" s="3"/>
      <c r="N263" s="3"/>
      <c r="O263" s="19"/>
      <c r="P263" s="3"/>
      <c r="Q263" s="3"/>
    </row>
    <row r="264" spans="1:17">
      <c r="A264" s="26">
        <v>45839</v>
      </c>
      <c r="B264" s="2">
        <v>11</v>
      </c>
      <c r="C264" s="2">
        <v>8</v>
      </c>
      <c r="D264" s="2">
        <v>25</v>
      </c>
      <c r="E264" s="2" t="s">
        <v>9</v>
      </c>
      <c r="F264" s="21" t="str">
        <f>+VLOOKUP(E264,$M$2:O275,2,FALSE)</f>
        <v>V:M/D:H</v>
      </c>
      <c r="G264" s="2">
        <v>1</v>
      </c>
      <c r="H264" s="2">
        <v>1</v>
      </c>
      <c r="I264" s="2">
        <v>38.799999999999997</v>
      </c>
      <c r="J264" s="2">
        <v>10</v>
      </c>
      <c r="K264" s="25">
        <v>11</v>
      </c>
      <c r="M264" s="2"/>
      <c r="N264" s="2"/>
      <c r="O264" s="18"/>
      <c r="P264" s="2"/>
      <c r="Q264" s="2"/>
    </row>
    <row r="265" spans="1:17">
      <c r="A265" s="26">
        <v>45839</v>
      </c>
      <c r="B265" s="3">
        <v>11</v>
      </c>
      <c r="C265" s="3">
        <v>8</v>
      </c>
      <c r="D265" s="3">
        <v>25</v>
      </c>
      <c r="E265" s="3" t="s">
        <v>9</v>
      </c>
      <c r="F265" s="21" t="str">
        <f>+VLOOKUP(E265,$M$2:O276,2,FALSE)</f>
        <v>V:M/D:H</v>
      </c>
      <c r="G265" s="3">
        <v>1</v>
      </c>
      <c r="H265" s="3">
        <v>1</v>
      </c>
      <c r="I265" s="3">
        <v>36.799999999999997</v>
      </c>
      <c r="J265" s="3">
        <v>10</v>
      </c>
      <c r="K265" s="25">
        <v>11</v>
      </c>
      <c r="M265" s="3"/>
      <c r="N265" s="3"/>
      <c r="O265" s="19"/>
      <c r="P265" s="3"/>
      <c r="Q265" s="3"/>
    </row>
    <row r="266" spans="1:17">
      <c r="A266" s="26">
        <v>45826</v>
      </c>
      <c r="B266" s="2">
        <v>9</v>
      </c>
      <c r="C266" s="2">
        <v>10</v>
      </c>
      <c r="D266" s="2">
        <v>23</v>
      </c>
      <c r="E266" s="2" t="s">
        <v>20</v>
      </c>
      <c r="F266" s="21" t="str">
        <f>+VLOOKUP(E266,$M$2:O277,2,FALSE)</f>
        <v>V:L/D:H</v>
      </c>
      <c r="G266" s="2">
        <v>3</v>
      </c>
      <c r="H266" s="2">
        <v>1</v>
      </c>
      <c r="I266" s="2">
        <v>35.200000000000003</v>
      </c>
      <c r="J266" s="2">
        <v>8</v>
      </c>
      <c r="K266" s="25">
        <v>12</v>
      </c>
      <c r="M266" s="2"/>
      <c r="N266" s="2"/>
      <c r="O266" s="18"/>
      <c r="P266" s="2"/>
      <c r="Q266" s="2"/>
    </row>
    <row r="267" spans="1:17">
      <c r="A267" s="26">
        <v>45826</v>
      </c>
      <c r="B267" s="3">
        <v>9</v>
      </c>
      <c r="C267" s="3">
        <v>10</v>
      </c>
      <c r="D267" s="3">
        <v>23</v>
      </c>
      <c r="E267" s="3" t="s">
        <v>20</v>
      </c>
      <c r="F267" s="21" t="str">
        <f>+VLOOKUP(E267,$M$2:O278,2,FALSE)</f>
        <v>V:L/D:H</v>
      </c>
      <c r="G267" s="3">
        <v>3</v>
      </c>
      <c r="H267" s="3">
        <v>1</v>
      </c>
      <c r="I267" s="3">
        <v>31.8</v>
      </c>
      <c r="J267" s="3">
        <v>6</v>
      </c>
      <c r="K267" s="25">
        <v>12</v>
      </c>
      <c r="M267" s="3"/>
      <c r="N267" s="3"/>
      <c r="O267" s="19"/>
      <c r="P267" s="3"/>
      <c r="Q267" s="3"/>
    </row>
    <row r="268" spans="1:17">
      <c r="A268" s="26">
        <v>45826</v>
      </c>
      <c r="B268" s="2">
        <v>11</v>
      </c>
      <c r="C268" s="2">
        <v>18</v>
      </c>
      <c r="D268" s="2">
        <v>26</v>
      </c>
      <c r="E268" s="2" t="s">
        <v>20</v>
      </c>
      <c r="F268" s="21" t="str">
        <f>+VLOOKUP(E268,$M$2:O279,2,FALSE)</f>
        <v>V:L/D:H</v>
      </c>
      <c r="G268" s="2">
        <v>2</v>
      </c>
      <c r="H268" s="2">
        <v>1</v>
      </c>
      <c r="I268" s="2">
        <v>33.4</v>
      </c>
      <c r="J268" s="2">
        <v>7</v>
      </c>
      <c r="K268" s="25">
        <v>12</v>
      </c>
      <c r="M268" s="2"/>
      <c r="N268" s="2"/>
      <c r="O268" s="18"/>
      <c r="P268" s="2"/>
      <c r="Q268" s="2"/>
    </row>
    <row r="269" spans="1:17">
      <c r="A269" s="26">
        <v>45826</v>
      </c>
      <c r="B269" s="3">
        <v>11</v>
      </c>
      <c r="C269" s="3">
        <v>18</v>
      </c>
      <c r="D269" s="3">
        <v>26</v>
      </c>
      <c r="E269" s="3" t="s">
        <v>20</v>
      </c>
      <c r="F269" s="21" t="str">
        <f>+VLOOKUP(E269,$M$2:O280,2,FALSE)</f>
        <v>V:L/D:H</v>
      </c>
      <c r="G269" s="3">
        <v>2</v>
      </c>
      <c r="H269" s="3">
        <v>1</v>
      </c>
      <c r="I269" s="3">
        <v>34.5</v>
      </c>
      <c r="J269" s="3">
        <v>7</v>
      </c>
      <c r="K269" s="25">
        <v>12</v>
      </c>
      <c r="M269" s="3"/>
      <c r="N269" s="3"/>
      <c r="O269" s="19"/>
      <c r="P269" s="3"/>
      <c r="Q269" s="3"/>
    </row>
    <row r="270" spans="1:17">
      <c r="A270" s="26">
        <v>45826</v>
      </c>
      <c r="B270" s="2">
        <v>14</v>
      </c>
      <c r="C270" s="2">
        <v>6</v>
      </c>
      <c r="D270" s="2">
        <v>32</v>
      </c>
      <c r="E270" s="2" t="s">
        <v>20</v>
      </c>
      <c r="F270" s="21" t="str">
        <f>+VLOOKUP(E270,$M$2:O281,2,FALSE)</f>
        <v>V:L/D:H</v>
      </c>
      <c r="G270" s="2">
        <v>4</v>
      </c>
      <c r="H270" s="2">
        <v>2</v>
      </c>
      <c r="I270" s="2">
        <v>32.700000000000003</v>
      </c>
      <c r="J270" s="2">
        <v>7</v>
      </c>
      <c r="K270" s="25">
        <v>12</v>
      </c>
      <c r="M270" s="2"/>
      <c r="N270" s="2"/>
      <c r="O270" s="18"/>
      <c r="P270" s="2"/>
      <c r="Q270" s="2"/>
    </row>
    <row r="271" spans="1:17">
      <c r="A271" s="26">
        <v>45826</v>
      </c>
      <c r="B271" s="3">
        <v>14</v>
      </c>
      <c r="C271" s="3">
        <v>6</v>
      </c>
      <c r="D271" s="3">
        <v>32</v>
      </c>
      <c r="E271" s="3" t="s">
        <v>20</v>
      </c>
      <c r="F271" s="21" t="str">
        <f>+VLOOKUP(E271,$M$2:O282,2,FALSE)</f>
        <v>V:L/D:H</v>
      </c>
      <c r="G271" s="3">
        <v>4</v>
      </c>
      <c r="H271" s="3">
        <v>2</v>
      </c>
      <c r="I271" s="3">
        <v>34.700000000000003</v>
      </c>
      <c r="J271" s="3">
        <v>6</v>
      </c>
      <c r="K271" s="25">
        <v>12</v>
      </c>
      <c r="M271" s="3"/>
      <c r="N271" s="3"/>
      <c r="O271" s="19"/>
      <c r="P271" s="3"/>
      <c r="Q271" s="3"/>
    </row>
    <row r="272" spans="1:17">
      <c r="A272" s="26">
        <v>45826</v>
      </c>
      <c r="B272" s="2">
        <v>19</v>
      </c>
      <c r="C272" s="2">
        <v>13</v>
      </c>
      <c r="D272" s="2">
        <v>47</v>
      </c>
      <c r="E272" s="2" t="s">
        <v>20</v>
      </c>
      <c r="F272" s="21" t="str">
        <f>+VLOOKUP(E272,$M$2:O283,2,FALSE)</f>
        <v>V:L/D:H</v>
      </c>
      <c r="G272" s="2">
        <v>1</v>
      </c>
      <c r="H272" s="2">
        <v>1</v>
      </c>
      <c r="I272" s="2">
        <v>26.7</v>
      </c>
      <c r="J272" s="2">
        <v>8</v>
      </c>
      <c r="K272" s="25">
        <v>12</v>
      </c>
      <c r="M272" s="2"/>
      <c r="N272" s="2"/>
      <c r="O272" s="18"/>
      <c r="P272" s="2"/>
      <c r="Q272" s="2"/>
    </row>
    <row r="273" spans="1:17">
      <c r="A273" s="26">
        <v>45826</v>
      </c>
      <c r="B273" s="3">
        <v>19</v>
      </c>
      <c r="C273" s="3">
        <v>13</v>
      </c>
      <c r="D273" s="3">
        <v>47</v>
      </c>
      <c r="E273" s="3" t="s">
        <v>20</v>
      </c>
      <c r="F273" s="21" t="str">
        <f>+VLOOKUP(E273,$M$2:O284,2,FALSE)</f>
        <v>V:L/D:H</v>
      </c>
      <c r="G273" s="3">
        <v>1</v>
      </c>
      <c r="H273" s="3">
        <v>1</v>
      </c>
      <c r="I273" s="3">
        <v>27.6</v>
      </c>
      <c r="J273" s="3">
        <v>7</v>
      </c>
      <c r="K273" s="25">
        <v>12</v>
      </c>
      <c r="M273" s="3"/>
      <c r="N273" s="3"/>
      <c r="O273" s="19"/>
      <c r="P273" s="3"/>
      <c r="Q273" s="3"/>
    </row>
    <row r="274" spans="1:17">
      <c r="A274" s="26">
        <v>45833</v>
      </c>
      <c r="B274" s="5">
        <v>9</v>
      </c>
      <c r="C274" s="2">
        <v>10</v>
      </c>
      <c r="D274" s="2">
        <v>23</v>
      </c>
      <c r="E274" s="5" t="s">
        <v>20</v>
      </c>
      <c r="F274" s="21" t="str">
        <f>+VLOOKUP(E274,$M$2:O285,2,FALSE)</f>
        <v>V:L/D:H</v>
      </c>
      <c r="G274" s="5">
        <v>3</v>
      </c>
      <c r="H274" s="5">
        <v>1</v>
      </c>
      <c r="I274" s="5">
        <v>35.6</v>
      </c>
      <c r="J274" s="5">
        <v>8</v>
      </c>
      <c r="K274" s="25">
        <v>12</v>
      </c>
      <c r="M274" s="5"/>
      <c r="N274" s="5"/>
      <c r="O274" s="20"/>
      <c r="P274" s="2"/>
      <c r="Q274" s="5"/>
    </row>
    <row r="275" spans="1:17">
      <c r="A275" s="26">
        <v>45833</v>
      </c>
      <c r="B275" s="3">
        <v>9</v>
      </c>
      <c r="C275" s="3">
        <v>10</v>
      </c>
      <c r="D275" s="3">
        <v>23</v>
      </c>
      <c r="E275" s="3" t="s">
        <v>20</v>
      </c>
      <c r="F275" s="21" t="str">
        <f>+VLOOKUP(E275,$M$2:O286,2,FALSE)</f>
        <v>V:L/D:H</v>
      </c>
      <c r="G275" s="3">
        <v>3</v>
      </c>
      <c r="H275" s="3">
        <v>1</v>
      </c>
      <c r="I275" s="3">
        <v>36.6</v>
      </c>
      <c r="J275" s="3">
        <v>8</v>
      </c>
      <c r="K275" s="25">
        <v>12</v>
      </c>
      <c r="M275" s="3"/>
      <c r="N275" s="3"/>
      <c r="O275" s="19"/>
      <c r="P275" s="3"/>
      <c r="Q275" s="3"/>
    </row>
    <row r="276" spans="1:17">
      <c r="A276" s="26">
        <v>45833</v>
      </c>
      <c r="B276" s="5">
        <v>11</v>
      </c>
      <c r="C276" s="2">
        <v>18</v>
      </c>
      <c r="D276" s="2">
        <v>26</v>
      </c>
      <c r="E276" s="5" t="s">
        <v>20</v>
      </c>
      <c r="F276" s="21" t="str">
        <f>+VLOOKUP(E276,$M$2:O287,2,FALSE)</f>
        <v>V:L/D:H</v>
      </c>
      <c r="G276" s="5">
        <v>2</v>
      </c>
      <c r="H276" s="5">
        <v>1</v>
      </c>
      <c r="I276" s="5">
        <v>35.299999999999997</v>
      </c>
      <c r="J276" s="5">
        <v>11</v>
      </c>
      <c r="K276" s="25">
        <v>12</v>
      </c>
      <c r="M276" s="5"/>
      <c r="N276" s="5"/>
      <c r="O276" s="20"/>
      <c r="P276" s="2"/>
      <c r="Q276" s="5"/>
    </row>
    <row r="277" spans="1:17">
      <c r="A277" s="26">
        <v>45833</v>
      </c>
      <c r="B277" s="3">
        <v>11</v>
      </c>
      <c r="C277" s="3">
        <v>18</v>
      </c>
      <c r="D277" s="3">
        <v>26</v>
      </c>
      <c r="E277" s="3" t="s">
        <v>20</v>
      </c>
      <c r="F277" s="21" t="str">
        <f>+VLOOKUP(E277,$M$2:O288,2,FALSE)</f>
        <v>V:L/D:H</v>
      </c>
      <c r="G277" s="3">
        <v>2</v>
      </c>
      <c r="H277" s="3">
        <v>1</v>
      </c>
      <c r="I277" s="3">
        <v>35.9</v>
      </c>
      <c r="J277" s="3">
        <v>9</v>
      </c>
      <c r="K277" s="25">
        <v>12</v>
      </c>
      <c r="M277" s="3"/>
      <c r="N277" s="3"/>
      <c r="O277" s="19"/>
      <c r="P277" s="3"/>
      <c r="Q277" s="3"/>
    </row>
    <row r="278" spans="1:17">
      <c r="A278" s="26">
        <v>45833</v>
      </c>
      <c r="B278" s="5">
        <v>14</v>
      </c>
      <c r="C278" s="2">
        <v>6</v>
      </c>
      <c r="D278" s="2">
        <v>32</v>
      </c>
      <c r="E278" s="5" t="s">
        <v>20</v>
      </c>
      <c r="F278" s="21" t="str">
        <f>+VLOOKUP(E278,$M$2:O289,2,FALSE)</f>
        <v>V:L/D:H</v>
      </c>
      <c r="G278" s="5">
        <v>4</v>
      </c>
      <c r="H278" s="5">
        <v>2</v>
      </c>
      <c r="I278" s="5">
        <v>30</v>
      </c>
      <c r="J278" s="5">
        <v>11</v>
      </c>
      <c r="K278" s="25">
        <v>12</v>
      </c>
      <c r="M278" s="5"/>
      <c r="N278" s="5"/>
      <c r="O278" s="20"/>
      <c r="P278" s="2"/>
      <c r="Q278" s="5"/>
    </row>
    <row r="279" spans="1:17">
      <c r="A279" s="26">
        <v>45833</v>
      </c>
      <c r="B279" s="3">
        <v>14</v>
      </c>
      <c r="C279" s="3">
        <v>6</v>
      </c>
      <c r="D279" s="3">
        <v>32</v>
      </c>
      <c r="E279" s="3" t="s">
        <v>20</v>
      </c>
      <c r="F279" s="21" t="str">
        <f>+VLOOKUP(E279,$M$2:O290,2,FALSE)</f>
        <v>V:L/D:H</v>
      </c>
      <c r="G279" s="3">
        <v>4</v>
      </c>
      <c r="H279" s="3">
        <v>2</v>
      </c>
      <c r="I279" s="3">
        <v>35.4</v>
      </c>
      <c r="J279" s="3">
        <v>10</v>
      </c>
      <c r="K279" s="25">
        <v>12</v>
      </c>
      <c r="M279" s="3"/>
      <c r="N279" s="3"/>
      <c r="O279" s="19"/>
      <c r="P279" s="3"/>
      <c r="Q279" s="3"/>
    </row>
    <row r="280" spans="1:17">
      <c r="A280" s="26">
        <v>45833</v>
      </c>
      <c r="B280" s="5">
        <v>19</v>
      </c>
      <c r="C280" s="2">
        <v>13</v>
      </c>
      <c r="D280" s="2">
        <v>47</v>
      </c>
      <c r="E280" s="5" t="s">
        <v>20</v>
      </c>
      <c r="F280" s="21" t="str">
        <f>+VLOOKUP(E280,$M$2:O291,2,FALSE)</f>
        <v>V:L/D:H</v>
      </c>
      <c r="G280" s="5">
        <v>1</v>
      </c>
      <c r="H280" s="5">
        <v>1</v>
      </c>
      <c r="I280" s="5">
        <v>35.200000000000003</v>
      </c>
      <c r="J280" s="5">
        <v>10</v>
      </c>
      <c r="K280" s="25">
        <v>12</v>
      </c>
      <c r="M280" s="5"/>
      <c r="N280" s="5"/>
      <c r="O280" s="20"/>
      <c r="P280" s="2"/>
      <c r="Q280" s="5"/>
    </row>
    <row r="281" spans="1:17">
      <c r="A281" s="26">
        <v>45833</v>
      </c>
      <c r="B281" s="3">
        <v>19</v>
      </c>
      <c r="C281" s="3">
        <v>13</v>
      </c>
      <c r="D281" s="3">
        <v>47</v>
      </c>
      <c r="E281" s="3" t="s">
        <v>20</v>
      </c>
      <c r="F281" s="21" t="str">
        <f>+VLOOKUP(E281,$M$2:O292,2,FALSE)</f>
        <v>V:L/D:H</v>
      </c>
      <c r="G281" s="3">
        <v>1</v>
      </c>
      <c r="H281" s="3">
        <v>1</v>
      </c>
      <c r="I281" s="3">
        <v>37.4</v>
      </c>
      <c r="J281" s="3">
        <v>10</v>
      </c>
      <c r="K281" s="25">
        <v>12</v>
      </c>
      <c r="M281" s="3"/>
      <c r="N281" s="3"/>
      <c r="O281" s="19"/>
      <c r="P281" s="3"/>
      <c r="Q281" s="3"/>
    </row>
    <row r="282" spans="1:17">
      <c r="A282" s="26">
        <v>45839</v>
      </c>
      <c r="B282" s="2">
        <v>9</v>
      </c>
      <c r="C282" s="2">
        <v>10</v>
      </c>
      <c r="D282" s="2">
        <v>23</v>
      </c>
      <c r="E282" s="2" t="s">
        <v>20</v>
      </c>
      <c r="F282" s="21" t="str">
        <f>+VLOOKUP(E282,$M$2:O293,2,FALSE)</f>
        <v>V:L/D:H</v>
      </c>
      <c r="G282" s="2">
        <v>3</v>
      </c>
      <c r="H282" s="2">
        <v>1</v>
      </c>
      <c r="I282" s="2">
        <v>38.1</v>
      </c>
      <c r="J282" s="2">
        <v>11</v>
      </c>
      <c r="K282" s="25">
        <v>12</v>
      </c>
      <c r="M282" s="2"/>
      <c r="N282" s="2"/>
      <c r="O282" s="18"/>
      <c r="P282" s="2"/>
      <c r="Q282" s="2"/>
    </row>
    <row r="283" spans="1:17">
      <c r="A283" s="26">
        <v>45839</v>
      </c>
      <c r="B283" s="3">
        <v>9</v>
      </c>
      <c r="C283" s="3">
        <v>10</v>
      </c>
      <c r="D283" s="3">
        <v>23</v>
      </c>
      <c r="E283" s="3" t="s">
        <v>20</v>
      </c>
      <c r="F283" s="21" t="str">
        <f>+VLOOKUP(E283,$M$2:O294,2,FALSE)</f>
        <v>V:L/D:H</v>
      </c>
      <c r="G283" s="3">
        <v>3</v>
      </c>
      <c r="H283" s="3">
        <v>1</v>
      </c>
      <c r="I283" s="3">
        <v>38.799999999999997</v>
      </c>
      <c r="J283" s="3">
        <v>11</v>
      </c>
      <c r="K283" s="25">
        <v>12</v>
      </c>
      <c r="M283" s="3"/>
      <c r="N283" s="3"/>
      <c r="O283" s="19"/>
      <c r="P283" s="3"/>
      <c r="Q283" s="3"/>
    </row>
    <row r="284" spans="1:17">
      <c r="A284" s="26">
        <v>45839</v>
      </c>
      <c r="B284" s="2">
        <v>11</v>
      </c>
      <c r="C284" s="2">
        <v>18</v>
      </c>
      <c r="D284" s="2">
        <v>26</v>
      </c>
      <c r="E284" s="2" t="s">
        <v>20</v>
      </c>
      <c r="F284" s="21" t="str">
        <f>+VLOOKUP(E284,$M$2:O295,2,FALSE)</f>
        <v>V:L/D:H</v>
      </c>
      <c r="G284" s="2">
        <v>2</v>
      </c>
      <c r="H284" s="2">
        <v>1</v>
      </c>
      <c r="I284" s="2">
        <v>35.1</v>
      </c>
      <c r="J284" s="2">
        <v>12</v>
      </c>
      <c r="K284" s="25">
        <v>12</v>
      </c>
      <c r="M284" s="2"/>
      <c r="N284" s="2"/>
      <c r="O284" s="18"/>
      <c r="P284" s="2"/>
      <c r="Q284" s="2"/>
    </row>
    <row r="285" spans="1:17">
      <c r="A285" s="26">
        <v>45839</v>
      </c>
      <c r="B285" s="3">
        <v>11</v>
      </c>
      <c r="C285" s="3">
        <v>18</v>
      </c>
      <c r="D285" s="3">
        <v>26</v>
      </c>
      <c r="E285" s="3" t="s">
        <v>20</v>
      </c>
      <c r="F285" s="21" t="str">
        <f>+VLOOKUP(E285,$M$2:O296,2,FALSE)</f>
        <v>V:L/D:H</v>
      </c>
      <c r="G285" s="3">
        <v>2</v>
      </c>
      <c r="H285" s="3">
        <v>1</v>
      </c>
      <c r="I285" s="3">
        <v>32</v>
      </c>
      <c r="J285" s="3">
        <v>12</v>
      </c>
      <c r="K285" s="25">
        <v>12</v>
      </c>
      <c r="M285" s="3"/>
      <c r="N285" s="3"/>
      <c r="O285" s="19"/>
      <c r="P285" s="3"/>
      <c r="Q285" s="3"/>
    </row>
    <row r="286" spans="1:17">
      <c r="A286" s="26">
        <v>45839</v>
      </c>
      <c r="B286" s="2">
        <v>14</v>
      </c>
      <c r="C286" s="2">
        <v>6</v>
      </c>
      <c r="D286" s="2">
        <v>32</v>
      </c>
      <c r="E286" s="2" t="s">
        <v>20</v>
      </c>
      <c r="F286" s="21" t="str">
        <f>+VLOOKUP(E286,$M$2:O297,2,FALSE)</f>
        <v>V:L/D:H</v>
      </c>
      <c r="G286" s="2">
        <v>4</v>
      </c>
      <c r="H286" s="2">
        <v>1</v>
      </c>
      <c r="I286" s="2">
        <v>34</v>
      </c>
      <c r="J286" s="2">
        <v>10</v>
      </c>
      <c r="K286" s="25">
        <v>12</v>
      </c>
      <c r="M286" s="2"/>
      <c r="N286" s="2"/>
      <c r="O286" s="18"/>
      <c r="P286" s="2"/>
      <c r="Q286" s="2"/>
    </row>
    <row r="287" spans="1:17">
      <c r="A287" s="26">
        <v>45839</v>
      </c>
      <c r="B287" s="3">
        <v>14</v>
      </c>
      <c r="C287" s="3">
        <v>6</v>
      </c>
      <c r="D287" s="3">
        <v>32</v>
      </c>
      <c r="E287" s="3" t="s">
        <v>20</v>
      </c>
      <c r="F287" s="21" t="str">
        <f>+VLOOKUP(E287,$M$2:O298,2,FALSE)</f>
        <v>V:L/D:H</v>
      </c>
      <c r="G287" s="3">
        <v>4</v>
      </c>
      <c r="H287" s="3">
        <v>1</v>
      </c>
      <c r="I287" s="3">
        <v>37.700000000000003</v>
      </c>
      <c r="J287" s="3">
        <v>10</v>
      </c>
      <c r="K287" s="25">
        <v>12</v>
      </c>
      <c r="M287" s="3"/>
      <c r="N287" s="3"/>
      <c r="O287" s="19"/>
      <c r="P287" s="3"/>
      <c r="Q287" s="3"/>
    </row>
    <row r="288" spans="1:17">
      <c r="A288" s="26">
        <v>45839</v>
      </c>
      <c r="B288" s="2">
        <v>19</v>
      </c>
      <c r="C288" s="2">
        <v>13</v>
      </c>
      <c r="D288" s="2">
        <v>47</v>
      </c>
      <c r="E288" s="2" t="s">
        <v>20</v>
      </c>
      <c r="F288" s="21" t="str">
        <f>+VLOOKUP(E288,$M$2:O299,2,FALSE)</f>
        <v>V:L/D:H</v>
      </c>
      <c r="G288" s="2">
        <v>1</v>
      </c>
      <c r="H288" s="2">
        <v>1</v>
      </c>
      <c r="I288" s="2">
        <v>39</v>
      </c>
      <c r="J288" s="2">
        <v>9</v>
      </c>
      <c r="K288" s="25">
        <v>12</v>
      </c>
      <c r="M288" s="2"/>
      <c r="N288" s="2"/>
      <c r="O288" s="18"/>
      <c r="P288" s="2"/>
      <c r="Q288" s="2"/>
    </row>
    <row r="289" spans="1:17">
      <c r="A289" s="26">
        <v>45839</v>
      </c>
      <c r="B289" s="3">
        <v>19</v>
      </c>
      <c r="C289" s="3">
        <v>13</v>
      </c>
      <c r="D289" s="3">
        <v>47</v>
      </c>
      <c r="E289" s="3" t="s">
        <v>20</v>
      </c>
      <c r="F289" s="21" t="str">
        <f>+VLOOKUP(E289,$M$2:O300,2,FALSE)</f>
        <v>V:L/D:H</v>
      </c>
      <c r="G289" s="3">
        <v>1</v>
      </c>
      <c r="H289" s="3">
        <v>1</v>
      </c>
      <c r="I289" s="3">
        <v>30.6</v>
      </c>
      <c r="J289" s="3">
        <v>11</v>
      </c>
      <c r="K289" s="25">
        <v>12</v>
      </c>
      <c r="M289" s="3"/>
      <c r="N289" s="3"/>
      <c r="O289" s="19"/>
      <c r="P289" s="3"/>
      <c r="Q289" s="3"/>
    </row>
  </sheetData>
  <conditionalFormatting pivot="1" sqref="V7:V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ECD99-D1E1-44E6-89A6-715BD632857D}">
  <dimension ref="A1:D13"/>
  <sheetViews>
    <sheetView zoomScale="70" zoomScaleNormal="70" workbookViewId="0">
      <selection activeCell="D21" sqref="D21"/>
    </sheetView>
  </sheetViews>
  <sheetFormatPr defaultColWidth="11.42578125" defaultRowHeight="14.45"/>
  <cols>
    <col min="1" max="1" width="36.28515625" customWidth="1"/>
    <col min="2" max="2" width="12.28515625" customWidth="1"/>
    <col min="3" max="4" width="12.85546875" customWidth="1"/>
  </cols>
  <sheetData>
    <row r="1" spans="1:4" ht="15" thickBot="1">
      <c r="A1" t="s">
        <v>4</v>
      </c>
      <c r="B1" t="s">
        <v>55</v>
      </c>
      <c r="C1" t="s">
        <v>56</v>
      </c>
      <c r="D1" t="s">
        <v>57</v>
      </c>
    </row>
    <row r="2" spans="1:4">
      <c r="A2" s="35" t="s">
        <v>50</v>
      </c>
      <c r="B2" s="47">
        <v>7</v>
      </c>
      <c r="C2" s="47">
        <v>9.25</v>
      </c>
      <c r="D2" s="47">
        <v>10.375</v>
      </c>
    </row>
    <row r="3" spans="1:4">
      <c r="A3" s="37" t="s">
        <v>53</v>
      </c>
      <c r="B3" s="47">
        <v>6.625</v>
      </c>
      <c r="C3" s="47">
        <v>8.75</v>
      </c>
      <c r="D3" s="47">
        <v>10.5</v>
      </c>
    </row>
    <row r="4" spans="1:4">
      <c r="A4" s="39" t="s">
        <v>54</v>
      </c>
      <c r="B4" s="47">
        <v>7</v>
      </c>
      <c r="C4" s="47">
        <v>9.625</v>
      </c>
      <c r="D4" s="47">
        <v>10.75</v>
      </c>
    </row>
    <row r="5" spans="1:4">
      <c r="A5" s="39" t="s">
        <v>45</v>
      </c>
      <c r="B5" s="47">
        <v>6.625</v>
      </c>
      <c r="C5" s="47">
        <v>9</v>
      </c>
      <c r="D5" s="47">
        <v>11.5</v>
      </c>
    </row>
    <row r="6" spans="1:4">
      <c r="A6" s="39" t="s">
        <v>42</v>
      </c>
      <c r="B6" s="47">
        <v>7.25</v>
      </c>
      <c r="C6" s="47">
        <v>10.75</v>
      </c>
      <c r="D6" s="47">
        <v>12.25</v>
      </c>
    </row>
    <row r="7" spans="1:4">
      <c r="A7" s="37" t="s">
        <v>47</v>
      </c>
      <c r="B7" s="47">
        <v>7.25</v>
      </c>
      <c r="C7" s="47">
        <v>10.625</v>
      </c>
      <c r="D7" s="47">
        <v>12.5</v>
      </c>
    </row>
    <row r="8" spans="1:4">
      <c r="A8" s="39" t="s">
        <v>37</v>
      </c>
      <c r="B8" s="47">
        <v>7.375</v>
      </c>
      <c r="C8" s="47">
        <v>11.375</v>
      </c>
      <c r="D8" s="47">
        <v>12.625</v>
      </c>
    </row>
    <row r="9" spans="1:4">
      <c r="A9" s="39" t="s">
        <v>49</v>
      </c>
      <c r="B9" s="47">
        <v>7.125</v>
      </c>
      <c r="C9" s="47">
        <v>10.375</v>
      </c>
      <c r="D9" s="47">
        <v>12.75</v>
      </c>
    </row>
    <row r="10" spans="1:4">
      <c r="A10" s="37" t="s">
        <v>39</v>
      </c>
      <c r="B10" s="47">
        <v>7.5</v>
      </c>
      <c r="C10" s="47">
        <v>11.5</v>
      </c>
      <c r="D10" s="47">
        <v>12.875</v>
      </c>
    </row>
    <row r="11" spans="1:4">
      <c r="A11" s="37" t="s">
        <v>33</v>
      </c>
      <c r="B11" s="47">
        <v>7.375</v>
      </c>
      <c r="C11" s="47">
        <v>10.5</v>
      </c>
      <c r="D11" s="47">
        <v>13.25</v>
      </c>
    </row>
    <row r="12" spans="1:4">
      <c r="A12" s="39" t="s">
        <v>35</v>
      </c>
      <c r="B12" s="47">
        <v>7.375</v>
      </c>
      <c r="C12" s="47">
        <v>11.375</v>
      </c>
      <c r="D12" s="47">
        <v>13.5</v>
      </c>
    </row>
    <row r="13" spans="1:4" ht="15" thickBot="1">
      <c r="A13" s="43" t="s">
        <v>31</v>
      </c>
      <c r="B13" s="47">
        <v>7.625</v>
      </c>
      <c r="C13" s="47">
        <v>13</v>
      </c>
      <c r="D13" s="47">
        <v>13.625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Marcelo</dc:creator>
  <cp:keywords/>
  <dc:description/>
  <cp:lastModifiedBy>Marcelo Rodríguez Araya</cp:lastModifiedBy>
  <cp:revision/>
  <dcterms:created xsi:type="dcterms:W3CDTF">2025-07-01T20:03:23Z</dcterms:created>
  <dcterms:modified xsi:type="dcterms:W3CDTF">2025-09-23T04:56:35Z</dcterms:modified>
  <cp:category/>
  <cp:contentStatus/>
</cp:coreProperties>
</file>