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álvaro\Desktop\dic\oswaldo_chile\"/>
    </mc:Choice>
  </mc:AlternateContent>
  <xr:revisionPtr revIDLastSave="0" documentId="13_ncr:40009_{660BFCFE-2AC8-4489-8D96-8340A7D536FA}" xr6:coauthVersionLast="45" xr6:coauthVersionMax="45" xr10:uidLastSave="{00000000-0000-0000-0000-000000000000}"/>
  <bookViews>
    <workbookView xWindow="-108" yWindow="-108" windowWidth="23256" windowHeight="12576"/>
  </bookViews>
  <sheets>
    <sheet name="mix_net_amount" sheetId="1" r:id="rId1"/>
    <sheet name="varios_cálculos" sheetId="2" r:id="rId2"/>
    <sheet name="varios_cálculos(2)" sheetId="3" r:id="rId3"/>
    <sheet name="Hoja3" sheetId="4" r:id="rId4"/>
  </sheets>
  <calcPr calcId="0"/>
  <pivotCaches>
    <pivotCache cacheId="20" r:id="rId5"/>
  </pivotCaches>
</workbook>
</file>

<file path=xl/calcChain.xml><?xml version="1.0" encoding="utf-8"?>
<calcChain xmlns="http://schemas.openxmlformats.org/spreadsheetml/2006/main">
  <c r="U134" i="1" l="1"/>
</calcChain>
</file>

<file path=xl/comments1.xml><?xml version="1.0" encoding="utf-8"?>
<comments xmlns="http://schemas.openxmlformats.org/spreadsheetml/2006/main">
  <authors>
    <author>álvaro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Estas 2 Columnas son las únicas para hacer las operaciones matemáticas en la Tdinám(Contar, Sumar).
Todas las demás serán usadas como Columnas o Filas.</t>
        </r>
      </text>
    </comment>
  </commentList>
</comments>
</file>

<file path=xl/sharedStrings.xml><?xml version="1.0" encoding="utf-8"?>
<sst xmlns="http://schemas.openxmlformats.org/spreadsheetml/2006/main" count="6446" uniqueCount="507">
  <si>
    <t>YearMonth</t>
  </si>
  <si>
    <t>year</t>
  </si>
  <si>
    <t>month</t>
  </si>
  <si>
    <t>week</t>
  </si>
  <si>
    <t>q_year</t>
  </si>
  <si>
    <t>mes_name</t>
  </si>
  <si>
    <t>bodega</t>
  </si>
  <si>
    <t>q_invoice</t>
  </si>
  <si>
    <t>monto_neto</t>
  </si>
  <si>
    <t>brand</t>
  </si>
  <si>
    <t>type</t>
  </si>
  <si>
    <t>tipo_lente</t>
  </si>
  <si>
    <t>gamma</t>
  </si>
  <si>
    <t>design</t>
  </si>
  <si>
    <t>material</t>
  </si>
  <si>
    <t>material_color</t>
  </si>
  <si>
    <t>treatment</t>
  </si>
  <si>
    <t>type_article</t>
  </si>
  <si>
    <t>Client Code</t>
  </si>
  <si>
    <t>cliente</t>
  </si>
  <si>
    <t>Tradename</t>
  </si>
  <si>
    <t>clasificac</t>
  </si>
  <si>
    <t>pais_de_env</t>
  </si>
  <si>
    <t>regionales</t>
  </si>
  <si>
    <t>City</t>
  </si>
  <si>
    <t>clasific_estrat</t>
  </si>
  <si>
    <t>Strategic Subcasing</t>
  </si>
  <si>
    <t>Grouping</t>
  </si>
  <si>
    <t>bdr</t>
  </si>
  <si>
    <t>2020-1</t>
  </si>
  <si>
    <t>Q2(Jan-Mar)</t>
  </si>
  <si>
    <t>January</t>
  </si>
  <si>
    <t>Direct Sales</t>
  </si>
  <si>
    <t>ZEISS</t>
  </si>
  <si>
    <t>DRIVESAFE</t>
  </si>
  <si>
    <t>RX</t>
  </si>
  <si>
    <t>PRECISION</t>
  </si>
  <si>
    <t>Progresivo Drivesafe Individual</t>
  </si>
  <si>
    <t>1.60</t>
  </si>
  <si>
    <t>Photofusion</t>
  </si>
  <si>
    <t>DVDS UV</t>
  </si>
  <si>
    <t>LENTES</t>
  </si>
  <si>
    <t>CNCV085</t>
  </si>
  <si>
    <t>CLINICA DE OFTALMOLOGIA DE C</t>
  </si>
  <si>
    <t>CLINICA OFTALMOLOGICA DE</t>
  </si>
  <si>
    <t>Diamante</t>
  </si>
  <si>
    <t>COLOMBIA</t>
  </si>
  <si>
    <t>PACIFICO</t>
  </si>
  <si>
    <t>CALI</t>
  </si>
  <si>
    <t>OptiClinics</t>
  </si>
  <si>
    <t>Cecop</t>
  </si>
  <si>
    <t>Marcela Sarria</t>
  </si>
  <si>
    <t>Vision Sencilla Drivesafe</t>
  </si>
  <si>
    <t>Clear</t>
  </si>
  <si>
    <t>1.67</t>
  </si>
  <si>
    <t>CNCV464</t>
  </si>
  <si>
    <t>CHIPICHAPE</t>
  </si>
  <si>
    <t>Oro</t>
  </si>
  <si>
    <t>Independent</t>
  </si>
  <si>
    <t>FSV</t>
  </si>
  <si>
    <t>1.50</t>
  </si>
  <si>
    <t>DVC UV</t>
  </si>
  <si>
    <t>CNCV017</t>
  </si>
  <si>
    <t>KINO LENS SAS</t>
  </si>
  <si>
    <t>KINO LENS</t>
  </si>
  <si>
    <t>ANTIOQUIA</t>
  </si>
  <si>
    <t>MEDELLIN</t>
  </si>
  <si>
    <t>ECPs</t>
  </si>
  <si>
    <t>ECP´s</t>
  </si>
  <si>
    <t>Diana Cano</t>
  </si>
  <si>
    <t>CNCV1121</t>
  </si>
  <si>
    <t>GUERRA DE SANCHEZ MARIA</t>
  </si>
  <si>
    <t>OPTICA RENACER AVISAN PA</t>
  </si>
  <si>
    <t>CUNDINAMARCA</t>
  </si>
  <si>
    <t>BOGOTA</t>
  </si>
  <si>
    <t>Luis Bayona</t>
  </si>
  <si>
    <t>CNCV1161</t>
  </si>
  <si>
    <t>ESCOBAR NIÑO MYRIAM JANETH</t>
  </si>
  <si>
    <t>CENTRO OPTICO NUEVA VISI</t>
  </si>
  <si>
    <t>FACATATIVA</t>
  </si>
  <si>
    <t>CNCV1162</t>
  </si>
  <si>
    <t>CLINICA DE OFTALMOLOGIA</t>
  </si>
  <si>
    <t>Plata</t>
  </si>
  <si>
    <t>CNCV1240</t>
  </si>
  <si>
    <t>NOVOA MOLINA CARLOS EDUARDO</t>
  </si>
  <si>
    <t>OPTICA UNION</t>
  </si>
  <si>
    <t>LA MESA</t>
  </si>
  <si>
    <t>Diana Baron</t>
  </si>
  <si>
    <t>CNCV1275</t>
  </si>
  <si>
    <t>VISUAL PLUSS SAS</t>
  </si>
  <si>
    <t>VISUAL PLUSS OPTICA</t>
  </si>
  <si>
    <t>CNCV1310</t>
  </si>
  <si>
    <t>BOLIVAR BARRETO JEIMMY JOLAN</t>
  </si>
  <si>
    <t>LABORATORIO OPTICO SUPER</t>
  </si>
  <si>
    <t>CNCV1329</t>
  </si>
  <si>
    <t>VALENCIA OSSA NAYIBE</t>
  </si>
  <si>
    <t>OPTIPLUS NVO</t>
  </si>
  <si>
    <t>TULUA</t>
  </si>
  <si>
    <t>Rafael Pinto</t>
  </si>
  <si>
    <t>CNCV1504</t>
  </si>
  <si>
    <t>HENAO FLOR VIANERY</t>
  </si>
  <si>
    <t>VISTA OPTICA MANIZALEZ</t>
  </si>
  <si>
    <t>Bronce</t>
  </si>
  <si>
    <t>EJE CAFETERO</t>
  </si>
  <si>
    <t>MANIZALES</t>
  </si>
  <si>
    <t>Vanessa Laverde</t>
  </si>
  <si>
    <t>CNCV1816</t>
  </si>
  <si>
    <t>RENGIFO PEÑAFIEL ALEXANDRA</t>
  </si>
  <si>
    <t>OPTOMETRIA DRA AEXANDRA</t>
  </si>
  <si>
    <t>CARTAGO</t>
  </si>
  <si>
    <t>CNCV337</t>
  </si>
  <si>
    <t>ALDANA SANDOVAL TITO GUILLER</t>
  </si>
  <si>
    <t>SURTIOPTICA DE OCCIDENTE</t>
  </si>
  <si>
    <t>CNCV372</t>
  </si>
  <si>
    <t>ZHONG MEDINA MARIÑO Y CIA S.</t>
  </si>
  <si>
    <t>OPTICA 99%</t>
  </si>
  <si>
    <t>Ximena Preciado</t>
  </si>
  <si>
    <t>CNCV400</t>
  </si>
  <si>
    <t>RAFAEL EDUARDO ZULUAGA MOGOL</t>
  </si>
  <si>
    <t>MARCONZ</t>
  </si>
  <si>
    <t>Liliana Velásquez González</t>
  </si>
  <si>
    <t>CNCV423</t>
  </si>
  <si>
    <t>AUDIOVISTA LATAM SAS</t>
  </si>
  <si>
    <t>AUDIOVISTA LATAM S.A.S (</t>
  </si>
  <si>
    <t>Federopticos</t>
  </si>
  <si>
    <t>CNCV507</t>
  </si>
  <si>
    <t>OPTICA CANADA LTDA</t>
  </si>
  <si>
    <t>OPTICA CANADA</t>
  </si>
  <si>
    <t>POPAYAN</t>
  </si>
  <si>
    <t>CNCV611</t>
  </si>
  <si>
    <t>QUINTERO SALAZAR MARIA</t>
  </si>
  <si>
    <t>VISUAL ART</t>
  </si>
  <si>
    <t>Medical Doctor</t>
  </si>
  <si>
    <t>CNCV939</t>
  </si>
  <si>
    <t>CLINICA OFTALMOLOGICA TU</t>
  </si>
  <si>
    <t>CTCV311</t>
  </si>
  <si>
    <t>GRANIZO MERINO ARNALD</t>
  </si>
  <si>
    <t>CHACON VISION</t>
  </si>
  <si>
    <t>ECUADOR</t>
  </si>
  <si>
    <t>PICHINCHA</t>
  </si>
  <si>
    <t>Ana Aguilar</t>
  </si>
  <si>
    <t>1.59</t>
  </si>
  <si>
    <t>DVS UV</t>
  </si>
  <si>
    <t>CNCV1300</t>
  </si>
  <si>
    <t>OPTICA SEBAS SAS</t>
  </si>
  <si>
    <t>OPTICA SEBAS</t>
  </si>
  <si>
    <t>CNCV1397</t>
  </si>
  <si>
    <t>SUAREZ SUAREZ DAVID FELIPE</t>
  </si>
  <si>
    <t>VISUAL CENTER OD DAVID F</t>
  </si>
  <si>
    <t>CNCV1479</t>
  </si>
  <si>
    <t>SUPEROPTICA CENTRO VISUA</t>
  </si>
  <si>
    <t>BELLO</t>
  </si>
  <si>
    <t>CNCV1489</t>
  </si>
  <si>
    <t>RODRIGUEZ TRIJULLO DIANA MER</t>
  </si>
  <si>
    <t>OPTICA FAMILY RL</t>
  </si>
  <si>
    <t>CNCV1627</t>
  </si>
  <si>
    <t>PARRA MELO WILLINGTON</t>
  </si>
  <si>
    <t>KERAOPTICA</t>
  </si>
  <si>
    <t>CNCV1641</t>
  </si>
  <si>
    <t>GRUPO MANBUCA SAS</t>
  </si>
  <si>
    <t>OPTICA XPRESS</t>
  </si>
  <si>
    <t>CNCV1742</t>
  </si>
  <si>
    <t>JIMENEZ OSORIO YUDITH TATIAN</t>
  </si>
  <si>
    <t>FOROPTICA</t>
  </si>
  <si>
    <t>SOACHA</t>
  </si>
  <si>
    <t>CNCV201</t>
  </si>
  <si>
    <t>CARVAJAL TAVERA DANIEL FELIP</t>
  </si>
  <si>
    <t>ENVISION 15</t>
  </si>
  <si>
    <t>CNCV326</t>
  </si>
  <si>
    <t>rios vargas maria del rocio</t>
  </si>
  <si>
    <t>OPTICA NAPOLITANA</t>
  </si>
  <si>
    <t>CNCV406</t>
  </si>
  <si>
    <t>MARCONZ OPTIPLUS OLAYA</t>
  </si>
  <si>
    <t>CNCV465</t>
  </si>
  <si>
    <t>CNCV505</t>
  </si>
  <si>
    <t>DAZA SANTAFE MIRYAM FABIOLA</t>
  </si>
  <si>
    <t>VERSALUD</t>
  </si>
  <si>
    <t>CNCV623</t>
  </si>
  <si>
    <t>RODRIGUEZ LOPEZ CECILIA</t>
  </si>
  <si>
    <t>OPTICA SOL</t>
  </si>
  <si>
    <t>CNCV656</t>
  </si>
  <si>
    <t>VARGAS LOPEZ ANDREA MILENA</t>
  </si>
  <si>
    <t>OCULAR OPTICA</t>
  </si>
  <si>
    <t>CNCV673</t>
  </si>
  <si>
    <t>GLOBAL MEGA OPTICAS SAS</t>
  </si>
  <si>
    <t>MEGAOPTICA</t>
  </si>
  <si>
    <t>CNCV682</t>
  </si>
  <si>
    <t>CARDENAS PEREZ  CESAR RODRIG</t>
  </si>
  <si>
    <t>FUTURA</t>
  </si>
  <si>
    <t>CNCV709</t>
  </si>
  <si>
    <t>MORENO ARGAEZ CARLOS ALFREDO</t>
  </si>
  <si>
    <t>OPTCA CRYSTAL QUIMBAYA</t>
  </si>
  <si>
    <t>QUIMBAYA</t>
  </si>
  <si>
    <t>CNCV751</t>
  </si>
  <si>
    <t>BETANCUR PATIÑO SERGIO</t>
  </si>
  <si>
    <t>CREDILENTES</t>
  </si>
  <si>
    <t>CNCV983</t>
  </si>
  <si>
    <t>ROLDAN ZAPATA DURLEY</t>
  </si>
  <si>
    <t>OPTICA SANTA TERESA</t>
  </si>
  <si>
    <t>CTCV170</t>
  </si>
  <si>
    <t>OPTICA LOS ANDES S.A C</t>
  </si>
  <si>
    <t>EYES ILLUSIONS CHACARILL</t>
  </si>
  <si>
    <t>PERÚ</t>
  </si>
  <si>
    <t>PERU</t>
  </si>
  <si>
    <t>LIMA</t>
  </si>
  <si>
    <t>Retail Chain</t>
  </si>
  <si>
    <t>Edgar Llanque</t>
  </si>
  <si>
    <t>CTCV327</t>
  </si>
  <si>
    <t>CLIDEOL</t>
  </si>
  <si>
    <t>Service Partner</t>
  </si>
  <si>
    <t>DVP UV</t>
  </si>
  <si>
    <t>CNCV1425</t>
  </si>
  <si>
    <t>MORALES SORA CLAUDIA MILENA</t>
  </si>
  <si>
    <t>VISION ALFA</t>
  </si>
  <si>
    <t>CNCV309</t>
  </si>
  <si>
    <t>MENDIETA MELO  MARIA TERESA</t>
  </si>
  <si>
    <t>OPTICA MTM</t>
  </si>
  <si>
    <t>TUNJA</t>
  </si>
  <si>
    <t>CNCV864</t>
  </si>
  <si>
    <t>ORDOÑEZ MARTINEZ DIANA MILEN</t>
  </si>
  <si>
    <t>OPTIMEDICA DMO</t>
  </si>
  <si>
    <t>CNCV911</t>
  </si>
  <si>
    <t>RAMIREZ GOMEZ LUZ MARINA</t>
  </si>
  <si>
    <t>OPTICA NATURAL</t>
  </si>
  <si>
    <t>DVBP UV</t>
  </si>
  <si>
    <t>CNCV1053</t>
  </si>
  <si>
    <t>SANANDO SAS</t>
  </si>
  <si>
    <t>Sanando S.A.S</t>
  </si>
  <si>
    <t>CNCV1095</t>
  </si>
  <si>
    <t>UNIGARRO ORTIZ INGRID NANCY</t>
  </si>
  <si>
    <t>UNIOPTICA UNIGARRO</t>
  </si>
  <si>
    <t>PASTO</t>
  </si>
  <si>
    <t>CNCV1133</t>
  </si>
  <si>
    <t>OPTICA BOUTIQUE SAS</t>
  </si>
  <si>
    <t>ARMENIA</t>
  </si>
  <si>
    <t>CNCV1211</t>
  </si>
  <si>
    <t>VG Y AT UNION TEMPORAL</t>
  </si>
  <si>
    <t>OPTICALIA CENTRO OFTALMO</t>
  </si>
  <si>
    <t>SANTANDER</t>
  </si>
  <si>
    <t>BUCARAMANGA</t>
  </si>
  <si>
    <t>Carolina Luna</t>
  </si>
  <si>
    <t>CNCV1261</t>
  </si>
  <si>
    <t>BREATHE SAS</t>
  </si>
  <si>
    <t>CNCV1353</t>
  </si>
  <si>
    <t>MARTHA LUCIA LORDUY Y CIA S</t>
  </si>
  <si>
    <t>CENTRO DIAGNOSTICO OCULA</t>
  </si>
  <si>
    <t>COSTA</t>
  </si>
  <si>
    <t>CARTAGENA</t>
  </si>
  <si>
    <t>Leidy Gutierrez</t>
  </si>
  <si>
    <t>CNCV1453</t>
  </si>
  <si>
    <t>CAÑON PEREZ ERIKA VIVIANA</t>
  </si>
  <si>
    <t>OPTICA LUXOR</t>
  </si>
  <si>
    <t>CNCV1457</t>
  </si>
  <si>
    <t>OPTIVISION SAS</t>
  </si>
  <si>
    <t>OPTIVISION CHAPINERO</t>
  </si>
  <si>
    <t>CNCV1520</t>
  </si>
  <si>
    <t>MEDINA ALFONSO MARIA ANGELIC</t>
  </si>
  <si>
    <t>OPTICA MEDINA VISION</t>
  </si>
  <si>
    <t>CNCV1522</t>
  </si>
  <si>
    <t>IGLESIAS CASTILLEJO JOSE MAR</t>
  </si>
  <si>
    <t>OPTICA ISLA DE LAS GAFAS</t>
  </si>
  <si>
    <t>CNCV1564</t>
  </si>
  <si>
    <t>NEW ENGLAND GROUP SAS</t>
  </si>
  <si>
    <t>ADVENTURE SPORT &amp; LIFE S</t>
  </si>
  <si>
    <t>CNCV1575</t>
  </si>
  <si>
    <t>COMERCIALIZADORA T O S A S</t>
  </si>
  <si>
    <t>COMERCIALIZADORA T.O.S.A</t>
  </si>
  <si>
    <t>CNCV1612</t>
  </si>
  <si>
    <t>TRIANA  TELLEZ MIGUEL ANGEL</t>
  </si>
  <si>
    <t>NUEVA MACRO OPTICA</t>
  </si>
  <si>
    <t>CNCV165</t>
  </si>
  <si>
    <t>OPTICA CONFORT CENTER S.A.S</t>
  </si>
  <si>
    <t>CONFORT CENTER</t>
  </si>
  <si>
    <t>CNCV1751</t>
  </si>
  <si>
    <t>AUDIOVISTA LATAM SEDE NI</t>
  </si>
  <si>
    <t>CNCV1804</t>
  </si>
  <si>
    <t>OCULA OPTICAL SAS</t>
  </si>
  <si>
    <t>Cristian Rodríguez Zorro</t>
  </si>
  <si>
    <t>CNCV1846</t>
  </si>
  <si>
    <t>ORGANIZACION SANTA LUCIA S.A</t>
  </si>
  <si>
    <t>OPTICA SANTA LUCIA</t>
  </si>
  <si>
    <t>Retail Chains with integrated lab</t>
  </si>
  <si>
    <t>CNCV238</t>
  </si>
  <si>
    <t>FRANJA PUBLICACIONES SAS</t>
  </si>
  <si>
    <t>FRANJA BOULEVARD</t>
  </si>
  <si>
    <t>CNCV239</t>
  </si>
  <si>
    <t>OPTICA ALEMANA E Y H SCHMIDT</t>
  </si>
  <si>
    <t>OPTICA ALEMANA E Y H SCH</t>
  </si>
  <si>
    <t>CNCV266</t>
  </si>
  <si>
    <t>FORERO HERRERA DIANA PATRICI</t>
  </si>
  <si>
    <t>OULETH VISION</t>
  </si>
  <si>
    <t>CNCV270</t>
  </si>
  <si>
    <t>CNCV325</t>
  </si>
  <si>
    <t>AGUILAR ZAPATA JORGE ARLEY</t>
  </si>
  <si>
    <t>AGUILAR</t>
  </si>
  <si>
    <t>CNCV368</t>
  </si>
  <si>
    <t>OPTICAS CABAÑA DE LAS GAFAS</t>
  </si>
  <si>
    <t>CABA?A LAS GAFAS</t>
  </si>
  <si>
    <t>CNCV376</t>
  </si>
  <si>
    <t>ECHEVERRI CADAVID CLARA INES</t>
  </si>
  <si>
    <t>AMPARO CORREA</t>
  </si>
  <si>
    <t>CNCV402</t>
  </si>
  <si>
    <t>MARCONZ POLI</t>
  </si>
  <si>
    <t>CNCV403</t>
  </si>
  <si>
    <t>MARCONZ OPTIPUNTO 22</t>
  </si>
  <si>
    <t>CNCV417</t>
  </si>
  <si>
    <t>MORENO BASABE LUIS EDUARDO</t>
  </si>
  <si>
    <t>OPTICA YARUMAL ANTIOQUIA</t>
  </si>
  <si>
    <t>YARUMAL</t>
  </si>
  <si>
    <t>Juanita Bohorquez</t>
  </si>
  <si>
    <t>CNCV435</t>
  </si>
  <si>
    <t>INVERSIONES VISUALES DE COLO</t>
  </si>
  <si>
    <t>OPTICA SOOLEIL CHIA</t>
  </si>
  <si>
    <t>CHIA</t>
  </si>
  <si>
    <t>CNCV503</t>
  </si>
  <si>
    <t>OPTICA CALIDAD VISUAL 1 SAS</t>
  </si>
  <si>
    <t>OPTICA CALIDAD VISUAL</t>
  </si>
  <si>
    <t>CNCV594</t>
  </si>
  <si>
    <t>OPTICA CRYSTAL CENTROFED</t>
  </si>
  <si>
    <t>SEVILLA</t>
  </si>
  <si>
    <t>CNCV613</t>
  </si>
  <si>
    <t>HERMELINDA LOZADA SUAREZ</t>
  </si>
  <si>
    <t>SUNGLAS</t>
  </si>
  <si>
    <t>CNCV624</t>
  </si>
  <si>
    <t>OPTICA TEQUENDAMA SAS</t>
  </si>
  <si>
    <t>OPTICA TEQUENDAMA LA M</t>
  </si>
  <si>
    <t>CNCV657</t>
  </si>
  <si>
    <t>CLINICA DE OPTOMETRIA ESPECI</t>
  </si>
  <si>
    <t>CLINICA DE OPTOMETRIA ES</t>
  </si>
  <si>
    <t>PEREIRA</t>
  </si>
  <si>
    <t>CNCV666</t>
  </si>
  <si>
    <t>PINILLA  JORGE ELIECER</t>
  </si>
  <si>
    <t>ACTUAL</t>
  </si>
  <si>
    <t>CNCV695</t>
  </si>
  <si>
    <t>VISION CORPORATION SAS</t>
  </si>
  <si>
    <t>VISION CORPORATION</t>
  </si>
  <si>
    <t>CNCV708</t>
  </si>
  <si>
    <t>OPTICA CRYSTAL CENTRO</t>
  </si>
  <si>
    <t>CAICEDONIA</t>
  </si>
  <si>
    <t>CNCV784</t>
  </si>
  <si>
    <t>CASTILLO PABON ZULEYMA DEL P</t>
  </si>
  <si>
    <t>SANTA MARIA OPTICA</t>
  </si>
  <si>
    <t>CUCUTA</t>
  </si>
  <si>
    <t>Visso</t>
  </si>
  <si>
    <t>CNCV909</t>
  </si>
  <si>
    <t>MORENO MEJIA GLORIA ESPERANZ</t>
  </si>
  <si>
    <t>OPTICA SANTA LUCILA</t>
  </si>
  <si>
    <t>CNCV912</t>
  </si>
  <si>
    <t>ESCOBAR RAMIREZ MAURICIO</t>
  </si>
  <si>
    <t>OPTICA UNIVERSAL</t>
  </si>
  <si>
    <t>CTCV168</t>
  </si>
  <si>
    <t>OPTICA LOS ANDES S.A.C</t>
  </si>
  <si>
    <t>EYES ILLUSIONS SAN MIGUE</t>
  </si>
  <si>
    <t>CTCV273</t>
  </si>
  <si>
    <t>OPTIBRANDS SPA</t>
  </si>
  <si>
    <t>BLUEOPTICAS SUCURSAL SAN</t>
  </si>
  <si>
    <t>CHILE</t>
  </si>
  <si>
    <t>SANTIAGO DE CHILE</t>
  </si>
  <si>
    <t>Giovanni Mueses</t>
  </si>
  <si>
    <t>CNCV1328</t>
  </si>
  <si>
    <t>MORALES LOPEZ ALEX LIFETH</t>
  </si>
  <si>
    <t>HOSANNA VISION</t>
  </si>
  <si>
    <t>BARRANQUILLA</t>
  </si>
  <si>
    <t>CNCV315</t>
  </si>
  <si>
    <t>OPTICA DR MENDEZ SAS</t>
  </si>
  <si>
    <t>MENDEZ CALLE 100</t>
  </si>
  <si>
    <t>CNCV589</t>
  </si>
  <si>
    <t>CASTILLO GOMEZ MARIA FERNAND</t>
  </si>
  <si>
    <t>GALER?A ?PTICA</t>
  </si>
  <si>
    <t>CNCV719</t>
  </si>
  <si>
    <t>OCAMPO OSORIO BEATRIZ ELENA</t>
  </si>
  <si>
    <t>MAXIVISION</t>
  </si>
  <si>
    <t>CTCV041</t>
  </si>
  <si>
    <t>SANCHEZ &amp; GUTIERREZ ASOCIADO</t>
  </si>
  <si>
    <t>SPECTRUM</t>
  </si>
  <si>
    <t>CTCV062</t>
  </si>
  <si>
    <t>VISION LARCO S.A.C</t>
  </si>
  <si>
    <t>VISION CARE</t>
  </si>
  <si>
    <t>CTCV313</t>
  </si>
  <si>
    <t>ASISTANET</t>
  </si>
  <si>
    <t>CNCV1003</t>
  </si>
  <si>
    <t>TERITORIO VISUAL LIMITADA</t>
  </si>
  <si>
    <t>TERRITORIO VISUAL LIMITA</t>
  </si>
  <si>
    <t>CNCV1241</t>
  </si>
  <si>
    <t>INVERSIONES OPTICORP SAS</t>
  </si>
  <si>
    <t>CNCV620</t>
  </si>
  <si>
    <t>NIÑO TORO GINA PAOLA</t>
  </si>
  <si>
    <t>OPTIMUS VISUAL CENTER</t>
  </si>
  <si>
    <t>CTCV305</t>
  </si>
  <si>
    <t>OPTICA NOON</t>
  </si>
  <si>
    <t>CNCV015</t>
  </si>
  <si>
    <t>OPTICA ANDES POPAYAN SAS</t>
  </si>
  <si>
    <t>ANDES POPAYAN</t>
  </si>
  <si>
    <t>CNCV1100</t>
  </si>
  <si>
    <t>LOPEZ  TORRRES HERMAN</t>
  </si>
  <si>
    <t>ORUS OPTICA</t>
  </si>
  <si>
    <t>CNCV1199</t>
  </si>
  <si>
    <t>ORDOÑEZ VELASQUEZ JEISSON AL</t>
  </si>
  <si>
    <t>DISTRIBUCIONES GLOBAL VI</t>
  </si>
  <si>
    <t>CNCV1229</t>
  </si>
  <si>
    <t>MONSALVE CARDONA CHRISTIAN C</t>
  </si>
  <si>
    <t>OPTICA COLORS VISION</t>
  </si>
  <si>
    <t>CNCV1561</t>
  </si>
  <si>
    <t>INVERSIONES OPTICOS MERCURIO</t>
  </si>
  <si>
    <t>OPTICOS MERCURIO ARMENIA</t>
  </si>
  <si>
    <t>CNCV1760</t>
  </si>
  <si>
    <t>VISHUA SAS</t>
  </si>
  <si>
    <t>CNCV231</t>
  </si>
  <si>
    <t>NATURAL VISION GROUP SAS</t>
  </si>
  <si>
    <t>NATURAL VISION</t>
  </si>
  <si>
    <t>CNCV348</t>
  </si>
  <si>
    <t>LAOPTICA SAS</t>
  </si>
  <si>
    <t>LA OPTICA FONTANAR CHIA</t>
  </si>
  <si>
    <t>CNCV628</t>
  </si>
  <si>
    <t>ORLANDO NEIRA SANABRIA</t>
  </si>
  <si>
    <t>DR ORLANDO NEIRA</t>
  </si>
  <si>
    <t>CTCV066</t>
  </si>
  <si>
    <t>Romero</t>
  </si>
  <si>
    <t>CNCV1613</t>
  </si>
  <si>
    <t>BOTERO &amp; LIZCANO SAS</t>
  </si>
  <si>
    <t>CNCV1825</t>
  </si>
  <si>
    <t>CIENCIA VISUAL OPTICA SAS</t>
  </si>
  <si>
    <t>CIENCIA VISUAL OPTICA SA</t>
  </si>
  <si>
    <t>CNCV523</t>
  </si>
  <si>
    <t>ROZO TORRES CLAUDIA NELLY</t>
  </si>
  <si>
    <t>VISSO NORMANDIA</t>
  </si>
  <si>
    <t>OCUPACIONAL</t>
  </si>
  <si>
    <t>Officelens Plus</t>
  </si>
  <si>
    <t>PAL</t>
  </si>
  <si>
    <t>LIGHT</t>
  </si>
  <si>
    <t>3D</t>
  </si>
  <si>
    <t>HART UV</t>
  </si>
  <si>
    <t>CNCV458</t>
  </si>
  <si>
    <t>CLINICA VISUAL DEL VALLE SAS</t>
  </si>
  <si>
    <t>CLINICA VISUAL DEL VALLE</t>
  </si>
  <si>
    <t>YUMBO</t>
  </si>
  <si>
    <t>3Dv</t>
  </si>
  <si>
    <t>cncv464</t>
  </si>
  <si>
    <t>3Dve</t>
  </si>
  <si>
    <t>Transitions</t>
  </si>
  <si>
    <t>D</t>
  </si>
  <si>
    <t>CNCV597</t>
  </si>
  <si>
    <t>FUNDACION OFTALMOLOGICA Opti</t>
  </si>
  <si>
    <t>OPTICA FOSCAL SEDE PARQU</t>
  </si>
  <si>
    <t>FLORIDA</t>
  </si>
  <si>
    <t>CNCV1836</t>
  </si>
  <si>
    <t>LOPEZ MORENO JHON ALEXANDER</t>
  </si>
  <si>
    <t>OPTICA &amp; SOL</t>
  </si>
  <si>
    <t>FLORENCIA</t>
  </si>
  <si>
    <t>Individual 2</t>
  </si>
  <si>
    <t>Plus</t>
  </si>
  <si>
    <t>Pure</t>
  </si>
  <si>
    <t>SuperB</t>
  </si>
  <si>
    <t>CNCV595</t>
  </si>
  <si>
    <t>FUNDACION OFTALMOLOGICAOptic</t>
  </si>
  <si>
    <t>OPTICALIA FOSCAL INTERNA</t>
  </si>
  <si>
    <t>Polarizado</t>
  </si>
  <si>
    <t>SV</t>
  </si>
  <si>
    <t>Individual</t>
  </si>
  <si>
    <t>CNCV058</t>
  </si>
  <si>
    <t>ARISTIZABAL GOMEZ RODRIGO FE</t>
  </si>
  <si>
    <t>OPTICA EXCELENTES</t>
  </si>
  <si>
    <t>Indirect Sales</t>
  </si>
  <si>
    <t>SYNCHRONY</t>
  </si>
  <si>
    <t>N.A.</t>
  </si>
  <si>
    <t>EASY ADAPT</t>
  </si>
  <si>
    <t>HC</t>
  </si>
  <si>
    <t>CNCV1721</t>
  </si>
  <si>
    <t>LABORATORIO OPTICO TECNO LAB</t>
  </si>
  <si>
    <t>LABORATORIO OPTICO TECNO</t>
  </si>
  <si>
    <t>Wholesaler´s</t>
  </si>
  <si>
    <t>Diana Mosquera</t>
  </si>
  <si>
    <t>EASY VIEW</t>
  </si>
  <si>
    <t>cncv1721</t>
  </si>
  <si>
    <t>SOLAMAX</t>
  </si>
  <si>
    <t>FF</t>
  </si>
  <si>
    <t>PUCK</t>
  </si>
  <si>
    <t>HA</t>
  </si>
  <si>
    <t>cncv004</t>
  </si>
  <si>
    <t>ORGANIZACI?N SANTA LUCIA</t>
  </si>
  <si>
    <t>Veronica Castro</t>
  </si>
  <si>
    <t>GT2</t>
  </si>
  <si>
    <t>cncv037</t>
  </si>
  <si>
    <t>LABORATORIO CASA OPTICA LTDA</t>
  </si>
  <si>
    <t>LABORATORIO CASA OPTICA</t>
  </si>
  <si>
    <t>SOLUCIONES DE LIMPIEZA</t>
  </si>
  <si>
    <t>WIPES*30</t>
  </si>
  <si>
    <t>CNCV004</t>
  </si>
  <si>
    <t>INSUMOS</t>
  </si>
  <si>
    <t>cncv998</t>
  </si>
  <si>
    <t>PACHECO MARRIAGA YANELIS ZUL</t>
  </si>
  <si>
    <t>CENTRO ESPECIALISTA AUDI</t>
  </si>
  <si>
    <t>CNCV1306</t>
  </si>
  <si>
    <t>SANCHEZ SANCHEZ ANA CAROLINA</t>
  </si>
  <si>
    <t>OPTICA VISUAL 2020</t>
  </si>
  <si>
    <t>ROLDANILLO</t>
  </si>
  <si>
    <t>Officelens Individual</t>
  </si>
  <si>
    <t>Officelens Superb</t>
  </si>
  <si>
    <t>(Todas)</t>
  </si>
  <si>
    <t>Suma de q_invoice</t>
  </si>
  <si>
    <t>Etiquetas de fila</t>
  </si>
  <si>
    <t>Total general</t>
  </si>
  <si>
    <t>Etiquetas de columna</t>
  </si>
  <si>
    <t>Cuenta de q_invoice</t>
  </si>
  <si>
    <t>Cuenta de monto_neto</t>
  </si>
  <si>
    <t>Suma de monto_neto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</si>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</sst>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álvaro" refreshedDate="43850.315620254631" createdVersion="6" refreshedVersion="6" minRefreshableVersion="3" recordCount="275">
  <cacheSource type="worksheet">
    <worksheetSource ref="A1:AC276" sheet="mix_net_amount"/>
  </cacheSource>
  <cacheFields count="29">
    <cacheField name="YearMonth" numFmtId="0">
      <sharedItems count="1">
        <s v="2020-1"/>
      </sharedItems>
    </cacheField>
    <cacheField name="year" numFmtId="0">
      <sharedItems containsSemiMixedTypes="0" containsString="0" containsNumber="1" containsInteger="1" minValue="2020" maxValue="2020"/>
    </cacheField>
    <cacheField name="month" numFmtId="0">
      <sharedItems containsSemiMixedTypes="0" containsString="0" containsNumber="1" containsInteger="1" minValue="1" maxValue="1" count="1">
        <n v="1"/>
      </sharedItems>
    </cacheField>
    <cacheField name="week" numFmtId="0">
      <sharedItems containsSemiMixedTypes="0" containsString="0" containsNumber="1" containsInteger="1" minValue="1" maxValue="1"/>
    </cacheField>
    <cacheField name="q_year" numFmtId="0">
      <sharedItems/>
    </cacheField>
    <cacheField name="mes_name" numFmtId="0">
      <sharedItems/>
    </cacheField>
    <cacheField name="bodega" numFmtId="0">
      <sharedItems count="2">
        <s v="Direct Sales"/>
        <s v="Indirect Sales"/>
      </sharedItems>
    </cacheField>
    <cacheField name="q_invoice" numFmtId="0">
      <sharedItems containsSemiMixedTypes="0" containsString="0" containsNumber="1" containsInteger="1" minValue="1" maxValue="600"/>
    </cacheField>
    <cacheField name="monto_neto" numFmtId="0">
      <sharedItems containsBlank="1" containsMixedTypes="1" containsNumber="1" containsInteger="1" minValue="23700" maxValue="5.0519519999999904E+16"/>
    </cacheField>
    <cacheField name="brand" numFmtId="0">
      <sharedItems count="2">
        <s v="ZEISS"/>
        <s v="SYNCHRONY"/>
      </sharedItems>
    </cacheField>
    <cacheField name="type" numFmtId="0">
      <sharedItems count="8">
        <s v="DRIVESAFE"/>
        <s v="FSV"/>
        <s v="OCUPACIONAL"/>
        <s v="PAL"/>
        <s v="SV"/>
        <s v="FF"/>
        <s v="SOLUCIONES DE LIMPIEZA"/>
        <s v="INSUMOS"/>
      </sharedItems>
    </cacheField>
    <cacheField name="tipo_lente" numFmtId="0">
      <sharedItems count="3">
        <s v="RX"/>
        <s v="FSV"/>
        <s v="N.A."/>
      </sharedItems>
    </cacheField>
    <cacheField name="gamma" numFmtId="0">
      <sharedItems containsBlank="1" count="9">
        <s v="PRECISION"/>
        <m/>
        <s v="LIGHT"/>
        <s v="EASY ADAPT"/>
        <s v="EASY VIEW"/>
        <s v="SOLAMAX"/>
        <s v="PUCK"/>
        <s v="GT2"/>
        <s v="WIPES*30"/>
      </sharedItems>
    </cacheField>
    <cacheField name="design" numFmtId="0">
      <sharedItems containsBlank="1" count="15">
        <s v="Progresivo Drivesafe Individual"/>
        <s v="Vision Sencilla Drivesafe"/>
        <m/>
        <s v="Officelens Plus"/>
        <s v="3D"/>
        <s v="3Dv"/>
        <s v="3Dve"/>
        <s v="D"/>
        <s v="Individual 2"/>
        <s v="Plus"/>
        <s v="Pure"/>
        <s v="SuperB"/>
        <s v="Individual"/>
        <s v="Officelens Individual"/>
        <s v="Officelens Superb"/>
      </sharedItems>
    </cacheField>
    <cacheField name="material" numFmtId="0">
      <sharedItems containsBlank="1" count="5">
        <s v="1.60"/>
        <s v="1.67"/>
        <s v="1.50"/>
        <s v="1.59"/>
        <m/>
      </sharedItems>
    </cacheField>
    <cacheField name="material_color" numFmtId="0">
      <sharedItems containsBlank="1" count="5">
        <s v="Photofusion"/>
        <s v="Clear"/>
        <s v="Transitions"/>
        <s v="Polarizado"/>
        <m/>
      </sharedItems>
    </cacheField>
    <cacheField name="treatment" numFmtId="0">
      <sharedItems containsBlank="1" count="9">
        <s v="DVDS UV"/>
        <s v="DVC UV"/>
        <s v="DVS UV"/>
        <s v="DVP UV"/>
        <s v="DVBP UV"/>
        <s v="HART UV"/>
        <s v="HC"/>
        <s v="HA"/>
        <m/>
      </sharedItems>
    </cacheField>
    <cacheField name="type_article" numFmtId="0">
      <sharedItems count="3">
        <s v="LENTES"/>
        <s v="SOLUCIONES DE LIMPIEZA"/>
        <s v="INSUMOS"/>
      </sharedItems>
    </cacheField>
    <cacheField name="Client Code" numFmtId="0">
      <sharedItems/>
    </cacheField>
    <cacheField name="cliente" numFmtId="0">
      <sharedItems count="103">
        <s v="CLINICA DE OFTALMOLOGIA DE C"/>
        <s v="KINO LENS SAS"/>
        <s v="GUERRA DE SANCHEZ MARIA"/>
        <s v="ESCOBAR NIÑO MYRIAM JANETH"/>
        <s v="NOVOA MOLINA CARLOS EDUARDO"/>
        <s v="VISUAL PLUSS SAS"/>
        <s v="BOLIVAR BARRETO JEIMMY JOLAN"/>
        <s v="VALENCIA OSSA NAYIBE"/>
        <s v="HENAO FLOR VIANERY"/>
        <s v="RENGIFO PEÑAFIEL ALEXANDRA"/>
        <s v="ALDANA SANDOVAL TITO GUILLER"/>
        <s v="ZHONG MEDINA MARIÑO Y CIA S."/>
        <s v="RAFAEL EDUARDO ZULUAGA MOGOL"/>
        <s v="AUDIOVISTA LATAM SAS"/>
        <s v="OPTICA CANADA LTDA"/>
        <s v="QUINTERO SALAZAR MARIA"/>
        <s v="GRANIZO MERINO ARNALD"/>
        <s v="OPTICA SEBAS SAS"/>
        <s v="SUAREZ SUAREZ DAVID FELIPE"/>
        <s v="RODRIGUEZ TRIJULLO DIANA MER"/>
        <s v="PARRA MELO WILLINGTON"/>
        <s v="GRUPO MANBUCA SAS"/>
        <s v="JIMENEZ OSORIO YUDITH TATIAN"/>
        <s v="CARVAJAL TAVERA DANIEL FELIP"/>
        <s v="rios vargas maria del rocio"/>
        <s v="DAZA SANTAFE MIRYAM FABIOLA"/>
        <s v="RODRIGUEZ LOPEZ CECILIA"/>
        <s v="VARGAS LOPEZ ANDREA MILENA"/>
        <s v="GLOBAL MEGA OPTICAS SAS"/>
        <s v="CARDENAS PEREZ  CESAR RODRIG"/>
        <s v="MORENO ARGAEZ CARLOS ALFREDO"/>
        <s v="BETANCUR PATIÑO SERGIO"/>
        <s v="ROLDAN ZAPATA DURLEY"/>
        <s v="OPTICA LOS ANDES S.A C"/>
        <s v="MORALES SORA CLAUDIA MILENA"/>
        <s v="MENDIETA MELO  MARIA TERESA"/>
        <s v="ORDOÑEZ MARTINEZ DIANA MILEN"/>
        <s v="RAMIREZ GOMEZ LUZ MARINA"/>
        <s v="SANANDO SAS"/>
        <s v="UNIGARRO ORTIZ INGRID NANCY"/>
        <s v="OPTICA BOUTIQUE SAS"/>
        <s v="VG Y AT UNION TEMPORAL"/>
        <s v="BREATHE SAS"/>
        <s v="MARTHA LUCIA LORDUY Y CIA S"/>
        <s v="CAÑON PEREZ ERIKA VIVIANA"/>
        <s v="OPTIVISION SAS"/>
        <s v="MEDINA ALFONSO MARIA ANGELIC"/>
        <s v="IGLESIAS CASTILLEJO JOSE MAR"/>
        <s v="NEW ENGLAND GROUP SAS"/>
        <s v="COMERCIALIZADORA T O S A S"/>
        <s v="TRIANA  TELLEZ MIGUEL ANGEL"/>
        <s v="OPTICA CONFORT CENTER S.A.S"/>
        <s v="OCULA OPTICAL SAS"/>
        <s v="ORGANIZACION SANTA LUCIA S.A"/>
        <s v="FRANJA PUBLICACIONES SAS"/>
        <s v="OPTICA ALEMANA E Y H SCHMIDT"/>
        <s v="FORERO HERRERA DIANA PATRICI"/>
        <s v="AGUILAR ZAPATA JORGE ARLEY"/>
        <s v="OPTICAS CABAÑA DE LAS GAFAS"/>
        <s v="ECHEVERRI CADAVID CLARA INES"/>
        <s v="MORENO BASABE LUIS EDUARDO"/>
        <s v="INVERSIONES VISUALES DE COLO"/>
        <s v="OPTICA CALIDAD VISUAL 1 SAS"/>
        <s v="HERMELINDA LOZADA SUAREZ"/>
        <s v="OPTICA TEQUENDAMA SAS"/>
        <s v="CLINICA DE OPTOMETRIA ESPECI"/>
        <s v="PINILLA  JORGE ELIECER"/>
        <s v="VISION CORPORATION SAS"/>
        <s v="CASTILLO PABON ZULEYMA DEL P"/>
        <s v="MORENO MEJIA GLORIA ESPERANZ"/>
        <s v="ESCOBAR RAMIREZ MAURICIO"/>
        <s v="OPTICA LOS ANDES S.A.C"/>
        <s v="OPTIBRANDS SPA"/>
        <s v="MORALES LOPEZ ALEX LIFETH"/>
        <s v="OPTICA DR MENDEZ SAS"/>
        <s v="CASTILLO GOMEZ MARIA FERNAND"/>
        <s v="OCAMPO OSORIO BEATRIZ ELENA"/>
        <s v="SANCHEZ &amp; GUTIERREZ ASOCIADO"/>
        <s v="VISION LARCO S.A.C"/>
        <s v="TERITORIO VISUAL LIMITADA"/>
        <s v="INVERSIONES OPTICORP SAS"/>
        <s v="NIÑO TORO GINA PAOLA"/>
        <s v="OPTICA ANDES POPAYAN SAS"/>
        <s v="LOPEZ  TORRRES HERMAN"/>
        <s v="ORDOÑEZ VELASQUEZ JEISSON AL"/>
        <s v="MONSALVE CARDONA CHRISTIAN C"/>
        <s v="INVERSIONES OPTICOS MERCURIO"/>
        <s v="VISHUA SAS"/>
        <s v="NATURAL VISION GROUP SAS"/>
        <s v="LAOPTICA SAS"/>
        <s v="ORLANDO NEIRA SANABRIA"/>
        <s v="BOTERO &amp; LIZCANO SAS"/>
        <s v="CIENCIA VISUAL OPTICA SAS"/>
        <s v="ROZO TORRES CLAUDIA NELLY"/>
        <s v="CLINICA VISUAL DEL VALLE SAS"/>
        <s v="FUNDACION OFTALMOLOGICA Opti"/>
        <s v="LOPEZ MORENO JHON ALEXANDER"/>
        <s v="FUNDACION OFTALMOLOGICAOptic"/>
        <s v="ARISTIZABAL GOMEZ RODRIGO FE"/>
        <s v="LABORATORIO OPTICO TECNO LAB"/>
        <s v="LABORATORIO CASA OPTICA LTDA"/>
        <s v="PACHECO MARRIAGA YANELIS ZUL"/>
        <s v="SANCHEZ SANCHEZ ANA CAROLINA"/>
      </sharedItems>
    </cacheField>
    <cacheField name="Tradename" numFmtId="0">
      <sharedItems count="118">
        <s v="CLINICA OFTALMOLOGICA DE"/>
        <s v="CHIPICHAPE"/>
        <s v="KINO LENS"/>
        <s v="OPTICA RENACER AVISAN PA"/>
        <s v="CENTRO OPTICO NUEVA VISI"/>
        <s v="CLINICA DE OFTALMOLOGIA"/>
        <s v="OPTICA UNION"/>
        <s v="VISUAL PLUSS OPTICA"/>
        <s v="LABORATORIO OPTICO SUPER"/>
        <s v="OPTIPLUS NVO"/>
        <s v="VISTA OPTICA MANIZALEZ"/>
        <s v="OPTOMETRIA DRA AEXANDRA"/>
        <s v="SURTIOPTICA DE OCCIDENTE"/>
        <s v="OPTICA 99%"/>
        <s v="MARCONZ"/>
        <s v="AUDIOVISTA LATAM S.A.S ("/>
        <s v="OPTICA CANADA"/>
        <s v="VISUAL ART"/>
        <s v="CLINICA OFTALMOLOGICA TU"/>
        <s v="CHACON VISION"/>
        <s v="OPTICA SEBAS"/>
        <s v="VISUAL CENTER OD DAVID F"/>
        <s v="SUPEROPTICA CENTRO VISUA"/>
        <s v="OPTICA FAMILY RL"/>
        <s v="KERAOPTICA"/>
        <s v="OPTICA XPRESS"/>
        <s v="FOROPTICA"/>
        <s v="ENVISION 15"/>
        <s v="OPTICA NAPOLITANA"/>
        <s v="MARCONZ OPTIPLUS OLAYA"/>
        <s v="VERSALUD"/>
        <s v="OPTICA SOL"/>
        <s v="OCULAR OPTICA"/>
        <s v="MEGAOPTICA"/>
        <s v="FUTURA"/>
        <s v="OPTCA CRYSTAL QUIMBAYA"/>
        <s v="CREDILENTES"/>
        <s v="OPTICA SANTA TERESA"/>
        <s v="EYES ILLUSIONS CHACARILL"/>
        <s v="CLIDEOL"/>
        <s v="VISION ALFA"/>
        <s v="OPTICA MTM"/>
        <s v="OPTIMEDICA DMO"/>
        <s v="OPTICA NATURAL"/>
        <s v="Sanando S.A.S"/>
        <s v="UNIOPTICA UNIGARRO"/>
        <s v="OPTICA BOUTIQUE SAS"/>
        <s v="OPTICALIA CENTRO OFTALMO"/>
        <s v="BREATHE SAS"/>
        <s v="CENTRO DIAGNOSTICO OCULA"/>
        <s v="OPTICA LUXOR"/>
        <s v="OPTIVISION CHAPINERO"/>
        <s v="OPTICA MEDINA VISION"/>
        <s v="OPTICA ISLA DE LAS GAFAS"/>
        <s v="ADVENTURE SPORT &amp; LIFE S"/>
        <s v="COMERCIALIZADORA T.O.S.A"/>
        <s v="NUEVA MACRO OPTICA"/>
        <s v="CONFORT CENTER"/>
        <s v="AUDIOVISTA LATAM SEDE NI"/>
        <s v="OCULA OPTICAL SAS"/>
        <s v="OPTICA SANTA LUCIA"/>
        <s v="FRANJA BOULEVARD"/>
        <s v="OPTICA ALEMANA E Y H SCH"/>
        <s v="OULETH VISION"/>
        <s v="AGUILAR"/>
        <s v="CABA?A LAS GAFAS"/>
        <s v="AMPARO CORREA"/>
        <s v="MARCONZ POLI"/>
        <s v="MARCONZ OPTIPUNTO 22"/>
        <s v="OPTICA YARUMAL ANTIOQUIA"/>
        <s v="OPTICA SOOLEIL CHIA"/>
        <s v="OPTICA CALIDAD VISUAL"/>
        <s v="OPTICA CRYSTAL CENTROFED"/>
        <s v="SUNGLAS"/>
        <s v="OPTICA TEQUENDAMA LA M"/>
        <s v="CLINICA DE OPTOMETRIA ES"/>
        <s v="ACTUAL"/>
        <s v="VISION CORPORATION"/>
        <s v="OPTICA CRYSTAL CENTRO"/>
        <s v="SANTA MARIA OPTICA"/>
        <s v="OPTICA SANTA LUCILA"/>
        <s v="OPTICA UNIVERSAL"/>
        <s v="EYES ILLUSIONS SAN MIGUE"/>
        <s v="BLUEOPTICAS SUCURSAL SAN"/>
        <s v="HOSANNA VISION"/>
        <s v="MENDEZ CALLE 100"/>
        <s v="GALER?A ?PTICA"/>
        <s v="MAXIVISION"/>
        <s v="SPECTRUM"/>
        <s v="VISION CARE"/>
        <s v="ASISTANET"/>
        <s v="TERRITORIO VISUAL LIMITA"/>
        <e v="#NAME?"/>
        <s v="OPTIMUS VISUAL CENTER"/>
        <s v="OPTICA NOON"/>
        <s v="ANDES POPAYAN"/>
        <s v="ORUS OPTICA"/>
        <s v="DISTRIBUCIONES GLOBAL VI"/>
        <s v="OPTICA COLORS VISION"/>
        <s v="OPTICOS MERCURIO ARMENIA"/>
        <s v="VISHUA SAS"/>
        <s v="NATURAL VISION"/>
        <s v="LA OPTICA FONTANAR CHIA"/>
        <s v="DR ORLANDO NEIRA"/>
        <s v="Romero"/>
        <s v="BOTERO &amp; LIZCANO SAS"/>
        <s v="CIENCIA VISUAL OPTICA SA"/>
        <s v="VISSO NORMANDIA"/>
        <s v="CLINICA VISUAL DEL VALLE"/>
        <s v="OPTICA FOSCAL SEDE PARQU"/>
        <s v="OPTICA &amp; SOL"/>
        <s v="OPTICALIA FOSCAL INTERNA"/>
        <s v="OPTICA EXCELENTES"/>
        <s v="LABORATORIO OPTICO TECNO"/>
        <s v="ORGANIZACI?N SANTA LUCIA"/>
        <s v="LABORATORIO CASA OPTICA"/>
        <s v="CENTRO ESPECIALISTA AUDI"/>
        <s v="OPTICA VISUAL 2020"/>
      </sharedItems>
    </cacheField>
    <cacheField name="clasificac" numFmtId="0">
      <sharedItems/>
    </cacheField>
    <cacheField name="pais_de_env" numFmtId="0">
      <sharedItems/>
    </cacheField>
    <cacheField name="regionales" numFmtId="0">
      <sharedItems count="9">
        <s v="PACIFICO"/>
        <s v="ANTIOQUIA"/>
        <s v="CUNDINAMARCA"/>
        <s v="EJE CAFETERO"/>
        <s v="ECUADOR"/>
        <s v="PERU"/>
        <s v="SANTANDER"/>
        <s v="COSTA"/>
        <s v="CHILE"/>
      </sharedItems>
    </cacheField>
    <cacheField name="City" numFmtId="0">
      <sharedItems count="32">
        <s v="CALI"/>
        <s v="MEDELLIN"/>
        <s v="BOGOTA"/>
        <s v="FACATATIVA"/>
        <s v="LA MESA"/>
        <s v="TULUA"/>
        <s v="MANIZALES"/>
        <s v="CARTAGO"/>
        <s v="POPAYAN"/>
        <s v="PICHINCHA"/>
        <s v="BELLO"/>
        <s v="SOACHA"/>
        <s v="QUIMBAYA"/>
        <s v="LIMA"/>
        <s v="TUNJA"/>
        <s v="PASTO"/>
        <s v="ARMENIA"/>
        <s v="BUCARAMANGA"/>
        <s v="CARTAGENA"/>
        <s v="YARUMAL"/>
        <s v="CHIA"/>
        <s v="SEVILLA"/>
        <s v="PEREIRA"/>
        <s v="CAICEDONIA"/>
        <s v="CUCUTA"/>
        <s v="SANTIAGO DE CHILE"/>
        <s v="BARRANQUILLA"/>
        <s v="ECUADOR"/>
        <s v="YUMBO"/>
        <s v="FLORIDA"/>
        <s v="FLORENCIA"/>
        <s v="ROLDANILLO"/>
      </sharedItems>
    </cacheField>
    <cacheField name="clasific_estrat" numFmtId="0">
      <sharedItems count="5">
        <s v="OptiClinics"/>
        <s v="ECPs"/>
        <s v="Medical Doctor"/>
        <s v="Retail Chain"/>
        <s v="Wholesaler´s"/>
      </sharedItems>
    </cacheField>
    <cacheField name="Strategic Subcasing" numFmtId="0">
      <sharedItems count="7">
        <s v="OptiClinics"/>
        <s v="ECP´s"/>
        <s v="Medical Doctor"/>
        <s v="Retail Chain"/>
        <s v="Service Partner"/>
        <s v="Retail Chains with integrated lab"/>
        <s v="Wholesaler´s"/>
      </sharedItems>
    </cacheField>
    <cacheField name="Grouping" numFmtId="0">
      <sharedItems count="4">
        <s v="Cecop"/>
        <s v="Independent"/>
        <s v="Federopticos"/>
        <s v="Visso"/>
      </sharedItems>
    </cacheField>
    <cacheField name="bd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x v="0"/>
    <n v="2020"/>
    <x v="0"/>
    <n v="1"/>
    <s v="Q2(Jan-Mar)"/>
    <s v="January"/>
    <x v="0"/>
    <n v="2"/>
    <n v="975808"/>
    <x v="0"/>
    <x v="0"/>
    <x v="0"/>
    <x v="0"/>
    <x v="0"/>
    <x v="0"/>
    <x v="0"/>
    <x v="0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s v="218419.2"/>
    <x v="0"/>
    <x v="0"/>
    <x v="0"/>
    <x v="0"/>
    <x v="1"/>
    <x v="0"/>
    <x v="1"/>
    <x v="0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303360"/>
    <x v="0"/>
    <x v="0"/>
    <x v="0"/>
    <x v="0"/>
    <x v="1"/>
    <x v="1"/>
    <x v="1"/>
    <x v="0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40320"/>
    <x v="0"/>
    <x v="1"/>
    <x v="1"/>
    <x v="1"/>
    <x v="2"/>
    <x v="2"/>
    <x v="1"/>
    <x v="1"/>
    <x v="0"/>
    <s v="CNCV017"/>
    <x v="1"/>
    <x v="2"/>
    <s v="Oro"/>
    <s v="COLOMBIA"/>
    <x v="1"/>
    <x v="1"/>
    <x v="1"/>
    <x v="1"/>
    <x v="1"/>
    <s v="Diana Cano"/>
  </r>
  <r>
    <x v="0"/>
    <n v="2020"/>
    <x v="0"/>
    <n v="1"/>
    <s v="Q2(Jan-Mar)"/>
    <s v="January"/>
    <x v="0"/>
    <n v="10"/>
    <n v="189600"/>
    <x v="0"/>
    <x v="1"/>
    <x v="1"/>
    <x v="1"/>
    <x v="2"/>
    <x v="2"/>
    <x v="1"/>
    <x v="1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6"/>
    <n v="113760"/>
    <x v="0"/>
    <x v="1"/>
    <x v="1"/>
    <x v="1"/>
    <x v="2"/>
    <x v="2"/>
    <x v="1"/>
    <x v="1"/>
    <x v="0"/>
    <s v="CNCV1121"/>
    <x v="2"/>
    <x v="3"/>
    <s v="Oro"/>
    <s v="COLOMBIA"/>
    <x v="2"/>
    <x v="2"/>
    <x v="1"/>
    <x v="1"/>
    <x v="1"/>
    <s v="Luis Bayona"/>
  </r>
  <r>
    <x v="0"/>
    <n v="2020"/>
    <x v="0"/>
    <n v="1"/>
    <s v="Q2(Jan-Mar)"/>
    <s v="January"/>
    <x v="0"/>
    <n v="2"/>
    <n v="40320"/>
    <x v="0"/>
    <x v="1"/>
    <x v="1"/>
    <x v="1"/>
    <x v="2"/>
    <x v="2"/>
    <x v="1"/>
    <x v="1"/>
    <x v="0"/>
    <s v="CNCV1161"/>
    <x v="3"/>
    <x v="4"/>
    <s v="Diamante"/>
    <s v="COLOMBIA"/>
    <x v="2"/>
    <x v="3"/>
    <x v="1"/>
    <x v="1"/>
    <x v="1"/>
    <s v="Luis Bayona"/>
  </r>
  <r>
    <x v="0"/>
    <n v="2020"/>
    <x v="0"/>
    <n v="1"/>
    <s v="Q2(Jan-Mar)"/>
    <s v="January"/>
    <x v="0"/>
    <n v="14"/>
    <n v="265440"/>
    <x v="0"/>
    <x v="1"/>
    <x v="1"/>
    <x v="1"/>
    <x v="2"/>
    <x v="2"/>
    <x v="1"/>
    <x v="1"/>
    <x v="0"/>
    <s v="CNCV1162"/>
    <x v="0"/>
    <x v="5"/>
    <s v="Plata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37920"/>
    <x v="0"/>
    <x v="1"/>
    <x v="1"/>
    <x v="1"/>
    <x v="2"/>
    <x v="2"/>
    <x v="1"/>
    <x v="1"/>
    <x v="0"/>
    <s v="CNCV1240"/>
    <x v="4"/>
    <x v="6"/>
    <s v="Oro"/>
    <s v="COLOMBIA"/>
    <x v="2"/>
    <x v="4"/>
    <x v="1"/>
    <x v="1"/>
    <x v="1"/>
    <s v="Diana Baron"/>
  </r>
  <r>
    <x v="0"/>
    <n v="2020"/>
    <x v="0"/>
    <n v="1"/>
    <s v="Q2(Jan-Mar)"/>
    <s v="January"/>
    <x v="0"/>
    <n v="1"/>
    <n v="23700"/>
    <x v="0"/>
    <x v="1"/>
    <x v="1"/>
    <x v="1"/>
    <x v="2"/>
    <x v="2"/>
    <x v="1"/>
    <x v="1"/>
    <x v="0"/>
    <s v="CNCV1275"/>
    <x v="5"/>
    <x v="7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4"/>
    <n v="75840"/>
    <x v="0"/>
    <x v="1"/>
    <x v="1"/>
    <x v="1"/>
    <x v="2"/>
    <x v="2"/>
    <x v="1"/>
    <x v="1"/>
    <x v="0"/>
    <s v="CNCV1310"/>
    <x v="6"/>
    <x v="8"/>
    <s v="Oro"/>
    <s v="COLOMBIA"/>
    <x v="2"/>
    <x v="2"/>
    <x v="1"/>
    <x v="1"/>
    <x v="1"/>
    <s v="Luis Bayona"/>
  </r>
  <r>
    <x v="0"/>
    <n v="2020"/>
    <x v="0"/>
    <n v="1"/>
    <s v="Q2(Jan-Mar)"/>
    <s v="January"/>
    <x v="0"/>
    <n v="2"/>
    <n v="40320"/>
    <x v="0"/>
    <x v="1"/>
    <x v="1"/>
    <x v="1"/>
    <x v="2"/>
    <x v="2"/>
    <x v="1"/>
    <x v="1"/>
    <x v="0"/>
    <s v="CNCV1329"/>
    <x v="7"/>
    <x v="9"/>
    <s v="Plata"/>
    <s v="COLOMBIA"/>
    <x v="0"/>
    <x v="5"/>
    <x v="1"/>
    <x v="1"/>
    <x v="1"/>
    <s v="Rafael Pinto"/>
  </r>
  <r>
    <x v="0"/>
    <n v="2020"/>
    <x v="0"/>
    <n v="1"/>
    <s v="Q2(Jan-Mar)"/>
    <s v="January"/>
    <x v="0"/>
    <n v="2"/>
    <n v="37920"/>
    <x v="0"/>
    <x v="1"/>
    <x v="1"/>
    <x v="1"/>
    <x v="2"/>
    <x v="2"/>
    <x v="1"/>
    <x v="1"/>
    <x v="0"/>
    <s v="CNCV1504"/>
    <x v="8"/>
    <x v="10"/>
    <s v="Bronce"/>
    <s v="COLOMBIA"/>
    <x v="3"/>
    <x v="6"/>
    <x v="1"/>
    <x v="1"/>
    <x v="1"/>
    <s v="Vanessa Laverde"/>
  </r>
  <r>
    <x v="0"/>
    <n v="2020"/>
    <x v="0"/>
    <n v="1"/>
    <s v="Q2(Jan-Mar)"/>
    <s v="January"/>
    <x v="0"/>
    <n v="2"/>
    <n v="40320"/>
    <x v="0"/>
    <x v="1"/>
    <x v="1"/>
    <x v="1"/>
    <x v="2"/>
    <x v="2"/>
    <x v="1"/>
    <x v="1"/>
    <x v="0"/>
    <s v="CNCV1816"/>
    <x v="9"/>
    <x v="11"/>
    <s v="Plata"/>
    <s v="COLOMBIA"/>
    <x v="3"/>
    <x v="7"/>
    <x v="1"/>
    <x v="1"/>
    <x v="1"/>
    <s v="Vanessa Laverde"/>
  </r>
  <r>
    <x v="0"/>
    <n v="2020"/>
    <x v="0"/>
    <n v="1"/>
    <s v="Q2(Jan-Mar)"/>
    <s v="January"/>
    <x v="0"/>
    <n v="12"/>
    <n v="227520"/>
    <x v="0"/>
    <x v="1"/>
    <x v="1"/>
    <x v="1"/>
    <x v="2"/>
    <x v="2"/>
    <x v="1"/>
    <x v="1"/>
    <x v="0"/>
    <s v="CNCV337"/>
    <x v="10"/>
    <x v="12"/>
    <s v="Diamante"/>
    <s v="COLOMBIA"/>
    <x v="0"/>
    <x v="0"/>
    <x v="1"/>
    <x v="1"/>
    <x v="1"/>
    <s v="Marcela Sarria"/>
  </r>
  <r>
    <x v="0"/>
    <n v="2020"/>
    <x v="0"/>
    <n v="1"/>
    <s v="Q2(Jan-Mar)"/>
    <s v="January"/>
    <x v="0"/>
    <n v="2"/>
    <n v="42720"/>
    <x v="0"/>
    <x v="1"/>
    <x v="1"/>
    <x v="1"/>
    <x v="2"/>
    <x v="2"/>
    <x v="1"/>
    <x v="1"/>
    <x v="0"/>
    <s v="CNCV372"/>
    <x v="11"/>
    <x v="13"/>
    <s v="Oro"/>
    <s v="COLOMBIA"/>
    <x v="2"/>
    <x v="2"/>
    <x v="1"/>
    <x v="1"/>
    <x v="1"/>
    <s v="Ximena Preciado"/>
  </r>
  <r>
    <x v="0"/>
    <n v="2020"/>
    <x v="0"/>
    <n v="1"/>
    <s v="Q2(Jan-Mar)"/>
    <s v="January"/>
    <x v="0"/>
    <n v="2"/>
    <n v="37920"/>
    <x v="0"/>
    <x v="1"/>
    <x v="1"/>
    <x v="1"/>
    <x v="2"/>
    <x v="2"/>
    <x v="1"/>
    <x v="1"/>
    <x v="0"/>
    <s v="CNCV400"/>
    <x v="12"/>
    <x v="14"/>
    <s v="Oro"/>
    <s v="COLOMBIA"/>
    <x v="2"/>
    <x v="2"/>
    <x v="1"/>
    <x v="1"/>
    <x v="0"/>
    <s v="Liliana Velásquez González"/>
  </r>
  <r>
    <x v="0"/>
    <n v="2020"/>
    <x v="0"/>
    <n v="1"/>
    <s v="Q2(Jan-Mar)"/>
    <s v="January"/>
    <x v="0"/>
    <n v="2"/>
    <n v="37920"/>
    <x v="0"/>
    <x v="1"/>
    <x v="1"/>
    <x v="1"/>
    <x v="2"/>
    <x v="2"/>
    <x v="1"/>
    <x v="1"/>
    <x v="0"/>
    <s v="CNCV423"/>
    <x v="13"/>
    <x v="15"/>
    <s v="Plata"/>
    <s v="COLOMBIA"/>
    <x v="2"/>
    <x v="2"/>
    <x v="1"/>
    <x v="1"/>
    <x v="2"/>
    <s v="Diana Baron"/>
  </r>
  <r>
    <x v="0"/>
    <n v="2020"/>
    <x v="0"/>
    <n v="1"/>
    <s v="Q2(Jan-Mar)"/>
    <s v="January"/>
    <x v="0"/>
    <n v="10"/>
    <n v="187230"/>
    <x v="0"/>
    <x v="1"/>
    <x v="1"/>
    <x v="1"/>
    <x v="2"/>
    <x v="2"/>
    <x v="1"/>
    <x v="1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37920"/>
    <x v="0"/>
    <x v="1"/>
    <x v="1"/>
    <x v="1"/>
    <x v="2"/>
    <x v="2"/>
    <x v="1"/>
    <x v="1"/>
    <x v="0"/>
    <s v="CNCV507"/>
    <x v="14"/>
    <x v="16"/>
    <s v="Oro"/>
    <s v="COLOMBIA"/>
    <x v="0"/>
    <x v="8"/>
    <x v="1"/>
    <x v="1"/>
    <x v="1"/>
    <s v="Marcela Sarria"/>
  </r>
  <r>
    <x v="0"/>
    <n v="2020"/>
    <x v="0"/>
    <n v="1"/>
    <s v="Q2(Jan-Mar)"/>
    <s v="January"/>
    <x v="0"/>
    <n v="4"/>
    <n v="80640"/>
    <x v="0"/>
    <x v="1"/>
    <x v="1"/>
    <x v="1"/>
    <x v="2"/>
    <x v="2"/>
    <x v="1"/>
    <x v="1"/>
    <x v="0"/>
    <s v="CNCV611"/>
    <x v="15"/>
    <x v="17"/>
    <s v="Diamante"/>
    <s v="COLOMBIA"/>
    <x v="0"/>
    <x v="0"/>
    <x v="2"/>
    <x v="2"/>
    <x v="1"/>
    <s v="Marcela Sarria"/>
  </r>
  <r>
    <x v="0"/>
    <n v="2020"/>
    <x v="0"/>
    <n v="1"/>
    <s v="Q2(Jan-Mar)"/>
    <s v="January"/>
    <x v="0"/>
    <n v="2"/>
    <n v="37920"/>
    <x v="0"/>
    <x v="1"/>
    <x v="1"/>
    <x v="1"/>
    <x v="2"/>
    <x v="2"/>
    <x v="1"/>
    <x v="1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4"/>
    <s v="78651.36"/>
    <x v="0"/>
    <x v="1"/>
    <x v="1"/>
    <x v="1"/>
    <x v="2"/>
    <x v="2"/>
    <x v="1"/>
    <x v="1"/>
    <x v="0"/>
    <s v="CTCV311"/>
    <x v="16"/>
    <x v="19"/>
    <s v="Oro"/>
    <s v="ECUADOR"/>
    <x v="4"/>
    <x v="9"/>
    <x v="2"/>
    <x v="2"/>
    <x v="1"/>
    <s v="Ana Aguilar"/>
  </r>
  <r>
    <x v="0"/>
    <n v="2020"/>
    <x v="0"/>
    <n v="1"/>
    <s v="Q2(Jan-Mar)"/>
    <s v="January"/>
    <x v="0"/>
    <n v="12"/>
    <n v="345072"/>
    <x v="0"/>
    <x v="1"/>
    <x v="1"/>
    <x v="1"/>
    <x v="2"/>
    <x v="3"/>
    <x v="1"/>
    <x v="2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81984"/>
    <x v="0"/>
    <x v="1"/>
    <x v="1"/>
    <x v="1"/>
    <x v="2"/>
    <x v="3"/>
    <x v="1"/>
    <x v="2"/>
    <x v="0"/>
    <s v="CNCV1161"/>
    <x v="3"/>
    <x v="4"/>
    <s v="Diamante"/>
    <s v="COLOMBIA"/>
    <x v="2"/>
    <x v="3"/>
    <x v="1"/>
    <x v="1"/>
    <x v="1"/>
    <s v="Luis Bayona"/>
  </r>
  <r>
    <x v="0"/>
    <n v="2020"/>
    <x v="0"/>
    <n v="1"/>
    <s v="Q2(Jan-Mar)"/>
    <s v="January"/>
    <x v="0"/>
    <n v="2"/>
    <n v="37920"/>
    <x v="0"/>
    <x v="1"/>
    <x v="1"/>
    <x v="1"/>
    <x v="2"/>
    <x v="3"/>
    <x v="1"/>
    <x v="2"/>
    <x v="0"/>
    <s v="CNCV1162"/>
    <x v="0"/>
    <x v="5"/>
    <s v="Plata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1275"/>
    <x v="5"/>
    <x v="7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6"/>
    <n v="231312"/>
    <x v="0"/>
    <x v="1"/>
    <x v="1"/>
    <x v="1"/>
    <x v="2"/>
    <x v="3"/>
    <x v="1"/>
    <x v="2"/>
    <x v="0"/>
    <s v="CNCV1300"/>
    <x v="17"/>
    <x v="20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1310"/>
    <x v="6"/>
    <x v="8"/>
    <s v="Oro"/>
    <s v="COLOMBIA"/>
    <x v="2"/>
    <x v="2"/>
    <x v="1"/>
    <x v="1"/>
    <x v="1"/>
    <s v="Luis Bayona"/>
  </r>
  <r>
    <x v="0"/>
    <n v="2020"/>
    <x v="0"/>
    <n v="1"/>
    <s v="Q2(Jan-Mar)"/>
    <s v="January"/>
    <x v="0"/>
    <n v="4"/>
    <n v="163968"/>
    <x v="0"/>
    <x v="1"/>
    <x v="1"/>
    <x v="1"/>
    <x v="2"/>
    <x v="3"/>
    <x v="1"/>
    <x v="2"/>
    <x v="0"/>
    <s v="CNCV1397"/>
    <x v="18"/>
    <x v="21"/>
    <s v="Plata"/>
    <s v="COLOMBIA"/>
    <x v="0"/>
    <x v="8"/>
    <x v="1"/>
    <x v="1"/>
    <x v="1"/>
    <s v="Marcela Sarria"/>
  </r>
  <r>
    <x v="0"/>
    <n v="2020"/>
    <x v="0"/>
    <n v="1"/>
    <s v="Q2(Jan-Mar)"/>
    <s v="January"/>
    <x v="0"/>
    <n v="6"/>
    <n v="231312"/>
    <x v="0"/>
    <x v="1"/>
    <x v="1"/>
    <x v="1"/>
    <x v="2"/>
    <x v="3"/>
    <x v="1"/>
    <x v="2"/>
    <x v="0"/>
    <s v="CNCV1479"/>
    <x v="17"/>
    <x v="22"/>
    <s v="Oro"/>
    <s v="COLOMBIA"/>
    <x v="1"/>
    <x v="10"/>
    <x v="1"/>
    <x v="1"/>
    <x v="1"/>
    <s v="Diana Cano"/>
  </r>
  <r>
    <x v="0"/>
    <n v="2020"/>
    <x v="0"/>
    <n v="1"/>
    <s v="Q2(Jan-Mar)"/>
    <s v="January"/>
    <x v="0"/>
    <n v="2"/>
    <n v="86864"/>
    <x v="0"/>
    <x v="1"/>
    <x v="1"/>
    <x v="1"/>
    <x v="2"/>
    <x v="3"/>
    <x v="1"/>
    <x v="2"/>
    <x v="0"/>
    <s v="CNCV1489"/>
    <x v="19"/>
    <x v="23"/>
    <s v="Plata"/>
    <s v="COLOMBIA"/>
    <x v="2"/>
    <x v="2"/>
    <x v="1"/>
    <x v="1"/>
    <x v="1"/>
    <s v="Luis Bayona"/>
  </r>
  <r>
    <x v="0"/>
    <n v="2020"/>
    <x v="0"/>
    <n v="1"/>
    <s v="Q2(Jan-Mar)"/>
    <s v="January"/>
    <x v="0"/>
    <n v="1"/>
    <n v="38552"/>
    <x v="0"/>
    <x v="1"/>
    <x v="1"/>
    <x v="1"/>
    <x v="2"/>
    <x v="3"/>
    <x v="1"/>
    <x v="2"/>
    <x v="0"/>
    <s v="CNCV1627"/>
    <x v="20"/>
    <x v="24"/>
    <s v="Plata"/>
    <s v="COLOMBIA"/>
    <x v="2"/>
    <x v="2"/>
    <x v="1"/>
    <x v="1"/>
    <x v="1"/>
    <s v="Ximena Preciado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1641"/>
    <x v="21"/>
    <x v="25"/>
    <s v="Diamante"/>
    <s v="COLOMBIA"/>
    <x v="3"/>
    <x v="6"/>
    <x v="1"/>
    <x v="1"/>
    <x v="1"/>
    <s v="Vanessa Laverde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1742"/>
    <x v="22"/>
    <x v="26"/>
    <s v="Plata"/>
    <s v="COLOMBIA"/>
    <x v="2"/>
    <x v="11"/>
    <x v="1"/>
    <x v="1"/>
    <x v="1"/>
    <s v="Luis Bayona"/>
  </r>
  <r>
    <x v="0"/>
    <n v="2020"/>
    <x v="0"/>
    <n v="1"/>
    <s v="Q2(Jan-Mar)"/>
    <s v="January"/>
    <x v="0"/>
    <n v="2"/>
    <n v="40320"/>
    <x v="0"/>
    <x v="1"/>
    <x v="1"/>
    <x v="1"/>
    <x v="2"/>
    <x v="3"/>
    <x v="1"/>
    <x v="2"/>
    <x v="0"/>
    <s v="CNCV1816"/>
    <x v="9"/>
    <x v="11"/>
    <s v="Plata"/>
    <s v="COLOMBIA"/>
    <x v="3"/>
    <x v="7"/>
    <x v="1"/>
    <x v="1"/>
    <x v="1"/>
    <s v="Vanessa Laverde"/>
  </r>
  <r>
    <x v="0"/>
    <n v="2020"/>
    <x v="0"/>
    <n v="1"/>
    <s v="Q2(Jan-Mar)"/>
    <s v="January"/>
    <x v="0"/>
    <n v="4"/>
    <n v="154208"/>
    <x v="0"/>
    <x v="1"/>
    <x v="1"/>
    <x v="1"/>
    <x v="2"/>
    <x v="3"/>
    <x v="1"/>
    <x v="2"/>
    <x v="0"/>
    <s v="CNCV201"/>
    <x v="23"/>
    <x v="27"/>
    <s v="Plata"/>
    <s v="COLOMBIA"/>
    <x v="2"/>
    <x v="2"/>
    <x v="1"/>
    <x v="1"/>
    <x v="0"/>
    <s v="Ximena Preciado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326"/>
    <x v="24"/>
    <x v="28"/>
    <s v="Diamante"/>
    <s v="COLOMBIA"/>
    <x v="2"/>
    <x v="2"/>
    <x v="1"/>
    <x v="1"/>
    <x v="1"/>
    <s v="Ximena Preciado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406"/>
    <x v="12"/>
    <x v="29"/>
    <s v="Plata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10"/>
    <n v="341517"/>
    <x v="0"/>
    <x v="1"/>
    <x v="1"/>
    <x v="1"/>
    <x v="2"/>
    <x v="3"/>
    <x v="1"/>
    <x v="2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37920"/>
    <x v="0"/>
    <x v="1"/>
    <x v="1"/>
    <x v="1"/>
    <x v="2"/>
    <x v="3"/>
    <x v="1"/>
    <x v="2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505"/>
    <x v="25"/>
    <x v="30"/>
    <s v="Plata"/>
    <s v="COLOMBIA"/>
    <x v="2"/>
    <x v="2"/>
    <x v="1"/>
    <x v="1"/>
    <x v="0"/>
    <s v="Diana Baron"/>
  </r>
  <r>
    <x v="0"/>
    <n v="2020"/>
    <x v="0"/>
    <n v="1"/>
    <s v="Q2(Jan-Mar)"/>
    <s v="January"/>
    <x v="0"/>
    <n v="4"/>
    <n v="154208"/>
    <x v="0"/>
    <x v="1"/>
    <x v="1"/>
    <x v="1"/>
    <x v="2"/>
    <x v="3"/>
    <x v="1"/>
    <x v="2"/>
    <x v="0"/>
    <s v="CNCV623"/>
    <x v="26"/>
    <x v="31"/>
    <s v="Oro"/>
    <s v="COLOMBIA"/>
    <x v="2"/>
    <x v="2"/>
    <x v="1"/>
    <x v="1"/>
    <x v="0"/>
    <s v="Liliana Velásquez González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656"/>
    <x v="27"/>
    <x v="32"/>
    <s v="Oro"/>
    <s v="COLOMBIA"/>
    <x v="2"/>
    <x v="2"/>
    <x v="1"/>
    <x v="1"/>
    <x v="1"/>
    <s v="Diana Baron"/>
  </r>
  <r>
    <x v="0"/>
    <n v="2020"/>
    <x v="0"/>
    <n v="1"/>
    <s v="Q2(Jan-Mar)"/>
    <s v="January"/>
    <x v="0"/>
    <n v="2"/>
    <n v="81984"/>
    <x v="0"/>
    <x v="1"/>
    <x v="1"/>
    <x v="1"/>
    <x v="2"/>
    <x v="3"/>
    <x v="1"/>
    <x v="2"/>
    <x v="0"/>
    <s v="CNCV673"/>
    <x v="28"/>
    <x v="33"/>
    <s v="Plata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4"/>
    <n v="154208"/>
    <x v="0"/>
    <x v="1"/>
    <x v="1"/>
    <x v="1"/>
    <x v="2"/>
    <x v="3"/>
    <x v="1"/>
    <x v="2"/>
    <x v="0"/>
    <s v="CNCV682"/>
    <x v="29"/>
    <x v="34"/>
    <s v="Bronce"/>
    <s v="COLOMBIA"/>
    <x v="2"/>
    <x v="2"/>
    <x v="1"/>
    <x v="1"/>
    <x v="0"/>
    <s v="Luis Bayona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709"/>
    <x v="30"/>
    <x v="35"/>
    <s v="Plata"/>
    <s v="COLOMBIA"/>
    <x v="3"/>
    <x v="12"/>
    <x v="1"/>
    <x v="1"/>
    <x v="2"/>
    <s v="Vanessa Laverde"/>
  </r>
  <r>
    <x v="0"/>
    <n v="2020"/>
    <x v="0"/>
    <n v="1"/>
    <s v="Q2(Jan-Mar)"/>
    <s v="January"/>
    <x v="0"/>
    <n v="2"/>
    <n v="81984"/>
    <x v="0"/>
    <x v="1"/>
    <x v="1"/>
    <x v="1"/>
    <x v="2"/>
    <x v="3"/>
    <x v="1"/>
    <x v="2"/>
    <x v="0"/>
    <s v="CNCV751"/>
    <x v="31"/>
    <x v="36"/>
    <s v="Plata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n v="77104"/>
    <x v="0"/>
    <x v="1"/>
    <x v="1"/>
    <x v="1"/>
    <x v="2"/>
    <x v="3"/>
    <x v="1"/>
    <x v="2"/>
    <x v="0"/>
    <s v="CNCV983"/>
    <x v="32"/>
    <x v="37"/>
    <s v="Oro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n v="71441652"/>
    <x v="0"/>
    <x v="1"/>
    <x v="1"/>
    <x v="1"/>
    <x v="2"/>
    <x v="3"/>
    <x v="1"/>
    <x v="2"/>
    <x v="0"/>
    <s v="CTCV170"/>
    <x v="33"/>
    <x v="38"/>
    <s v="Oro"/>
    <s v="PERÚ"/>
    <x v="5"/>
    <x v="13"/>
    <x v="3"/>
    <x v="3"/>
    <x v="1"/>
    <s v="Edgar Llanque"/>
  </r>
  <r>
    <x v="0"/>
    <n v="2020"/>
    <x v="0"/>
    <n v="1"/>
    <s v="Q2(Jan-Mar)"/>
    <s v="January"/>
    <x v="0"/>
    <n v="2"/>
    <n v="79306788"/>
    <x v="0"/>
    <x v="1"/>
    <x v="1"/>
    <x v="1"/>
    <x v="2"/>
    <x v="3"/>
    <x v="1"/>
    <x v="2"/>
    <x v="0"/>
    <s v="CTCV327"/>
    <x v="16"/>
    <x v="39"/>
    <s v="Oro"/>
    <s v="ECUADOR"/>
    <x v="4"/>
    <x v="9"/>
    <x v="1"/>
    <x v="4"/>
    <x v="1"/>
    <s v="Ana Aguilar"/>
  </r>
  <r>
    <x v="0"/>
    <n v="2020"/>
    <x v="0"/>
    <n v="1"/>
    <s v="Q2(Jan-Mar)"/>
    <s v="January"/>
    <x v="0"/>
    <n v="4"/>
    <n v="385712"/>
    <x v="0"/>
    <x v="1"/>
    <x v="1"/>
    <x v="1"/>
    <x v="2"/>
    <x v="3"/>
    <x v="0"/>
    <x v="3"/>
    <x v="0"/>
    <s v="CNCV1425"/>
    <x v="34"/>
    <x v="40"/>
    <s v="Oro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2"/>
    <s v="178097.6"/>
    <x v="0"/>
    <x v="1"/>
    <x v="1"/>
    <x v="1"/>
    <x v="2"/>
    <x v="3"/>
    <x v="0"/>
    <x v="3"/>
    <x v="0"/>
    <s v="CNCV309"/>
    <x v="35"/>
    <x v="41"/>
    <s v="Oro"/>
    <s v="COLOMBIA"/>
    <x v="2"/>
    <x v="14"/>
    <x v="1"/>
    <x v="1"/>
    <x v="2"/>
    <s v="Liliana Velásquez González"/>
  </r>
  <r>
    <x v="0"/>
    <n v="2020"/>
    <x v="0"/>
    <n v="1"/>
    <s v="Q2(Jan-Mar)"/>
    <s v="January"/>
    <x v="0"/>
    <n v="4"/>
    <s v="356195.2"/>
    <x v="0"/>
    <x v="1"/>
    <x v="1"/>
    <x v="1"/>
    <x v="2"/>
    <x v="3"/>
    <x v="0"/>
    <x v="3"/>
    <x v="0"/>
    <s v="CNCV400"/>
    <x v="12"/>
    <x v="14"/>
    <s v="Oro"/>
    <s v="COLOMBIA"/>
    <x v="2"/>
    <x v="2"/>
    <x v="1"/>
    <x v="1"/>
    <x v="0"/>
    <s v="Liliana Velásquez González"/>
  </r>
  <r>
    <x v="0"/>
    <n v="2020"/>
    <x v="0"/>
    <n v="1"/>
    <s v="Q2(Jan-Mar)"/>
    <s v="January"/>
    <x v="0"/>
    <n v="6"/>
    <n v="5.0519519999999904E+16"/>
    <x v="0"/>
    <x v="1"/>
    <x v="1"/>
    <x v="1"/>
    <x v="2"/>
    <x v="3"/>
    <x v="0"/>
    <x v="3"/>
    <x v="0"/>
    <s v="CNCV864"/>
    <x v="36"/>
    <x v="42"/>
    <s v="Plata"/>
    <s v="COLOMBIA"/>
    <x v="2"/>
    <x v="3"/>
    <x v="1"/>
    <x v="1"/>
    <x v="1"/>
    <s v="Luis Bayona"/>
  </r>
  <r>
    <x v="0"/>
    <n v="2020"/>
    <x v="0"/>
    <n v="1"/>
    <s v="Q2(Jan-Mar)"/>
    <s v="January"/>
    <x v="0"/>
    <n v="2"/>
    <s v="178097.6"/>
    <x v="0"/>
    <x v="1"/>
    <x v="1"/>
    <x v="1"/>
    <x v="2"/>
    <x v="3"/>
    <x v="0"/>
    <x v="3"/>
    <x v="0"/>
    <s v="CNCV911"/>
    <x v="37"/>
    <x v="43"/>
    <s v="Oro"/>
    <s v="COLOMBIA"/>
    <x v="1"/>
    <x v="1"/>
    <x v="1"/>
    <x v="1"/>
    <x v="1"/>
    <s v="Diana Cano"/>
  </r>
  <r>
    <x v="0"/>
    <n v="2020"/>
    <x v="0"/>
    <n v="1"/>
    <s v="Q2(Jan-Mar)"/>
    <s v="January"/>
    <x v="0"/>
    <n v="4"/>
    <s v="356195.2"/>
    <x v="0"/>
    <x v="1"/>
    <x v="1"/>
    <x v="1"/>
    <x v="2"/>
    <x v="3"/>
    <x v="0"/>
    <x v="3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22"/>
    <n v="9885191000000000"/>
    <x v="0"/>
    <x v="1"/>
    <x v="1"/>
    <x v="1"/>
    <x v="2"/>
    <x v="0"/>
    <x v="1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s v="201481.6"/>
    <x v="0"/>
    <x v="1"/>
    <x v="1"/>
    <x v="1"/>
    <x v="2"/>
    <x v="0"/>
    <x v="1"/>
    <x v="4"/>
    <x v="0"/>
    <s v="CNCV1053"/>
    <x v="38"/>
    <x v="44"/>
    <s v="Diamante"/>
    <s v="COLOMBIA"/>
    <x v="2"/>
    <x v="14"/>
    <x v="1"/>
    <x v="1"/>
    <x v="0"/>
    <s v="Liliana Velásquez González"/>
  </r>
  <r>
    <x v="0"/>
    <n v="2020"/>
    <x v="0"/>
    <n v="1"/>
    <s v="Q2(Jan-Mar)"/>
    <s v="January"/>
    <x v="0"/>
    <n v="6"/>
    <s v="302222.4"/>
    <x v="0"/>
    <x v="1"/>
    <x v="1"/>
    <x v="1"/>
    <x v="2"/>
    <x v="0"/>
    <x v="1"/>
    <x v="4"/>
    <x v="0"/>
    <s v="CNCV1095"/>
    <x v="39"/>
    <x v="45"/>
    <s v="Plata"/>
    <s v="COLOMBIA"/>
    <x v="3"/>
    <x v="15"/>
    <x v="0"/>
    <x v="0"/>
    <x v="1"/>
    <s v="Vanessa Laverde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121"/>
    <x v="2"/>
    <x v="3"/>
    <s v="Oro"/>
    <s v="COLOMBIA"/>
    <x v="2"/>
    <x v="2"/>
    <x v="1"/>
    <x v="1"/>
    <x v="1"/>
    <s v="Luis Bayona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133"/>
    <x v="40"/>
    <x v="46"/>
    <s v="Oro"/>
    <s v="COLOMBIA"/>
    <x v="3"/>
    <x v="16"/>
    <x v="1"/>
    <x v="1"/>
    <x v="1"/>
    <s v="Vanessa Laverde"/>
  </r>
  <r>
    <x v="0"/>
    <n v="2020"/>
    <x v="0"/>
    <n v="1"/>
    <s v="Q2(Jan-Mar)"/>
    <s v="January"/>
    <x v="0"/>
    <n v="10"/>
    <n v="535584"/>
    <x v="0"/>
    <x v="1"/>
    <x v="1"/>
    <x v="1"/>
    <x v="2"/>
    <x v="0"/>
    <x v="1"/>
    <x v="4"/>
    <x v="0"/>
    <s v="CNCV1161"/>
    <x v="3"/>
    <x v="4"/>
    <s v="Diamante"/>
    <s v="COLOMBIA"/>
    <x v="2"/>
    <x v="3"/>
    <x v="1"/>
    <x v="1"/>
    <x v="1"/>
    <s v="Luis Bayona"/>
  </r>
  <r>
    <x v="0"/>
    <n v="2020"/>
    <x v="0"/>
    <n v="1"/>
    <s v="Q2(Jan-Mar)"/>
    <s v="January"/>
    <x v="0"/>
    <n v="1"/>
    <s v="50370.4"/>
    <x v="0"/>
    <x v="1"/>
    <x v="1"/>
    <x v="1"/>
    <x v="2"/>
    <x v="0"/>
    <x v="1"/>
    <x v="4"/>
    <x v="0"/>
    <s v="CNCV1162"/>
    <x v="0"/>
    <x v="5"/>
    <s v="Plata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211"/>
    <x v="41"/>
    <x v="47"/>
    <s v="Diamante"/>
    <s v="COLOMBIA"/>
    <x v="6"/>
    <x v="17"/>
    <x v="1"/>
    <x v="1"/>
    <x v="0"/>
    <s v="Carolina Luna"/>
  </r>
  <r>
    <x v="0"/>
    <n v="2020"/>
    <x v="0"/>
    <n v="1"/>
    <s v="Q2(Jan-Mar)"/>
    <s v="January"/>
    <x v="0"/>
    <n v="4"/>
    <s v="214233.6"/>
    <x v="0"/>
    <x v="1"/>
    <x v="1"/>
    <x v="1"/>
    <x v="2"/>
    <x v="0"/>
    <x v="1"/>
    <x v="4"/>
    <x v="0"/>
    <s v="CNCV1261"/>
    <x v="42"/>
    <x v="48"/>
    <s v="Plata"/>
    <s v="COLOMBIA"/>
    <x v="2"/>
    <x v="2"/>
    <x v="1"/>
    <x v="1"/>
    <x v="1"/>
    <s v="Ximena Preciado"/>
  </r>
  <r>
    <x v="0"/>
    <n v="2020"/>
    <x v="0"/>
    <n v="1"/>
    <s v="Q2(Jan-Mar)"/>
    <s v="January"/>
    <x v="0"/>
    <n v="4"/>
    <s v="201481.6"/>
    <x v="0"/>
    <x v="1"/>
    <x v="1"/>
    <x v="1"/>
    <x v="2"/>
    <x v="0"/>
    <x v="1"/>
    <x v="4"/>
    <x v="0"/>
    <s v="CNCV1275"/>
    <x v="5"/>
    <x v="7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300"/>
    <x v="17"/>
    <x v="20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310"/>
    <x v="6"/>
    <x v="8"/>
    <s v="Oro"/>
    <s v="COLOMBIA"/>
    <x v="2"/>
    <x v="2"/>
    <x v="1"/>
    <x v="1"/>
    <x v="1"/>
    <s v="Luis Bayona"/>
  </r>
  <r>
    <x v="0"/>
    <n v="2020"/>
    <x v="0"/>
    <n v="1"/>
    <s v="Q2(Jan-Mar)"/>
    <s v="January"/>
    <x v="0"/>
    <n v="3"/>
    <s v="160675.2"/>
    <x v="0"/>
    <x v="1"/>
    <x v="1"/>
    <x v="1"/>
    <x v="2"/>
    <x v="0"/>
    <x v="1"/>
    <x v="4"/>
    <x v="0"/>
    <s v="CNCV1353"/>
    <x v="43"/>
    <x v="49"/>
    <s v="Plata"/>
    <s v="COLOMBIA"/>
    <x v="7"/>
    <x v="18"/>
    <x v="1"/>
    <x v="1"/>
    <x v="1"/>
    <s v="Leidy Gutierrez"/>
  </r>
  <r>
    <x v="0"/>
    <n v="2020"/>
    <x v="0"/>
    <n v="1"/>
    <s v="Q2(Jan-Mar)"/>
    <s v="January"/>
    <x v="0"/>
    <n v="2"/>
    <s v="107116.8"/>
    <x v="0"/>
    <x v="1"/>
    <x v="1"/>
    <x v="1"/>
    <x v="2"/>
    <x v="0"/>
    <x v="1"/>
    <x v="4"/>
    <x v="0"/>
    <s v="CNCV1425"/>
    <x v="34"/>
    <x v="40"/>
    <s v="Oro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453"/>
    <x v="44"/>
    <x v="50"/>
    <s v="Plata"/>
    <s v="COLOMBIA"/>
    <x v="2"/>
    <x v="2"/>
    <x v="1"/>
    <x v="1"/>
    <x v="1"/>
    <s v="Ximena Preciado"/>
  </r>
  <r>
    <x v="0"/>
    <n v="2020"/>
    <x v="0"/>
    <n v="1"/>
    <s v="Q2(Jan-Mar)"/>
    <s v="January"/>
    <x v="0"/>
    <n v="2"/>
    <s v="107116.8"/>
    <x v="0"/>
    <x v="1"/>
    <x v="1"/>
    <x v="1"/>
    <x v="2"/>
    <x v="0"/>
    <x v="1"/>
    <x v="4"/>
    <x v="0"/>
    <s v="CNCV1457"/>
    <x v="45"/>
    <x v="51"/>
    <s v="Bronce"/>
    <s v="COLOMBIA"/>
    <x v="2"/>
    <x v="2"/>
    <x v="1"/>
    <x v="1"/>
    <x v="1"/>
    <s v="Ximena Preciado"/>
  </r>
  <r>
    <x v="0"/>
    <n v="2020"/>
    <x v="0"/>
    <n v="1"/>
    <s v="Q2(Jan-Mar)"/>
    <s v="January"/>
    <x v="0"/>
    <n v="8"/>
    <s v="402963.2"/>
    <x v="0"/>
    <x v="1"/>
    <x v="1"/>
    <x v="1"/>
    <x v="2"/>
    <x v="0"/>
    <x v="1"/>
    <x v="4"/>
    <x v="0"/>
    <s v="CNCV1479"/>
    <x v="17"/>
    <x v="22"/>
    <s v="Oro"/>
    <s v="COLOMBIA"/>
    <x v="1"/>
    <x v="10"/>
    <x v="1"/>
    <x v="1"/>
    <x v="1"/>
    <s v="Diana Cano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520"/>
    <x v="46"/>
    <x v="52"/>
    <s v="Oro"/>
    <s v="COLOMBIA"/>
    <x v="2"/>
    <x v="2"/>
    <x v="1"/>
    <x v="1"/>
    <x v="1"/>
    <s v="Luis Bayona"/>
  </r>
  <r>
    <x v="0"/>
    <n v="2020"/>
    <x v="0"/>
    <n v="1"/>
    <s v="Q2(Jan-Mar)"/>
    <s v="January"/>
    <x v="0"/>
    <n v="2"/>
    <s v="113492.8"/>
    <x v="0"/>
    <x v="1"/>
    <x v="1"/>
    <x v="1"/>
    <x v="2"/>
    <x v="0"/>
    <x v="1"/>
    <x v="4"/>
    <x v="0"/>
    <s v="CNCV1522"/>
    <x v="47"/>
    <x v="53"/>
    <s v="Plata"/>
    <s v="COLOMBIA"/>
    <x v="7"/>
    <x v="18"/>
    <x v="1"/>
    <x v="1"/>
    <x v="1"/>
    <s v="Leidy Gutierrez"/>
  </r>
  <r>
    <x v="0"/>
    <n v="2020"/>
    <x v="0"/>
    <n v="1"/>
    <s v="Q2(Jan-Mar)"/>
    <s v="January"/>
    <x v="0"/>
    <n v="2"/>
    <s v="92019.2"/>
    <x v="0"/>
    <x v="1"/>
    <x v="1"/>
    <x v="1"/>
    <x v="2"/>
    <x v="0"/>
    <x v="1"/>
    <x v="4"/>
    <x v="0"/>
    <s v="CNCV1564"/>
    <x v="48"/>
    <x v="54"/>
    <s v="Plata"/>
    <s v="COLOMBIA"/>
    <x v="6"/>
    <x v="17"/>
    <x v="1"/>
    <x v="1"/>
    <x v="1"/>
    <s v="Carolina Luna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575"/>
    <x v="49"/>
    <x v="55"/>
    <s v="Oro"/>
    <s v="COLOMBIA"/>
    <x v="0"/>
    <x v="0"/>
    <x v="1"/>
    <x v="1"/>
    <x v="1"/>
    <s v="Marcela Sarria"/>
  </r>
  <r>
    <x v="0"/>
    <n v="2020"/>
    <x v="0"/>
    <n v="1"/>
    <s v="Q2(Jan-Mar)"/>
    <s v="January"/>
    <x v="0"/>
    <n v="2"/>
    <s v="107116.8"/>
    <x v="0"/>
    <x v="1"/>
    <x v="1"/>
    <x v="1"/>
    <x v="2"/>
    <x v="0"/>
    <x v="1"/>
    <x v="4"/>
    <x v="0"/>
    <s v="CNCV1612"/>
    <x v="50"/>
    <x v="56"/>
    <s v="Plata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641"/>
    <x v="21"/>
    <x v="25"/>
    <s v="Diamante"/>
    <s v="COLOMBIA"/>
    <x v="3"/>
    <x v="6"/>
    <x v="1"/>
    <x v="1"/>
    <x v="1"/>
    <s v="Vanessa Laverde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65"/>
    <x v="51"/>
    <x v="57"/>
    <s v="Plata"/>
    <s v="COLOMBIA"/>
    <x v="2"/>
    <x v="2"/>
    <x v="1"/>
    <x v="1"/>
    <x v="0"/>
    <s v="Ximena Preciado"/>
  </r>
  <r>
    <x v="0"/>
    <n v="2020"/>
    <x v="0"/>
    <n v="1"/>
    <s v="Q2(Jan-Mar)"/>
    <s v="January"/>
    <x v="0"/>
    <n v="2"/>
    <s v="100993.6"/>
    <x v="0"/>
    <x v="1"/>
    <x v="1"/>
    <x v="1"/>
    <x v="2"/>
    <x v="0"/>
    <x v="1"/>
    <x v="4"/>
    <x v="0"/>
    <s v="CNCV1751"/>
    <x v="13"/>
    <x v="58"/>
    <s v="Plata"/>
    <s v="COLOMBIA"/>
    <x v="2"/>
    <x v="2"/>
    <x v="1"/>
    <x v="1"/>
    <x v="1"/>
    <s v="Diana Baron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1804"/>
    <x v="52"/>
    <x v="59"/>
    <s v="Plata"/>
    <s v="COLOMBIA"/>
    <x v="2"/>
    <x v="2"/>
    <x v="1"/>
    <x v="1"/>
    <x v="1"/>
    <s v="Cristian Rodríguez Zorro"/>
  </r>
  <r>
    <x v="0"/>
    <n v="2020"/>
    <x v="0"/>
    <n v="1"/>
    <s v="Q2(Jan-Mar)"/>
    <s v="January"/>
    <x v="0"/>
    <n v="6"/>
    <n v="210408"/>
    <x v="0"/>
    <x v="1"/>
    <x v="1"/>
    <x v="1"/>
    <x v="2"/>
    <x v="0"/>
    <x v="1"/>
    <x v="4"/>
    <x v="0"/>
    <s v="CNCV1846"/>
    <x v="53"/>
    <x v="60"/>
    <s v="Plata"/>
    <s v="COLOMBIA"/>
    <x v="2"/>
    <x v="14"/>
    <x v="3"/>
    <x v="5"/>
    <x v="1"/>
    <s v="Leidy Gutierrez"/>
  </r>
  <r>
    <x v="0"/>
    <n v="2020"/>
    <x v="0"/>
    <n v="1"/>
    <s v="Q2(Jan-Mar)"/>
    <s v="January"/>
    <x v="0"/>
    <n v="2"/>
    <s v="113492.8"/>
    <x v="0"/>
    <x v="1"/>
    <x v="1"/>
    <x v="1"/>
    <x v="2"/>
    <x v="0"/>
    <x v="1"/>
    <x v="4"/>
    <x v="0"/>
    <s v="CNCV238"/>
    <x v="54"/>
    <x v="61"/>
    <s v="Oro"/>
    <s v="COLOMBIA"/>
    <x v="2"/>
    <x v="2"/>
    <x v="1"/>
    <x v="1"/>
    <x v="1"/>
    <s v="Diana Baron"/>
  </r>
  <r>
    <x v="0"/>
    <n v="2020"/>
    <x v="0"/>
    <n v="1"/>
    <s v="Q2(Jan-Mar)"/>
    <s v="January"/>
    <x v="0"/>
    <n v="4"/>
    <s v="201481.6"/>
    <x v="0"/>
    <x v="1"/>
    <x v="1"/>
    <x v="1"/>
    <x v="2"/>
    <x v="0"/>
    <x v="1"/>
    <x v="4"/>
    <x v="0"/>
    <s v="CNCV239"/>
    <x v="55"/>
    <x v="62"/>
    <s v="Diamante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266"/>
    <x v="56"/>
    <x v="63"/>
    <s v="Plata"/>
    <s v="COLOMBIA"/>
    <x v="2"/>
    <x v="2"/>
    <x v="1"/>
    <x v="1"/>
    <x v="0"/>
    <s v="Ximena Preciado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270"/>
    <x v="55"/>
    <x v="62"/>
    <s v="Plata"/>
    <s v="COLOMBIA"/>
    <x v="2"/>
    <x v="2"/>
    <x v="1"/>
    <x v="1"/>
    <x v="1"/>
    <s v="Diana Baron"/>
  </r>
  <r>
    <x v="0"/>
    <n v="2020"/>
    <x v="0"/>
    <n v="1"/>
    <s v="Q2(Jan-Mar)"/>
    <s v="January"/>
    <x v="0"/>
    <n v="4"/>
    <s v="201481.6"/>
    <x v="0"/>
    <x v="1"/>
    <x v="1"/>
    <x v="1"/>
    <x v="2"/>
    <x v="0"/>
    <x v="1"/>
    <x v="4"/>
    <x v="0"/>
    <s v="CNCV325"/>
    <x v="57"/>
    <x v="64"/>
    <s v="Diamante"/>
    <s v="COLOMBIA"/>
    <x v="2"/>
    <x v="2"/>
    <x v="1"/>
    <x v="1"/>
    <x v="1"/>
    <s v="Ximena Preciado"/>
  </r>
  <r>
    <x v="0"/>
    <n v="2020"/>
    <x v="0"/>
    <n v="1"/>
    <s v="Q2(Jan-Mar)"/>
    <s v="January"/>
    <x v="0"/>
    <n v="4"/>
    <s v="201481.6"/>
    <x v="0"/>
    <x v="1"/>
    <x v="1"/>
    <x v="1"/>
    <x v="2"/>
    <x v="0"/>
    <x v="1"/>
    <x v="4"/>
    <x v="0"/>
    <s v="CNCV326"/>
    <x v="24"/>
    <x v="28"/>
    <s v="Diamante"/>
    <s v="COLOMBIA"/>
    <x v="2"/>
    <x v="2"/>
    <x v="1"/>
    <x v="1"/>
    <x v="1"/>
    <s v="Ximena Preciado"/>
  </r>
  <r>
    <x v="0"/>
    <n v="2020"/>
    <x v="0"/>
    <n v="1"/>
    <s v="Q2(Jan-Mar)"/>
    <s v="January"/>
    <x v="0"/>
    <n v="4"/>
    <s v="226666.8"/>
    <x v="0"/>
    <x v="1"/>
    <x v="1"/>
    <x v="1"/>
    <x v="2"/>
    <x v="0"/>
    <x v="1"/>
    <x v="4"/>
    <x v="0"/>
    <s v="CNCV368"/>
    <x v="58"/>
    <x v="65"/>
    <s v="Diamante"/>
    <s v="COLOMBIA"/>
    <x v="6"/>
    <x v="17"/>
    <x v="1"/>
    <x v="1"/>
    <x v="0"/>
    <s v="Carolina Luna"/>
  </r>
  <r>
    <x v="0"/>
    <n v="2020"/>
    <x v="0"/>
    <n v="1"/>
    <s v="Q2(Jan-Mar)"/>
    <s v="January"/>
    <x v="0"/>
    <n v="2"/>
    <s v="113492.8"/>
    <x v="0"/>
    <x v="1"/>
    <x v="1"/>
    <x v="1"/>
    <x v="2"/>
    <x v="0"/>
    <x v="1"/>
    <x v="4"/>
    <x v="0"/>
    <s v="CNCV376"/>
    <x v="59"/>
    <x v="66"/>
    <s v="Plata"/>
    <s v="COLOMBIA"/>
    <x v="2"/>
    <x v="2"/>
    <x v="1"/>
    <x v="1"/>
    <x v="1"/>
    <s v="Leidy Gutierrez"/>
  </r>
  <r>
    <x v="0"/>
    <n v="2020"/>
    <x v="0"/>
    <n v="1"/>
    <s v="Q2(Jan-Mar)"/>
    <s v="January"/>
    <x v="0"/>
    <n v="4"/>
    <s v="201481.6"/>
    <x v="0"/>
    <x v="1"/>
    <x v="1"/>
    <x v="1"/>
    <x v="2"/>
    <x v="0"/>
    <x v="1"/>
    <x v="4"/>
    <x v="0"/>
    <s v="CNCV400"/>
    <x v="12"/>
    <x v="14"/>
    <s v="Oro"/>
    <s v="COLOMBIA"/>
    <x v="2"/>
    <x v="2"/>
    <x v="1"/>
    <x v="1"/>
    <x v="0"/>
    <s v="Liliana Velásquez González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402"/>
    <x v="12"/>
    <x v="67"/>
    <s v="Plata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4"/>
    <s v="201481.6"/>
    <x v="0"/>
    <x v="1"/>
    <x v="1"/>
    <x v="1"/>
    <x v="2"/>
    <x v="0"/>
    <x v="1"/>
    <x v="4"/>
    <x v="0"/>
    <s v="CNCV403"/>
    <x v="12"/>
    <x v="68"/>
    <s v="Plata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4"/>
    <s v="214233.6"/>
    <x v="0"/>
    <x v="1"/>
    <x v="1"/>
    <x v="1"/>
    <x v="2"/>
    <x v="0"/>
    <x v="1"/>
    <x v="4"/>
    <x v="0"/>
    <s v="CNCV417"/>
    <x v="60"/>
    <x v="69"/>
    <s v="Oro"/>
    <s v="COLOMBIA"/>
    <x v="1"/>
    <x v="19"/>
    <x v="1"/>
    <x v="1"/>
    <x v="1"/>
    <s v="Juanita Bohorquez"/>
  </r>
  <r>
    <x v="0"/>
    <n v="2020"/>
    <x v="0"/>
    <n v="1"/>
    <s v="Q2(Jan-Mar)"/>
    <s v="January"/>
    <x v="0"/>
    <n v="2"/>
    <s v="113492.8"/>
    <x v="0"/>
    <x v="1"/>
    <x v="1"/>
    <x v="1"/>
    <x v="2"/>
    <x v="0"/>
    <x v="1"/>
    <x v="4"/>
    <x v="0"/>
    <s v="CNCV435"/>
    <x v="61"/>
    <x v="70"/>
    <s v="Oro"/>
    <s v="COLOMBIA"/>
    <x v="2"/>
    <x v="20"/>
    <x v="1"/>
    <x v="1"/>
    <x v="1"/>
    <s v="Diana Baron"/>
  </r>
  <r>
    <x v="0"/>
    <n v="2020"/>
    <x v="0"/>
    <n v="1"/>
    <s v="Q2(Jan-Mar)"/>
    <s v="January"/>
    <x v="0"/>
    <n v="28"/>
    <n v="1.385186E+16"/>
    <x v="0"/>
    <x v="1"/>
    <x v="1"/>
    <x v="1"/>
    <x v="2"/>
    <x v="0"/>
    <x v="1"/>
    <x v="4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16"/>
    <n v="8059264000000000"/>
    <x v="0"/>
    <x v="1"/>
    <x v="1"/>
    <x v="1"/>
    <x v="2"/>
    <x v="0"/>
    <x v="1"/>
    <x v="4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503"/>
    <x v="62"/>
    <x v="71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594"/>
    <x v="30"/>
    <x v="72"/>
    <s v="Plata"/>
    <s v="COLOMBIA"/>
    <x v="3"/>
    <x v="21"/>
    <x v="1"/>
    <x v="1"/>
    <x v="2"/>
    <s v="Vanessa Laverde"/>
  </r>
  <r>
    <x v="0"/>
    <n v="2020"/>
    <x v="0"/>
    <n v="1"/>
    <s v="Q2(Jan-Mar)"/>
    <s v="January"/>
    <x v="0"/>
    <n v="9"/>
    <s v="495415.2"/>
    <x v="0"/>
    <x v="1"/>
    <x v="1"/>
    <x v="1"/>
    <x v="2"/>
    <x v="0"/>
    <x v="1"/>
    <x v="4"/>
    <x v="0"/>
    <s v="CNCV613"/>
    <x v="63"/>
    <x v="73"/>
    <s v="Oro"/>
    <s v="COLOMBIA"/>
    <x v="6"/>
    <x v="17"/>
    <x v="1"/>
    <x v="1"/>
    <x v="1"/>
    <s v="Carolina Luna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623"/>
    <x v="26"/>
    <x v="31"/>
    <s v="Oro"/>
    <s v="COLOMBIA"/>
    <x v="2"/>
    <x v="2"/>
    <x v="1"/>
    <x v="1"/>
    <x v="0"/>
    <s v="Liliana Velásquez González"/>
  </r>
  <r>
    <x v="0"/>
    <n v="2020"/>
    <x v="0"/>
    <n v="1"/>
    <s v="Q2(Jan-Mar)"/>
    <s v="January"/>
    <x v="0"/>
    <n v="4"/>
    <s v="214233.6"/>
    <x v="0"/>
    <x v="1"/>
    <x v="1"/>
    <x v="1"/>
    <x v="2"/>
    <x v="0"/>
    <x v="1"/>
    <x v="4"/>
    <x v="0"/>
    <s v="CNCV624"/>
    <x v="64"/>
    <x v="74"/>
    <s v="Oro"/>
    <s v="COLOMBIA"/>
    <x v="2"/>
    <x v="4"/>
    <x v="1"/>
    <x v="1"/>
    <x v="1"/>
    <s v="Luis Bayona"/>
  </r>
  <r>
    <x v="0"/>
    <n v="2020"/>
    <x v="0"/>
    <n v="1"/>
    <s v="Q2(Jan-Mar)"/>
    <s v="January"/>
    <x v="0"/>
    <n v="2"/>
    <s v="107116.8"/>
    <x v="0"/>
    <x v="1"/>
    <x v="1"/>
    <x v="1"/>
    <x v="2"/>
    <x v="0"/>
    <x v="1"/>
    <x v="4"/>
    <x v="0"/>
    <s v="CNCV657"/>
    <x v="65"/>
    <x v="75"/>
    <s v="Oro"/>
    <s v="COLOMBIA"/>
    <x v="3"/>
    <x v="22"/>
    <x v="0"/>
    <x v="0"/>
    <x v="1"/>
    <s v="Vanessa Laverde"/>
  </r>
  <r>
    <x v="0"/>
    <n v="2020"/>
    <x v="0"/>
    <n v="1"/>
    <s v="Q2(Jan-Mar)"/>
    <s v="January"/>
    <x v="0"/>
    <n v="6"/>
    <s v="302222.4"/>
    <x v="0"/>
    <x v="1"/>
    <x v="1"/>
    <x v="1"/>
    <x v="2"/>
    <x v="0"/>
    <x v="1"/>
    <x v="4"/>
    <x v="0"/>
    <s v="CNCV666"/>
    <x v="66"/>
    <x v="76"/>
    <s v="Oro"/>
    <s v="COLOMBIA"/>
    <x v="2"/>
    <x v="2"/>
    <x v="1"/>
    <x v="1"/>
    <x v="0"/>
    <s v="Liliana Velásquez González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695"/>
    <x v="67"/>
    <x v="77"/>
    <s v="Plata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708"/>
    <x v="30"/>
    <x v="78"/>
    <s v="Plata"/>
    <s v="COLOMBIA"/>
    <x v="3"/>
    <x v="23"/>
    <x v="1"/>
    <x v="1"/>
    <x v="2"/>
    <s v="Vanessa Laverde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784"/>
    <x v="68"/>
    <x v="79"/>
    <s v="Plata"/>
    <s v="COLOMBIA"/>
    <x v="6"/>
    <x v="24"/>
    <x v="1"/>
    <x v="1"/>
    <x v="3"/>
    <s v="Carolina Luna"/>
  </r>
  <r>
    <x v="0"/>
    <n v="2020"/>
    <x v="0"/>
    <n v="1"/>
    <s v="Q2(Jan-Mar)"/>
    <s v="January"/>
    <x v="0"/>
    <n v="6"/>
    <s v="321350.4"/>
    <x v="0"/>
    <x v="1"/>
    <x v="1"/>
    <x v="1"/>
    <x v="2"/>
    <x v="0"/>
    <x v="1"/>
    <x v="4"/>
    <x v="0"/>
    <s v="CNCV909"/>
    <x v="69"/>
    <x v="80"/>
    <s v="Oro"/>
    <s v="COLOMBIA"/>
    <x v="3"/>
    <x v="6"/>
    <x v="1"/>
    <x v="1"/>
    <x v="1"/>
    <s v="Vanessa Laverde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912"/>
    <x v="70"/>
    <x v="81"/>
    <s v="Oro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4"/>
    <x v="0"/>
    <s v="CNCV983"/>
    <x v="32"/>
    <x v="37"/>
    <s v="Oro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s v="78651.36"/>
    <x v="0"/>
    <x v="1"/>
    <x v="1"/>
    <x v="1"/>
    <x v="2"/>
    <x v="0"/>
    <x v="1"/>
    <x v="4"/>
    <x v="0"/>
    <s v="CTCV168"/>
    <x v="71"/>
    <x v="82"/>
    <s v="Oro"/>
    <s v="PERÚ"/>
    <x v="5"/>
    <x v="13"/>
    <x v="3"/>
    <x v="3"/>
    <x v="1"/>
    <s v="Edgar Llanque"/>
  </r>
  <r>
    <x v="0"/>
    <n v="2020"/>
    <x v="0"/>
    <n v="1"/>
    <s v="Q2(Jan-Mar)"/>
    <s v="January"/>
    <x v="0"/>
    <n v="2"/>
    <n v="69475368"/>
    <x v="0"/>
    <x v="1"/>
    <x v="1"/>
    <x v="1"/>
    <x v="2"/>
    <x v="0"/>
    <x v="1"/>
    <x v="4"/>
    <x v="0"/>
    <s v="CTCV273"/>
    <x v="72"/>
    <x v="83"/>
    <s v="Plata"/>
    <s v="CHILE"/>
    <x v="8"/>
    <x v="25"/>
    <x v="3"/>
    <x v="3"/>
    <x v="1"/>
    <s v="Giovanni Mueses"/>
  </r>
  <r>
    <x v="0"/>
    <n v="2020"/>
    <x v="0"/>
    <n v="1"/>
    <s v="Q2(Jan-Mar)"/>
    <s v="January"/>
    <x v="0"/>
    <n v="2"/>
    <s v="109209.6"/>
    <x v="0"/>
    <x v="1"/>
    <x v="1"/>
    <x v="1"/>
    <x v="2"/>
    <x v="0"/>
    <x v="1"/>
    <x v="0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s v="116121.6"/>
    <x v="0"/>
    <x v="1"/>
    <x v="1"/>
    <x v="1"/>
    <x v="2"/>
    <x v="0"/>
    <x v="1"/>
    <x v="0"/>
    <x v="0"/>
    <s v="CNCV1328"/>
    <x v="73"/>
    <x v="84"/>
    <s v="Plata"/>
    <s v="COLOMBIA"/>
    <x v="7"/>
    <x v="26"/>
    <x v="1"/>
    <x v="1"/>
    <x v="1"/>
    <s v="Leidy Gutierrez"/>
  </r>
  <r>
    <x v="0"/>
    <n v="2020"/>
    <x v="0"/>
    <n v="1"/>
    <s v="Q2(Jan-Mar)"/>
    <s v="January"/>
    <x v="0"/>
    <n v="2"/>
    <s v="116121.6"/>
    <x v="0"/>
    <x v="1"/>
    <x v="1"/>
    <x v="1"/>
    <x v="2"/>
    <x v="0"/>
    <x v="1"/>
    <x v="0"/>
    <x v="0"/>
    <s v="CNCV1397"/>
    <x v="18"/>
    <x v="21"/>
    <s v="Plata"/>
    <s v="COLOMBIA"/>
    <x v="0"/>
    <x v="8"/>
    <x v="1"/>
    <x v="1"/>
    <x v="1"/>
    <s v="Marcela Sarria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0"/>
    <x v="0"/>
    <s v="CNCV1575"/>
    <x v="49"/>
    <x v="55"/>
    <s v="Oro"/>
    <s v="COLOMBIA"/>
    <x v="0"/>
    <x v="0"/>
    <x v="1"/>
    <x v="1"/>
    <x v="1"/>
    <s v="Marcela Sarria"/>
  </r>
  <r>
    <x v="0"/>
    <n v="2020"/>
    <x v="0"/>
    <n v="1"/>
    <s v="Q2(Jan-Mar)"/>
    <s v="January"/>
    <x v="0"/>
    <n v="2"/>
    <s v="109209.6"/>
    <x v="0"/>
    <x v="1"/>
    <x v="1"/>
    <x v="1"/>
    <x v="2"/>
    <x v="0"/>
    <x v="1"/>
    <x v="0"/>
    <x v="0"/>
    <s v="CNCV1751"/>
    <x v="13"/>
    <x v="58"/>
    <s v="Plata"/>
    <s v="COLOMBIA"/>
    <x v="2"/>
    <x v="2"/>
    <x v="1"/>
    <x v="1"/>
    <x v="1"/>
    <s v="Diana Baron"/>
  </r>
  <r>
    <x v="0"/>
    <n v="2020"/>
    <x v="0"/>
    <n v="1"/>
    <s v="Q2(Jan-Mar)"/>
    <s v="January"/>
    <x v="0"/>
    <n v="2"/>
    <s v="109209.6"/>
    <x v="0"/>
    <x v="1"/>
    <x v="1"/>
    <x v="1"/>
    <x v="2"/>
    <x v="0"/>
    <x v="1"/>
    <x v="0"/>
    <x v="0"/>
    <s v="CNCV239"/>
    <x v="55"/>
    <x v="62"/>
    <s v="Diamante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4"/>
    <n v="216784"/>
    <x v="0"/>
    <x v="1"/>
    <x v="1"/>
    <x v="1"/>
    <x v="2"/>
    <x v="0"/>
    <x v="1"/>
    <x v="0"/>
    <x v="0"/>
    <s v="CNCV315"/>
    <x v="74"/>
    <x v="85"/>
    <s v="Diamante"/>
    <s v="COLOMBIA"/>
    <x v="2"/>
    <x v="2"/>
    <x v="1"/>
    <x v="1"/>
    <x v="1"/>
    <s v="Cristian Rodríguez Zorro"/>
  </r>
  <r>
    <x v="0"/>
    <n v="2020"/>
    <x v="0"/>
    <n v="1"/>
    <s v="Q2(Jan-Mar)"/>
    <s v="January"/>
    <x v="0"/>
    <n v="2"/>
    <s v="100740.8"/>
    <x v="0"/>
    <x v="1"/>
    <x v="1"/>
    <x v="1"/>
    <x v="2"/>
    <x v="0"/>
    <x v="1"/>
    <x v="0"/>
    <x v="0"/>
    <s v="CNCV326"/>
    <x v="24"/>
    <x v="28"/>
    <s v="Diamante"/>
    <s v="COLOMBIA"/>
    <x v="2"/>
    <x v="2"/>
    <x v="1"/>
    <x v="1"/>
    <x v="1"/>
    <s v="Ximena Preciado"/>
  </r>
  <r>
    <x v="0"/>
    <n v="2020"/>
    <x v="0"/>
    <n v="1"/>
    <s v="Q2(Jan-Mar)"/>
    <s v="January"/>
    <x v="0"/>
    <n v="4"/>
    <s v="246067.2"/>
    <x v="0"/>
    <x v="1"/>
    <x v="1"/>
    <x v="1"/>
    <x v="2"/>
    <x v="0"/>
    <x v="1"/>
    <x v="0"/>
    <x v="0"/>
    <s v="CNCV372"/>
    <x v="11"/>
    <x v="13"/>
    <s v="Oro"/>
    <s v="COLOMBIA"/>
    <x v="2"/>
    <x v="2"/>
    <x v="1"/>
    <x v="1"/>
    <x v="1"/>
    <s v="Ximena Preciado"/>
  </r>
  <r>
    <x v="0"/>
    <n v="2020"/>
    <x v="0"/>
    <n v="1"/>
    <s v="Q2(Jan-Mar)"/>
    <s v="January"/>
    <x v="0"/>
    <n v="2"/>
    <n v="102384"/>
    <x v="0"/>
    <x v="1"/>
    <x v="1"/>
    <x v="1"/>
    <x v="2"/>
    <x v="0"/>
    <x v="1"/>
    <x v="0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1"/>
    <s v="58060.8"/>
    <x v="0"/>
    <x v="1"/>
    <x v="1"/>
    <x v="1"/>
    <x v="2"/>
    <x v="0"/>
    <x v="1"/>
    <x v="0"/>
    <x v="0"/>
    <s v="CNCV589"/>
    <x v="75"/>
    <x v="86"/>
    <s v="Plata"/>
    <s v="COLOMBIA"/>
    <x v="3"/>
    <x v="22"/>
    <x v="1"/>
    <x v="1"/>
    <x v="1"/>
    <s v="Vanessa Laverde"/>
  </r>
  <r>
    <x v="0"/>
    <n v="2020"/>
    <x v="0"/>
    <n v="1"/>
    <s v="Q2(Jan-Mar)"/>
    <s v="January"/>
    <x v="0"/>
    <n v="1"/>
    <s v="54604.8"/>
    <x v="0"/>
    <x v="1"/>
    <x v="1"/>
    <x v="1"/>
    <x v="2"/>
    <x v="0"/>
    <x v="1"/>
    <x v="0"/>
    <x v="0"/>
    <s v="CNCV719"/>
    <x v="76"/>
    <x v="87"/>
    <s v="Plata"/>
    <s v="COLOMBIA"/>
    <x v="3"/>
    <x v="22"/>
    <x v="1"/>
    <x v="1"/>
    <x v="1"/>
    <s v="Vanessa Laverde"/>
  </r>
  <r>
    <x v="0"/>
    <n v="2020"/>
    <x v="0"/>
    <n v="1"/>
    <s v="Q2(Jan-Mar)"/>
    <s v="January"/>
    <x v="0"/>
    <n v="2"/>
    <s v="107116.8"/>
    <x v="0"/>
    <x v="1"/>
    <x v="1"/>
    <x v="1"/>
    <x v="2"/>
    <x v="0"/>
    <x v="1"/>
    <x v="0"/>
    <x v="0"/>
    <s v="CNCV909"/>
    <x v="69"/>
    <x v="80"/>
    <s v="Oro"/>
    <s v="COLOMBIA"/>
    <x v="3"/>
    <x v="6"/>
    <x v="1"/>
    <x v="1"/>
    <x v="1"/>
    <s v="Vanessa Laverde"/>
  </r>
  <r>
    <x v="0"/>
    <n v="2020"/>
    <x v="0"/>
    <n v="1"/>
    <s v="Q2(Jan-Mar)"/>
    <s v="January"/>
    <x v="0"/>
    <n v="2"/>
    <n v="98969628"/>
    <x v="0"/>
    <x v="1"/>
    <x v="1"/>
    <x v="1"/>
    <x v="2"/>
    <x v="0"/>
    <x v="1"/>
    <x v="0"/>
    <x v="0"/>
    <s v="CTCV041"/>
    <x v="77"/>
    <x v="88"/>
    <s v="Bronce"/>
    <s v="ECUADOR"/>
    <x v="4"/>
    <x v="27"/>
    <x v="1"/>
    <x v="1"/>
    <x v="1"/>
    <s v="Ana Aguilar"/>
  </r>
  <r>
    <x v="0"/>
    <n v="2020"/>
    <x v="0"/>
    <n v="1"/>
    <s v="Q2(Jan-Mar)"/>
    <s v="January"/>
    <x v="0"/>
    <n v="2"/>
    <s v="63904.57"/>
    <x v="0"/>
    <x v="1"/>
    <x v="1"/>
    <x v="1"/>
    <x v="2"/>
    <x v="0"/>
    <x v="1"/>
    <x v="0"/>
    <x v="0"/>
    <s v="CTCV062"/>
    <x v="78"/>
    <x v="89"/>
    <s v="Oro"/>
    <s v="PERÚ"/>
    <x v="5"/>
    <x v="13"/>
    <x v="1"/>
    <x v="1"/>
    <x v="1"/>
    <s v="Edgar Llanque"/>
  </r>
  <r>
    <x v="0"/>
    <n v="2020"/>
    <x v="0"/>
    <n v="1"/>
    <s v="Q2(Jan-Mar)"/>
    <s v="January"/>
    <x v="0"/>
    <n v="2"/>
    <n v="103557624"/>
    <x v="0"/>
    <x v="1"/>
    <x v="1"/>
    <x v="1"/>
    <x v="2"/>
    <x v="0"/>
    <x v="1"/>
    <x v="0"/>
    <x v="0"/>
    <s v="CTCV313"/>
    <x v="16"/>
    <x v="90"/>
    <s v="Oro"/>
    <s v="ECUADOR"/>
    <x v="4"/>
    <x v="9"/>
    <x v="1"/>
    <x v="1"/>
    <x v="1"/>
    <s v="Ana Aguilar"/>
  </r>
  <r>
    <x v="0"/>
    <n v="2020"/>
    <x v="0"/>
    <n v="1"/>
    <s v="Q2(Jan-Mar)"/>
    <s v="January"/>
    <x v="0"/>
    <n v="4"/>
    <n v="37920"/>
    <x v="0"/>
    <x v="1"/>
    <x v="1"/>
    <x v="1"/>
    <x v="2"/>
    <x v="0"/>
    <x v="1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s v="97843.2"/>
    <x v="0"/>
    <x v="1"/>
    <x v="1"/>
    <x v="1"/>
    <x v="2"/>
    <x v="0"/>
    <x v="1"/>
    <x v="3"/>
    <x v="0"/>
    <s v="CNCV1003"/>
    <x v="79"/>
    <x v="91"/>
    <s v="Plata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s v="97843.2"/>
    <x v="0"/>
    <x v="1"/>
    <x v="1"/>
    <x v="1"/>
    <x v="2"/>
    <x v="0"/>
    <x v="1"/>
    <x v="3"/>
    <x v="0"/>
    <s v="CNCV1241"/>
    <x v="80"/>
    <x v="92"/>
    <s v="Plata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6"/>
    <s v="276057.6"/>
    <x v="0"/>
    <x v="1"/>
    <x v="1"/>
    <x v="1"/>
    <x v="2"/>
    <x v="0"/>
    <x v="1"/>
    <x v="3"/>
    <x v="0"/>
    <s v="CNCV1275"/>
    <x v="5"/>
    <x v="7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s v="92019.2"/>
    <x v="0"/>
    <x v="1"/>
    <x v="1"/>
    <x v="1"/>
    <x v="2"/>
    <x v="0"/>
    <x v="1"/>
    <x v="3"/>
    <x v="0"/>
    <s v="CNCV1479"/>
    <x v="17"/>
    <x v="22"/>
    <s v="Oro"/>
    <s v="COLOMBIA"/>
    <x v="1"/>
    <x v="10"/>
    <x v="1"/>
    <x v="1"/>
    <x v="1"/>
    <s v="Diana Cano"/>
  </r>
  <r>
    <x v="0"/>
    <n v="2020"/>
    <x v="0"/>
    <n v="1"/>
    <s v="Q2(Jan-Mar)"/>
    <s v="January"/>
    <x v="0"/>
    <n v="2"/>
    <s v="92019.2"/>
    <x v="0"/>
    <x v="1"/>
    <x v="1"/>
    <x v="1"/>
    <x v="2"/>
    <x v="0"/>
    <x v="1"/>
    <x v="3"/>
    <x v="0"/>
    <s v="CNCV1564"/>
    <x v="48"/>
    <x v="54"/>
    <s v="Plata"/>
    <s v="COLOMBIA"/>
    <x v="6"/>
    <x v="17"/>
    <x v="1"/>
    <x v="1"/>
    <x v="1"/>
    <s v="Carolina Luna"/>
  </r>
  <r>
    <x v="0"/>
    <n v="2020"/>
    <x v="0"/>
    <n v="1"/>
    <s v="Q2(Jan-Mar)"/>
    <s v="January"/>
    <x v="0"/>
    <n v="2"/>
    <s v="92019.2"/>
    <x v="0"/>
    <x v="1"/>
    <x v="1"/>
    <x v="1"/>
    <x v="2"/>
    <x v="0"/>
    <x v="1"/>
    <x v="3"/>
    <x v="0"/>
    <s v="CNCV1575"/>
    <x v="49"/>
    <x v="55"/>
    <s v="Oro"/>
    <s v="COLOMBIA"/>
    <x v="0"/>
    <x v="0"/>
    <x v="1"/>
    <x v="1"/>
    <x v="1"/>
    <s v="Marcela Sarria"/>
  </r>
  <r>
    <x v="0"/>
    <n v="2020"/>
    <x v="0"/>
    <n v="1"/>
    <s v="Q2(Jan-Mar)"/>
    <s v="January"/>
    <x v="0"/>
    <n v="2"/>
    <n v="99008"/>
    <x v="0"/>
    <x v="1"/>
    <x v="1"/>
    <x v="1"/>
    <x v="2"/>
    <x v="0"/>
    <x v="1"/>
    <x v="3"/>
    <x v="0"/>
    <s v="CNCV315"/>
    <x v="74"/>
    <x v="85"/>
    <s v="Diamante"/>
    <s v="COLOMBIA"/>
    <x v="2"/>
    <x v="2"/>
    <x v="1"/>
    <x v="1"/>
    <x v="1"/>
    <s v="Cristian Rodríguez Zorro"/>
  </r>
  <r>
    <x v="0"/>
    <n v="2020"/>
    <x v="0"/>
    <n v="1"/>
    <s v="Q2(Jan-Mar)"/>
    <s v="January"/>
    <x v="0"/>
    <n v="2"/>
    <n v="77104"/>
    <x v="0"/>
    <x v="1"/>
    <x v="1"/>
    <x v="1"/>
    <x v="2"/>
    <x v="0"/>
    <x v="1"/>
    <x v="3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s v="92019.2"/>
    <x v="0"/>
    <x v="1"/>
    <x v="1"/>
    <x v="1"/>
    <x v="2"/>
    <x v="0"/>
    <x v="1"/>
    <x v="3"/>
    <x v="0"/>
    <s v="CNCV620"/>
    <x v="81"/>
    <x v="93"/>
    <s v="Bronce"/>
    <s v="COLOMBIA"/>
    <x v="2"/>
    <x v="2"/>
    <x v="1"/>
    <x v="1"/>
    <x v="0"/>
    <s v="Luis Bayona"/>
  </r>
  <r>
    <x v="0"/>
    <n v="2020"/>
    <x v="0"/>
    <n v="1"/>
    <s v="Q2(Jan-Mar)"/>
    <s v="January"/>
    <x v="0"/>
    <n v="2"/>
    <s v="92019.2"/>
    <x v="0"/>
    <x v="1"/>
    <x v="1"/>
    <x v="1"/>
    <x v="2"/>
    <x v="0"/>
    <x v="1"/>
    <x v="3"/>
    <x v="0"/>
    <s v="CNCV682"/>
    <x v="29"/>
    <x v="34"/>
    <s v="Bronce"/>
    <s v="COLOMBIA"/>
    <x v="2"/>
    <x v="2"/>
    <x v="1"/>
    <x v="1"/>
    <x v="0"/>
    <s v="Luis Bayona"/>
  </r>
  <r>
    <x v="0"/>
    <n v="2020"/>
    <x v="0"/>
    <n v="1"/>
    <s v="Q2(Jan-Mar)"/>
    <s v="January"/>
    <x v="0"/>
    <n v="2"/>
    <n v="8323935599999990"/>
    <x v="0"/>
    <x v="1"/>
    <x v="1"/>
    <x v="1"/>
    <x v="2"/>
    <x v="0"/>
    <x v="1"/>
    <x v="3"/>
    <x v="0"/>
    <s v="CTCV041"/>
    <x v="77"/>
    <x v="88"/>
    <s v="Bronce"/>
    <s v="ECUADOR"/>
    <x v="4"/>
    <x v="27"/>
    <x v="1"/>
    <x v="1"/>
    <x v="1"/>
    <s v="Ana Aguilar"/>
  </r>
  <r>
    <x v="0"/>
    <n v="2020"/>
    <x v="0"/>
    <n v="1"/>
    <s v="Q2(Jan-Mar)"/>
    <s v="January"/>
    <x v="0"/>
    <n v="4"/>
    <s v="190074.12"/>
    <x v="0"/>
    <x v="1"/>
    <x v="1"/>
    <x v="1"/>
    <x v="2"/>
    <x v="0"/>
    <x v="1"/>
    <x v="3"/>
    <x v="0"/>
    <s v="CTCV305"/>
    <x v="16"/>
    <x v="94"/>
    <s v="Oro"/>
    <s v="ECUADOR"/>
    <x v="4"/>
    <x v="9"/>
    <x v="1"/>
    <x v="1"/>
    <x v="1"/>
    <s v="Ana Aguilar"/>
  </r>
  <r>
    <x v="0"/>
    <n v="2020"/>
    <x v="0"/>
    <n v="1"/>
    <s v="Q2(Jan-Mar)"/>
    <s v="January"/>
    <x v="0"/>
    <n v="2"/>
    <s v="222001.6"/>
    <x v="0"/>
    <x v="1"/>
    <x v="1"/>
    <x v="1"/>
    <x v="2"/>
    <x v="0"/>
    <x v="0"/>
    <x v="3"/>
    <x v="0"/>
    <s v="CNCV015"/>
    <x v="82"/>
    <x v="95"/>
    <s v="Plata"/>
    <s v="COLOMBIA"/>
    <x v="0"/>
    <x v="8"/>
    <x v="1"/>
    <x v="1"/>
    <x v="1"/>
    <s v="Marcela Sarria"/>
  </r>
  <r>
    <x v="0"/>
    <n v="2020"/>
    <x v="0"/>
    <n v="1"/>
    <s v="Q2(Jan-Mar)"/>
    <s v="January"/>
    <x v="0"/>
    <n v="10"/>
    <n v="7882304000000000"/>
    <x v="0"/>
    <x v="1"/>
    <x v="1"/>
    <x v="1"/>
    <x v="2"/>
    <x v="0"/>
    <x v="0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s v="394115.2"/>
    <x v="0"/>
    <x v="1"/>
    <x v="1"/>
    <x v="1"/>
    <x v="2"/>
    <x v="0"/>
    <x v="0"/>
    <x v="3"/>
    <x v="0"/>
    <s v="CNCV1053"/>
    <x v="38"/>
    <x v="44"/>
    <s v="Diamante"/>
    <s v="COLOMBIA"/>
    <x v="2"/>
    <x v="14"/>
    <x v="1"/>
    <x v="1"/>
    <x v="0"/>
    <s v="Liliana Velásquez González"/>
  </r>
  <r>
    <x v="0"/>
    <n v="2020"/>
    <x v="0"/>
    <n v="1"/>
    <s v="Q2(Jan-Mar)"/>
    <s v="January"/>
    <x v="0"/>
    <n v="2"/>
    <s v="200641.6"/>
    <x v="0"/>
    <x v="1"/>
    <x v="1"/>
    <x v="1"/>
    <x v="2"/>
    <x v="0"/>
    <x v="0"/>
    <x v="3"/>
    <x v="0"/>
    <s v="CNCV1100"/>
    <x v="83"/>
    <x v="96"/>
    <s v="Plata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4"/>
    <s v="419059.2"/>
    <x v="0"/>
    <x v="1"/>
    <x v="1"/>
    <x v="1"/>
    <x v="2"/>
    <x v="0"/>
    <x v="0"/>
    <x v="3"/>
    <x v="0"/>
    <s v="CNCV1161"/>
    <x v="3"/>
    <x v="4"/>
    <s v="Diamante"/>
    <s v="COLOMBIA"/>
    <x v="2"/>
    <x v="3"/>
    <x v="1"/>
    <x v="1"/>
    <x v="1"/>
    <s v="Luis Bayona"/>
  </r>
  <r>
    <x v="0"/>
    <n v="2020"/>
    <x v="0"/>
    <n v="1"/>
    <s v="Q2(Jan-Mar)"/>
    <s v="January"/>
    <x v="0"/>
    <n v="2"/>
    <s v="197057.6"/>
    <x v="0"/>
    <x v="1"/>
    <x v="1"/>
    <x v="1"/>
    <x v="2"/>
    <x v="0"/>
    <x v="0"/>
    <x v="3"/>
    <x v="0"/>
    <s v="CNCV1199"/>
    <x v="84"/>
    <x v="97"/>
    <s v="Plata"/>
    <s v="COLOMBIA"/>
    <x v="2"/>
    <x v="2"/>
    <x v="1"/>
    <x v="1"/>
    <x v="1"/>
    <s v="Ximena Preciado"/>
  </r>
  <r>
    <x v="0"/>
    <n v="2020"/>
    <x v="0"/>
    <n v="1"/>
    <s v="Q2(Jan-Mar)"/>
    <s v="January"/>
    <x v="0"/>
    <n v="2"/>
    <n v="199552"/>
    <x v="0"/>
    <x v="1"/>
    <x v="1"/>
    <x v="1"/>
    <x v="2"/>
    <x v="0"/>
    <x v="0"/>
    <x v="3"/>
    <x v="0"/>
    <s v="CNCV1229"/>
    <x v="85"/>
    <x v="98"/>
    <s v="Oro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2"/>
    <s v="197057.6"/>
    <x v="0"/>
    <x v="1"/>
    <x v="1"/>
    <x v="1"/>
    <x v="2"/>
    <x v="0"/>
    <x v="0"/>
    <x v="3"/>
    <x v="0"/>
    <s v="CNCV1275"/>
    <x v="5"/>
    <x v="7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4"/>
    <s v="375155.2"/>
    <x v="0"/>
    <x v="1"/>
    <x v="1"/>
    <x v="1"/>
    <x v="2"/>
    <x v="0"/>
    <x v="0"/>
    <x v="3"/>
    <x v="0"/>
    <s v="CNCV1310"/>
    <x v="6"/>
    <x v="8"/>
    <s v="Oro"/>
    <s v="COLOMBIA"/>
    <x v="2"/>
    <x v="2"/>
    <x v="1"/>
    <x v="1"/>
    <x v="1"/>
    <s v="Luis Bayona"/>
  </r>
  <r>
    <x v="0"/>
    <n v="2020"/>
    <x v="0"/>
    <n v="1"/>
    <s v="Q2(Jan-Mar)"/>
    <s v="January"/>
    <x v="0"/>
    <n v="2"/>
    <s v="189369.6"/>
    <x v="0"/>
    <x v="1"/>
    <x v="1"/>
    <x v="1"/>
    <x v="2"/>
    <x v="0"/>
    <x v="0"/>
    <x v="3"/>
    <x v="0"/>
    <s v="CNCV1328"/>
    <x v="73"/>
    <x v="84"/>
    <s v="Plata"/>
    <s v="COLOMBIA"/>
    <x v="7"/>
    <x v="26"/>
    <x v="1"/>
    <x v="1"/>
    <x v="1"/>
    <s v="Leidy Gutierrez"/>
  </r>
  <r>
    <x v="0"/>
    <n v="2020"/>
    <x v="0"/>
    <n v="1"/>
    <s v="Q2(Jan-Mar)"/>
    <s v="January"/>
    <x v="0"/>
    <n v="2"/>
    <s v="209529.6"/>
    <x v="0"/>
    <x v="1"/>
    <x v="1"/>
    <x v="1"/>
    <x v="2"/>
    <x v="0"/>
    <x v="0"/>
    <x v="3"/>
    <x v="0"/>
    <s v="CNCV1353"/>
    <x v="43"/>
    <x v="49"/>
    <s v="Plata"/>
    <s v="COLOMBIA"/>
    <x v="7"/>
    <x v="18"/>
    <x v="1"/>
    <x v="1"/>
    <x v="1"/>
    <s v="Leidy Gutierrez"/>
  </r>
  <r>
    <x v="0"/>
    <n v="2020"/>
    <x v="0"/>
    <n v="1"/>
    <s v="Q2(Jan-Mar)"/>
    <s v="January"/>
    <x v="0"/>
    <n v="4"/>
    <s v="419059.2"/>
    <x v="0"/>
    <x v="1"/>
    <x v="1"/>
    <x v="1"/>
    <x v="2"/>
    <x v="0"/>
    <x v="0"/>
    <x v="3"/>
    <x v="0"/>
    <s v="CNCV1425"/>
    <x v="34"/>
    <x v="40"/>
    <s v="Oro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2"/>
    <s v="197057.6"/>
    <x v="0"/>
    <x v="1"/>
    <x v="1"/>
    <x v="1"/>
    <x v="2"/>
    <x v="0"/>
    <x v="0"/>
    <x v="3"/>
    <x v="0"/>
    <s v="CNCV1520"/>
    <x v="46"/>
    <x v="52"/>
    <s v="Oro"/>
    <s v="COLOMBIA"/>
    <x v="2"/>
    <x v="2"/>
    <x v="1"/>
    <x v="1"/>
    <x v="1"/>
    <s v="Luis Bayona"/>
  </r>
  <r>
    <x v="0"/>
    <n v="2020"/>
    <x v="0"/>
    <n v="1"/>
    <s v="Q2(Jan-Mar)"/>
    <s v="January"/>
    <x v="0"/>
    <n v="2"/>
    <s v="197057.6"/>
    <x v="0"/>
    <x v="1"/>
    <x v="1"/>
    <x v="1"/>
    <x v="2"/>
    <x v="0"/>
    <x v="0"/>
    <x v="3"/>
    <x v="0"/>
    <s v="CNCV1561"/>
    <x v="86"/>
    <x v="99"/>
    <s v="Plata"/>
    <s v="COLOMBIA"/>
    <x v="3"/>
    <x v="16"/>
    <x v="1"/>
    <x v="1"/>
    <x v="1"/>
    <s v="Vanessa Laverde"/>
  </r>
  <r>
    <x v="0"/>
    <n v="2020"/>
    <x v="0"/>
    <n v="1"/>
    <s v="Q2(Jan-Mar)"/>
    <s v="January"/>
    <x v="0"/>
    <n v="2"/>
    <s v="209529.6"/>
    <x v="0"/>
    <x v="1"/>
    <x v="1"/>
    <x v="1"/>
    <x v="2"/>
    <x v="0"/>
    <x v="0"/>
    <x v="3"/>
    <x v="0"/>
    <s v="CNCV1760"/>
    <x v="87"/>
    <x v="100"/>
    <s v="Oro"/>
    <s v="COLOMBIA"/>
    <x v="2"/>
    <x v="2"/>
    <x v="1"/>
    <x v="1"/>
    <x v="1"/>
    <s v="Liliana Velásquez González"/>
  </r>
  <r>
    <x v="0"/>
    <n v="2020"/>
    <x v="0"/>
    <n v="1"/>
    <s v="Q2(Jan-Mar)"/>
    <s v="January"/>
    <x v="0"/>
    <n v="6"/>
    <s v="394115.2"/>
    <x v="0"/>
    <x v="1"/>
    <x v="1"/>
    <x v="1"/>
    <x v="2"/>
    <x v="0"/>
    <x v="0"/>
    <x v="3"/>
    <x v="0"/>
    <s v="CNCV1804"/>
    <x v="52"/>
    <x v="59"/>
    <s v="Plata"/>
    <s v="COLOMBIA"/>
    <x v="2"/>
    <x v="2"/>
    <x v="1"/>
    <x v="1"/>
    <x v="1"/>
    <s v="Cristian Rodríguez Zorro"/>
  </r>
  <r>
    <x v="0"/>
    <n v="2020"/>
    <x v="0"/>
    <n v="1"/>
    <s v="Q2(Jan-Mar)"/>
    <s v="January"/>
    <x v="0"/>
    <n v="2"/>
    <s v="197057.6"/>
    <x v="0"/>
    <x v="1"/>
    <x v="1"/>
    <x v="1"/>
    <x v="2"/>
    <x v="0"/>
    <x v="0"/>
    <x v="3"/>
    <x v="0"/>
    <s v="CNCV231"/>
    <x v="88"/>
    <x v="101"/>
    <s v="Oro"/>
    <s v="COLOMBIA"/>
    <x v="2"/>
    <x v="2"/>
    <x v="1"/>
    <x v="1"/>
    <x v="0"/>
    <s v="Diana Baron"/>
  </r>
  <r>
    <x v="0"/>
    <n v="2020"/>
    <x v="0"/>
    <n v="1"/>
    <s v="Q2(Jan-Mar)"/>
    <s v="January"/>
    <x v="0"/>
    <n v="4"/>
    <s v="394115.2"/>
    <x v="0"/>
    <x v="1"/>
    <x v="1"/>
    <x v="1"/>
    <x v="2"/>
    <x v="0"/>
    <x v="0"/>
    <x v="3"/>
    <x v="0"/>
    <s v="CNCV309"/>
    <x v="35"/>
    <x v="41"/>
    <s v="Oro"/>
    <s v="COLOMBIA"/>
    <x v="2"/>
    <x v="14"/>
    <x v="1"/>
    <x v="1"/>
    <x v="2"/>
    <s v="Liliana Velásquez González"/>
  </r>
  <r>
    <x v="0"/>
    <n v="2020"/>
    <x v="0"/>
    <n v="1"/>
    <s v="Q2(Jan-Mar)"/>
    <s v="January"/>
    <x v="0"/>
    <n v="2"/>
    <s v="197057.6"/>
    <x v="0"/>
    <x v="1"/>
    <x v="1"/>
    <x v="1"/>
    <x v="2"/>
    <x v="0"/>
    <x v="0"/>
    <x v="3"/>
    <x v="0"/>
    <s v="CNCV348"/>
    <x v="89"/>
    <x v="102"/>
    <s v="Oro"/>
    <s v="COLOMBIA"/>
    <x v="2"/>
    <x v="20"/>
    <x v="1"/>
    <x v="1"/>
    <x v="0"/>
    <s v="Diana Baron"/>
  </r>
  <r>
    <x v="0"/>
    <n v="2020"/>
    <x v="0"/>
    <n v="1"/>
    <s v="Q2(Jan-Mar)"/>
    <s v="January"/>
    <x v="0"/>
    <n v="2"/>
    <s v="197057.6"/>
    <x v="0"/>
    <x v="1"/>
    <x v="1"/>
    <x v="1"/>
    <x v="2"/>
    <x v="0"/>
    <x v="0"/>
    <x v="3"/>
    <x v="0"/>
    <s v="CNCV400"/>
    <x v="12"/>
    <x v="14"/>
    <s v="Oro"/>
    <s v="COLOMBIA"/>
    <x v="2"/>
    <x v="2"/>
    <x v="1"/>
    <x v="1"/>
    <x v="0"/>
    <s v="Liliana Velásquez González"/>
  </r>
  <r>
    <x v="0"/>
    <n v="2020"/>
    <x v="0"/>
    <n v="1"/>
    <s v="Q2(Jan-Mar)"/>
    <s v="January"/>
    <x v="0"/>
    <n v="4"/>
    <s v="419059.2"/>
    <x v="0"/>
    <x v="1"/>
    <x v="1"/>
    <x v="1"/>
    <x v="2"/>
    <x v="0"/>
    <x v="0"/>
    <x v="3"/>
    <x v="0"/>
    <s v="CNCV417"/>
    <x v="60"/>
    <x v="69"/>
    <s v="Oro"/>
    <s v="COLOMBIA"/>
    <x v="1"/>
    <x v="19"/>
    <x v="1"/>
    <x v="1"/>
    <x v="1"/>
    <s v="Juanita Bohorquez"/>
  </r>
  <r>
    <x v="0"/>
    <n v="2020"/>
    <x v="0"/>
    <n v="1"/>
    <s v="Q2(Jan-Mar)"/>
    <s v="January"/>
    <x v="0"/>
    <n v="2"/>
    <s v="197057.6"/>
    <x v="0"/>
    <x v="1"/>
    <x v="1"/>
    <x v="1"/>
    <x v="2"/>
    <x v="0"/>
    <x v="0"/>
    <x v="3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s v="209529.6"/>
    <x v="0"/>
    <x v="1"/>
    <x v="1"/>
    <x v="1"/>
    <x v="2"/>
    <x v="0"/>
    <x v="0"/>
    <x v="3"/>
    <x v="0"/>
    <s v="CNCV628"/>
    <x v="90"/>
    <x v="103"/>
    <s v="Plata"/>
    <s v="COLOMBIA"/>
    <x v="3"/>
    <x v="22"/>
    <x v="2"/>
    <x v="2"/>
    <x v="1"/>
    <s v="Vanessa Laverde"/>
  </r>
  <r>
    <x v="0"/>
    <n v="2020"/>
    <x v="0"/>
    <n v="1"/>
    <s v="Q2(Jan-Mar)"/>
    <s v="January"/>
    <x v="0"/>
    <n v="4"/>
    <s v="375155.2"/>
    <x v="0"/>
    <x v="1"/>
    <x v="1"/>
    <x v="1"/>
    <x v="2"/>
    <x v="0"/>
    <x v="0"/>
    <x v="3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2"/>
    <n v="154681008"/>
    <x v="0"/>
    <x v="1"/>
    <x v="1"/>
    <x v="1"/>
    <x v="2"/>
    <x v="0"/>
    <x v="0"/>
    <x v="3"/>
    <x v="0"/>
    <s v="CTCV066"/>
    <x v="78"/>
    <x v="104"/>
    <s v="Oro"/>
    <s v="PERÚ"/>
    <x v="5"/>
    <x v="13"/>
    <x v="1"/>
    <x v="1"/>
    <x v="1"/>
    <s v="Edgar Llanque"/>
  </r>
  <r>
    <x v="0"/>
    <n v="2020"/>
    <x v="0"/>
    <n v="1"/>
    <s v="Q2(Jan-Mar)"/>
    <s v="January"/>
    <x v="0"/>
    <n v="2"/>
    <n v="2.02527251999999E+16"/>
    <x v="0"/>
    <x v="1"/>
    <x v="1"/>
    <x v="1"/>
    <x v="2"/>
    <x v="0"/>
    <x v="0"/>
    <x v="3"/>
    <x v="0"/>
    <s v="CTCV311"/>
    <x v="16"/>
    <x v="19"/>
    <s v="Oro"/>
    <s v="ECUADOR"/>
    <x v="4"/>
    <x v="9"/>
    <x v="2"/>
    <x v="2"/>
    <x v="1"/>
    <s v="Ana Aguilar"/>
  </r>
  <r>
    <x v="0"/>
    <n v="2020"/>
    <x v="0"/>
    <n v="1"/>
    <s v="Q2(Jan-Mar)"/>
    <s v="January"/>
    <x v="0"/>
    <n v="6"/>
    <s v="330662.4"/>
    <x v="0"/>
    <x v="1"/>
    <x v="1"/>
    <x v="1"/>
    <x v="2"/>
    <x v="1"/>
    <x v="1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s v="126873.6"/>
    <x v="0"/>
    <x v="1"/>
    <x v="1"/>
    <x v="1"/>
    <x v="2"/>
    <x v="1"/>
    <x v="1"/>
    <x v="3"/>
    <x v="0"/>
    <s v="CNCV1613"/>
    <x v="91"/>
    <x v="105"/>
    <s v="Oro"/>
    <s v="COLOMBIA"/>
    <x v="0"/>
    <x v="0"/>
    <x v="1"/>
    <x v="1"/>
    <x v="1"/>
    <s v="Rafael Pinto"/>
  </r>
  <r>
    <x v="0"/>
    <n v="2020"/>
    <x v="0"/>
    <n v="1"/>
    <s v="Q2(Jan-Mar)"/>
    <s v="January"/>
    <x v="0"/>
    <n v="2"/>
    <s v="119321.6"/>
    <x v="0"/>
    <x v="1"/>
    <x v="1"/>
    <x v="1"/>
    <x v="2"/>
    <x v="1"/>
    <x v="1"/>
    <x v="3"/>
    <x v="0"/>
    <s v="CNCV165"/>
    <x v="51"/>
    <x v="57"/>
    <s v="Plata"/>
    <s v="COLOMBIA"/>
    <x v="2"/>
    <x v="2"/>
    <x v="1"/>
    <x v="1"/>
    <x v="0"/>
    <s v="Ximena Preciado"/>
  </r>
  <r>
    <x v="0"/>
    <n v="2020"/>
    <x v="0"/>
    <n v="1"/>
    <s v="Q2(Jan-Mar)"/>
    <s v="January"/>
    <x v="0"/>
    <n v="2"/>
    <s v="119321.6"/>
    <x v="0"/>
    <x v="1"/>
    <x v="1"/>
    <x v="1"/>
    <x v="2"/>
    <x v="1"/>
    <x v="1"/>
    <x v="3"/>
    <x v="0"/>
    <s v="CNCV1825"/>
    <x v="92"/>
    <x v="106"/>
    <s v="Plata"/>
    <s v="COLOMBIA"/>
    <x v="2"/>
    <x v="2"/>
    <x v="1"/>
    <x v="1"/>
    <x v="1"/>
    <s v="Diana Baron"/>
  </r>
  <r>
    <x v="0"/>
    <n v="2020"/>
    <x v="0"/>
    <n v="1"/>
    <s v="Q2(Jan-Mar)"/>
    <s v="January"/>
    <x v="0"/>
    <n v="2"/>
    <s v="119321.6"/>
    <x v="0"/>
    <x v="1"/>
    <x v="1"/>
    <x v="1"/>
    <x v="2"/>
    <x v="1"/>
    <x v="1"/>
    <x v="3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s v="119321.6"/>
    <x v="0"/>
    <x v="1"/>
    <x v="1"/>
    <x v="1"/>
    <x v="2"/>
    <x v="1"/>
    <x v="1"/>
    <x v="3"/>
    <x v="0"/>
    <s v="CNCV507"/>
    <x v="14"/>
    <x v="16"/>
    <s v="Oro"/>
    <s v="COLOMBIA"/>
    <x v="0"/>
    <x v="8"/>
    <x v="1"/>
    <x v="1"/>
    <x v="1"/>
    <s v="Marcela Sarria"/>
  </r>
  <r>
    <x v="0"/>
    <n v="2020"/>
    <x v="0"/>
    <n v="1"/>
    <s v="Q2(Jan-Mar)"/>
    <s v="January"/>
    <x v="0"/>
    <n v="2"/>
    <n v="120832"/>
    <x v="0"/>
    <x v="1"/>
    <x v="1"/>
    <x v="1"/>
    <x v="2"/>
    <x v="1"/>
    <x v="1"/>
    <x v="3"/>
    <x v="0"/>
    <s v="CNCV523"/>
    <x v="93"/>
    <x v="107"/>
    <s v="Plata"/>
    <s v="COLOMBIA"/>
    <x v="2"/>
    <x v="2"/>
    <x v="1"/>
    <x v="1"/>
    <x v="3"/>
    <s v="Diana Baron"/>
  </r>
  <r>
    <x v="0"/>
    <n v="2020"/>
    <x v="0"/>
    <n v="1"/>
    <s v="Q2(Jan-Mar)"/>
    <s v="January"/>
    <x v="0"/>
    <n v="2"/>
    <s v="126873.6"/>
    <x v="0"/>
    <x v="1"/>
    <x v="1"/>
    <x v="1"/>
    <x v="2"/>
    <x v="1"/>
    <x v="1"/>
    <x v="3"/>
    <x v="0"/>
    <s v="CNCV657"/>
    <x v="65"/>
    <x v="75"/>
    <s v="Oro"/>
    <s v="COLOMBIA"/>
    <x v="3"/>
    <x v="22"/>
    <x v="0"/>
    <x v="0"/>
    <x v="1"/>
    <s v="Vanessa Laverde"/>
  </r>
  <r>
    <x v="0"/>
    <n v="2020"/>
    <x v="0"/>
    <n v="1"/>
    <s v="Q2(Jan-Mar)"/>
    <s v="January"/>
    <x v="0"/>
    <n v="2"/>
    <s v="126873.6"/>
    <x v="0"/>
    <x v="1"/>
    <x v="1"/>
    <x v="1"/>
    <x v="2"/>
    <x v="1"/>
    <x v="1"/>
    <x v="3"/>
    <x v="0"/>
    <s v="CNCV909"/>
    <x v="69"/>
    <x v="80"/>
    <s v="Oro"/>
    <s v="COLOMBIA"/>
    <x v="3"/>
    <x v="6"/>
    <x v="1"/>
    <x v="1"/>
    <x v="1"/>
    <s v="Vanessa Laverde"/>
  </r>
  <r>
    <x v="0"/>
    <n v="2020"/>
    <x v="0"/>
    <n v="1"/>
    <s v="Q2(Jan-Mar)"/>
    <s v="January"/>
    <x v="0"/>
    <n v="2"/>
    <n v="1.3571486E+16"/>
    <x v="0"/>
    <x v="1"/>
    <x v="1"/>
    <x v="1"/>
    <x v="2"/>
    <x v="1"/>
    <x v="1"/>
    <x v="3"/>
    <x v="0"/>
    <s v="CTCV062"/>
    <x v="78"/>
    <x v="89"/>
    <s v="Oro"/>
    <s v="PERÚ"/>
    <x v="5"/>
    <x v="13"/>
    <x v="1"/>
    <x v="1"/>
    <x v="1"/>
    <s v="Edgar Llanque"/>
  </r>
  <r>
    <x v="0"/>
    <n v="2020"/>
    <x v="0"/>
    <n v="1"/>
    <s v="Q2(Jan-Mar)"/>
    <s v="January"/>
    <x v="0"/>
    <n v="2"/>
    <s v="240673.5"/>
    <x v="0"/>
    <x v="2"/>
    <x v="0"/>
    <x v="0"/>
    <x v="3"/>
    <x v="2"/>
    <x v="1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366244"/>
    <x v="0"/>
    <x v="3"/>
    <x v="0"/>
    <x v="2"/>
    <x v="4"/>
    <x v="2"/>
    <x v="1"/>
    <x v="4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2"/>
    <n v="154524"/>
    <x v="0"/>
    <x v="3"/>
    <x v="0"/>
    <x v="2"/>
    <x v="4"/>
    <x v="2"/>
    <x v="1"/>
    <x v="5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391366"/>
    <x v="0"/>
    <x v="3"/>
    <x v="0"/>
    <x v="2"/>
    <x v="4"/>
    <x v="2"/>
    <x v="0"/>
    <x v="1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391366"/>
    <x v="0"/>
    <x v="3"/>
    <x v="0"/>
    <x v="2"/>
    <x v="4"/>
    <x v="2"/>
    <x v="0"/>
    <x v="1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2"/>
    <n v="99000"/>
    <x v="0"/>
    <x v="3"/>
    <x v="0"/>
    <x v="2"/>
    <x v="4"/>
    <x v="3"/>
    <x v="1"/>
    <x v="5"/>
    <x v="0"/>
    <s v="CNCV458"/>
    <x v="94"/>
    <x v="108"/>
    <s v="Oro"/>
    <s v="COLOMBIA"/>
    <x v="0"/>
    <x v="28"/>
    <x v="0"/>
    <x v="0"/>
    <x v="0"/>
    <s v="Rafael Pinto"/>
  </r>
  <r>
    <x v="0"/>
    <n v="2020"/>
    <x v="0"/>
    <n v="1"/>
    <s v="Q2(Jan-Mar)"/>
    <s v="January"/>
    <x v="0"/>
    <n v="4"/>
    <n v="732488"/>
    <x v="0"/>
    <x v="3"/>
    <x v="0"/>
    <x v="2"/>
    <x v="4"/>
    <x v="0"/>
    <x v="1"/>
    <x v="4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4"/>
    <n v="245532"/>
    <x v="0"/>
    <x v="3"/>
    <x v="0"/>
    <x v="2"/>
    <x v="4"/>
    <x v="0"/>
    <x v="1"/>
    <x v="1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337962"/>
    <x v="0"/>
    <x v="3"/>
    <x v="0"/>
    <x v="2"/>
    <x v="4"/>
    <x v="0"/>
    <x v="1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598504"/>
    <x v="0"/>
    <x v="3"/>
    <x v="0"/>
    <x v="2"/>
    <x v="4"/>
    <x v="0"/>
    <x v="0"/>
    <x v="4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522032"/>
    <x v="0"/>
    <x v="3"/>
    <x v="0"/>
    <x v="2"/>
    <x v="4"/>
    <x v="0"/>
    <x v="0"/>
    <x v="2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263544"/>
    <x v="0"/>
    <x v="3"/>
    <x v="0"/>
    <x v="2"/>
    <x v="5"/>
    <x v="2"/>
    <x v="1"/>
    <x v="1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439556"/>
    <x v="0"/>
    <x v="3"/>
    <x v="0"/>
    <x v="2"/>
    <x v="5"/>
    <x v="2"/>
    <x v="0"/>
    <x v="1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n v="483796"/>
    <x v="0"/>
    <x v="3"/>
    <x v="0"/>
    <x v="2"/>
    <x v="5"/>
    <x v="2"/>
    <x v="0"/>
    <x v="2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s v="310825.5"/>
    <x v="0"/>
    <x v="3"/>
    <x v="0"/>
    <x v="2"/>
    <x v="5"/>
    <x v="3"/>
    <x v="1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293722"/>
    <x v="0"/>
    <x v="3"/>
    <x v="0"/>
    <x v="2"/>
    <x v="5"/>
    <x v="3"/>
    <x v="1"/>
    <x v="1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386310"/>
    <x v="0"/>
    <x v="3"/>
    <x v="0"/>
    <x v="2"/>
    <x v="5"/>
    <x v="3"/>
    <x v="1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s v="591433.5"/>
    <x v="0"/>
    <x v="3"/>
    <x v="0"/>
    <x v="2"/>
    <x v="5"/>
    <x v="3"/>
    <x v="1"/>
    <x v="2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99000"/>
    <x v="0"/>
    <x v="3"/>
    <x v="0"/>
    <x v="2"/>
    <x v="5"/>
    <x v="3"/>
    <x v="1"/>
    <x v="5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s v="310825.5"/>
    <x v="0"/>
    <x v="3"/>
    <x v="0"/>
    <x v="2"/>
    <x v="5"/>
    <x v="0"/>
    <x v="1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n v="897440"/>
    <x v="0"/>
    <x v="3"/>
    <x v="0"/>
    <x v="2"/>
    <x v="5"/>
    <x v="0"/>
    <x v="1"/>
    <x v="4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420438"/>
    <x v="0"/>
    <x v="3"/>
    <x v="0"/>
    <x v="2"/>
    <x v="5"/>
    <x v="0"/>
    <x v="1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372248"/>
    <x v="0"/>
    <x v="3"/>
    <x v="0"/>
    <x v="2"/>
    <x v="5"/>
    <x v="0"/>
    <x v="1"/>
    <x v="2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261490"/>
    <x v="0"/>
    <x v="3"/>
    <x v="0"/>
    <x v="2"/>
    <x v="5"/>
    <x v="0"/>
    <x v="1"/>
    <x v="5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1"/>
    <s v="219165.75"/>
    <x v="0"/>
    <x v="3"/>
    <x v="0"/>
    <x v="2"/>
    <x v="5"/>
    <x v="0"/>
    <x v="0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618728"/>
    <x v="0"/>
    <x v="3"/>
    <x v="0"/>
    <x v="2"/>
    <x v="5"/>
    <x v="0"/>
    <x v="0"/>
    <x v="3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570380"/>
    <x v="0"/>
    <x v="3"/>
    <x v="0"/>
    <x v="2"/>
    <x v="5"/>
    <x v="0"/>
    <x v="0"/>
    <x v="2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4"/>
    <n v="844905"/>
    <x v="0"/>
    <x v="3"/>
    <x v="0"/>
    <x v="2"/>
    <x v="6"/>
    <x v="2"/>
    <x v="0"/>
    <x v="2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361188"/>
    <x v="0"/>
    <x v="3"/>
    <x v="0"/>
    <x v="2"/>
    <x v="6"/>
    <x v="3"/>
    <x v="1"/>
    <x v="1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625680"/>
    <x v="0"/>
    <x v="3"/>
    <x v="0"/>
    <x v="2"/>
    <x v="6"/>
    <x v="3"/>
    <x v="2"/>
    <x v="2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439556"/>
    <x v="0"/>
    <x v="3"/>
    <x v="0"/>
    <x v="2"/>
    <x v="6"/>
    <x v="0"/>
    <x v="1"/>
    <x v="2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213458"/>
    <x v="0"/>
    <x v="3"/>
    <x v="0"/>
    <x v="2"/>
    <x v="7"/>
    <x v="3"/>
    <x v="1"/>
    <x v="1"/>
    <x v="0"/>
    <s v="CNCV597"/>
    <x v="95"/>
    <x v="109"/>
    <s v="Plata"/>
    <s v="COLOMBIA"/>
    <x v="6"/>
    <x v="29"/>
    <x v="0"/>
    <x v="0"/>
    <x v="1"/>
    <s v="Carolina Luna"/>
  </r>
  <r>
    <x v="0"/>
    <n v="2020"/>
    <x v="0"/>
    <n v="1"/>
    <s v="Q2(Jan-Mar)"/>
    <s v="January"/>
    <x v="0"/>
    <n v="2"/>
    <n v="147098"/>
    <x v="0"/>
    <x v="3"/>
    <x v="0"/>
    <x v="2"/>
    <x v="7"/>
    <x v="3"/>
    <x v="1"/>
    <x v="5"/>
    <x v="0"/>
    <s v="CNCV1300"/>
    <x v="17"/>
    <x v="20"/>
    <s v="Diamante"/>
    <s v="COLOMBIA"/>
    <x v="1"/>
    <x v="1"/>
    <x v="1"/>
    <x v="1"/>
    <x v="1"/>
    <s v="Diana Cano"/>
  </r>
  <r>
    <x v="0"/>
    <n v="2020"/>
    <x v="0"/>
    <n v="1"/>
    <s v="Q2(Jan-Mar)"/>
    <s v="January"/>
    <x v="0"/>
    <n v="2"/>
    <n v="147098"/>
    <x v="0"/>
    <x v="3"/>
    <x v="0"/>
    <x v="2"/>
    <x v="7"/>
    <x v="3"/>
    <x v="1"/>
    <x v="5"/>
    <x v="0"/>
    <s v="CNCV1836"/>
    <x v="96"/>
    <x v="110"/>
    <s v="Oro"/>
    <s v="COLOMBIA"/>
    <x v="2"/>
    <x v="30"/>
    <x v="1"/>
    <x v="1"/>
    <x v="1"/>
    <s v="Luis Bayona"/>
  </r>
  <r>
    <x v="0"/>
    <n v="2020"/>
    <x v="0"/>
    <n v="1"/>
    <s v="Q2(Jan-Mar)"/>
    <s v="January"/>
    <x v="0"/>
    <n v="32"/>
    <n v="2353568"/>
    <x v="0"/>
    <x v="3"/>
    <x v="0"/>
    <x v="2"/>
    <x v="7"/>
    <x v="3"/>
    <x v="1"/>
    <x v="5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2"/>
    <n v="533092"/>
    <x v="0"/>
    <x v="3"/>
    <x v="0"/>
    <x v="2"/>
    <x v="7"/>
    <x v="3"/>
    <x v="0"/>
    <x v="4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2"/>
    <n v="466732"/>
    <x v="0"/>
    <x v="3"/>
    <x v="0"/>
    <x v="2"/>
    <x v="7"/>
    <x v="3"/>
    <x v="2"/>
    <x v="2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n v="326902"/>
    <x v="0"/>
    <x v="3"/>
    <x v="0"/>
    <x v="2"/>
    <x v="7"/>
    <x v="1"/>
    <x v="1"/>
    <x v="1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440583"/>
    <x v="0"/>
    <x v="3"/>
    <x v="0"/>
    <x v="0"/>
    <x v="8"/>
    <x v="2"/>
    <x v="1"/>
    <x v="5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n v="731856"/>
    <x v="0"/>
    <x v="3"/>
    <x v="0"/>
    <x v="0"/>
    <x v="8"/>
    <x v="0"/>
    <x v="0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710763"/>
    <x v="0"/>
    <x v="3"/>
    <x v="0"/>
    <x v="0"/>
    <x v="8"/>
    <x v="0"/>
    <x v="0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n v="1895368"/>
    <x v="0"/>
    <x v="3"/>
    <x v="0"/>
    <x v="0"/>
    <x v="8"/>
    <x v="0"/>
    <x v="0"/>
    <x v="3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1081352"/>
    <x v="0"/>
    <x v="3"/>
    <x v="0"/>
    <x v="0"/>
    <x v="8"/>
    <x v="1"/>
    <x v="0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1053228"/>
    <x v="0"/>
    <x v="3"/>
    <x v="0"/>
    <x v="0"/>
    <x v="8"/>
    <x v="1"/>
    <x v="0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149000"/>
    <x v="0"/>
    <x v="3"/>
    <x v="0"/>
    <x v="0"/>
    <x v="9"/>
    <x v="0"/>
    <x v="1"/>
    <x v="2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641796"/>
    <x v="0"/>
    <x v="3"/>
    <x v="0"/>
    <x v="0"/>
    <x v="9"/>
    <x v="0"/>
    <x v="0"/>
    <x v="1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734384"/>
    <x v="0"/>
    <x v="3"/>
    <x v="0"/>
    <x v="0"/>
    <x v="9"/>
    <x v="0"/>
    <x v="0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149000"/>
    <x v="0"/>
    <x v="3"/>
    <x v="0"/>
    <x v="0"/>
    <x v="10"/>
    <x v="0"/>
    <x v="1"/>
    <x v="2"/>
    <x v="0"/>
    <s v="CNCV201"/>
    <x v="23"/>
    <x v="27"/>
    <s v="Plata"/>
    <s v="COLOMBIA"/>
    <x v="2"/>
    <x v="2"/>
    <x v="1"/>
    <x v="1"/>
    <x v="0"/>
    <s v="Ximena Preciado"/>
  </r>
  <r>
    <x v="0"/>
    <n v="2020"/>
    <x v="0"/>
    <n v="1"/>
    <s v="Q2(Jan-Mar)"/>
    <s v="January"/>
    <x v="0"/>
    <n v="2"/>
    <n v="655858"/>
    <x v="0"/>
    <x v="3"/>
    <x v="0"/>
    <x v="0"/>
    <x v="10"/>
    <x v="0"/>
    <x v="0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575436"/>
    <x v="0"/>
    <x v="3"/>
    <x v="0"/>
    <x v="0"/>
    <x v="11"/>
    <x v="0"/>
    <x v="1"/>
    <x v="1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668024"/>
    <x v="0"/>
    <x v="3"/>
    <x v="0"/>
    <x v="0"/>
    <x v="11"/>
    <x v="0"/>
    <x v="1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4"/>
    <n v="1267640"/>
    <x v="0"/>
    <x v="3"/>
    <x v="0"/>
    <x v="0"/>
    <x v="11"/>
    <x v="0"/>
    <x v="0"/>
    <x v="4"/>
    <x v="0"/>
    <s v="CNCV595"/>
    <x v="97"/>
    <x v="111"/>
    <s v="Diamante"/>
    <s v="COLOMBIA"/>
    <x v="6"/>
    <x v="29"/>
    <x v="0"/>
    <x v="0"/>
    <x v="0"/>
    <s v="Carolina Luna"/>
  </r>
  <r>
    <x v="0"/>
    <n v="2020"/>
    <x v="0"/>
    <n v="1"/>
    <s v="Q2(Jan-Mar)"/>
    <s v="January"/>
    <x v="0"/>
    <n v="2"/>
    <n v="784628"/>
    <x v="0"/>
    <x v="3"/>
    <x v="0"/>
    <x v="0"/>
    <x v="11"/>
    <x v="0"/>
    <x v="3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389312"/>
    <x v="0"/>
    <x v="4"/>
    <x v="0"/>
    <x v="0"/>
    <x v="12"/>
    <x v="1"/>
    <x v="1"/>
    <x v="2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460728"/>
    <x v="0"/>
    <x v="4"/>
    <x v="0"/>
    <x v="0"/>
    <x v="11"/>
    <x v="2"/>
    <x v="0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14"/>
    <s v="1273487.9"/>
    <x v="0"/>
    <x v="4"/>
    <x v="0"/>
    <x v="0"/>
    <x v="11"/>
    <x v="0"/>
    <x v="1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1"/>
    <s v="53558.4"/>
    <x v="0"/>
    <x v="4"/>
    <x v="0"/>
    <x v="0"/>
    <x v="11"/>
    <x v="0"/>
    <x v="1"/>
    <x v="4"/>
    <x v="0"/>
    <s v="CNCV1353"/>
    <x v="43"/>
    <x v="49"/>
    <s v="Plata"/>
    <s v="COLOMBIA"/>
    <x v="7"/>
    <x v="18"/>
    <x v="1"/>
    <x v="1"/>
    <x v="1"/>
    <s v="Leidy Gutierrez"/>
  </r>
  <r>
    <x v="0"/>
    <n v="2020"/>
    <x v="0"/>
    <n v="1"/>
    <s v="Q2(Jan-Mar)"/>
    <s v="January"/>
    <x v="0"/>
    <n v="10"/>
    <n v="4.974077E+16"/>
    <x v="0"/>
    <x v="4"/>
    <x v="0"/>
    <x v="0"/>
    <x v="11"/>
    <x v="0"/>
    <x v="1"/>
    <x v="4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s v="100740.8"/>
    <x v="0"/>
    <x v="4"/>
    <x v="0"/>
    <x v="0"/>
    <x v="11"/>
    <x v="0"/>
    <x v="1"/>
    <x v="4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s v="100740.8"/>
    <x v="0"/>
    <x v="4"/>
    <x v="0"/>
    <x v="0"/>
    <x v="11"/>
    <x v="0"/>
    <x v="1"/>
    <x v="4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2"/>
    <n v="148599"/>
    <x v="0"/>
    <x v="4"/>
    <x v="0"/>
    <x v="0"/>
    <x v="11"/>
    <x v="0"/>
    <x v="1"/>
    <x v="1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290720"/>
    <x v="0"/>
    <x v="4"/>
    <x v="0"/>
    <x v="0"/>
    <x v="11"/>
    <x v="0"/>
    <x v="1"/>
    <x v="3"/>
    <x v="0"/>
    <s v="CNCV058"/>
    <x v="98"/>
    <x v="112"/>
    <s v="Oro"/>
    <s v="COLOMBIA"/>
    <x v="2"/>
    <x v="2"/>
    <x v="1"/>
    <x v="1"/>
    <x v="0"/>
    <s v="Ximena Preciado"/>
  </r>
  <r>
    <x v="0"/>
    <n v="2020"/>
    <x v="0"/>
    <n v="1"/>
    <s v="Q2(Jan-Mar)"/>
    <s v="January"/>
    <x v="0"/>
    <n v="4"/>
    <n v="271884"/>
    <x v="0"/>
    <x v="4"/>
    <x v="0"/>
    <x v="0"/>
    <x v="11"/>
    <x v="0"/>
    <x v="1"/>
    <x v="5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s v="197057.6"/>
    <x v="0"/>
    <x v="4"/>
    <x v="0"/>
    <x v="0"/>
    <x v="11"/>
    <x v="0"/>
    <x v="0"/>
    <x v="3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n v="283610"/>
    <x v="0"/>
    <x v="4"/>
    <x v="0"/>
    <x v="0"/>
    <x v="11"/>
    <x v="1"/>
    <x v="1"/>
    <x v="1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376198"/>
    <x v="0"/>
    <x v="4"/>
    <x v="0"/>
    <x v="0"/>
    <x v="11"/>
    <x v="1"/>
    <x v="1"/>
    <x v="3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n v="217250"/>
    <x v="0"/>
    <x v="4"/>
    <x v="0"/>
    <x v="0"/>
    <x v="11"/>
    <x v="1"/>
    <x v="1"/>
    <x v="5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1"/>
    <n v="2"/>
    <n v="1.02911111111111E+16"/>
    <x v="1"/>
    <x v="3"/>
    <x v="2"/>
    <x v="3"/>
    <x v="2"/>
    <x v="3"/>
    <x v="2"/>
    <x v="6"/>
    <x v="0"/>
    <s v="CNCV1721"/>
    <x v="99"/>
    <x v="113"/>
    <s v="Oro"/>
    <s v="COLOMBIA"/>
    <x v="2"/>
    <x v="2"/>
    <x v="4"/>
    <x v="6"/>
    <x v="1"/>
    <s v="Diana Mosquera"/>
  </r>
  <r>
    <x v="0"/>
    <n v="2020"/>
    <x v="0"/>
    <n v="1"/>
    <s v="Q2(Jan-Mar)"/>
    <s v="January"/>
    <x v="1"/>
    <n v="6"/>
    <n v="81900"/>
    <x v="1"/>
    <x v="3"/>
    <x v="2"/>
    <x v="4"/>
    <x v="2"/>
    <x v="3"/>
    <x v="1"/>
    <x v="6"/>
    <x v="0"/>
    <s v="cncv1721"/>
    <x v="99"/>
    <x v="113"/>
    <s v="Oro"/>
    <s v="COLOMBIA"/>
    <x v="2"/>
    <x v="2"/>
    <x v="4"/>
    <x v="6"/>
    <x v="1"/>
    <s v="Diana Mosquera"/>
  </r>
  <r>
    <x v="0"/>
    <n v="2020"/>
    <x v="0"/>
    <n v="1"/>
    <s v="Q2(Jan-Mar)"/>
    <s v="January"/>
    <x v="1"/>
    <n v="6"/>
    <n v="2.87092222222222E+16"/>
    <x v="1"/>
    <x v="3"/>
    <x v="2"/>
    <x v="4"/>
    <x v="2"/>
    <x v="3"/>
    <x v="0"/>
    <x v="6"/>
    <x v="0"/>
    <s v="CNCV1721"/>
    <x v="99"/>
    <x v="113"/>
    <s v="Oro"/>
    <s v="COLOMBIA"/>
    <x v="2"/>
    <x v="2"/>
    <x v="4"/>
    <x v="6"/>
    <x v="1"/>
    <s v="Diana Mosquera"/>
  </r>
  <r>
    <x v="0"/>
    <n v="2020"/>
    <x v="0"/>
    <n v="1"/>
    <s v="Q2(Jan-Mar)"/>
    <s v="January"/>
    <x v="1"/>
    <n v="6"/>
    <n v="3.01267222222222E+16"/>
    <x v="1"/>
    <x v="3"/>
    <x v="2"/>
    <x v="5"/>
    <x v="2"/>
    <x v="3"/>
    <x v="0"/>
    <x v="6"/>
    <x v="0"/>
    <s v="CNCV1721"/>
    <x v="99"/>
    <x v="113"/>
    <s v="Oro"/>
    <s v="COLOMBIA"/>
    <x v="2"/>
    <x v="2"/>
    <x v="4"/>
    <x v="6"/>
    <x v="1"/>
    <s v="Diana Mosquera"/>
  </r>
  <r>
    <x v="0"/>
    <n v="2020"/>
    <x v="0"/>
    <n v="1"/>
    <s v="Q2(Jan-Mar)"/>
    <s v="January"/>
    <x v="1"/>
    <n v="2"/>
    <n v="1.02911111111111E+16"/>
    <x v="1"/>
    <x v="3"/>
    <x v="2"/>
    <x v="5"/>
    <x v="2"/>
    <x v="3"/>
    <x v="2"/>
    <x v="6"/>
    <x v="0"/>
    <s v="CNCV1721"/>
    <x v="99"/>
    <x v="113"/>
    <s v="Oro"/>
    <s v="COLOMBIA"/>
    <x v="2"/>
    <x v="2"/>
    <x v="4"/>
    <x v="6"/>
    <x v="1"/>
    <s v="Diana Mosquera"/>
  </r>
  <r>
    <x v="0"/>
    <n v="2020"/>
    <x v="0"/>
    <n v="1"/>
    <s v="Q2(Jan-Mar)"/>
    <s v="January"/>
    <x v="1"/>
    <n v="30"/>
    <n v="206760"/>
    <x v="0"/>
    <x v="5"/>
    <x v="2"/>
    <x v="6"/>
    <x v="2"/>
    <x v="3"/>
    <x v="1"/>
    <x v="7"/>
    <x v="0"/>
    <s v="cncv004"/>
    <x v="53"/>
    <x v="114"/>
    <s v="Plata"/>
    <s v="COLOMBIA"/>
    <x v="2"/>
    <x v="1"/>
    <x v="3"/>
    <x v="5"/>
    <x v="1"/>
    <s v="Veronica Castro"/>
  </r>
  <r>
    <x v="0"/>
    <n v="2020"/>
    <x v="0"/>
    <n v="1"/>
    <s v="Q2(Jan-Mar)"/>
    <s v="January"/>
    <x v="1"/>
    <n v="2"/>
    <n v="81972"/>
    <x v="0"/>
    <x v="5"/>
    <x v="2"/>
    <x v="6"/>
    <x v="2"/>
    <x v="3"/>
    <x v="0"/>
    <x v="6"/>
    <x v="0"/>
    <s v="cncv1721"/>
    <x v="99"/>
    <x v="113"/>
    <s v="Oro"/>
    <s v="COLOMBIA"/>
    <x v="2"/>
    <x v="2"/>
    <x v="4"/>
    <x v="6"/>
    <x v="1"/>
    <s v="Diana Mosquera"/>
  </r>
  <r>
    <x v="0"/>
    <n v="2020"/>
    <x v="0"/>
    <n v="1"/>
    <s v="Q2(Jan-Mar)"/>
    <s v="January"/>
    <x v="1"/>
    <n v="11"/>
    <n v="309947"/>
    <x v="0"/>
    <x v="1"/>
    <x v="1"/>
    <x v="1"/>
    <x v="2"/>
    <x v="3"/>
    <x v="1"/>
    <x v="2"/>
    <x v="0"/>
    <s v="cncv004"/>
    <x v="53"/>
    <x v="114"/>
    <s v="Plata"/>
    <s v="COLOMBIA"/>
    <x v="2"/>
    <x v="1"/>
    <x v="3"/>
    <x v="5"/>
    <x v="1"/>
    <s v="Veronica Castro"/>
  </r>
  <r>
    <x v="0"/>
    <n v="2020"/>
    <x v="0"/>
    <n v="1"/>
    <s v="Q2(Jan-Mar)"/>
    <s v="January"/>
    <x v="1"/>
    <n v="6"/>
    <n v="204600"/>
    <x v="0"/>
    <x v="1"/>
    <x v="1"/>
    <x v="1"/>
    <x v="2"/>
    <x v="0"/>
    <x v="1"/>
    <x v="4"/>
    <x v="0"/>
    <s v="cncv004"/>
    <x v="53"/>
    <x v="114"/>
    <s v="Plata"/>
    <s v="COLOMBIA"/>
    <x v="2"/>
    <x v="1"/>
    <x v="3"/>
    <x v="5"/>
    <x v="1"/>
    <s v="Veronica Castro"/>
  </r>
  <r>
    <x v="0"/>
    <n v="2020"/>
    <x v="0"/>
    <n v="1"/>
    <s v="Q2(Jan-Mar)"/>
    <s v="January"/>
    <x v="1"/>
    <n v="4"/>
    <n v="165464"/>
    <x v="0"/>
    <x v="1"/>
    <x v="1"/>
    <x v="1"/>
    <x v="2"/>
    <x v="1"/>
    <x v="1"/>
    <x v="3"/>
    <x v="0"/>
    <s v="cncv004"/>
    <x v="53"/>
    <x v="114"/>
    <s v="Plata"/>
    <s v="COLOMBIA"/>
    <x v="2"/>
    <x v="1"/>
    <x v="3"/>
    <x v="5"/>
    <x v="1"/>
    <s v="Veronica Castro"/>
  </r>
  <r>
    <x v="0"/>
    <n v="2020"/>
    <x v="0"/>
    <n v="1"/>
    <s v="Q2(Jan-Mar)"/>
    <s v="January"/>
    <x v="1"/>
    <n v="2"/>
    <s v="138337.5"/>
    <x v="0"/>
    <x v="3"/>
    <x v="2"/>
    <x v="7"/>
    <x v="2"/>
    <x v="3"/>
    <x v="0"/>
    <x v="6"/>
    <x v="0"/>
    <s v="cncv037"/>
    <x v="100"/>
    <x v="115"/>
    <s v="Plata"/>
    <s v="COLOMBIA"/>
    <x v="2"/>
    <x v="2"/>
    <x v="4"/>
    <x v="6"/>
    <x v="1"/>
    <s v="Diana Mosquera"/>
  </r>
  <r>
    <x v="0"/>
    <n v="2020"/>
    <x v="0"/>
    <n v="1"/>
    <s v="Q2(Jan-Mar)"/>
    <s v="January"/>
    <x v="1"/>
    <n v="8"/>
    <n v="4226583333333330"/>
    <x v="0"/>
    <x v="3"/>
    <x v="2"/>
    <x v="7"/>
    <x v="2"/>
    <x v="3"/>
    <x v="0"/>
    <x v="6"/>
    <x v="0"/>
    <s v="CNCV1721"/>
    <x v="99"/>
    <x v="113"/>
    <s v="Oro"/>
    <s v="COLOMBIA"/>
    <x v="2"/>
    <x v="2"/>
    <x v="4"/>
    <x v="6"/>
    <x v="1"/>
    <s v="Diana Mosquera"/>
  </r>
  <r>
    <x v="0"/>
    <n v="2020"/>
    <x v="0"/>
    <n v="1"/>
    <s v="Q2(Jan-Mar)"/>
    <s v="January"/>
    <x v="1"/>
    <n v="600"/>
    <n v="3524400"/>
    <x v="0"/>
    <x v="6"/>
    <x v="2"/>
    <x v="8"/>
    <x v="2"/>
    <x v="4"/>
    <x v="4"/>
    <x v="8"/>
    <x v="1"/>
    <s v="CNCV004"/>
    <x v="53"/>
    <x v="114"/>
    <s v="Plata"/>
    <s v="COLOMBIA"/>
    <x v="2"/>
    <x v="1"/>
    <x v="3"/>
    <x v="5"/>
    <x v="1"/>
    <s v="Veronica Castro"/>
  </r>
  <r>
    <x v="0"/>
    <n v="2020"/>
    <x v="0"/>
    <n v="1"/>
    <s v="Q2(Jan-Mar)"/>
    <s v="January"/>
    <x v="0"/>
    <n v="2"/>
    <m/>
    <x v="1"/>
    <x v="7"/>
    <x v="0"/>
    <x v="1"/>
    <x v="2"/>
    <x v="4"/>
    <x v="4"/>
    <x v="8"/>
    <x v="2"/>
    <s v="CNCV435"/>
    <x v="61"/>
    <x v="70"/>
    <s v="Oro"/>
    <s v="COLOMBIA"/>
    <x v="2"/>
    <x v="20"/>
    <x v="1"/>
    <x v="1"/>
    <x v="1"/>
    <s v="Diana Baron"/>
  </r>
  <r>
    <x v="0"/>
    <n v="2020"/>
    <x v="0"/>
    <n v="1"/>
    <s v="Q2(Jan-Mar)"/>
    <s v="January"/>
    <x v="0"/>
    <n v="2"/>
    <m/>
    <x v="1"/>
    <x v="7"/>
    <x v="0"/>
    <x v="1"/>
    <x v="2"/>
    <x v="4"/>
    <x v="4"/>
    <x v="8"/>
    <x v="2"/>
    <s v="CNCV657"/>
    <x v="65"/>
    <x v="75"/>
    <s v="Oro"/>
    <s v="COLOMBIA"/>
    <x v="3"/>
    <x v="22"/>
    <x v="0"/>
    <x v="0"/>
    <x v="1"/>
    <s v="Vanessa Laverde"/>
  </r>
  <r>
    <x v="0"/>
    <n v="2020"/>
    <x v="0"/>
    <n v="1"/>
    <s v="Q2(Jan-Mar)"/>
    <s v="January"/>
    <x v="0"/>
    <n v="1"/>
    <m/>
    <x v="1"/>
    <x v="7"/>
    <x v="0"/>
    <x v="1"/>
    <x v="2"/>
    <x v="4"/>
    <x v="4"/>
    <x v="8"/>
    <x v="2"/>
    <s v="cncv998"/>
    <x v="101"/>
    <x v="116"/>
    <s v="Oro"/>
    <s v="COLOMBIA"/>
    <x v="2"/>
    <x v="20"/>
    <x v="1"/>
    <x v="1"/>
    <x v="2"/>
    <s v="Ximena Preciado"/>
  </r>
  <r>
    <x v="0"/>
    <n v="2020"/>
    <x v="0"/>
    <n v="1"/>
    <s v="Q2(Jan-Mar)"/>
    <s v="January"/>
    <x v="0"/>
    <n v="2"/>
    <m/>
    <x v="0"/>
    <x v="0"/>
    <x v="0"/>
    <x v="0"/>
    <x v="0"/>
    <x v="0"/>
    <x v="0"/>
    <x v="0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4"/>
    <m/>
    <x v="0"/>
    <x v="0"/>
    <x v="0"/>
    <x v="0"/>
    <x v="1"/>
    <x v="0"/>
    <x v="0"/>
    <x v="0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m/>
    <x v="0"/>
    <x v="1"/>
    <x v="1"/>
    <x v="1"/>
    <x v="2"/>
    <x v="0"/>
    <x v="0"/>
    <x v="3"/>
    <x v="0"/>
    <s v="CNCV624"/>
    <x v="64"/>
    <x v="74"/>
    <s v="Oro"/>
    <s v="COLOMBIA"/>
    <x v="2"/>
    <x v="4"/>
    <x v="1"/>
    <x v="1"/>
    <x v="1"/>
    <s v="Luis Bayona"/>
  </r>
  <r>
    <x v="0"/>
    <n v="2020"/>
    <x v="0"/>
    <n v="1"/>
    <s v="Q2(Jan-Mar)"/>
    <s v="January"/>
    <x v="0"/>
    <n v="2"/>
    <m/>
    <x v="0"/>
    <x v="1"/>
    <x v="1"/>
    <x v="1"/>
    <x v="2"/>
    <x v="1"/>
    <x v="1"/>
    <x v="3"/>
    <x v="0"/>
    <s v="CNCV1306"/>
    <x v="102"/>
    <x v="117"/>
    <s v="Plata"/>
    <s v="COLOMBIA"/>
    <x v="3"/>
    <x v="31"/>
    <x v="1"/>
    <x v="1"/>
    <x v="1"/>
    <s v="Vanessa Laverde"/>
  </r>
  <r>
    <x v="0"/>
    <n v="2020"/>
    <x v="0"/>
    <n v="1"/>
    <s v="Q2(Jan-Mar)"/>
    <s v="January"/>
    <x v="0"/>
    <n v="2"/>
    <m/>
    <x v="0"/>
    <x v="2"/>
    <x v="0"/>
    <x v="0"/>
    <x v="13"/>
    <x v="2"/>
    <x v="1"/>
    <x v="4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m/>
    <x v="0"/>
    <x v="2"/>
    <x v="0"/>
    <x v="0"/>
    <x v="14"/>
    <x v="0"/>
    <x v="1"/>
    <x v="4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m/>
    <x v="0"/>
    <x v="3"/>
    <x v="0"/>
    <x v="2"/>
    <x v="4"/>
    <x v="3"/>
    <x v="1"/>
    <x v="4"/>
    <x v="0"/>
    <s v="CNCV458"/>
    <x v="94"/>
    <x v="108"/>
    <s v="Oro"/>
    <s v="COLOMBIA"/>
    <x v="0"/>
    <x v="28"/>
    <x v="0"/>
    <x v="0"/>
    <x v="0"/>
    <s v="Rafael Pinto"/>
  </r>
  <r>
    <x v="0"/>
    <n v="2020"/>
    <x v="0"/>
    <n v="1"/>
    <s v="Q2(Jan-Mar)"/>
    <s v="January"/>
    <x v="0"/>
    <n v="2"/>
    <m/>
    <x v="0"/>
    <x v="3"/>
    <x v="0"/>
    <x v="2"/>
    <x v="4"/>
    <x v="3"/>
    <x v="2"/>
    <x v="2"/>
    <x v="0"/>
    <s v="CNCV465"/>
    <x v="0"/>
    <x v="5"/>
    <s v="Plata"/>
    <s v="COLOMBIA"/>
    <x v="0"/>
    <x v="0"/>
    <x v="0"/>
    <x v="0"/>
    <x v="1"/>
    <s v="Rafael Pinto"/>
  </r>
  <r>
    <x v="0"/>
    <n v="2020"/>
    <x v="0"/>
    <n v="1"/>
    <s v="Q2(Jan-Mar)"/>
    <s v="January"/>
    <x v="0"/>
    <n v="2"/>
    <m/>
    <x v="0"/>
    <x v="3"/>
    <x v="0"/>
    <x v="2"/>
    <x v="5"/>
    <x v="0"/>
    <x v="1"/>
    <x v="4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2"/>
    <m/>
    <x v="0"/>
    <x v="3"/>
    <x v="0"/>
    <x v="0"/>
    <x v="8"/>
    <x v="0"/>
    <x v="1"/>
    <x v="2"/>
    <x v="0"/>
    <s v="CNCV085"/>
    <x v="0"/>
    <x v="0"/>
    <s v="Diamante"/>
    <s v="COLOMBIA"/>
    <x v="0"/>
    <x v="0"/>
    <x v="0"/>
    <x v="0"/>
    <x v="0"/>
    <s v="Marcela Sarria"/>
  </r>
  <r>
    <x v="0"/>
    <n v="2020"/>
    <x v="0"/>
    <n v="1"/>
    <s v="Q2(Jan-Mar)"/>
    <s v="January"/>
    <x v="0"/>
    <n v="2"/>
    <m/>
    <x v="0"/>
    <x v="3"/>
    <x v="0"/>
    <x v="0"/>
    <x v="8"/>
    <x v="0"/>
    <x v="0"/>
    <x v="2"/>
    <x v="0"/>
    <s v="CNCV464"/>
    <x v="0"/>
    <x v="1"/>
    <s v="Oro"/>
    <s v="COLOMBIA"/>
    <x v="0"/>
    <x v="0"/>
    <x v="0"/>
    <x v="0"/>
    <x v="1"/>
    <s v="Marcela Sarria"/>
  </r>
  <r>
    <x v="0"/>
    <n v="2020"/>
    <x v="0"/>
    <n v="1"/>
    <s v="Q2(Jan-Mar)"/>
    <s v="January"/>
    <x v="0"/>
    <n v="4"/>
    <m/>
    <x v="0"/>
    <x v="3"/>
    <x v="0"/>
    <x v="0"/>
    <x v="9"/>
    <x v="0"/>
    <x v="1"/>
    <x v="5"/>
    <x v="0"/>
    <s v="CNCV939"/>
    <x v="0"/>
    <x v="18"/>
    <s v="Plata"/>
    <s v="COLOMBIA"/>
    <x v="0"/>
    <x v="5"/>
    <x v="0"/>
    <x v="0"/>
    <x v="1"/>
    <s v="Rafael Pinto"/>
  </r>
  <r>
    <x v="0"/>
    <n v="2020"/>
    <x v="0"/>
    <n v="1"/>
    <s v="Q2(Jan-Mar)"/>
    <s v="January"/>
    <x v="0"/>
    <n v="1"/>
    <m/>
    <x v="0"/>
    <x v="6"/>
    <x v="0"/>
    <x v="8"/>
    <x v="2"/>
    <x v="4"/>
    <x v="4"/>
    <x v="8"/>
    <x v="1"/>
    <s v="CNCV1310"/>
    <x v="6"/>
    <x v="8"/>
    <s v="Oro"/>
    <s v="COLOMBIA"/>
    <x v="2"/>
    <x v="2"/>
    <x v="1"/>
    <x v="1"/>
    <x v="1"/>
    <s v="Luis Bayo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1:H43" firstHeaderRow="1" firstDataRow="1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10"/>
  </rowFields>
  <rowItems count="12">
    <i>
      <x/>
    </i>
    <i r="1">
      <x v="3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pageFields count="2">
    <pageField fld="0" item="0" hier="-1"/>
    <pageField fld="2" item="0" hier="-1"/>
  </pageFields>
  <dataFields count="1">
    <dataField name="Suma de monto_neto" fld="8" baseField="10" baseItem="2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Dinámica9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I11" firstHeaderRow="1" firstDataRow="2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>
      <items count="3">
        <item x="1"/>
        <item x="0"/>
        <item t="default"/>
      </items>
    </pivotField>
    <pivotField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>
      <items count="16">
        <item x="4"/>
        <item x="5"/>
        <item x="6"/>
        <item x="7"/>
        <item x="12"/>
        <item x="8"/>
        <item x="13"/>
        <item x="3"/>
        <item x="14"/>
        <item x="9"/>
        <item x="0"/>
        <item x="10"/>
        <item x="11"/>
        <item x="1"/>
        <item x="2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>
      <items count="10">
        <item x="4"/>
        <item x="1"/>
        <item x="0"/>
        <item x="3"/>
        <item x="2"/>
        <item x="7"/>
        <item x="5"/>
        <item x="6"/>
        <item x="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4">
        <item x="57"/>
        <item x="10"/>
        <item x="98"/>
        <item x="13"/>
        <item x="31"/>
        <item x="6"/>
        <item x="91"/>
        <item x="42"/>
        <item x="44"/>
        <item x="29"/>
        <item x="23"/>
        <item x="75"/>
        <item x="68"/>
        <item x="92"/>
        <item x="0"/>
        <item x="65"/>
        <item x="94"/>
        <item x="49"/>
        <item x="25"/>
        <item x="59"/>
        <item x="3"/>
        <item x="70"/>
        <item x="56"/>
        <item x="54"/>
        <item x="95"/>
        <item x="97"/>
        <item x="28"/>
        <item x="16"/>
        <item x="21"/>
        <item x="2"/>
        <item x="8"/>
        <item x="63"/>
        <item x="47"/>
        <item x="80"/>
        <item x="86"/>
        <item x="61"/>
        <item x="22"/>
        <item x="1"/>
        <item x="100"/>
        <item x="99"/>
        <item x="89"/>
        <item x="83"/>
        <item x="96"/>
        <item x="43"/>
        <item x="46"/>
        <item x="35"/>
        <item x="85"/>
        <item x="73"/>
        <item x="34"/>
        <item x="30"/>
        <item x="60"/>
        <item x="69"/>
        <item x="88"/>
        <item x="48"/>
        <item x="81"/>
        <item x="4"/>
        <item x="76"/>
        <item x="52"/>
        <item x="72"/>
        <item x="55"/>
        <item x="82"/>
        <item x="40"/>
        <item x="62"/>
        <item x="14"/>
        <item x="51"/>
        <item x="74"/>
        <item x="33"/>
        <item x="71"/>
        <item x="17"/>
        <item x="64"/>
        <item x="58"/>
        <item x="45"/>
        <item x="36"/>
        <item x="84"/>
        <item x="53"/>
        <item x="90"/>
        <item x="101"/>
        <item x="20"/>
        <item x="66"/>
        <item x="15"/>
        <item x="12"/>
        <item x="37"/>
        <item x="9"/>
        <item x="24"/>
        <item x="26"/>
        <item x="19"/>
        <item x="32"/>
        <item x="93"/>
        <item x="38"/>
        <item x="77"/>
        <item x="102"/>
        <item x="18"/>
        <item x="79"/>
        <item x="50"/>
        <item x="39"/>
        <item x="7"/>
        <item x="27"/>
        <item x="41"/>
        <item x="87"/>
        <item x="67"/>
        <item x="78"/>
        <item x="5"/>
        <item x="11"/>
        <item t="default"/>
      </items>
    </pivotField>
    <pivotField showAll="0">
      <items count="119">
        <item x="76"/>
        <item x="54"/>
        <item x="64"/>
        <item x="66"/>
        <item x="95"/>
        <item x="90"/>
        <item x="15"/>
        <item x="58"/>
        <item x="83"/>
        <item x="105"/>
        <item x="48"/>
        <item x="65"/>
        <item x="49"/>
        <item x="116"/>
        <item x="4"/>
        <item x="19"/>
        <item x="1"/>
        <item x="106"/>
        <item x="39"/>
        <item x="5"/>
        <item x="75"/>
        <item x="0"/>
        <item x="18"/>
        <item x="108"/>
        <item x="55"/>
        <item x="57"/>
        <item x="36"/>
        <item x="97"/>
        <item x="103"/>
        <item x="27"/>
        <item x="38"/>
        <item x="82"/>
        <item x="26"/>
        <item x="61"/>
        <item x="34"/>
        <item x="86"/>
        <item x="84"/>
        <item x="24"/>
        <item x="2"/>
        <item x="102"/>
        <item x="115"/>
        <item x="8"/>
        <item x="113"/>
        <item x="14"/>
        <item x="29"/>
        <item x="68"/>
        <item x="67"/>
        <item x="87"/>
        <item x="33"/>
        <item x="85"/>
        <item x="101"/>
        <item x="56"/>
        <item x="59"/>
        <item x="32"/>
        <item x="35"/>
        <item x="110"/>
        <item x="13"/>
        <item x="62"/>
        <item x="46"/>
        <item x="71"/>
        <item x="16"/>
        <item x="98"/>
        <item x="78"/>
        <item x="72"/>
        <item x="112"/>
        <item x="23"/>
        <item x="109"/>
        <item x="53"/>
        <item x="50"/>
        <item x="52"/>
        <item x="41"/>
        <item x="28"/>
        <item x="43"/>
        <item x="94"/>
        <item x="3"/>
        <item x="60"/>
        <item x="80"/>
        <item x="37"/>
        <item x="20"/>
        <item x="31"/>
        <item x="70"/>
        <item x="74"/>
        <item x="6"/>
        <item x="81"/>
        <item x="117"/>
        <item x="25"/>
        <item x="69"/>
        <item x="47"/>
        <item x="111"/>
        <item x="99"/>
        <item x="42"/>
        <item x="93"/>
        <item x="9"/>
        <item x="51"/>
        <item x="11"/>
        <item x="114"/>
        <item x="96"/>
        <item x="63"/>
        <item x="104"/>
        <item x="44"/>
        <item x="79"/>
        <item x="88"/>
        <item x="73"/>
        <item x="22"/>
        <item x="12"/>
        <item x="91"/>
        <item x="45"/>
        <item x="30"/>
        <item x="100"/>
        <item x="40"/>
        <item x="89"/>
        <item x="77"/>
        <item x="107"/>
        <item x="10"/>
        <item x="17"/>
        <item x="21"/>
        <item x="7"/>
        <item x="92"/>
        <item t="default"/>
      </items>
    </pivotField>
    <pivotField showAll="0"/>
    <pivotField showAll="0"/>
    <pivotField showAll="0">
      <items count="10">
        <item x="1"/>
        <item x="8"/>
        <item x="7"/>
        <item x="2"/>
        <item x="4"/>
        <item x="3"/>
        <item x="0"/>
        <item x="5"/>
        <item x="6"/>
        <item t="default"/>
      </items>
    </pivotField>
    <pivotField showAll="0">
      <items count="33">
        <item x="16"/>
        <item x="26"/>
        <item x="10"/>
        <item x="2"/>
        <item x="17"/>
        <item x="23"/>
        <item x="0"/>
        <item x="18"/>
        <item x="7"/>
        <item x="20"/>
        <item x="24"/>
        <item x="27"/>
        <item x="3"/>
        <item x="30"/>
        <item x="29"/>
        <item x="4"/>
        <item x="13"/>
        <item x="6"/>
        <item x="1"/>
        <item x="15"/>
        <item x="22"/>
        <item x="9"/>
        <item x="8"/>
        <item x="12"/>
        <item x="31"/>
        <item x="25"/>
        <item x="21"/>
        <item x="11"/>
        <item x="5"/>
        <item x="14"/>
        <item x="19"/>
        <item x="28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axis="axisCol" showAll="0">
      <items count="8">
        <item x="1"/>
        <item x="2"/>
        <item x="0"/>
        <item x="3"/>
        <item x="5"/>
        <item x="4"/>
        <item x="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0" hier="-1"/>
    <pageField fld="2" hier="-1"/>
  </pageFields>
  <dataFields count="1">
    <dataField name="Suma de q_invoice" fld="7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5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1:E43" firstHeaderRow="1" firstDataRow="1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10"/>
  </rowFields>
  <rowItems count="12">
    <i>
      <x/>
    </i>
    <i r="1">
      <x v="3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pageFields count="2">
    <pageField fld="0" item="0" hier="-1"/>
    <pageField fld="2" item="0" hier="-1"/>
  </pageFields>
  <dataFields count="1">
    <dataField name="Cuenta de monto_neto" fld="8" subtotal="count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B42" firstHeaderRow="1" firstDataRow="1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10"/>
  </rowFields>
  <rowItems count="12">
    <i>
      <x/>
    </i>
    <i r="1">
      <x v="3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pageFields count="2">
    <pageField fld="0" item="0" hier="-1"/>
    <pageField fld="2" item="0" hier="-1"/>
  </pageFields>
  <dataFields count="1">
    <dataField name="Cuenta de q_invoice" fld="7" subtotal="count" baseField="9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4:G26" firstHeaderRow="1" firstDataRow="1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10"/>
  </rowFields>
  <rowItems count="12">
    <i>
      <x/>
    </i>
    <i r="1">
      <x v="3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pageFields count="2">
    <pageField fld="0" item="0" hier="-1"/>
    <pageField fld="2" item="0" hier="-1"/>
  </pageFields>
  <dataFields count="1">
    <dataField name="Suma de q_invoice" fld="7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4:D24" firstHeaderRow="1" firstDataRow="2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2">
    <pageField fld="0" item="0" hier="-1"/>
    <pageField fld="2" item="0" hier="-1"/>
  </pageFields>
  <dataFields count="1">
    <dataField name="Suma de q_invoice" fld="7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J8" firstHeaderRow="1" firstDataRow="2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0" hier="-1"/>
    <pageField fld="2" hier="-1"/>
  </pageFields>
  <dataFields count="1">
    <dataField name="Suma de q_invo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8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5:D63" firstHeaderRow="1" firstDataRow="2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>
      <items count="3">
        <item x="1"/>
        <item x="0"/>
        <item t="default"/>
      </items>
    </pivotField>
    <pivotField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showAll="0"/>
    <pivotField axis="axisRow" showAll="0">
      <items count="16">
        <item x="4"/>
        <item x="5"/>
        <item x="6"/>
        <item x="7"/>
        <item x="12"/>
        <item x="8"/>
        <item x="13"/>
        <item x="3"/>
        <item x="14"/>
        <item x="9"/>
        <item x="0"/>
        <item x="10"/>
        <item x="11"/>
        <item x="1"/>
        <item x="2"/>
        <item t="default"/>
      </items>
    </pivotField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15"/>
  </rowFields>
  <rowItems count="47">
    <i>
      <x/>
    </i>
    <i r="1">
      <x/>
    </i>
    <i r="1">
      <x v="1"/>
    </i>
    <i r="1">
      <x v="3"/>
    </i>
    <i>
      <x v="1"/>
    </i>
    <i r="1">
      <x/>
    </i>
    <i r="1">
      <x v="1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>
      <x v="4"/>
    </i>
    <i r="1">
      <x/>
    </i>
    <i>
      <x v="5"/>
    </i>
    <i r="1">
      <x/>
    </i>
    <i r="1">
      <x v="1"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 r="1">
      <x v="1"/>
    </i>
    <i>
      <x v="10"/>
    </i>
    <i r="1">
      <x v="1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>
      <x v="14"/>
    </i>
    <i r="1">
      <x/>
    </i>
    <i r="1">
      <x v="1"/>
    </i>
    <i r="1">
      <x v="3"/>
    </i>
    <i r="1">
      <x v="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0" hier="-1"/>
    <pageField fld="2" hier="-1"/>
  </pageFields>
  <dataFields count="1">
    <dataField name="Suma de q_invo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7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4:N8" firstHeaderRow="1" firstDataRow="2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>
      <items count="3">
        <item x="1"/>
        <item x="0"/>
        <item t="default"/>
      </items>
    </pivotField>
    <pivotField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axis="axisCol" showAll="0">
      <items count="10">
        <item x="3"/>
        <item x="4"/>
        <item x="7"/>
        <item x="2"/>
        <item x="0"/>
        <item x="6"/>
        <item x="5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0" hier="-1"/>
    <pageField fld="2" hier="-1"/>
  </pageFields>
  <dataFields count="1">
    <dataField name="Suma de q_invoice" fld="7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B7" firstHeaderRow="1" firstDataRow="1" firstDataCol="1" rowPageCount="2" colPageCount="1"/>
  <pivotFields count="29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>
      <items count="3">
        <item x="1"/>
        <item x="0"/>
        <item t="default"/>
      </items>
    </pivotField>
    <pivotField showAll="0">
      <items count="9">
        <item x="0"/>
        <item x="5"/>
        <item x="1"/>
        <item x="7"/>
        <item x="2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2">
    <pageField fld="0" hier="-1"/>
    <pageField fld="2" hier="-1"/>
  </pageFields>
  <dataFields count="1">
    <dataField name="Suma de q_invo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6"/>
  <sheetViews>
    <sheetView tabSelected="1" workbookViewId="0">
      <selection activeCell="F10" sqref="F10"/>
    </sheetView>
  </sheetViews>
  <sheetFormatPr baseColWidth="10" defaultRowHeight="14.4" x14ac:dyDescent="0.3"/>
  <cols>
    <col min="8" max="9" width="11.5546875" style="3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29</v>
      </c>
      <c r="B2">
        <v>2020</v>
      </c>
      <c r="C2">
        <v>1</v>
      </c>
      <c r="D2">
        <v>1</v>
      </c>
      <c r="E2" t="s">
        <v>30</v>
      </c>
      <c r="F2" t="s">
        <v>31</v>
      </c>
      <c r="G2" t="s">
        <v>32</v>
      </c>
      <c r="H2" s="3">
        <v>2</v>
      </c>
      <c r="I2" s="3">
        <v>975808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49</v>
      </c>
      <c r="AB2" t="s">
        <v>50</v>
      </c>
      <c r="AC2" t="s">
        <v>51</v>
      </c>
    </row>
    <row r="3" spans="1:29" x14ac:dyDescent="0.3">
      <c r="A3" t="s">
        <v>29</v>
      </c>
      <c r="B3">
        <v>2020</v>
      </c>
      <c r="C3">
        <v>1</v>
      </c>
      <c r="D3">
        <v>1</v>
      </c>
      <c r="E3" t="s">
        <v>30</v>
      </c>
      <c r="F3" t="s">
        <v>31</v>
      </c>
      <c r="G3" t="s">
        <v>32</v>
      </c>
      <c r="H3" s="3">
        <v>4</v>
      </c>
      <c r="I3" s="3">
        <v>218419.20000000001</v>
      </c>
      <c r="J3" t="s">
        <v>33</v>
      </c>
      <c r="K3" t="s">
        <v>34</v>
      </c>
      <c r="L3" t="s">
        <v>35</v>
      </c>
      <c r="M3" t="s">
        <v>36</v>
      </c>
      <c r="N3" t="s">
        <v>52</v>
      </c>
      <c r="O3" t="s">
        <v>38</v>
      </c>
      <c r="P3" t="s">
        <v>53</v>
      </c>
      <c r="Q3" t="s">
        <v>40</v>
      </c>
      <c r="R3" t="s">
        <v>41</v>
      </c>
      <c r="S3" t="s">
        <v>42</v>
      </c>
      <c r="T3" t="s">
        <v>43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49</v>
      </c>
      <c r="AB3" t="s">
        <v>50</v>
      </c>
      <c r="AC3" t="s">
        <v>51</v>
      </c>
    </row>
    <row r="4" spans="1:29" x14ac:dyDescent="0.3">
      <c r="A4" t="s">
        <v>29</v>
      </c>
      <c r="B4">
        <v>2020</v>
      </c>
      <c r="C4">
        <v>1</v>
      </c>
      <c r="D4">
        <v>1</v>
      </c>
      <c r="E4" t="s">
        <v>30</v>
      </c>
      <c r="F4" t="s">
        <v>31</v>
      </c>
      <c r="G4" t="s">
        <v>32</v>
      </c>
      <c r="H4" s="3">
        <v>2</v>
      </c>
      <c r="I4" s="3">
        <v>303360</v>
      </c>
      <c r="J4" t="s">
        <v>33</v>
      </c>
      <c r="K4" t="s">
        <v>34</v>
      </c>
      <c r="L4" t="s">
        <v>35</v>
      </c>
      <c r="M4" t="s">
        <v>36</v>
      </c>
      <c r="N4" t="s">
        <v>52</v>
      </c>
      <c r="O4" t="s">
        <v>54</v>
      </c>
      <c r="P4" t="s">
        <v>53</v>
      </c>
      <c r="Q4" t="s">
        <v>40</v>
      </c>
      <c r="R4" t="s">
        <v>41</v>
      </c>
      <c r="S4" t="s">
        <v>55</v>
      </c>
      <c r="T4" t="s">
        <v>43</v>
      </c>
      <c r="U4" t="s">
        <v>56</v>
      </c>
      <c r="V4" t="s">
        <v>57</v>
      </c>
      <c r="W4" t="s">
        <v>46</v>
      </c>
      <c r="X4" t="s">
        <v>47</v>
      </c>
      <c r="Y4" t="s">
        <v>48</v>
      </c>
      <c r="Z4" t="s">
        <v>49</v>
      </c>
      <c r="AA4" t="s">
        <v>49</v>
      </c>
      <c r="AB4" t="s">
        <v>58</v>
      </c>
      <c r="AC4" t="s">
        <v>51</v>
      </c>
    </row>
    <row r="5" spans="1:29" x14ac:dyDescent="0.3">
      <c r="A5" t="s">
        <v>29</v>
      </c>
      <c r="B5">
        <v>2020</v>
      </c>
      <c r="C5">
        <v>1</v>
      </c>
      <c r="D5">
        <v>1</v>
      </c>
      <c r="E5" t="s">
        <v>30</v>
      </c>
      <c r="F5" t="s">
        <v>31</v>
      </c>
      <c r="G5" t="s">
        <v>32</v>
      </c>
      <c r="H5" s="3">
        <v>2</v>
      </c>
      <c r="I5" s="3">
        <v>40320</v>
      </c>
      <c r="J5" t="s">
        <v>33</v>
      </c>
      <c r="K5" t="s">
        <v>59</v>
      </c>
      <c r="L5" t="s">
        <v>59</v>
      </c>
      <c r="O5" t="s">
        <v>60</v>
      </c>
      <c r="P5" t="s">
        <v>53</v>
      </c>
      <c r="Q5" t="s">
        <v>61</v>
      </c>
      <c r="R5" t="s">
        <v>41</v>
      </c>
      <c r="S5" t="s">
        <v>62</v>
      </c>
      <c r="T5" t="s">
        <v>63</v>
      </c>
      <c r="U5" t="s">
        <v>64</v>
      </c>
      <c r="V5" t="s">
        <v>57</v>
      </c>
      <c r="W5" t="s">
        <v>46</v>
      </c>
      <c r="X5" t="s">
        <v>65</v>
      </c>
      <c r="Y5" t="s">
        <v>66</v>
      </c>
      <c r="Z5" t="s">
        <v>67</v>
      </c>
      <c r="AA5" t="s">
        <v>68</v>
      </c>
      <c r="AB5" t="s">
        <v>58</v>
      </c>
      <c r="AC5" t="s">
        <v>69</v>
      </c>
    </row>
    <row r="6" spans="1:29" x14ac:dyDescent="0.3">
      <c r="A6" t="s">
        <v>29</v>
      </c>
      <c r="B6">
        <v>2020</v>
      </c>
      <c r="C6">
        <v>1</v>
      </c>
      <c r="D6">
        <v>1</v>
      </c>
      <c r="E6" t="s">
        <v>30</v>
      </c>
      <c r="F6" t="s">
        <v>31</v>
      </c>
      <c r="G6" t="s">
        <v>32</v>
      </c>
      <c r="H6" s="3">
        <v>10</v>
      </c>
      <c r="I6" s="3">
        <v>189600</v>
      </c>
      <c r="J6" t="s">
        <v>33</v>
      </c>
      <c r="K6" t="s">
        <v>59</v>
      </c>
      <c r="L6" t="s">
        <v>59</v>
      </c>
      <c r="O6" t="s">
        <v>60</v>
      </c>
      <c r="P6" t="s">
        <v>53</v>
      </c>
      <c r="Q6" t="s">
        <v>61</v>
      </c>
      <c r="R6" t="s">
        <v>41</v>
      </c>
      <c r="S6" t="s">
        <v>42</v>
      </c>
      <c r="T6" t="s">
        <v>43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A6" t="s">
        <v>49</v>
      </c>
      <c r="AB6" t="s">
        <v>50</v>
      </c>
      <c r="AC6" t="s">
        <v>51</v>
      </c>
    </row>
    <row r="7" spans="1:29" x14ac:dyDescent="0.3">
      <c r="A7" t="s">
        <v>29</v>
      </c>
      <c r="B7">
        <v>2020</v>
      </c>
      <c r="C7">
        <v>1</v>
      </c>
      <c r="D7">
        <v>1</v>
      </c>
      <c r="E7" t="s">
        <v>30</v>
      </c>
      <c r="F7" t="s">
        <v>31</v>
      </c>
      <c r="G7" t="s">
        <v>32</v>
      </c>
      <c r="H7" s="3">
        <v>6</v>
      </c>
      <c r="I7" s="3">
        <v>113760</v>
      </c>
      <c r="J7" t="s">
        <v>33</v>
      </c>
      <c r="K7" t="s">
        <v>59</v>
      </c>
      <c r="L7" t="s">
        <v>59</v>
      </c>
      <c r="O7" t="s">
        <v>60</v>
      </c>
      <c r="P7" t="s">
        <v>53</v>
      </c>
      <c r="Q7" t="s">
        <v>61</v>
      </c>
      <c r="R7" t="s">
        <v>41</v>
      </c>
      <c r="S7" t="s">
        <v>70</v>
      </c>
      <c r="T7" t="s">
        <v>71</v>
      </c>
      <c r="U7" t="s">
        <v>72</v>
      </c>
      <c r="V7" t="s">
        <v>57</v>
      </c>
      <c r="W7" t="s">
        <v>46</v>
      </c>
      <c r="X7" t="s">
        <v>73</v>
      </c>
      <c r="Y7" t="s">
        <v>74</v>
      </c>
      <c r="Z7" t="s">
        <v>67</v>
      </c>
      <c r="AA7" t="s">
        <v>68</v>
      </c>
      <c r="AB7" t="s">
        <v>58</v>
      </c>
      <c r="AC7" t="s">
        <v>75</v>
      </c>
    </row>
    <row r="8" spans="1:29" x14ac:dyDescent="0.3">
      <c r="A8" t="s">
        <v>29</v>
      </c>
      <c r="B8">
        <v>2020</v>
      </c>
      <c r="C8">
        <v>1</v>
      </c>
      <c r="D8">
        <v>1</v>
      </c>
      <c r="E8" t="s">
        <v>30</v>
      </c>
      <c r="F8" t="s">
        <v>31</v>
      </c>
      <c r="G8" t="s">
        <v>32</v>
      </c>
      <c r="H8" s="3">
        <v>2</v>
      </c>
      <c r="I8" s="3">
        <v>40320</v>
      </c>
      <c r="J8" t="s">
        <v>33</v>
      </c>
      <c r="K8" t="s">
        <v>59</v>
      </c>
      <c r="L8" t="s">
        <v>59</v>
      </c>
      <c r="O8" t="s">
        <v>60</v>
      </c>
      <c r="P8" t="s">
        <v>53</v>
      </c>
      <c r="Q8" t="s">
        <v>61</v>
      </c>
      <c r="R8" t="s">
        <v>41</v>
      </c>
      <c r="S8" t="s">
        <v>76</v>
      </c>
      <c r="T8" t="s">
        <v>77</v>
      </c>
      <c r="U8" t="s">
        <v>78</v>
      </c>
      <c r="V8" t="s">
        <v>45</v>
      </c>
      <c r="W8" t="s">
        <v>46</v>
      </c>
      <c r="X8" t="s">
        <v>73</v>
      </c>
      <c r="Y8" t="s">
        <v>79</v>
      </c>
      <c r="Z8" t="s">
        <v>67</v>
      </c>
      <c r="AA8" t="s">
        <v>68</v>
      </c>
      <c r="AB8" t="s">
        <v>58</v>
      </c>
      <c r="AC8" t="s">
        <v>75</v>
      </c>
    </row>
    <row r="9" spans="1:29" x14ac:dyDescent="0.3">
      <c r="A9" t="s">
        <v>29</v>
      </c>
      <c r="B9">
        <v>2020</v>
      </c>
      <c r="C9">
        <v>1</v>
      </c>
      <c r="D9">
        <v>1</v>
      </c>
      <c r="E9" t="s">
        <v>30</v>
      </c>
      <c r="F9" t="s">
        <v>31</v>
      </c>
      <c r="G9" t="s">
        <v>32</v>
      </c>
      <c r="H9" s="3">
        <v>14</v>
      </c>
      <c r="I9" s="3">
        <v>265440</v>
      </c>
      <c r="J9" t="s">
        <v>33</v>
      </c>
      <c r="K9" t="s">
        <v>59</v>
      </c>
      <c r="L9" t="s">
        <v>59</v>
      </c>
      <c r="O9" t="s">
        <v>60</v>
      </c>
      <c r="P9" t="s">
        <v>53</v>
      </c>
      <c r="Q9" t="s">
        <v>61</v>
      </c>
      <c r="R9" t="s">
        <v>41</v>
      </c>
      <c r="S9" t="s">
        <v>80</v>
      </c>
      <c r="T9" t="s">
        <v>43</v>
      </c>
      <c r="U9" t="s">
        <v>81</v>
      </c>
      <c r="V9" t="s">
        <v>82</v>
      </c>
      <c r="W9" t="s">
        <v>46</v>
      </c>
      <c r="X9" t="s">
        <v>47</v>
      </c>
      <c r="Y9" t="s">
        <v>48</v>
      </c>
      <c r="Z9" t="s">
        <v>49</v>
      </c>
      <c r="AA9" t="s">
        <v>49</v>
      </c>
      <c r="AB9" t="s">
        <v>58</v>
      </c>
      <c r="AC9" t="s">
        <v>51</v>
      </c>
    </row>
    <row r="10" spans="1:29" x14ac:dyDescent="0.3">
      <c r="A10" t="s">
        <v>29</v>
      </c>
      <c r="B10">
        <v>2020</v>
      </c>
      <c r="C10">
        <v>1</v>
      </c>
      <c r="D10">
        <v>1</v>
      </c>
      <c r="E10" t="s">
        <v>30</v>
      </c>
      <c r="F10" t="s">
        <v>31</v>
      </c>
      <c r="G10" t="s">
        <v>32</v>
      </c>
      <c r="H10" s="3">
        <v>2</v>
      </c>
      <c r="I10" s="3">
        <v>37920</v>
      </c>
      <c r="J10" t="s">
        <v>33</v>
      </c>
      <c r="K10" t="s">
        <v>59</v>
      </c>
      <c r="L10" t="s">
        <v>59</v>
      </c>
      <c r="O10" t="s">
        <v>60</v>
      </c>
      <c r="P10" t="s">
        <v>53</v>
      </c>
      <c r="Q10" t="s">
        <v>61</v>
      </c>
      <c r="R10" t="s">
        <v>41</v>
      </c>
      <c r="S10" t="s">
        <v>83</v>
      </c>
      <c r="T10" t="s">
        <v>84</v>
      </c>
      <c r="U10" t="s">
        <v>85</v>
      </c>
      <c r="V10" t="s">
        <v>57</v>
      </c>
      <c r="W10" t="s">
        <v>46</v>
      </c>
      <c r="X10" t="s">
        <v>73</v>
      </c>
      <c r="Y10" t="s">
        <v>86</v>
      </c>
      <c r="Z10" t="s">
        <v>67</v>
      </c>
      <c r="AA10" t="s">
        <v>68</v>
      </c>
      <c r="AB10" t="s">
        <v>58</v>
      </c>
      <c r="AC10" t="s">
        <v>87</v>
      </c>
    </row>
    <row r="11" spans="1:29" x14ac:dyDescent="0.3">
      <c r="A11" t="s">
        <v>29</v>
      </c>
      <c r="B11">
        <v>2020</v>
      </c>
      <c r="C11">
        <v>1</v>
      </c>
      <c r="D11">
        <v>1</v>
      </c>
      <c r="E11" t="s">
        <v>30</v>
      </c>
      <c r="F11" t="s">
        <v>31</v>
      </c>
      <c r="G11" t="s">
        <v>32</v>
      </c>
      <c r="H11" s="3">
        <v>1</v>
      </c>
      <c r="I11" s="3">
        <v>23700</v>
      </c>
      <c r="J11" t="s">
        <v>33</v>
      </c>
      <c r="K11" t="s">
        <v>59</v>
      </c>
      <c r="L11" t="s">
        <v>59</v>
      </c>
      <c r="O11" t="s">
        <v>60</v>
      </c>
      <c r="P11" t="s">
        <v>53</v>
      </c>
      <c r="Q11" t="s">
        <v>61</v>
      </c>
      <c r="R11" t="s">
        <v>41</v>
      </c>
      <c r="S11" t="s">
        <v>88</v>
      </c>
      <c r="T11" t="s">
        <v>89</v>
      </c>
      <c r="U11" t="s">
        <v>90</v>
      </c>
      <c r="V11" t="s">
        <v>45</v>
      </c>
      <c r="W11" t="s">
        <v>46</v>
      </c>
      <c r="X11" t="s">
        <v>65</v>
      </c>
      <c r="Y11" t="s">
        <v>66</v>
      </c>
      <c r="Z11" t="s">
        <v>67</v>
      </c>
      <c r="AA11" t="s">
        <v>68</v>
      </c>
      <c r="AB11" t="s">
        <v>58</v>
      </c>
      <c r="AC11" t="s">
        <v>69</v>
      </c>
    </row>
    <row r="12" spans="1:29" x14ac:dyDescent="0.3">
      <c r="A12" t="s">
        <v>29</v>
      </c>
      <c r="B12">
        <v>2020</v>
      </c>
      <c r="C12">
        <v>1</v>
      </c>
      <c r="D12">
        <v>1</v>
      </c>
      <c r="E12" t="s">
        <v>30</v>
      </c>
      <c r="F12" t="s">
        <v>31</v>
      </c>
      <c r="G12" t="s">
        <v>32</v>
      </c>
      <c r="H12" s="3">
        <v>4</v>
      </c>
      <c r="I12" s="3">
        <v>75840</v>
      </c>
      <c r="J12" t="s">
        <v>33</v>
      </c>
      <c r="K12" t="s">
        <v>59</v>
      </c>
      <c r="L12" t="s">
        <v>59</v>
      </c>
      <c r="O12" t="s">
        <v>60</v>
      </c>
      <c r="P12" t="s">
        <v>53</v>
      </c>
      <c r="Q12" t="s">
        <v>61</v>
      </c>
      <c r="R12" t="s">
        <v>41</v>
      </c>
      <c r="S12" t="s">
        <v>91</v>
      </c>
      <c r="T12" t="s">
        <v>92</v>
      </c>
      <c r="U12" t="s">
        <v>93</v>
      </c>
      <c r="V12" t="s">
        <v>57</v>
      </c>
      <c r="W12" t="s">
        <v>46</v>
      </c>
      <c r="X12" t="s">
        <v>73</v>
      </c>
      <c r="Y12" t="s">
        <v>74</v>
      </c>
      <c r="Z12" t="s">
        <v>67</v>
      </c>
      <c r="AA12" t="s">
        <v>68</v>
      </c>
      <c r="AB12" t="s">
        <v>58</v>
      </c>
      <c r="AC12" t="s">
        <v>75</v>
      </c>
    </row>
    <row r="13" spans="1:29" x14ac:dyDescent="0.3">
      <c r="A13" t="s">
        <v>29</v>
      </c>
      <c r="B13">
        <v>2020</v>
      </c>
      <c r="C13">
        <v>1</v>
      </c>
      <c r="D13">
        <v>1</v>
      </c>
      <c r="E13" t="s">
        <v>30</v>
      </c>
      <c r="F13" t="s">
        <v>31</v>
      </c>
      <c r="G13" t="s">
        <v>32</v>
      </c>
      <c r="H13" s="3">
        <v>2</v>
      </c>
      <c r="I13" s="3">
        <v>40320</v>
      </c>
      <c r="J13" t="s">
        <v>33</v>
      </c>
      <c r="K13" t="s">
        <v>59</v>
      </c>
      <c r="L13" t="s">
        <v>59</v>
      </c>
      <c r="O13" t="s">
        <v>60</v>
      </c>
      <c r="P13" t="s">
        <v>53</v>
      </c>
      <c r="Q13" t="s">
        <v>61</v>
      </c>
      <c r="R13" t="s">
        <v>41</v>
      </c>
      <c r="S13" t="s">
        <v>94</v>
      </c>
      <c r="T13" t="s">
        <v>95</v>
      </c>
      <c r="U13" t="s">
        <v>96</v>
      </c>
      <c r="V13" t="s">
        <v>82</v>
      </c>
      <c r="W13" t="s">
        <v>46</v>
      </c>
      <c r="X13" t="s">
        <v>47</v>
      </c>
      <c r="Y13" t="s">
        <v>97</v>
      </c>
      <c r="Z13" t="s">
        <v>67</v>
      </c>
      <c r="AA13" t="s">
        <v>68</v>
      </c>
      <c r="AB13" t="s">
        <v>58</v>
      </c>
      <c r="AC13" t="s">
        <v>98</v>
      </c>
    </row>
    <row r="14" spans="1:29" x14ac:dyDescent="0.3">
      <c r="A14" t="s">
        <v>29</v>
      </c>
      <c r="B14">
        <v>2020</v>
      </c>
      <c r="C14">
        <v>1</v>
      </c>
      <c r="D14">
        <v>1</v>
      </c>
      <c r="E14" t="s">
        <v>30</v>
      </c>
      <c r="F14" t="s">
        <v>31</v>
      </c>
      <c r="G14" t="s">
        <v>32</v>
      </c>
      <c r="H14" s="3">
        <v>2</v>
      </c>
      <c r="I14" s="3">
        <v>37920</v>
      </c>
      <c r="J14" t="s">
        <v>33</v>
      </c>
      <c r="K14" t="s">
        <v>59</v>
      </c>
      <c r="L14" t="s">
        <v>59</v>
      </c>
      <c r="O14" t="s">
        <v>60</v>
      </c>
      <c r="P14" t="s">
        <v>53</v>
      </c>
      <c r="Q14" t="s">
        <v>61</v>
      </c>
      <c r="R14" t="s">
        <v>41</v>
      </c>
      <c r="S14" t="s">
        <v>99</v>
      </c>
      <c r="T14" t="s">
        <v>100</v>
      </c>
      <c r="U14" t="s">
        <v>101</v>
      </c>
      <c r="V14" t="s">
        <v>102</v>
      </c>
      <c r="W14" t="s">
        <v>46</v>
      </c>
      <c r="X14" t="s">
        <v>103</v>
      </c>
      <c r="Y14" t="s">
        <v>104</v>
      </c>
      <c r="Z14" t="s">
        <v>67</v>
      </c>
      <c r="AA14" t="s">
        <v>68</v>
      </c>
      <c r="AB14" t="s">
        <v>58</v>
      </c>
      <c r="AC14" t="s">
        <v>105</v>
      </c>
    </row>
    <row r="15" spans="1:29" x14ac:dyDescent="0.3">
      <c r="A15" t="s">
        <v>29</v>
      </c>
      <c r="B15">
        <v>2020</v>
      </c>
      <c r="C15">
        <v>1</v>
      </c>
      <c r="D15">
        <v>1</v>
      </c>
      <c r="E15" t="s">
        <v>30</v>
      </c>
      <c r="F15" t="s">
        <v>31</v>
      </c>
      <c r="G15" t="s">
        <v>32</v>
      </c>
      <c r="H15" s="3">
        <v>2</v>
      </c>
      <c r="I15" s="3">
        <v>40320</v>
      </c>
      <c r="J15" t="s">
        <v>33</v>
      </c>
      <c r="K15" t="s">
        <v>59</v>
      </c>
      <c r="L15" t="s">
        <v>59</v>
      </c>
      <c r="O15" t="s">
        <v>60</v>
      </c>
      <c r="P15" t="s">
        <v>53</v>
      </c>
      <c r="Q15" t="s">
        <v>61</v>
      </c>
      <c r="R15" t="s">
        <v>41</v>
      </c>
      <c r="S15" t="s">
        <v>106</v>
      </c>
      <c r="T15" t="s">
        <v>107</v>
      </c>
      <c r="U15" t="s">
        <v>108</v>
      </c>
      <c r="V15" t="s">
        <v>82</v>
      </c>
      <c r="W15" t="s">
        <v>46</v>
      </c>
      <c r="X15" t="s">
        <v>103</v>
      </c>
      <c r="Y15" t="s">
        <v>109</v>
      </c>
      <c r="Z15" t="s">
        <v>67</v>
      </c>
      <c r="AA15" t="s">
        <v>68</v>
      </c>
      <c r="AB15" t="s">
        <v>58</v>
      </c>
      <c r="AC15" t="s">
        <v>105</v>
      </c>
    </row>
    <row r="16" spans="1:29" x14ac:dyDescent="0.3">
      <c r="A16" t="s">
        <v>29</v>
      </c>
      <c r="B16">
        <v>2020</v>
      </c>
      <c r="C16">
        <v>1</v>
      </c>
      <c r="D16">
        <v>1</v>
      </c>
      <c r="E16" t="s">
        <v>30</v>
      </c>
      <c r="F16" t="s">
        <v>31</v>
      </c>
      <c r="G16" t="s">
        <v>32</v>
      </c>
      <c r="H16" s="3">
        <v>12</v>
      </c>
      <c r="I16" s="3">
        <v>227520</v>
      </c>
      <c r="J16" t="s">
        <v>33</v>
      </c>
      <c r="K16" t="s">
        <v>59</v>
      </c>
      <c r="L16" t="s">
        <v>59</v>
      </c>
      <c r="O16" t="s">
        <v>60</v>
      </c>
      <c r="P16" t="s">
        <v>53</v>
      </c>
      <c r="Q16" t="s">
        <v>61</v>
      </c>
      <c r="R16" t="s">
        <v>41</v>
      </c>
      <c r="S16" t="s">
        <v>110</v>
      </c>
      <c r="T16" t="s">
        <v>111</v>
      </c>
      <c r="U16" t="s">
        <v>112</v>
      </c>
      <c r="V16" t="s">
        <v>45</v>
      </c>
      <c r="W16" t="s">
        <v>46</v>
      </c>
      <c r="X16" t="s">
        <v>47</v>
      </c>
      <c r="Y16" t="s">
        <v>48</v>
      </c>
      <c r="Z16" t="s">
        <v>67</v>
      </c>
      <c r="AA16" t="s">
        <v>68</v>
      </c>
      <c r="AB16" t="s">
        <v>58</v>
      </c>
      <c r="AC16" t="s">
        <v>51</v>
      </c>
    </row>
    <row r="17" spans="1:29" x14ac:dyDescent="0.3">
      <c r="A17" t="s">
        <v>29</v>
      </c>
      <c r="B17">
        <v>2020</v>
      </c>
      <c r="C17">
        <v>1</v>
      </c>
      <c r="D17">
        <v>1</v>
      </c>
      <c r="E17" t="s">
        <v>30</v>
      </c>
      <c r="F17" t="s">
        <v>31</v>
      </c>
      <c r="G17" t="s">
        <v>32</v>
      </c>
      <c r="H17" s="3">
        <v>2</v>
      </c>
      <c r="I17" s="3">
        <v>42720</v>
      </c>
      <c r="J17" t="s">
        <v>33</v>
      </c>
      <c r="K17" t="s">
        <v>59</v>
      </c>
      <c r="L17" t="s">
        <v>59</v>
      </c>
      <c r="O17" t="s">
        <v>60</v>
      </c>
      <c r="P17" t="s">
        <v>53</v>
      </c>
      <c r="Q17" t="s">
        <v>61</v>
      </c>
      <c r="R17" t="s">
        <v>41</v>
      </c>
      <c r="S17" t="s">
        <v>113</v>
      </c>
      <c r="T17" t="s">
        <v>114</v>
      </c>
      <c r="U17" t="s">
        <v>115</v>
      </c>
      <c r="V17" t="s">
        <v>57</v>
      </c>
      <c r="W17" t="s">
        <v>46</v>
      </c>
      <c r="X17" t="s">
        <v>73</v>
      </c>
      <c r="Y17" t="s">
        <v>74</v>
      </c>
      <c r="Z17" t="s">
        <v>67</v>
      </c>
      <c r="AA17" t="s">
        <v>68</v>
      </c>
      <c r="AB17" t="s">
        <v>58</v>
      </c>
      <c r="AC17" t="s">
        <v>116</v>
      </c>
    </row>
    <row r="18" spans="1:29" x14ac:dyDescent="0.3">
      <c r="A18" t="s">
        <v>29</v>
      </c>
      <c r="B18">
        <v>2020</v>
      </c>
      <c r="C18">
        <v>1</v>
      </c>
      <c r="D18">
        <v>1</v>
      </c>
      <c r="E18" t="s">
        <v>30</v>
      </c>
      <c r="F18" t="s">
        <v>31</v>
      </c>
      <c r="G18" t="s">
        <v>32</v>
      </c>
      <c r="H18" s="3">
        <v>2</v>
      </c>
      <c r="I18" s="3">
        <v>37920</v>
      </c>
      <c r="J18" t="s">
        <v>33</v>
      </c>
      <c r="K18" t="s">
        <v>59</v>
      </c>
      <c r="L18" t="s">
        <v>59</v>
      </c>
      <c r="O18" t="s">
        <v>60</v>
      </c>
      <c r="P18" t="s">
        <v>53</v>
      </c>
      <c r="Q18" t="s">
        <v>61</v>
      </c>
      <c r="R18" t="s">
        <v>41</v>
      </c>
      <c r="S18" t="s">
        <v>117</v>
      </c>
      <c r="T18" t="s">
        <v>118</v>
      </c>
      <c r="U18" t="s">
        <v>119</v>
      </c>
      <c r="V18" t="s">
        <v>57</v>
      </c>
      <c r="W18" t="s">
        <v>46</v>
      </c>
      <c r="X18" t="s">
        <v>73</v>
      </c>
      <c r="Y18" t="s">
        <v>74</v>
      </c>
      <c r="Z18" t="s">
        <v>67</v>
      </c>
      <c r="AA18" t="s">
        <v>68</v>
      </c>
      <c r="AB18" t="s">
        <v>50</v>
      </c>
      <c r="AC18" t="s">
        <v>120</v>
      </c>
    </row>
    <row r="19" spans="1:29" x14ac:dyDescent="0.3">
      <c r="A19" t="s">
        <v>29</v>
      </c>
      <c r="B19">
        <v>2020</v>
      </c>
      <c r="C19">
        <v>1</v>
      </c>
      <c r="D19">
        <v>1</v>
      </c>
      <c r="E19" t="s">
        <v>30</v>
      </c>
      <c r="F19" t="s">
        <v>31</v>
      </c>
      <c r="G19" t="s">
        <v>32</v>
      </c>
      <c r="H19" s="3">
        <v>2</v>
      </c>
      <c r="I19" s="3">
        <v>37920</v>
      </c>
      <c r="J19" t="s">
        <v>33</v>
      </c>
      <c r="K19" t="s">
        <v>59</v>
      </c>
      <c r="L19" t="s">
        <v>59</v>
      </c>
      <c r="O19" t="s">
        <v>60</v>
      </c>
      <c r="P19" t="s">
        <v>53</v>
      </c>
      <c r="Q19" t="s">
        <v>61</v>
      </c>
      <c r="R19" t="s">
        <v>41</v>
      </c>
      <c r="S19" t="s">
        <v>121</v>
      </c>
      <c r="T19" t="s">
        <v>122</v>
      </c>
      <c r="U19" t="s">
        <v>123</v>
      </c>
      <c r="V19" t="s">
        <v>82</v>
      </c>
      <c r="W19" t="s">
        <v>46</v>
      </c>
      <c r="X19" t="s">
        <v>73</v>
      </c>
      <c r="Y19" t="s">
        <v>74</v>
      </c>
      <c r="Z19" t="s">
        <v>67</v>
      </c>
      <c r="AA19" t="s">
        <v>68</v>
      </c>
      <c r="AB19" t="s">
        <v>124</v>
      </c>
      <c r="AC19" t="s">
        <v>87</v>
      </c>
    </row>
    <row r="20" spans="1:29" x14ac:dyDescent="0.3">
      <c r="A20" t="s">
        <v>29</v>
      </c>
      <c r="B20">
        <v>2020</v>
      </c>
      <c r="C20">
        <v>1</v>
      </c>
      <c r="D20">
        <v>1</v>
      </c>
      <c r="E20" t="s">
        <v>30</v>
      </c>
      <c r="F20" t="s">
        <v>31</v>
      </c>
      <c r="G20" t="s">
        <v>32</v>
      </c>
      <c r="H20" s="3">
        <v>10</v>
      </c>
      <c r="I20" s="3">
        <v>187230</v>
      </c>
      <c r="J20" t="s">
        <v>33</v>
      </c>
      <c r="K20" t="s">
        <v>59</v>
      </c>
      <c r="L20" t="s">
        <v>59</v>
      </c>
      <c r="O20" t="s">
        <v>60</v>
      </c>
      <c r="P20" t="s">
        <v>53</v>
      </c>
      <c r="Q20" t="s">
        <v>61</v>
      </c>
      <c r="R20" t="s">
        <v>41</v>
      </c>
      <c r="S20" t="s">
        <v>55</v>
      </c>
      <c r="T20" t="s">
        <v>43</v>
      </c>
      <c r="U20" t="s">
        <v>56</v>
      </c>
      <c r="V20" t="s">
        <v>57</v>
      </c>
      <c r="W20" t="s">
        <v>46</v>
      </c>
      <c r="X20" t="s">
        <v>47</v>
      </c>
      <c r="Y20" t="s">
        <v>48</v>
      </c>
      <c r="Z20" t="s">
        <v>49</v>
      </c>
      <c r="AA20" t="s">
        <v>49</v>
      </c>
      <c r="AB20" t="s">
        <v>58</v>
      </c>
      <c r="AC20" t="s">
        <v>51</v>
      </c>
    </row>
    <row r="21" spans="1:29" x14ac:dyDescent="0.3">
      <c r="A21" t="s">
        <v>29</v>
      </c>
      <c r="B21">
        <v>2020</v>
      </c>
      <c r="C21">
        <v>1</v>
      </c>
      <c r="D21">
        <v>1</v>
      </c>
      <c r="E21" t="s">
        <v>30</v>
      </c>
      <c r="F21" t="s">
        <v>31</v>
      </c>
      <c r="G21" t="s">
        <v>32</v>
      </c>
      <c r="H21" s="3">
        <v>2</v>
      </c>
      <c r="I21" s="3">
        <v>37920</v>
      </c>
      <c r="J21" t="s">
        <v>33</v>
      </c>
      <c r="K21" t="s">
        <v>59</v>
      </c>
      <c r="L21" t="s">
        <v>59</v>
      </c>
      <c r="O21" t="s">
        <v>60</v>
      </c>
      <c r="P21" t="s">
        <v>53</v>
      </c>
      <c r="Q21" t="s">
        <v>61</v>
      </c>
      <c r="R21" t="s">
        <v>41</v>
      </c>
      <c r="S21" t="s">
        <v>125</v>
      </c>
      <c r="T21" t="s">
        <v>126</v>
      </c>
      <c r="U21" t="s">
        <v>127</v>
      </c>
      <c r="V21" t="s">
        <v>57</v>
      </c>
      <c r="W21" t="s">
        <v>46</v>
      </c>
      <c r="X21" t="s">
        <v>47</v>
      </c>
      <c r="Y21" t="s">
        <v>128</v>
      </c>
      <c r="Z21" t="s">
        <v>67</v>
      </c>
      <c r="AA21" t="s">
        <v>68</v>
      </c>
      <c r="AB21" t="s">
        <v>58</v>
      </c>
      <c r="AC21" t="s">
        <v>51</v>
      </c>
    </row>
    <row r="22" spans="1:29" x14ac:dyDescent="0.3">
      <c r="A22" t="s">
        <v>29</v>
      </c>
      <c r="B22">
        <v>2020</v>
      </c>
      <c r="C22">
        <v>1</v>
      </c>
      <c r="D22">
        <v>1</v>
      </c>
      <c r="E22" t="s">
        <v>30</v>
      </c>
      <c r="F22" t="s">
        <v>31</v>
      </c>
      <c r="G22" t="s">
        <v>32</v>
      </c>
      <c r="H22" s="3">
        <v>4</v>
      </c>
      <c r="I22" s="3">
        <v>80640</v>
      </c>
      <c r="J22" t="s">
        <v>33</v>
      </c>
      <c r="K22" t="s">
        <v>59</v>
      </c>
      <c r="L22" t="s">
        <v>59</v>
      </c>
      <c r="O22" t="s">
        <v>60</v>
      </c>
      <c r="P22" t="s">
        <v>53</v>
      </c>
      <c r="Q22" t="s">
        <v>61</v>
      </c>
      <c r="R22" t="s">
        <v>41</v>
      </c>
      <c r="S22" t="s">
        <v>129</v>
      </c>
      <c r="T22" t="s">
        <v>130</v>
      </c>
      <c r="U22" t="s">
        <v>131</v>
      </c>
      <c r="V22" t="s">
        <v>45</v>
      </c>
      <c r="W22" t="s">
        <v>46</v>
      </c>
      <c r="X22" t="s">
        <v>47</v>
      </c>
      <c r="Y22" t="s">
        <v>48</v>
      </c>
      <c r="Z22" t="s">
        <v>132</v>
      </c>
      <c r="AA22" t="s">
        <v>132</v>
      </c>
      <c r="AB22" t="s">
        <v>58</v>
      </c>
      <c r="AC22" t="s">
        <v>51</v>
      </c>
    </row>
    <row r="23" spans="1:29" x14ac:dyDescent="0.3">
      <c r="A23" t="s">
        <v>29</v>
      </c>
      <c r="B23">
        <v>2020</v>
      </c>
      <c r="C23">
        <v>1</v>
      </c>
      <c r="D23">
        <v>1</v>
      </c>
      <c r="E23" t="s">
        <v>30</v>
      </c>
      <c r="F23" t="s">
        <v>31</v>
      </c>
      <c r="G23" t="s">
        <v>32</v>
      </c>
      <c r="H23" s="3">
        <v>2</v>
      </c>
      <c r="I23" s="3">
        <v>37920</v>
      </c>
      <c r="J23" t="s">
        <v>33</v>
      </c>
      <c r="K23" t="s">
        <v>59</v>
      </c>
      <c r="L23" t="s">
        <v>59</v>
      </c>
      <c r="O23" t="s">
        <v>60</v>
      </c>
      <c r="P23" t="s">
        <v>53</v>
      </c>
      <c r="Q23" t="s">
        <v>61</v>
      </c>
      <c r="R23" t="s">
        <v>41</v>
      </c>
      <c r="S23" t="s">
        <v>133</v>
      </c>
      <c r="T23" t="s">
        <v>43</v>
      </c>
      <c r="U23" t="s">
        <v>134</v>
      </c>
      <c r="V23" t="s">
        <v>82</v>
      </c>
      <c r="W23" t="s">
        <v>46</v>
      </c>
      <c r="X23" t="s">
        <v>47</v>
      </c>
      <c r="Y23" t="s">
        <v>97</v>
      </c>
      <c r="Z23" t="s">
        <v>49</v>
      </c>
      <c r="AA23" t="s">
        <v>49</v>
      </c>
      <c r="AB23" t="s">
        <v>58</v>
      </c>
      <c r="AC23" t="s">
        <v>98</v>
      </c>
    </row>
    <row r="24" spans="1:29" x14ac:dyDescent="0.3">
      <c r="A24" t="s">
        <v>29</v>
      </c>
      <c r="B24">
        <v>2020</v>
      </c>
      <c r="C24">
        <v>1</v>
      </c>
      <c r="D24">
        <v>1</v>
      </c>
      <c r="E24" t="s">
        <v>30</v>
      </c>
      <c r="F24" t="s">
        <v>31</v>
      </c>
      <c r="G24" t="s">
        <v>32</v>
      </c>
      <c r="H24" s="3">
        <v>4</v>
      </c>
      <c r="I24" s="3">
        <v>78651.360000000001</v>
      </c>
      <c r="J24" t="s">
        <v>33</v>
      </c>
      <c r="K24" t="s">
        <v>59</v>
      </c>
      <c r="L24" t="s">
        <v>59</v>
      </c>
      <c r="O24" t="s">
        <v>60</v>
      </c>
      <c r="P24" t="s">
        <v>53</v>
      </c>
      <c r="Q24" t="s">
        <v>61</v>
      </c>
      <c r="R24" t="s">
        <v>41</v>
      </c>
      <c r="S24" t="s">
        <v>135</v>
      </c>
      <c r="T24" t="s">
        <v>136</v>
      </c>
      <c r="U24" t="s">
        <v>137</v>
      </c>
      <c r="V24" t="s">
        <v>57</v>
      </c>
      <c r="W24" t="s">
        <v>138</v>
      </c>
      <c r="X24" t="s">
        <v>138</v>
      </c>
      <c r="Y24" t="s">
        <v>139</v>
      </c>
      <c r="Z24" t="s">
        <v>132</v>
      </c>
      <c r="AA24" t="s">
        <v>132</v>
      </c>
      <c r="AB24" t="s">
        <v>58</v>
      </c>
      <c r="AC24" t="s">
        <v>140</v>
      </c>
    </row>
    <row r="25" spans="1:29" x14ac:dyDescent="0.3">
      <c r="A25" t="s">
        <v>29</v>
      </c>
      <c r="B25">
        <v>2020</v>
      </c>
      <c r="C25">
        <v>1</v>
      </c>
      <c r="D25">
        <v>1</v>
      </c>
      <c r="E25" t="s">
        <v>30</v>
      </c>
      <c r="F25" t="s">
        <v>31</v>
      </c>
      <c r="G25" t="s">
        <v>32</v>
      </c>
      <c r="H25" s="3">
        <v>12</v>
      </c>
      <c r="I25" s="3">
        <v>345072</v>
      </c>
      <c r="J25" t="s">
        <v>33</v>
      </c>
      <c r="K25" t="s">
        <v>59</v>
      </c>
      <c r="L25" t="s">
        <v>59</v>
      </c>
      <c r="O25" t="s">
        <v>141</v>
      </c>
      <c r="P25" t="s">
        <v>53</v>
      </c>
      <c r="Q25" t="s">
        <v>142</v>
      </c>
      <c r="R25" t="s">
        <v>41</v>
      </c>
      <c r="S25" t="s">
        <v>42</v>
      </c>
      <c r="T25" t="s">
        <v>43</v>
      </c>
      <c r="U25" t="s">
        <v>44</v>
      </c>
      <c r="V25" t="s">
        <v>45</v>
      </c>
      <c r="W25" t="s">
        <v>46</v>
      </c>
      <c r="X25" t="s">
        <v>47</v>
      </c>
      <c r="Y25" t="s">
        <v>48</v>
      </c>
      <c r="Z25" t="s">
        <v>49</v>
      </c>
      <c r="AA25" t="s">
        <v>49</v>
      </c>
      <c r="AB25" t="s">
        <v>50</v>
      </c>
      <c r="AC25" t="s">
        <v>51</v>
      </c>
    </row>
    <row r="26" spans="1:29" x14ac:dyDescent="0.3">
      <c r="A26" t="s">
        <v>29</v>
      </c>
      <c r="B26">
        <v>2020</v>
      </c>
      <c r="C26">
        <v>1</v>
      </c>
      <c r="D26">
        <v>1</v>
      </c>
      <c r="E26" t="s">
        <v>30</v>
      </c>
      <c r="F26" t="s">
        <v>31</v>
      </c>
      <c r="G26" t="s">
        <v>32</v>
      </c>
      <c r="H26" s="3">
        <v>2</v>
      </c>
      <c r="I26" s="3">
        <v>81984</v>
      </c>
      <c r="J26" t="s">
        <v>33</v>
      </c>
      <c r="K26" t="s">
        <v>59</v>
      </c>
      <c r="L26" t="s">
        <v>59</v>
      </c>
      <c r="O26" t="s">
        <v>141</v>
      </c>
      <c r="P26" t="s">
        <v>53</v>
      </c>
      <c r="Q26" t="s">
        <v>142</v>
      </c>
      <c r="R26" t="s">
        <v>41</v>
      </c>
      <c r="S26" t="s">
        <v>76</v>
      </c>
      <c r="T26" t="s">
        <v>77</v>
      </c>
      <c r="U26" t="s">
        <v>78</v>
      </c>
      <c r="V26" t="s">
        <v>45</v>
      </c>
      <c r="W26" t="s">
        <v>46</v>
      </c>
      <c r="X26" t="s">
        <v>73</v>
      </c>
      <c r="Y26" t="s">
        <v>79</v>
      </c>
      <c r="Z26" t="s">
        <v>67</v>
      </c>
      <c r="AA26" t="s">
        <v>68</v>
      </c>
      <c r="AB26" t="s">
        <v>58</v>
      </c>
      <c r="AC26" t="s">
        <v>75</v>
      </c>
    </row>
    <row r="27" spans="1:29" x14ac:dyDescent="0.3">
      <c r="A27" t="s">
        <v>29</v>
      </c>
      <c r="B27">
        <v>2020</v>
      </c>
      <c r="C27">
        <v>1</v>
      </c>
      <c r="D27">
        <v>1</v>
      </c>
      <c r="E27" t="s">
        <v>30</v>
      </c>
      <c r="F27" t="s">
        <v>31</v>
      </c>
      <c r="G27" t="s">
        <v>32</v>
      </c>
      <c r="H27" s="3">
        <v>2</v>
      </c>
      <c r="I27" s="3">
        <v>37920</v>
      </c>
      <c r="J27" t="s">
        <v>33</v>
      </c>
      <c r="K27" t="s">
        <v>59</v>
      </c>
      <c r="L27" t="s">
        <v>59</v>
      </c>
      <c r="O27" t="s">
        <v>141</v>
      </c>
      <c r="P27" t="s">
        <v>53</v>
      </c>
      <c r="Q27" t="s">
        <v>142</v>
      </c>
      <c r="R27" t="s">
        <v>41</v>
      </c>
      <c r="S27" t="s">
        <v>80</v>
      </c>
      <c r="T27" t="s">
        <v>43</v>
      </c>
      <c r="U27" t="s">
        <v>81</v>
      </c>
      <c r="V27" t="s">
        <v>82</v>
      </c>
      <c r="W27" t="s">
        <v>46</v>
      </c>
      <c r="X27" t="s">
        <v>47</v>
      </c>
      <c r="Y27" t="s">
        <v>48</v>
      </c>
      <c r="Z27" t="s">
        <v>49</v>
      </c>
      <c r="AA27" t="s">
        <v>49</v>
      </c>
      <c r="AB27" t="s">
        <v>58</v>
      </c>
      <c r="AC27" t="s">
        <v>51</v>
      </c>
    </row>
    <row r="28" spans="1:29" x14ac:dyDescent="0.3">
      <c r="A28" t="s">
        <v>29</v>
      </c>
      <c r="B28">
        <v>2020</v>
      </c>
      <c r="C28">
        <v>1</v>
      </c>
      <c r="D28">
        <v>1</v>
      </c>
      <c r="E28" t="s">
        <v>30</v>
      </c>
      <c r="F28" t="s">
        <v>31</v>
      </c>
      <c r="G28" t="s">
        <v>32</v>
      </c>
      <c r="H28" s="3">
        <v>2</v>
      </c>
      <c r="I28" s="3">
        <v>77104</v>
      </c>
      <c r="J28" t="s">
        <v>33</v>
      </c>
      <c r="K28" t="s">
        <v>59</v>
      </c>
      <c r="L28" t="s">
        <v>59</v>
      </c>
      <c r="O28" t="s">
        <v>141</v>
      </c>
      <c r="P28" t="s">
        <v>53</v>
      </c>
      <c r="Q28" t="s">
        <v>142</v>
      </c>
      <c r="R28" t="s">
        <v>41</v>
      </c>
      <c r="S28" t="s">
        <v>88</v>
      </c>
      <c r="T28" t="s">
        <v>89</v>
      </c>
      <c r="U28" t="s">
        <v>90</v>
      </c>
      <c r="V28" t="s">
        <v>45</v>
      </c>
      <c r="W28" t="s">
        <v>46</v>
      </c>
      <c r="X28" t="s">
        <v>65</v>
      </c>
      <c r="Y28" t="s">
        <v>66</v>
      </c>
      <c r="Z28" t="s">
        <v>67</v>
      </c>
      <c r="AA28" t="s">
        <v>68</v>
      </c>
      <c r="AB28" t="s">
        <v>58</v>
      </c>
      <c r="AC28" t="s">
        <v>69</v>
      </c>
    </row>
    <row r="29" spans="1:29" x14ac:dyDescent="0.3">
      <c r="A29" t="s">
        <v>29</v>
      </c>
      <c r="B29">
        <v>2020</v>
      </c>
      <c r="C29">
        <v>1</v>
      </c>
      <c r="D29">
        <v>1</v>
      </c>
      <c r="E29" t="s">
        <v>30</v>
      </c>
      <c r="F29" t="s">
        <v>31</v>
      </c>
      <c r="G29" t="s">
        <v>32</v>
      </c>
      <c r="H29" s="3">
        <v>6</v>
      </c>
      <c r="I29" s="3">
        <v>231312</v>
      </c>
      <c r="J29" t="s">
        <v>33</v>
      </c>
      <c r="K29" t="s">
        <v>59</v>
      </c>
      <c r="L29" t="s">
        <v>59</v>
      </c>
      <c r="O29" t="s">
        <v>141</v>
      </c>
      <c r="P29" t="s">
        <v>53</v>
      </c>
      <c r="Q29" t="s">
        <v>142</v>
      </c>
      <c r="R29" t="s">
        <v>41</v>
      </c>
      <c r="S29" t="s">
        <v>143</v>
      </c>
      <c r="T29" t="s">
        <v>144</v>
      </c>
      <c r="U29" t="s">
        <v>145</v>
      </c>
      <c r="V29" t="s">
        <v>45</v>
      </c>
      <c r="W29" t="s">
        <v>46</v>
      </c>
      <c r="X29" t="s">
        <v>65</v>
      </c>
      <c r="Y29" t="s">
        <v>66</v>
      </c>
      <c r="Z29" t="s">
        <v>67</v>
      </c>
      <c r="AA29" t="s">
        <v>68</v>
      </c>
      <c r="AB29" t="s">
        <v>58</v>
      </c>
      <c r="AC29" t="s">
        <v>69</v>
      </c>
    </row>
    <row r="30" spans="1:29" x14ac:dyDescent="0.3">
      <c r="A30" t="s">
        <v>29</v>
      </c>
      <c r="B30">
        <v>2020</v>
      </c>
      <c r="C30">
        <v>1</v>
      </c>
      <c r="D30">
        <v>1</v>
      </c>
      <c r="E30" t="s">
        <v>30</v>
      </c>
      <c r="F30" t="s">
        <v>31</v>
      </c>
      <c r="G30" t="s">
        <v>32</v>
      </c>
      <c r="H30" s="3">
        <v>2</v>
      </c>
      <c r="I30" s="3">
        <v>77104</v>
      </c>
      <c r="J30" t="s">
        <v>33</v>
      </c>
      <c r="K30" t="s">
        <v>59</v>
      </c>
      <c r="L30" t="s">
        <v>59</v>
      </c>
      <c r="O30" t="s">
        <v>141</v>
      </c>
      <c r="P30" t="s">
        <v>53</v>
      </c>
      <c r="Q30" t="s">
        <v>142</v>
      </c>
      <c r="R30" t="s">
        <v>41</v>
      </c>
      <c r="S30" t="s">
        <v>91</v>
      </c>
      <c r="T30" t="s">
        <v>92</v>
      </c>
      <c r="U30" t="s">
        <v>93</v>
      </c>
      <c r="V30" t="s">
        <v>57</v>
      </c>
      <c r="W30" t="s">
        <v>46</v>
      </c>
      <c r="X30" t="s">
        <v>73</v>
      </c>
      <c r="Y30" t="s">
        <v>74</v>
      </c>
      <c r="Z30" t="s">
        <v>67</v>
      </c>
      <c r="AA30" t="s">
        <v>68</v>
      </c>
      <c r="AB30" t="s">
        <v>58</v>
      </c>
      <c r="AC30" t="s">
        <v>75</v>
      </c>
    </row>
    <row r="31" spans="1:29" x14ac:dyDescent="0.3">
      <c r="A31" t="s">
        <v>29</v>
      </c>
      <c r="B31">
        <v>2020</v>
      </c>
      <c r="C31">
        <v>1</v>
      </c>
      <c r="D31">
        <v>1</v>
      </c>
      <c r="E31" t="s">
        <v>30</v>
      </c>
      <c r="F31" t="s">
        <v>31</v>
      </c>
      <c r="G31" t="s">
        <v>32</v>
      </c>
      <c r="H31" s="3">
        <v>4</v>
      </c>
      <c r="I31" s="3">
        <v>163968</v>
      </c>
      <c r="J31" t="s">
        <v>33</v>
      </c>
      <c r="K31" t="s">
        <v>59</v>
      </c>
      <c r="L31" t="s">
        <v>59</v>
      </c>
      <c r="O31" t="s">
        <v>141</v>
      </c>
      <c r="P31" t="s">
        <v>53</v>
      </c>
      <c r="Q31" t="s">
        <v>142</v>
      </c>
      <c r="R31" t="s">
        <v>41</v>
      </c>
      <c r="S31" t="s">
        <v>146</v>
      </c>
      <c r="T31" t="s">
        <v>147</v>
      </c>
      <c r="U31" t="s">
        <v>148</v>
      </c>
      <c r="V31" t="s">
        <v>82</v>
      </c>
      <c r="W31" t="s">
        <v>46</v>
      </c>
      <c r="X31" t="s">
        <v>47</v>
      </c>
      <c r="Y31" t="s">
        <v>128</v>
      </c>
      <c r="Z31" t="s">
        <v>67</v>
      </c>
      <c r="AA31" t="s">
        <v>68</v>
      </c>
      <c r="AB31" t="s">
        <v>58</v>
      </c>
      <c r="AC31" t="s">
        <v>51</v>
      </c>
    </row>
    <row r="32" spans="1:29" x14ac:dyDescent="0.3">
      <c r="A32" t="s">
        <v>29</v>
      </c>
      <c r="B32">
        <v>2020</v>
      </c>
      <c r="C32">
        <v>1</v>
      </c>
      <c r="D32">
        <v>1</v>
      </c>
      <c r="E32" t="s">
        <v>30</v>
      </c>
      <c r="F32" t="s">
        <v>31</v>
      </c>
      <c r="G32" t="s">
        <v>32</v>
      </c>
      <c r="H32" s="3">
        <v>6</v>
      </c>
      <c r="I32" s="3">
        <v>231312</v>
      </c>
      <c r="J32" t="s">
        <v>33</v>
      </c>
      <c r="K32" t="s">
        <v>59</v>
      </c>
      <c r="L32" t="s">
        <v>59</v>
      </c>
      <c r="O32" t="s">
        <v>141</v>
      </c>
      <c r="P32" t="s">
        <v>53</v>
      </c>
      <c r="Q32" t="s">
        <v>142</v>
      </c>
      <c r="R32" t="s">
        <v>41</v>
      </c>
      <c r="S32" t="s">
        <v>149</v>
      </c>
      <c r="T32" t="s">
        <v>144</v>
      </c>
      <c r="U32" t="s">
        <v>150</v>
      </c>
      <c r="V32" t="s">
        <v>57</v>
      </c>
      <c r="W32" t="s">
        <v>46</v>
      </c>
      <c r="X32" t="s">
        <v>65</v>
      </c>
      <c r="Y32" t="s">
        <v>151</v>
      </c>
      <c r="Z32" t="s">
        <v>67</v>
      </c>
      <c r="AA32" t="s">
        <v>68</v>
      </c>
      <c r="AB32" t="s">
        <v>58</v>
      </c>
      <c r="AC32" t="s">
        <v>69</v>
      </c>
    </row>
    <row r="33" spans="1:29" x14ac:dyDescent="0.3">
      <c r="A33" t="s">
        <v>29</v>
      </c>
      <c r="B33">
        <v>2020</v>
      </c>
      <c r="C33">
        <v>1</v>
      </c>
      <c r="D33">
        <v>1</v>
      </c>
      <c r="E33" t="s">
        <v>30</v>
      </c>
      <c r="F33" t="s">
        <v>31</v>
      </c>
      <c r="G33" t="s">
        <v>32</v>
      </c>
      <c r="H33" s="3">
        <v>2</v>
      </c>
      <c r="I33" s="3">
        <v>86864</v>
      </c>
      <c r="J33" t="s">
        <v>33</v>
      </c>
      <c r="K33" t="s">
        <v>59</v>
      </c>
      <c r="L33" t="s">
        <v>59</v>
      </c>
      <c r="O33" t="s">
        <v>141</v>
      </c>
      <c r="P33" t="s">
        <v>53</v>
      </c>
      <c r="Q33" t="s">
        <v>142</v>
      </c>
      <c r="R33" t="s">
        <v>41</v>
      </c>
      <c r="S33" t="s">
        <v>152</v>
      </c>
      <c r="T33" t="s">
        <v>153</v>
      </c>
      <c r="U33" t="s">
        <v>154</v>
      </c>
      <c r="V33" t="s">
        <v>82</v>
      </c>
      <c r="W33" t="s">
        <v>46</v>
      </c>
      <c r="X33" t="s">
        <v>73</v>
      </c>
      <c r="Y33" t="s">
        <v>74</v>
      </c>
      <c r="Z33" t="s">
        <v>67</v>
      </c>
      <c r="AA33" t="s">
        <v>68</v>
      </c>
      <c r="AB33" t="s">
        <v>58</v>
      </c>
      <c r="AC33" t="s">
        <v>75</v>
      </c>
    </row>
    <row r="34" spans="1:29" x14ac:dyDescent="0.3">
      <c r="A34" t="s">
        <v>29</v>
      </c>
      <c r="B34">
        <v>2020</v>
      </c>
      <c r="C34">
        <v>1</v>
      </c>
      <c r="D34">
        <v>1</v>
      </c>
      <c r="E34" t="s">
        <v>30</v>
      </c>
      <c r="F34" t="s">
        <v>31</v>
      </c>
      <c r="G34" t="s">
        <v>32</v>
      </c>
      <c r="H34" s="3">
        <v>1</v>
      </c>
      <c r="I34" s="3">
        <v>38552</v>
      </c>
      <c r="J34" t="s">
        <v>33</v>
      </c>
      <c r="K34" t="s">
        <v>59</v>
      </c>
      <c r="L34" t="s">
        <v>59</v>
      </c>
      <c r="O34" t="s">
        <v>141</v>
      </c>
      <c r="P34" t="s">
        <v>53</v>
      </c>
      <c r="Q34" t="s">
        <v>142</v>
      </c>
      <c r="R34" t="s">
        <v>41</v>
      </c>
      <c r="S34" t="s">
        <v>155</v>
      </c>
      <c r="T34" t="s">
        <v>156</v>
      </c>
      <c r="U34" t="s">
        <v>157</v>
      </c>
      <c r="V34" t="s">
        <v>82</v>
      </c>
      <c r="W34" t="s">
        <v>46</v>
      </c>
      <c r="X34" t="s">
        <v>73</v>
      </c>
      <c r="Y34" t="s">
        <v>74</v>
      </c>
      <c r="Z34" t="s">
        <v>67</v>
      </c>
      <c r="AA34" t="s">
        <v>68</v>
      </c>
      <c r="AB34" t="s">
        <v>58</v>
      </c>
      <c r="AC34" t="s">
        <v>116</v>
      </c>
    </row>
    <row r="35" spans="1:29" x14ac:dyDescent="0.3">
      <c r="A35" t="s">
        <v>29</v>
      </c>
      <c r="B35">
        <v>2020</v>
      </c>
      <c r="C35">
        <v>1</v>
      </c>
      <c r="D35">
        <v>1</v>
      </c>
      <c r="E35" t="s">
        <v>30</v>
      </c>
      <c r="F35" t="s">
        <v>31</v>
      </c>
      <c r="G35" t="s">
        <v>32</v>
      </c>
      <c r="H35" s="3">
        <v>2</v>
      </c>
      <c r="I35" s="3">
        <v>77104</v>
      </c>
      <c r="J35" t="s">
        <v>33</v>
      </c>
      <c r="K35" t="s">
        <v>59</v>
      </c>
      <c r="L35" t="s">
        <v>59</v>
      </c>
      <c r="O35" t="s">
        <v>141</v>
      </c>
      <c r="P35" t="s">
        <v>53</v>
      </c>
      <c r="Q35" t="s">
        <v>142</v>
      </c>
      <c r="R35" t="s">
        <v>41</v>
      </c>
      <c r="S35" t="s">
        <v>158</v>
      </c>
      <c r="T35" t="s">
        <v>159</v>
      </c>
      <c r="U35" t="s">
        <v>160</v>
      </c>
      <c r="V35" t="s">
        <v>45</v>
      </c>
      <c r="W35" t="s">
        <v>46</v>
      </c>
      <c r="X35" t="s">
        <v>103</v>
      </c>
      <c r="Y35" t="s">
        <v>104</v>
      </c>
      <c r="Z35" t="s">
        <v>67</v>
      </c>
      <c r="AA35" t="s">
        <v>68</v>
      </c>
      <c r="AB35" t="s">
        <v>58</v>
      </c>
      <c r="AC35" t="s">
        <v>105</v>
      </c>
    </row>
    <row r="36" spans="1:29" x14ac:dyDescent="0.3">
      <c r="A36" t="s">
        <v>29</v>
      </c>
      <c r="B36">
        <v>2020</v>
      </c>
      <c r="C36">
        <v>1</v>
      </c>
      <c r="D36">
        <v>1</v>
      </c>
      <c r="E36" t="s">
        <v>30</v>
      </c>
      <c r="F36" t="s">
        <v>31</v>
      </c>
      <c r="G36" t="s">
        <v>32</v>
      </c>
      <c r="H36" s="3">
        <v>2</v>
      </c>
      <c r="I36" s="3">
        <v>77104</v>
      </c>
      <c r="J36" t="s">
        <v>33</v>
      </c>
      <c r="K36" t="s">
        <v>59</v>
      </c>
      <c r="L36" t="s">
        <v>59</v>
      </c>
      <c r="O36" t="s">
        <v>141</v>
      </c>
      <c r="P36" t="s">
        <v>53</v>
      </c>
      <c r="Q36" t="s">
        <v>142</v>
      </c>
      <c r="R36" t="s">
        <v>41</v>
      </c>
      <c r="S36" t="s">
        <v>161</v>
      </c>
      <c r="T36" t="s">
        <v>162</v>
      </c>
      <c r="U36" t="s">
        <v>163</v>
      </c>
      <c r="V36" t="s">
        <v>82</v>
      </c>
      <c r="W36" t="s">
        <v>46</v>
      </c>
      <c r="X36" t="s">
        <v>73</v>
      </c>
      <c r="Y36" t="s">
        <v>164</v>
      </c>
      <c r="Z36" t="s">
        <v>67</v>
      </c>
      <c r="AA36" t="s">
        <v>68</v>
      </c>
      <c r="AB36" t="s">
        <v>58</v>
      </c>
      <c r="AC36" t="s">
        <v>75</v>
      </c>
    </row>
    <row r="37" spans="1:29" x14ac:dyDescent="0.3">
      <c r="A37" t="s">
        <v>29</v>
      </c>
      <c r="B37">
        <v>2020</v>
      </c>
      <c r="C37">
        <v>1</v>
      </c>
      <c r="D37">
        <v>1</v>
      </c>
      <c r="E37" t="s">
        <v>30</v>
      </c>
      <c r="F37" t="s">
        <v>31</v>
      </c>
      <c r="G37" t="s">
        <v>32</v>
      </c>
      <c r="H37" s="3">
        <v>2</v>
      </c>
      <c r="I37" s="3">
        <v>40320</v>
      </c>
      <c r="J37" t="s">
        <v>33</v>
      </c>
      <c r="K37" t="s">
        <v>59</v>
      </c>
      <c r="L37" t="s">
        <v>59</v>
      </c>
      <c r="O37" t="s">
        <v>141</v>
      </c>
      <c r="P37" t="s">
        <v>53</v>
      </c>
      <c r="Q37" t="s">
        <v>142</v>
      </c>
      <c r="R37" t="s">
        <v>41</v>
      </c>
      <c r="S37" t="s">
        <v>106</v>
      </c>
      <c r="T37" t="s">
        <v>107</v>
      </c>
      <c r="U37" t="s">
        <v>108</v>
      </c>
      <c r="V37" t="s">
        <v>82</v>
      </c>
      <c r="W37" t="s">
        <v>46</v>
      </c>
      <c r="X37" t="s">
        <v>103</v>
      </c>
      <c r="Y37" t="s">
        <v>109</v>
      </c>
      <c r="Z37" t="s">
        <v>67</v>
      </c>
      <c r="AA37" t="s">
        <v>68</v>
      </c>
      <c r="AB37" t="s">
        <v>58</v>
      </c>
      <c r="AC37" t="s">
        <v>105</v>
      </c>
    </row>
    <row r="38" spans="1:29" x14ac:dyDescent="0.3">
      <c r="A38" t="s">
        <v>29</v>
      </c>
      <c r="B38">
        <v>2020</v>
      </c>
      <c r="C38">
        <v>1</v>
      </c>
      <c r="D38">
        <v>1</v>
      </c>
      <c r="E38" t="s">
        <v>30</v>
      </c>
      <c r="F38" t="s">
        <v>31</v>
      </c>
      <c r="G38" t="s">
        <v>32</v>
      </c>
      <c r="H38" s="3">
        <v>4</v>
      </c>
      <c r="I38" s="3">
        <v>154208</v>
      </c>
      <c r="J38" t="s">
        <v>33</v>
      </c>
      <c r="K38" t="s">
        <v>59</v>
      </c>
      <c r="L38" t="s">
        <v>59</v>
      </c>
      <c r="O38" t="s">
        <v>141</v>
      </c>
      <c r="P38" t="s">
        <v>53</v>
      </c>
      <c r="Q38" t="s">
        <v>142</v>
      </c>
      <c r="R38" t="s">
        <v>41</v>
      </c>
      <c r="S38" t="s">
        <v>165</v>
      </c>
      <c r="T38" t="s">
        <v>166</v>
      </c>
      <c r="U38" t="s">
        <v>167</v>
      </c>
      <c r="V38" t="s">
        <v>82</v>
      </c>
      <c r="W38" t="s">
        <v>46</v>
      </c>
      <c r="X38" t="s">
        <v>73</v>
      </c>
      <c r="Y38" t="s">
        <v>74</v>
      </c>
      <c r="Z38" t="s">
        <v>67</v>
      </c>
      <c r="AA38" t="s">
        <v>68</v>
      </c>
      <c r="AB38" t="s">
        <v>50</v>
      </c>
      <c r="AC38" t="s">
        <v>116</v>
      </c>
    </row>
    <row r="39" spans="1:29" x14ac:dyDescent="0.3">
      <c r="A39" t="s">
        <v>29</v>
      </c>
      <c r="B39">
        <v>2020</v>
      </c>
      <c r="C39">
        <v>1</v>
      </c>
      <c r="D39">
        <v>1</v>
      </c>
      <c r="E39" t="s">
        <v>30</v>
      </c>
      <c r="F39" t="s">
        <v>31</v>
      </c>
      <c r="G39" t="s">
        <v>32</v>
      </c>
      <c r="H39" s="3">
        <v>2</v>
      </c>
      <c r="I39" s="3">
        <v>77104</v>
      </c>
      <c r="J39" t="s">
        <v>33</v>
      </c>
      <c r="K39" t="s">
        <v>59</v>
      </c>
      <c r="L39" t="s">
        <v>59</v>
      </c>
      <c r="O39" t="s">
        <v>141</v>
      </c>
      <c r="P39" t="s">
        <v>53</v>
      </c>
      <c r="Q39" t="s">
        <v>142</v>
      </c>
      <c r="R39" t="s">
        <v>41</v>
      </c>
      <c r="S39" t="s">
        <v>168</v>
      </c>
      <c r="T39" t="s">
        <v>169</v>
      </c>
      <c r="U39" t="s">
        <v>170</v>
      </c>
      <c r="V39" t="s">
        <v>45</v>
      </c>
      <c r="W39" t="s">
        <v>46</v>
      </c>
      <c r="X39" t="s">
        <v>73</v>
      </c>
      <c r="Y39" t="s">
        <v>74</v>
      </c>
      <c r="Z39" t="s">
        <v>67</v>
      </c>
      <c r="AA39" t="s">
        <v>68</v>
      </c>
      <c r="AB39" t="s">
        <v>58</v>
      </c>
      <c r="AC39" t="s">
        <v>116</v>
      </c>
    </row>
    <row r="40" spans="1:29" x14ac:dyDescent="0.3">
      <c r="A40" t="s">
        <v>29</v>
      </c>
      <c r="B40">
        <v>2020</v>
      </c>
      <c r="C40">
        <v>1</v>
      </c>
      <c r="D40">
        <v>1</v>
      </c>
      <c r="E40" t="s">
        <v>30</v>
      </c>
      <c r="F40" t="s">
        <v>31</v>
      </c>
      <c r="G40" t="s">
        <v>32</v>
      </c>
      <c r="H40" s="3">
        <v>2</v>
      </c>
      <c r="I40" s="3">
        <v>77104</v>
      </c>
      <c r="J40" t="s">
        <v>33</v>
      </c>
      <c r="K40" t="s">
        <v>59</v>
      </c>
      <c r="L40" t="s">
        <v>59</v>
      </c>
      <c r="O40" t="s">
        <v>141</v>
      </c>
      <c r="P40" t="s">
        <v>53</v>
      </c>
      <c r="Q40" t="s">
        <v>142</v>
      </c>
      <c r="R40" t="s">
        <v>41</v>
      </c>
      <c r="S40" t="s">
        <v>171</v>
      </c>
      <c r="T40" t="s">
        <v>118</v>
      </c>
      <c r="U40" t="s">
        <v>172</v>
      </c>
      <c r="V40" t="s">
        <v>82</v>
      </c>
      <c r="W40" t="s">
        <v>46</v>
      </c>
      <c r="X40" t="s">
        <v>73</v>
      </c>
      <c r="Y40" t="s">
        <v>74</v>
      </c>
      <c r="Z40" t="s">
        <v>67</v>
      </c>
      <c r="AA40" t="s">
        <v>68</v>
      </c>
      <c r="AB40" t="s">
        <v>58</v>
      </c>
      <c r="AC40" t="s">
        <v>120</v>
      </c>
    </row>
    <row r="41" spans="1:29" x14ac:dyDescent="0.3">
      <c r="A41" t="s">
        <v>29</v>
      </c>
      <c r="B41">
        <v>2020</v>
      </c>
      <c r="C41">
        <v>1</v>
      </c>
      <c r="D41">
        <v>1</v>
      </c>
      <c r="E41" t="s">
        <v>30</v>
      </c>
      <c r="F41" t="s">
        <v>31</v>
      </c>
      <c r="G41" t="s">
        <v>32</v>
      </c>
      <c r="H41" s="3">
        <v>10</v>
      </c>
      <c r="I41" s="3">
        <v>341517</v>
      </c>
      <c r="J41" t="s">
        <v>33</v>
      </c>
      <c r="K41" t="s">
        <v>59</v>
      </c>
      <c r="L41" t="s">
        <v>59</v>
      </c>
      <c r="O41" t="s">
        <v>141</v>
      </c>
      <c r="P41" t="s">
        <v>53</v>
      </c>
      <c r="Q41" t="s">
        <v>142</v>
      </c>
      <c r="R41" t="s">
        <v>41</v>
      </c>
      <c r="S41" t="s">
        <v>55</v>
      </c>
      <c r="T41" t="s">
        <v>43</v>
      </c>
      <c r="U41" t="s">
        <v>56</v>
      </c>
      <c r="V41" t="s">
        <v>57</v>
      </c>
      <c r="W41" t="s">
        <v>46</v>
      </c>
      <c r="X41" t="s">
        <v>47</v>
      </c>
      <c r="Y41" t="s">
        <v>48</v>
      </c>
      <c r="Z41" t="s">
        <v>49</v>
      </c>
      <c r="AA41" t="s">
        <v>49</v>
      </c>
      <c r="AB41" t="s">
        <v>58</v>
      </c>
      <c r="AC41" t="s">
        <v>51</v>
      </c>
    </row>
    <row r="42" spans="1:29" x14ac:dyDescent="0.3">
      <c r="A42" t="s">
        <v>29</v>
      </c>
      <c r="B42">
        <v>2020</v>
      </c>
      <c r="C42">
        <v>1</v>
      </c>
      <c r="D42">
        <v>1</v>
      </c>
      <c r="E42" t="s">
        <v>30</v>
      </c>
      <c r="F42" t="s">
        <v>31</v>
      </c>
      <c r="G42" t="s">
        <v>32</v>
      </c>
      <c r="H42" s="3">
        <v>2</v>
      </c>
      <c r="I42" s="3">
        <v>37920</v>
      </c>
      <c r="J42" t="s">
        <v>33</v>
      </c>
      <c r="K42" t="s">
        <v>59</v>
      </c>
      <c r="L42" t="s">
        <v>59</v>
      </c>
      <c r="O42" t="s">
        <v>141</v>
      </c>
      <c r="P42" t="s">
        <v>53</v>
      </c>
      <c r="Q42" t="s">
        <v>142</v>
      </c>
      <c r="R42" t="s">
        <v>41</v>
      </c>
      <c r="S42" t="s">
        <v>173</v>
      </c>
      <c r="T42" t="s">
        <v>43</v>
      </c>
      <c r="U42" t="s">
        <v>81</v>
      </c>
      <c r="V42" t="s">
        <v>82</v>
      </c>
      <c r="W42" t="s">
        <v>46</v>
      </c>
      <c r="X42" t="s">
        <v>47</v>
      </c>
      <c r="Y42" t="s">
        <v>48</v>
      </c>
      <c r="Z42" t="s">
        <v>49</v>
      </c>
      <c r="AA42" t="s">
        <v>49</v>
      </c>
      <c r="AB42" t="s">
        <v>58</v>
      </c>
      <c r="AC42" t="s">
        <v>98</v>
      </c>
    </row>
    <row r="43" spans="1:29" x14ac:dyDescent="0.3">
      <c r="A43" t="s">
        <v>29</v>
      </c>
      <c r="B43">
        <v>2020</v>
      </c>
      <c r="C43">
        <v>1</v>
      </c>
      <c r="D43">
        <v>1</v>
      </c>
      <c r="E43" t="s">
        <v>30</v>
      </c>
      <c r="F43" t="s">
        <v>31</v>
      </c>
      <c r="G43" t="s">
        <v>32</v>
      </c>
      <c r="H43" s="3">
        <v>2</v>
      </c>
      <c r="I43" s="3">
        <v>77104</v>
      </c>
      <c r="J43" t="s">
        <v>33</v>
      </c>
      <c r="K43" t="s">
        <v>59</v>
      </c>
      <c r="L43" t="s">
        <v>59</v>
      </c>
      <c r="O43" t="s">
        <v>141</v>
      </c>
      <c r="P43" t="s">
        <v>53</v>
      </c>
      <c r="Q43" t="s">
        <v>142</v>
      </c>
      <c r="R43" t="s">
        <v>41</v>
      </c>
      <c r="S43" t="s">
        <v>174</v>
      </c>
      <c r="T43" t="s">
        <v>175</v>
      </c>
      <c r="U43" t="s">
        <v>176</v>
      </c>
      <c r="V43" t="s">
        <v>82</v>
      </c>
      <c r="W43" t="s">
        <v>46</v>
      </c>
      <c r="X43" t="s">
        <v>73</v>
      </c>
      <c r="Y43" t="s">
        <v>74</v>
      </c>
      <c r="Z43" t="s">
        <v>67</v>
      </c>
      <c r="AA43" t="s">
        <v>68</v>
      </c>
      <c r="AB43" t="s">
        <v>50</v>
      </c>
      <c r="AC43" t="s">
        <v>87</v>
      </c>
    </row>
    <row r="44" spans="1:29" x14ac:dyDescent="0.3">
      <c r="A44" t="s">
        <v>29</v>
      </c>
      <c r="B44">
        <v>2020</v>
      </c>
      <c r="C44">
        <v>1</v>
      </c>
      <c r="D44">
        <v>1</v>
      </c>
      <c r="E44" t="s">
        <v>30</v>
      </c>
      <c r="F44" t="s">
        <v>31</v>
      </c>
      <c r="G44" t="s">
        <v>32</v>
      </c>
      <c r="H44" s="3">
        <v>4</v>
      </c>
      <c r="I44" s="3">
        <v>154208</v>
      </c>
      <c r="J44" t="s">
        <v>33</v>
      </c>
      <c r="K44" t="s">
        <v>59</v>
      </c>
      <c r="L44" t="s">
        <v>59</v>
      </c>
      <c r="O44" t="s">
        <v>141</v>
      </c>
      <c r="P44" t="s">
        <v>53</v>
      </c>
      <c r="Q44" t="s">
        <v>142</v>
      </c>
      <c r="R44" t="s">
        <v>41</v>
      </c>
      <c r="S44" t="s">
        <v>177</v>
      </c>
      <c r="T44" t="s">
        <v>178</v>
      </c>
      <c r="U44" t="s">
        <v>179</v>
      </c>
      <c r="V44" t="s">
        <v>57</v>
      </c>
      <c r="W44" t="s">
        <v>46</v>
      </c>
      <c r="X44" t="s">
        <v>73</v>
      </c>
      <c r="Y44" t="s">
        <v>74</v>
      </c>
      <c r="Z44" t="s">
        <v>67</v>
      </c>
      <c r="AA44" t="s">
        <v>68</v>
      </c>
      <c r="AB44" t="s">
        <v>50</v>
      </c>
      <c r="AC44" t="s">
        <v>120</v>
      </c>
    </row>
    <row r="45" spans="1:29" x14ac:dyDescent="0.3">
      <c r="A45" t="s">
        <v>29</v>
      </c>
      <c r="B45">
        <v>2020</v>
      </c>
      <c r="C45">
        <v>1</v>
      </c>
      <c r="D45">
        <v>1</v>
      </c>
      <c r="E45" t="s">
        <v>30</v>
      </c>
      <c r="F45" t="s">
        <v>31</v>
      </c>
      <c r="G45" t="s">
        <v>32</v>
      </c>
      <c r="H45" s="3">
        <v>2</v>
      </c>
      <c r="I45" s="3">
        <v>77104</v>
      </c>
      <c r="J45" t="s">
        <v>33</v>
      </c>
      <c r="K45" t="s">
        <v>59</v>
      </c>
      <c r="L45" t="s">
        <v>59</v>
      </c>
      <c r="O45" t="s">
        <v>141</v>
      </c>
      <c r="P45" t="s">
        <v>53</v>
      </c>
      <c r="Q45" t="s">
        <v>142</v>
      </c>
      <c r="R45" t="s">
        <v>41</v>
      </c>
      <c r="S45" t="s">
        <v>180</v>
      </c>
      <c r="T45" t="s">
        <v>181</v>
      </c>
      <c r="U45" t="s">
        <v>182</v>
      </c>
      <c r="V45" t="s">
        <v>57</v>
      </c>
      <c r="W45" t="s">
        <v>46</v>
      </c>
      <c r="X45" t="s">
        <v>73</v>
      </c>
      <c r="Y45" t="s">
        <v>74</v>
      </c>
      <c r="Z45" t="s">
        <v>67</v>
      </c>
      <c r="AA45" t="s">
        <v>68</v>
      </c>
      <c r="AB45" t="s">
        <v>58</v>
      </c>
      <c r="AC45" t="s">
        <v>87</v>
      </c>
    </row>
    <row r="46" spans="1:29" x14ac:dyDescent="0.3">
      <c r="A46" t="s">
        <v>29</v>
      </c>
      <c r="B46">
        <v>2020</v>
      </c>
      <c r="C46">
        <v>1</v>
      </c>
      <c r="D46">
        <v>1</v>
      </c>
      <c r="E46" t="s">
        <v>30</v>
      </c>
      <c r="F46" t="s">
        <v>31</v>
      </c>
      <c r="G46" t="s">
        <v>32</v>
      </c>
      <c r="H46" s="3">
        <v>2</v>
      </c>
      <c r="I46" s="3">
        <v>81984</v>
      </c>
      <c r="J46" t="s">
        <v>33</v>
      </c>
      <c r="K46" t="s">
        <v>59</v>
      </c>
      <c r="L46" t="s">
        <v>59</v>
      </c>
      <c r="O46" t="s">
        <v>141</v>
      </c>
      <c r="P46" t="s">
        <v>53</v>
      </c>
      <c r="Q46" t="s">
        <v>142</v>
      </c>
      <c r="R46" t="s">
        <v>41</v>
      </c>
      <c r="S46" t="s">
        <v>183</v>
      </c>
      <c r="T46" t="s">
        <v>184</v>
      </c>
      <c r="U46" t="s">
        <v>185</v>
      </c>
      <c r="V46" t="s">
        <v>82</v>
      </c>
      <c r="W46" t="s">
        <v>46</v>
      </c>
      <c r="X46" t="s">
        <v>73</v>
      </c>
      <c r="Y46" t="s">
        <v>74</v>
      </c>
      <c r="Z46" t="s">
        <v>67</v>
      </c>
      <c r="AA46" t="s">
        <v>68</v>
      </c>
      <c r="AB46" t="s">
        <v>58</v>
      </c>
      <c r="AC46" t="s">
        <v>120</v>
      </c>
    </row>
    <row r="47" spans="1:29" x14ac:dyDescent="0.3">
      <c r="A47" t="s">
        <v>29</v>
      </c>
      <c r="B47">
        <v>2020</v>
      </c>
      <c r="C47">
        <v>1</v>
      </c>
      <c r="D47">
        <v>1</v>
      </c>
      <c r="E47" t="s">
        <v>30</v>
      </c>
      <c r="F47" t="s">
        <v>31</v>
      </c>
      <c r="G47" t="s">
        <v>32</v>
      </c>
      <c r="H47" s="3">
        <v>4</v>
      </c>
      <c r="I47" s="3">
        <v>154208</v>
      </c>
      <c r="J47" t="s">
        <v>33</v>
      </c>
      <c r="K47" t="s">
        <v>59</v>
      </c>
      <c r="L47" t="s">
        <v>59</v>
      </c>
      <c r="O47" t="s">
        <v>141</v>
      </c>
      <c r="P47" t="s">
        <v>53</v>
      </c>
      <c r="Q47" t="s">
        <v>142</v>
      </c>
      <c r="R47" t="s">
        <v>41</v>
      </c>
      <c r="S47" t="s">
        <v>186</v>
      </c>
      <c r="T47" t="s">
        <v>187</v>
      </c>
      <c r="U47" t="s">
        <v>188</v>
      </c>
      <c r="V47" t="s">
        <v>102</v>
      </c>
      <c r="W47" t="s">
        <v>46</v>
      </c>
      <c r="X47" t="s">
        <v>73</v>
      </c>
      <c r="Y47" t="s">
        <v>74</v>
      </c>
      <c r="Z47" t="s">
        <v>67</v>
      </c>
      <c r="AA47" t="s">
        <v>68</v>
      </c>
      <c r="AB47" t="s">
        <v>50</v>
      </c>
      <c r="AC47" t="s">
        <v>75</v>
      </c>
    </row>
    <row r="48" spans="1:29" x14ac:dyDescent="0.3">
      <c r="A48" t="s">
        <v>29</v>
      </c>
      <c r="B48">
        <v>2020</v>
      </c>
      <c r="C48">
        <v>1</v>
      </c>
      <c r="D48">
        <v>1</v>
      </c>
      <c r="E48" t="s">
        <v>30</v>
      </c>
      <c r="F48" t="s">
        <v>31</v>
      </c>
      <c r="G48" t="s">
        <v>32</v>
      </c>
      <c r="H48" s="3">
        <v>2</v>
      </c>
      <c r="I48" s="3">
        <v>77104</v>
      </c>
      <c r="J48" t="s">
        <v>33</v>
      </c>
      <c r="K48" t="s">
        <v>59</v>
      </c>
      <c r="L48" t="s">
        <v>59</v>
      </c>
      <c r="O48" t="s">
        <v>141</v>
      </c>
      <c r="P48" t="s">
        <v>53</v>
      </c>
      <c r="Q48" t="s">
        <v>142</v>
      </c>
      <c r="R48" t="s">
        <v>41</v>
      </c>
      <c r="S48" t="s">
        <v>189</v>
      </c>
      <c r="T48" t="s">
        <v>190</v>
      </c>
      <c r="U48" t="s">
        <v>191</v>
      </c>
      <c r="V48" t="s">
        <v>82</v>
      </c>
      <c r="W48" t="s">
        <v>46</v>
      </c>
      <c r="X48" t="s">
        <v>103</v>
      </c>
      <c r="Y48" t="s">
        <v>192</v>
      </c>
      <c r="Z48" t="s">
        <v>67</v>
      </c>
      <c r="AA48" t="s">
        <v>68</v>
      </c>
      <c r="AB48" t="s">
        <v>124</v>
      </c>
      <c r="AC48" t="s">
        <v>105</v>
      </c>
    </row>
    <row r="49" spans="1:29" x14ac:dyDescent="0.3">
      <c r="A49" t="s">
        <v>29</v>
      </c>
      <c r="B49">
        <v>2020</v>
      </c>
      <c r="C49">
        <v>1</v>
      </c>
      <c r="D49">
        <v>1</v>
      </c>
      <c r="E49" t="s">
        <v>30</v>
      </c>
      <c r="F49" t="s">
        <v>31</v>
      </c>
      <c r="G49" t="s">
        <v>32</v>
      </c>
      <c r="H49" s="3">
        <v>2</v>
      </c>
      <c r="I49" s="3">
        <v>81984</v>
      </c>
      <c r="J49" t="s">
        <v>33</v>
      </c>
      <c r="K49" t="s">
        <v>59</v>
      </c>
      <c r="L49" t="s">
        <v>59</v>
      </c>
      <c r="O49" t="s">
        <v>141</v>
      </c>
      <c r="P49" t="s">
        <v>53</v>
      </c>
      <c r="Q49" t="s">
        <v>142</v>
      </c>
      <c r="R49" t="s">
        <v>41</v>
      </c>
      <c r="S49" t="s">
        <v>193</v>
      </c>
      <c r="T49" t="s">
        <v>194</v>
      </c>
      <c r="U49" t="s">
        <v>195</v>
      </c>
      <c r="V49" t="s">
        <v>82</v>
      </c>
      <c r="W49" t="s">
        <v>46</v>
      </c>
      <c r="X49" t="s">
        <v>65</v>
      </c>
      <c r="Y49" t="s">
        <v>66</v>
      </c>
      <c r="Z49" t="s">
        <v>67</v>
      </c>
      <c r="AA49" t="s">
        <v>68</v>
      </c>
      <c r="AB49" t="s">
        <v>58</v>
      </c>
      <c r="AC49" t="s">
        <v>69</v>
      </c>
    </row>
    <row r="50" spans="1:29" x14ac:dyDescent="0.3">
      <c r="A50" t="s">
        <v>29</v>
      </c>
      <c r="B50">
        <v>2020</v>
      </c>
      <c r="C50">
        <v>1</v>
      </c>
      <c r="D50">
        <v>1</v>
      </c>
      <c r="E50" t="s">
        <v>30</v>
      </c>
      <c r="F50" t="s">
        <v>31</v>
      </c>
      <c r="G50" t="s">
        <v>32</v>
      </c>
      <c r="H50" s="3">
        <v>2</v>
      </c>
      <c r="I50" s="3">
        <v>77104</v>
      </c>
      <c r="J50" t="s">
        <v>33</v>
      </c>
      <c r="K50" t="s">
        <v>59</v>
      </c>
      <c r="L50" t="s">
        <v>59</v>
      </c>
      <c r="O50" t="s">
        <v>141</v>
      </c>
      <c r="P50" t="s">
        <v>53</v>
      </c>
      <c r="Q50" t="s">
        <v>142</v>
      </c>
      <c r="R50" t="s">
        <v>41</v>
      </c>
      <c r="S50" t="s">
        <v>196</v>
      </c>
      <c r="T50" t="s">
        <v>197</v>
      </c>
      <c r="U50" t="s">
        <v>198</v>
      </c>
      <c r="V50" t="s">
        <v>57</v>
      </c>
      <c r="W50" t="s">
        <v>46</v>
      </c>
      <c r="X50" t="s">
        <v>65</v>
      </c>
      <c r="Y50" t="s">
        <v>66</v>
      </c>
      <c r="Z50" t="s">
        <v>67</v>
      </c>
      <c r="AA50" t="s">
        <v>68</v>
      </c>
      <c r="AB50" t="s">
        <v>58</v>
      </c>
      <c r="AC50" t="s">
        <v>69</v>
      </c>
    </row>
    <row r="51" spans="1:29" x14ac:dyDescent="0.3">
      <c r="A51" t="s">
        <v>29</v>
      </c>
      <c r="B51">
        <v>2020</v>
      </c>
      <c r="C51">
        <v>1</v>
      </c>
      <c r="D51">
        <v>1</v>
      </c>
      <c r="E51" t="s">
        <v>30</v>
      </c>
      <c r="F51" t="s">
        <v>31</v>
      </c>
      <c r="G51" t="s">
        <v>32</v>
      </c>
      <c r="H51" s="3">
        <v>2</v>
      </c>
      <c r="I51" s="4">
        <v>71441652</v>
      </c>
      <c r="J51" t="s">
        <v>33</v>
      </c>
      <c r="K51" t="s">
        <v>59</v>
      </c>
      <c r="L51" t="s">
        <v>59</v>
      </c>
      <c r="O51" t="s">
        <v>141</v>
      </c>
      <c r="P51" t="s">
        <v>53</v>
      </c>
      <c r="Q51" t="s">
        <v>142</v>
      </c>
      <c r="R51" t="s">
        <v>41</v>
      </c>
      <c r="S51" t="s">
        <v>199</v>
      </c>
      <c r="T51" t="s">
        <v>200</v>
      </c>
      <c r="U51" t="s">
        <v>201</v>
      </c>
      <c r="V51" t="s">
        <v>57</v>
      </c>
      <c r="W51" t="s">
        <v>202</v>
      </c>
      <c r="X51" t="s">
        <v>203</v>
      </c>
      <c r="Y51" t="s">
        <v>204</v>
      </c>
      <c r="Z51" t="s">
        <v>205</v>
      </c>
      <c r="AA51" t="s">
        <v>205</v>
      </c>
      <c r="AB51" t="s">
        <v>58</v>
      </c>
      <c r="AC51" t="s">
        <v>206</v>
      </c>
    </row>
    <row r="52" spans="1:29" x14ac:dyDescent="0.3">
      <c r="A52" t="s">
        <v>29</v>
      </c>
      <c r="B52">
        <v>2020</v>
      </c>
      <c r="C52">
        <v>1</v>
      </c>
      <c r="D52">
        <v>1</v>
      </c>
      <c r="E52" t="s">
        <v>30</v>
      </c>
      <c r="F52" t="s">
        <v>31</v>
      </c>
      <c r="G52" t="s">
        <v>32</v>
      </c>
      <c r="H52" s="3">
        <v>2</v>
      </c>
      <c r="I52" s="4">
        <v>79306788</v>
      </c>
      <c r="J52" t="s">
        <v>33</v>
      </c>
      <c r="K52" t="s">
        <v>59</v>
      </c>
      <c r="L52" t="s">
        <v>59</v>
      </c>
      <c r="O52" t="s">
        <v>141</v>
      </c>
      <c r="P52" t="s">
        <v>53</v>
      </c>
      <c r="Q52" t="s">
        <v>142</v>
      </c>
      <c r="R52" t="s">
        <v>41</v>
      </c>
      <c r="S52" t="s">
        <v>207</v>
      </c>
      <c r="T52" t="s">
        <v>136</v>
      </c>
      <c r="U52" t="s">
        <v>208</v>
      </c>
      <c r="V52" t="s">
        <v>57</v>
      </c>
      <c r="W52" t="s">
        <v>138</v>
      </c>
      <c r="X52" t="s">
        <v>138</v>
      </c>
      <c r="Y52" t="s">
        <v>139</v>
      </c>
      <c r="Z52" t="s">
        <v>67</v>
      </c>
      <c r="AA52" t="s">
        <v>209</v>
      </c>
      <c r="AB52" t="s">
        <v>58</v>
      </c>
      <c r="AC52" t="s">
        <v>140</v>
      </c>
    </row>
    <row r="53" spans="1:29" x14ac:dyDescent="0.3">
      <c r="A53" t="s">
        <v>29</v>
      </c>
      <c r="B53">
        <v>2020</v>
      </c>
      <c r="C53">
        <v>1</v>
      </c>
      <c r="D53">
        <v>1</v>
      </c>
      <c r="E53" t="s">
        <v>30</v>
      </c>
      <c r="F53" t="s">
        <v>31</v>
      </c>
      <c r="G53" t="s">
        <v>32</v>
      </c>
      <c r="H53" s="3">
        <v>4</v>
      </c>
      <c r="I53" s="3">
        <v>385712</v>
      </c>
      <c r="J53" t="s">
        <v>33</v>
      </c>
      <c r="K53" t="s">
        <v>59</v>
      </c>
      <c r="L53" t="s">
        <v>59</v>
      </c>
      <c r="O53" t="s">
        <v>141</v>
      </c>
      <c r="P53" t="s">
        <v>39</v>
      </c>
      <c r="Q53" t="s">
        <v>210</v>
      </c>
      <c r="R53" t="s">
        <v>41</v>
      </c>
      <c r="S53" t="s">
        <v>211</v>
      </c>
      <c r="T53" t="s">
        <v>212</v>
      </c>
      <c r="U53" t="s">
        <v>213</v>
      </c>
      <c r="V53" t="s">
        <v>57</v>
      </c>
      <c r="W53" t="s">
        <v>46</v>
      </c>
      <c r="X53" t="s">
        <v>73</v>
      </c>
      <c r="Y53" t="s">
        <v>74</v>
      </c>
      <c r="Z53" t="s">
        <v>67</v>
      </c>
      <c r="AA53" t="s">
        <v>68</v>
      </c>
      <c r="AB53" t="s">
        <v>58</v>
      </c>
      <c r="AC53" t="s">
        <v>120</v>
      </c>
    </row>
    <row r="54" spans="1:29" x14ac:dyDescent="0.3">
      <c r="A54" t="s">
        <v>29</v>
      </c>
      <c r="B54">
        <v>2020</v>
      </c>
      <c r="C54">
        <v>1</v>
      </c>
      <c r="D54">
        <v>1</v>
      </c>
      <c r="E54" t="s">
        <v>30</v>
      </c>
      <c r="F54" t="s">
        <v>31</v>
      </c>
      <c r="G54" t="s">
        <v>32</v>
      </c>
      <c r="H54" s="3">
        <v>2</v>
      </c>
      <c r="I54" s="3">
        <v>178097.6</v>
      </c>
      <c r="J54" t="s">
        <v>33</v>
      </c>
      <c r="K54" t="s">
        <v>59</v>
      </c>
      <c r="L54" t="s">
        <v>59</v>
      </c>
      <c r="O54" t="s">
        <v>141</v>
      </c>
      <c r="P54" t="s">
        <v>39</v>
      </c>
      <c r="Q54" t="s">
        <v>210</v>
      </c>
      <c r="R54" t="s">
        <v>41</v>
      </c>
      <c r="S54" t="s">
        <v>214</v>
      </c>
      <c r="T54" t="s">
        <v>215</v>
      </c>
      <c r="U54" t="s">
        <v>216</v>
      </c>
      <c r="V54" t="s">
        <v>57</v>
      </c>
      <c r="W54" t="s">
        <v>46</v>
      </c>
      <c r="X54" t="s">
        <v>73</v>
      </c>
      <c r="Y54" t="s">
        <v>217</v>
      </c>
      <c r="Z54" t="s">
        <v>67</v>
      </c>
      <c r="AA54" t="s">
        <v>68</v>
      </c>
      <c r="AB54" t="s">
        <v>124</v>
      </c>
      <c r="AC54" t="s">
        <v>120</v>
      </c>
    </row>
    <row r="55" spans="1:29" x14ac:dyDescent="0.3">
      <c r="A55" t="s">
        <v>29</v>
      </c>
      <c r="B55">
        <v>2020</v>
      </c>
      <c r="C55">
        <v>1</v>
      </c>
      <c r="D55">
        <v>1</v>
      </c>
      <c r="E55" t="s">
        <v>30</v>
      </c>
      <c r="F55" t="s">
        <v>31</v>
      </c>
      <c r="G55" t="s">
        <v>32</v>
      </c>
      <c r="H55" s="3">
        <v>4</v>
      </c>
      <c r="I55" s="3">
        <v>356195.2</v>
      </c>
      <c r="J55" t="s">
        <v>33</v>
      </c>
      <c r="K55" t="s">
        <v>59</v>
      </c>
      <c r="L55" t="s">
        <v>59</v>
      </c>
      <c r="O55" t="s">
        <v>141</v>
      </c>
      <c r="P55" t="s">
        <v>39</v>
      </c>
      <c r="Q55" t="s">
        <v>210</v>
      </c>
      <c r="R55" t="s">
        <v>41</v>
      </c>
      <c r="S55" t="s">
        <v>117</v>
      </c>
      <c r="T55" t="s">
        <v>118</v>
      </c>
      <c r="U55" t="s">
        <v>119</v>
      </c>
      <c r="V55" t="s">
        <v>57</v>
      </c>
      <c r="W55" t="s">
        <v>46</v>
      </c>
      <c r="X55" t="s">
        <v>73</v>
      </c>
      <c r="Y55" t="s">
        <v>74</v>
      </c>
      <c r="Z55" t="s">
        <v>67</v>
      </c>
      <c r="AA55" t="s">
        <v>68</v>
      </c>
      <c r="AB55" t="s">
        <v>50</v>
      </c>
      <c r="AC55" t="s">
        <v>120</v>
      </c>
    </row>
    <row r="56" spans="1:29" x14ac:dyDescent="0.3">
      <c r="A56" t="s">
        <v>29</v>
      </c>
      <c r="B56">
        <v>2020</v>
      </c>
      <c r="C56">
        <v>1</v>
      </c>
      <c r="D56">
        <v>1</v>
      </c>
      <c r="E56" t="s">
        <v>30</v>
      </c>
      <c r="F56" t="s">
        <v>31</v>
      </c>
      <c r="G56" t="s">
        <v>32</v>
      </c>
      <c r="H56" s="3">
        <v>6</v>
      </c>
      <c r="I56" s="4">
        <v>5.0519519999999904E+16</v>
      </c>
      <c r="J56" t="s">
        <v>33</v>
      </c>
      <c r="K56" t="s">
        <v>59</v>
      </c>
      <c r="L56" t="s">
        <v>59</v>
      </c>
      <c r="O56" t="s">
        <v>141</v>
      </c>
      <c r="P56" t="s">
        <v>39</v>
      </c>
      <c r="Q56" t="s">
        <v>210</v>
      </c>
      <c r="R56" t="s">
        <v>41</v>
      </c>
      <c r="S56" t="s">
        <v>218</v>
      </c>
      <c r="T56" t="s">
        <v>219</v>
      </c>
      <c r="U56" t="s">
        <v>220</v>
      </c>
      <c r="V56" t="s">
        <v>82</v>
      </c>
      <c r="W56" t="s">
        <v>46</v>
      </c>
      <c r="X56" t="s">
        <v>73</v>
      </c>
      <c r="Y56" t="s">
        <v>79</v>
      </c>
      <c r="Z56" t="s">
        <v>67</v>
      </c>
      <c r="AA56" t="s">
        <v>68</v>
      </c>
      <c r="AB56" t="s">
        <v>58</v>
      </c>
      <c r="AC56" t="s">
        <v>75</v>
      </c>
    </row>
    <row r="57" spans="1:29" x14ac:dyDescent="0.3">
      <c r="A57" t="s">
        <v>29</v>
      </c>
      <c r="B57">
        <v>2020</v>
      </c>
      <c r="C57">
        <v>1</v>
      </c>
      <c r="D57">
        <v>1</v>
      </c>
      <c r="E57" t="s">
        <v>30</v>
      </c>
      <c r="F57" t="s">
        <v>31</v>
      </c>
      <c r="G57" t="s">
        <v>32</v>
      </c>
      <c r="H57" s="3">
        <v>2</v>
      </c>
      <c r="I57" s="3">
        <v>178097.6</v>
      </c>
      <c r="J57" t="s">
        <v>33</v>
      </c>
      <c r="K57" t="s">
        <v>59</v>
      </c>
      <c r="L57" t="s">
        <v>59</v>
      </c>
      <c r="O57" t="s">
        <v>141</v>
      </c>
      <c r="P57" t="s">
        <v>39</v>
      </c>
      <c r="Q57" t="s">
        <v>210</v>
      </c>
      <c r="R57" t="s">
        <v>41</v>
      </c>
      <c r="S57" t="s">
        <v>221</v>
      </c>
      <c r="T57" t="s">
        <v>222</v>
      </c>
      <c r="U57" t="s">
        <v>223</v>
      </c>
      <c r="V57" t="s">
        <v>57</v>
      </c>
      <c r="W57" t="s">
        <v>46</v>
      </c>
      <c r="X57" t="s">
        <v>65</v>
      </c>
      <c r="Y57" t="s">
        <v>66</v>
      </c>
      <c r="Z57" t="s">
        <v>67</v>
      </c>
      <c r="AA57" t="s">
        <v>68</v>
      </c>
      <c r="AB57" t="s">
        <v>58</v>
      </c>
      <c r="AC57" t="s">
        <v>69</v>
      </c>
    </row>
    <row r="58" spans="1:29" x14ac:dyDescent="0.3">
      <c r="A58" t="s">
        <v>29</v>
      </c>
      <c r="B58">
        <v>2020</v>
      </c>
      <c r="C58">
        <v>1</v>
      </c>
      <c r="D58">
        <v>1</v>
      </c>
      <c r="E58" t="s">
        <v>30</v>
      </c>
      <c r="F58" t="s">
        <v>31</v>
      </c>
      <c r="G58" t="s">
        <v>32</v>
      </c>
      <c r="H58" s="3">
        <v>4</v>
      </c>
      <c r="I58" s="3">
        <v>356195.2</v>
      </c>
      <c r="J58" t="s">
        <v>33</v>
      </c>
      <c r="K58" t="s">
        <v>59</v>
      </c>
      <c r="L58" t="s">
        <v>59</v>
      </c>
      <c r="O58" t="s">
        <v>141</v>
      </c>
      <c r="P58" t="s">
        <v>39</v>
      </c>
      <c r="Q58" t="s">
        <v>210</v>
      </c>
      <c r="R58" t="s">
        <v>41</v>
      </c>
      <c r="S58" t="s">
        <v>133</v>
      </c>
      <c r="T58" t="s">
        <v>43</v>
      </c>
      <c r="U58" t="s">
        <v>134</v>
      </c>
      <c r="V58" t="s">
        <v>82</v>
      </c>
      <c r="W58" t="s">
        <v>46</v>
      </c>
      <c r="X58" t="s">
        <v>47</v>
      </c>
      <c r="Y58" t="s">
        <v>97</v>
      </c>
      <c r="Z58" t="s">
        <v>49</v>
      </c>
      <c r="AA58" t="s">
        <v>49</v>
      </c>
      <c r="AB58" t="s">
        <v>58</v>
      </c>
      <c r="AC58" t="s">
        <v>98</v>
      </c>
    </row>
    <row r="59" spans="1:29" x14ac:dyDescent="0.3">
      <c r="A59" t="s">
        <v>29</v>
      </c>
      <c r="B59">
        <v>2020</v>
      </c>
      <c r="C59">
        <v>1</v>
      </c>
      <c r="D59">
        <v>1</v>
      </c>
      <c r="E59" t="s">
        <v>30</v>
      </c>
      <c r="F59" t="s">
        <v>31</v>
      </c>
      <c r="G59" t="s">
        <v>32</v>
      </c>
      <c r="H59" s="3">
        <v>22</v>
      </c>
      <c r="I59" s="4">
        <v>9885191000000000</v>
      </c>
      <c r="J59" t="s">
        <v>33</v>
      </c>
      <c r="K59" t="s">
        <v>59</v>
      </c>
      <c r="L59" t="s">
        <v>59</v>
      </c>
      <c r="O59" t="s">
        <v>38</v>
      </c>
      <c r="P59" t="s">
        <v>53</v>
      </c>
      <c r="Q59" t="s">
        <v>224</v>
      </c>
      <c r="R59" t="s">
        <v>41</v>
      </c>
      <c r="S59" t="s">
        <v>42</v>
      </c>
      <c r="T59" t="s">
        <v>43</v>
      </c>
      <c r="U59" t="s">
        <v>44</v>
      </c>
      <c r="V59" t="s">
        <v>45</v>
      </c>
      <c r="W59" t="s">
        <v>46</v>
      </c>
      <c r="X59" t="s">
        <v>47</v>
      </c>
      <c r="Y59" t="s">
        <v>48</v>
      </c>
      <c r="Z59" t="s">
        <v>49</v>
      </c>
      <c r="AA59" t="s">
        <v>49</v>
      </c>
      <c r="AB59" t="s">
        <v>50</v>
      </c>
      <c r="AC59" t="s">
        <v>51</v>
      </c>
    </row>
    <row r="60" spans="1:29" x14ac:dyDescent="0.3">
      <c r="A60" t="s">
        <v>29</v>
      </c>
      <c r="B60">
        <v>2020</v>
      </c>
      <c r="C60">
        <v>1</v>
      </c>
      <c r="D60">
        <v>1</v>
      </c>
      <c r="E60" t="s">
        <v>30</v>
      </c>
      <c r="F60" t="s">
        <v>31</v>
      </c>
      <c r="G60" t="s">
        <v>32</v>
      </c>
      <c r="H60" s="3">
        <v>4</v>
      </c>
      <c r="I60" s="3">
        <v>201481.60000000001</v>
      </c>
      <c r="J60" t="s">
        <v>33</v>
      </c>
      <c r="K60" t="s">
        <v>59</v>
      </c>
      <c r="L60" t="s">
        <v>59</v>
      </c>
      <c r="O60" t="s">
        <v>38</v>
      </c>
      <c r="P60" t="s">
        <v>53</v>
      </c>
      <c r="Q60" t="s">
        <v>224</v>
      </c>
      <c r="R60" t="s">
        <v>41</v>
      </c>
      <c r="S60" t="s">
        <v>225</v>
      </c>
      <c r="T60" t="s">
        <v>226</v>
      </c>
      <c r="U60" t="s">
        <v>227</v>
      </c>
      <c r="V60" t="s">
        <v>45</v>
      </c>
      <c r="W60" t="s">
        <v>46</v>
      </c>
      <c r="X60" t="s">
        <v>73</v>
      </c>
      <c r="Y60" t="s">
        <v>217</v>
      </c>
      <c r="Z60" t="s">
        <v>67</v>
      </c>
      <c r="AA60" t="s">
        <v>68</v>
      </c>
      <c r="AB60" t="s">
        <v>50</v>
      </c>
      <c r="AC60" t="s">
        <v>120</v>
      </c>
    </row>
    <row r="61" spans="1:29" x14ac:dyDescent="0.3">
      <c r="A61" t="s">
        <v>29</v>
      </c>
      <c r="B61">
        <v>2020</v>
      </c>
      <c r="C61">
        <v>1</v>
      </c>
      <c r="D61">
        <v>1</v>
      </c>
      <c r="E61" t="s">
        <v>30</v>
      </c>
      <c r="F61" t="s">
        <v>31</v>
      </c>
      <c r="G61" t="s">
        <v>32</v>
      </c>
      <c r="H61" s="3">
        <v>6</v>
      </c>
      <c r="I61" s="3">
        <v>302222.40000000002</v>
      </c>
      <c r="J61" t="s">
        <v>33</v>
      </c>
      <c r="K61" t="s">
        <v>59</v>
      </c>
      <c r="L61" t="s">
        <v>59</v>
      </c>
      <c r="O61" t="s">
        <v>38</v>
      </c>
      <c r="P61" t="s">
        <v>53</v>
      </c>
      <c r="Q61" t="s">
        <v>224</v>
      </c>
      <c r="R61" t="s">
        <v>41</v>
      </c>
      <c r="S61" t="s">
        <v>228</v>
      </c>
      <c r="T61" t="s">
        <v>229</v>
      </c>
      <c r="U61" t="s">
        <v>230</v>
      </c>
      <c r="V61" t="s">
        <v>82</v>
      </c>
      <c r="W61" t="s">
        <v>46</v>
      </c>
      <c r="X61" t="s">
        <v>103</v>
      </c>
      <c r="Y61" t="s">
        <v>231</v>
      </c>
      <c r="Z61" t="s">
        <v>49</v>
      </c>
      <c r="AA61" t="s">
        <v>49</v>
      </c>
      <c r="AB61" t="s">
        <v>58</v>
      </c>
      <c r="AC61" t="s">
        <v>105</v>
      </c>
    </row>
    <row r="62" spans="1:29" x14ac:dyDescent="0.3">
      <c r="A62" t="s">
        <v>29</v>
      </c>
      <c r="B62">
        <v>2020</v>
      </c>
      <c r="C62">
        <v>1</v>
      </c>
      <c r="D62">
        <v>1</v>
      </c>
      <c r="E62" t="s">
        <v>30</v>
      </c>
      <c r="F62" t="s">
        <v>31</v>
      </c>
      <c r="G62" t="s">
        <v>32</v>
      </c>
      <c r="H62" s="3">
        <v>2</v>
      </c>
      <c r="I62" s="3">
        <v>100740.8</v>
      </c>
      <c r="J62" t="s">
        <v>33</v>
      </c>
      <c r="K62" t="s">
        <v>59</v>
      </c>
      <c r="L62" t="s">
        <v>59</v>
      </c>
      <c r="O62" t="s">
        <v>38</v>
      </c>
      <c r="P62" t="s">
        <v>53</v>
      </c>
      <c r="Q62" t="s">
        <v>224</v>
      </c>
      <c r="R62" t="s">
        <v>41</v>
      </c>
      <c r="S62" t="s">
        <v>70</v>
      </c>
      <c r="T62" t="s">
        <v>71</v>
      </c>
      <c r="U62" t="s">
        <v>72</v>
      </c>
      <c r="V62" t="s">
        <v>57</v>
      </c>
      <c r="W62" t="s">
        <v>46</v>
      </c>
      <c r="X62" t="s">
        <v>73</v>
      </c>
      <c r="Y62" t="s">
        <v>74</v>
      </c>
      <c r="Z62" t="s">
        <v>67</v>
      </c>
      <c r="AA62" t="s">
        <v>68</v>
      </c>
      <c r="AB62" t="s">
        <v>58</v>
      </c>
      <c r="AC62" t="s">
        <v>75</v>
      </c>
    </row>
    <row r="63" spans="1:29" x14ac:dyDescent="0.3">
      <c r="A63" t="s">
        <v>29</v>
      </c>
      <c r="B63">
        <v>2020</v>
      </c>
      <c r="C63">
        <v>1</v>
      </c>
      <c r="D63">
        <v>1</v>
      </c>
      <c r="E63" t="s">
        <v>30</v>
      </c>
      <c r="F63" t="s">
        <v>31</v>
      </c>
      <c r="G63" t="s">
        <v>32</v>
      </c>
      <c r="H63" s="3">
        <v>2</v>
      </c>
      <c r="I63" s="3">
        <v>100740.8</v>
      </c>
      <c r="J63" t="s">
        <v>33</v>
      </c>
      <c r="K63" t="s">
        <v>59</v>
      </c>
      <c r="L63" t="s">
        <v>59</v>
      </c>
      <c r="O63" t="s">
        <v>38</v>
      </c>
      <c r="P63" t="s">
        <v>53</v>
      </c>
      <c r="Q63" t="s">
        <v>224</v>
      </c>
      <c r="R63" t="s">
        <v>41</v>
      </c>
      <c r="S63" t="s">
        <v>232</v>
      </c>
      <c r="T63" t="s">
        <v>233</v>
      </c>
      <c r="U63" t="s">
        <v>233</v>
      </c>
      <c r="V63" t="s">
        <v>57</v>
      </c>
      <c r="W63" t="s">
        <v>46</v>
      </c>
      <c r="X63" t="s">
        <v>103</v>
      </c>
      <c r="Y63" t="s">
        <v>234</v>
      </c>
      <c r="Z63" t="s">
        <v>67</v>
      </c>
      <c r="AA63" t="s">
        <v>68</v>
      </c>
      <c r="AB63" t="s">
        <v>58</v>
      </c>
      <c r="AC63" t="s">
        <v>105</v>
      </c>
    </row>
    <row r="64" spans="1:29" x14ac:dyDescent="0.3">
      <c r="A64" t="s">
        <v>29</v>
      </c>
      <c r="B64">
        <v>2020</v>
      </c>
      <c r="C64">
        <v>1</v>
      </c>
      <c r="D64">
        <v>1</v>
      </c>
      <c r="E64" t="s">
        <v>30</v>
      </c>
      <c r="F64" t="s">
        <v>31</v>
      </c>
      <c r="G64" t="s">
        <v>32</v>
      </c>
      <c r="H64" s="3">
        <v>10</v>
      </c>
      <c r="I64" s="3">
        <v>535584</v>
      </c>
      <c r="J64" t="s">
        <v>33</v>
      </c>
      <c r="K64" t="s">
        <v>59</v>
      </c>
      <c r="L64" t="s">
        <v>59</v>
      </c>
      <c r="O64" t="s">
        <v>38</v>
      </c>
      <c r="P64" t="s">
        <v>53</v>
      </c>
      <c r="Q64" t="s">
        <v>224</v>
      </c>
      <c r="R64" t="s">
        <v>41</v>
      </c>
      <c r="S64" t="s">
        <v>76</v>
      </c>
      <c r="T64" t="s">
        <v>77</v>
      </c>
      <c r="U64" t="s">
        <v>78</v>
      </c>
      <c r="V64" t="s">
        <v>45</v>
      </c>
      <c r="W64" t="s">
        <v>46</v>
      </c>
      <c r="X64" t="s">
        <v>73</v>
      </c>
      <c r="Y64" t="s">
        <v>79</v>
      </c>
      <c r="Z64" t="s">
        <v>67</v>
      </c>
      <c r="AA64" t="s">
        <v>68</v>
      </c>
      <c r="AB64" t="s">
        <v>58</v>
      </c>
      <c r="AC64" t="s">
        <v>75</v>
      </c>
    </row>
    <row r="65" spans="1:29" x14ac:dyDescent="0.3">
      <c r="A65" t="s">
        <v>29</v>
      </c>
      <c r="B65">
        <v>2020</v>
      </c>
      <c r="C65">
        <v>1</v>
      </c>
      <c r="D65">
        <v>1</v>
      </c>
      <c r="E65" t="s">
        <v>30</v>
      </c>
      <c r="F65" t="s">
        <v>31</v>
      </c>
      <c r="G65" t="s">
        <v>32</v>
      </c>
      <c r="H65" s="3">
        <v>1</v>
      </c>
      <c r="I65" s="3">
        <v>50370.400000000001</v>
      </c>
      <c r="J65" t="s">
        <v>33</v>
      </c>
      <c r="K65" t="s">
        <v>59</v>
      </c>
      <c r="L65" t="s">
        <v>59</v>
      </c>
      <c r="O65" t="s">
        <v>38</v>
      </c>
      <c r="P65" t="s">
        <v>53</v>
      </c>
      <c r="Q65" t="s">
        <v>224</v>
      </c>
      <c r="R65" t="s">
        <v>41</v>
      </c>
      <c r="S65" t="s">
        <v>80</v>
      </c>
      <c r="T65" t="s">
        <v>43</v>
      </c>
      <c r="U65" t="s">
        <v>81</v>
      </c>
      <c r="V65" t="s">
        <v>82</v>
      </c>
      <c r="W65" t="s">
        <v>46</v>
      </c>
      <c r="X65" t="s">
        <v>47</v>
      </c>
      <c r="Y65" t="s">
        <v>48</v>
      </c>
      <c r="Z65" t="s">
        <v>49</v>
      </c>
      <c r="AA65" t="s">
        <v>49</v>
      </c>
      <c r="AB65" t="s">
        <v>58</v>
      </c>
      <c r="AC65" t="s">
        <v>51</v>
      </c>
    </row>
    <row r="66" spans="1:29" x14ac:dyDescent="0.3">
      <c r="A66" t="s">
        <v>29</v>
      </c>
      <c r="B66">
        <v>2020</v>
      </c>
      <c r="C66">
        <v>1</v>
      </c>
      <c r="D66">
        <v>1</v>
      </c>
      <c r="E66" t="s">
        <v>30</v>
      </c>
      <c r="F66" t="s">
        <v>31</v>
      </c>
      <c r="G66" t="s">
        <v>32</v>
      </c>
      <c r="H66" s="3">
        <v>2</v>
      </c>
      <c r="I66" s="3">
        <v>100740.8</v>
      </c>
      <c r="J66" t="s">
        <v>33</v>
      </c>
      <c r="K66" t="s">
        <v>59</v>
      </c>
      <c r="L66" t="s">
        <v>59</v>
      </c>
      <c r="O66" t="s">
        <v>38</v>
      </c>
      <c r="P66" t="s">
        <v>53</v>
      </c>
      <c r="Q66" t="s">
        <v>224</v>
      </c>
      <c r="R66" t="s">
        <v>41</v>
      </c>
      <c r="S66" t="s">
        <v>235</v>
      </c>
      <c r="T66" t="s">
        <v>236</v>
      </c>
      <c r="U66" t="s">
        <v>237</v>
      </c>
      <c r="V66" t="s">
        <v>45</v>
      </c>
      <c r="W66" t="s">
        <v>46</v>
      </c>
      <c r="X66" t="s">
        <v>238</v>
      </c>
      <c r="Y66" t="s">
        <v>239</v>
      </c>
      <c r="Z66" t="s">
        <v>67</v>
      </c>
      <c r="AA66" t="s">
        <v>68</v>
      </c>
      <c r="AB66" t="s">
        <v>50</v>
      </c>
      <c r="AC66" t="s">
        <v>240</v>
      </c>
    </row>
    <row r="67" spans="1:29" x14ac:dyDescent="0.3">
      <c r="A67" t="s">
        <v>29</v>
      </c>
      <c r="B67">
        <v>2020</v>
      </c>
      <c r="C67">
        <v>1</v>
      </c>
      <c r="D67">
        <v>1</v>
      </c>
      <c r="E67" t="s">
        <v>30</v>
      </c>
      <c r="F67" t="s">
        <v>31</v>
      </c>
      <c r="G67" t="s">
        <v>32</v>
      </c>
      <c r="H67" s="3">
        <v>4</v>
      </c>
      <c r="I67" s="3">
        <v>214233.60000000001</v>
      </c>
      <c r="J67" t="s">
        <v>33</v>
      </c>
      <c r="K67" t="s">
        <v>59</v>
      </c>
      <c r="L67" t="s">
        <v>59</v>
      </c>
      <c r="O67" t="s">
        <v>38</v>
      </c>
      <c r="P67" t="s">
        <v>53</v>
      </c>
      <c r="Q67" t="s">
        <v>224</v>
      </c>
      <c r="R67" t="s">
        <v>41</v>
      </c>
      <c r="S67" t="s">
        <v>241</v>
      </c>
      <c r="T67" t="s">
        <v>242</v>
      </c>
      <c r="U67" t="s">
        <v>242</v>
      </c>
      <c r="V67" t="s">
        <v>82</v>
      </c>
      <c r="W67" t="s">
        <v>46</v>
      </c>
      <c r="X67" t="s">
        <v>73</v>
      </c>
      <c r="Y67" t="s">
        <v>74</v>
      </c>
      <c r="Z67" t="s">
        <v>67</v>
      </c>
      <c r="AA67" t="s">
        <v>68</v>
      </c>
      <c r="AB67" t="s">
        <v>58</v>
      </c>
      <c r="AC67" t="s">
        <v>116</v>
      </c>
    </row>
    <row r="68" spans="1:29" x14ac:dyDescent="0.3">
      <c r="A68" t="s">
        <v>29</v>
      </c>
      <c r="B68">
        <v>2020</v>
      </c>
      <c r="C68">
        <v>1</v>
      </c>
      <c r="D68">
        <v>1</v>
      </c>
      <c r="E68" t="s">
        <v>30</v>
      </c>
      <c r="F68" t="s">
        <v>31</v>
      </c>
      <c r="G68" t="s">
        <v>32</v>
      </c>
      <c r="H68" s="3">
        <v>4</v>
      </c>
      <c r="I68" s="3">
        <v>201481.60000000001</v>
      </c>
      <c r="J68" t="s">
        <v>33</v>
      </c>
      <c r="K68" t="s">
        <v>59</v>
      </c>
      <c r="L68" t="s">
        <v>59</v>
      </c>
      <c r="O68" t="s">
        <v>38</v>
      </c>
      <c r="P68" t="s">
        <v>53</v>
      </c>
      <c r="Q68" t="s">
        <v>224</v>
      </c>
      <c r="R68" t="s">
        <v>41</v>
      </c>
      <c r="S68" t="s">
        <v>88</v>
      </c>
      <c r="T68" t="s">
        <v>89</v>
      </c>
      <c r="U68" t="s">
        <v>90</v>
      </c>
      <c r="V68" t="s">
        <v>45</v>
      </c>
      <c r="W68" t="s">
        <v>46</v>
      </c>
      <c r="X68" t="s">
        <v>65</v>
      </c>
      <c r="Y68" t="s">
        <v>66</v>
      </c>
      <c r="Z68" t="s">
        <v>67</v>
      </c>
      <c r="AA68" t="s">
        <v>68</v>
      </c>
      <c r="AB68" t="s">
        <v>58</v>
      </c>
      <c r="AC68" t="s">
        <v>69</v>
      </c>
    </row>
    <row r="69" spans="1:29" x14ac:dyDescent="0.3">
      <c r="A69" t="s">
        <v>29</v>
      </c>
      <c r="B69">
        <v>2020</v>
      </c>
      <c r="C69">
        <v>1</v>
      </c>
      <c r="D69">
        <v>1</v>
      </c>
      <c r="E69" t="s">
        <v>30</v>
      </c>
      <c r="F69" t="s">
        <v>31</v>
      </c>
      <c r="G69" t="s">
        <v>32</v>
      </c>
      <c r="H69" s="3">
        <v>2</v>
      </c>
      <c r="I69" s="3">
        <v>100740.8</v>
      </c>
      <c r="J69" t="s">
        <v>33</v>
      </c>
      <c r="K69" t="s">
        <v>59</v>
      </c>
      <c r="L69" t="s">
        <v>59</v>
      </c>
      <c r="O69" t="s">
        <v>38</v>
      </c>
      <c r="P69" t="s">
        <v>53</v>
      </c>
      <c r="Q69" t="s">
        <v>224</v>
      </c>
      <c r="R69" t="s">
        <v>41</v>
      </c>
      <c r="S69" t="s">
        <v>143</v>
      </c>
      <c r="T69" t="s">
        <v>144</v>
      </c>
      <c r="U69" t="s">
        <v>145</v>
      </c>
      <c r="V69" t="s">
        <v>45</v>
      </c>
      <c r="W69" t="s">
        <v>46</v>
      </c>
      <c r="X69" t="s">
        <v>65</v>
      </c>
      <c r="Y69" t="s">
        <v>66</v>
      </c>
      <c r="Z69" t="s">
        <v>67</v>
      </c>
      <c r="AA69" t="s">
        <v>68</v>
      </c>
      <c r="AB69" t="s">
        <v>58</v>
      </c>
      <c r="AC69" t="s">
        <v>69</v>
      </c>
    </row>
    <row r="70" spans="1:29" x14ac:dyDescent="0.3">
      <c r="A70" t="s">
        <v>29</v>
      </c>
      <c r="B70">
        <v>2020</v>
      </c>
      <c r="C70">
        <v>1</v>
      </c>
      <c r="D70">
        <v>1</v>
      </c>
      <c r="E70" t="s">
        <v>30</v>
      </c>
      <c r="F70" t="s">
        <v>31</v>
      </c>
      <c r="G70" t="s">
        <v>32</v>
      </c>
      <c r="H70" s="3">
        <v>2</v>
      </c>
      <c r="I70" s="3">
        <v>100740.8</v>
      </c>
      <c r="J70" t="s">
        <v>33</v>
      </c>
      <c r="K70" t="s">
        <v>59</v>
      </c>
      <c r="L70" t="s">
        <v>59</v>
      </c>
      <c r="O70" t="s">
        <v>38</v>
      </c>
      <c r="P70" t="s">
        <v>53</v>
      </c>
      <c r="Q70" t="s">
        <v>224</v>
      </c>
      <c r="R70" t="s">
        <v>41</v>
      </c>
      <c r="S70" t="s">
        <v>91</v>
      </c>
      <c r="T70" t="s">
        <v>92</v>
      </c>
      <c r="U70" t="s">
        <v>93</v>
      </c>
      <c r="V70" t="s">
        <v>57</v>
      </c>
      <c r="W70" t="s">
        <v>46</v>
      </c>
      <c r="X70" t="s">
        <v>73</v>
      </c>
      <c r="Y70" t="s">
        <v>74</v>
      </c>
      <c r="Z70" t="s">
        <v>67</v>
      </c>
      <c r="AA70" t="s">
        <v>68</v>
      </c>
      <c r="AB70" t="s">
        <v>58</v>
      </c>
      <c r="AC70" t="s">
        <v>75</v>
      </c>
    </row>
    <row r="71" spans="1:29" x14ac:dyDescent="0.3">
      <c r="A71" t="s">
        <v>29</v>
      </c>
      <c r="B71">
        <v>2020</v>
      </c>
      <c r="C71">
        <v>1</v>
      </c>
      <c r="D71">
        <v>1</v>
      </c>
      <c r="E71" t="s">
        <v>30</v>
      </c>
      <c r="F71" t="s">
        <v>31</v>
      </c>
      <c r="G71" t="s">
        <v>32</v>
      </c>
      <c r="H71" s="3">
        <v>3</v>
      </c>
      <c r="I71" s="3">
        <v>160675.20000000001</v>
      </c>
      <c r="J71" t="s">
        <v>33</v>
      </c>
      <c r="K71" t="s">
        <v>59</v>
      </c>
      <c r="L71" t="s">
        <v>59</v>
      </c>
      <c r="O71" t="s">
        <v>38</v>
      </c>
      <c r="P71" t="s">
        <v>53</v>
      </c>
      <c r="Q71" t="s">
        <v>224</v>
      </c>
      <c r="R71" t="s">
        <v>41</v>
      </c>
      <c r="S71" t="s">
        <v>243</v>
      </c>
      <c r="T71" t="s">
        <v>244</v>
      </c>
      <c r="U71" t="s">
        <v>245</v>
      </c>
      <c r="V71" t="s">
        <v>82</v>
      </c>
      <c r="W71" t="s">
        <v>46</v>
      </c>
      <c r="X71" t="s">
        <v>246</v>
      </c>
      <c r="Y71" t="s">
        <v>247</v>
      </c>
      <c r="Z71" t="s">
        <v>67</v>
      </c>
      <c r="AA71" t="s">
        <v>68</v>
      </c>
      <c r="AB71" t="s">
        <v>58</v>
      </c>
      <c r="AC71" t="s">
        <v>248</v>
      </c>
    </row>
    <row r="72" spans="1:29" x14ac:dyDescent="0.3">
      <c r="A72" t="s">
        <v>29</v>
      </c>
      <c r="B72">
        <v>2020</v>
      </c>
      <c r="C72">
        <v>1</v>
      </c>
      <c r="D72">
        <v>1</v>
      </c>
      <c r="E72" t="s">
        <v>30</v>
      </c>
      <c r="F72" t="s">
        <v>31</v>
      </c>
      <c r="G72" t="s">
        <v>32</v>
      </c>
      <c r="H72" s="3">
        <v>2</v>
      </c>
      <c r="I72" s="3">
        <v>107116.8</v>
      </c>
      <c r="J72" t="s">
        <v>33</v>
      </c>
      <c r="K72" t="s">
        <v>59</v>
      </c>
      <c r="L72" t="s">
        <v>59</v>
      </c>
      <c r="O72" t="s">
        <v>38</v>
      </c>
      <c r="P72" t="s">
        <v>53</v>
      </c>
      <c r="Q72" t="s">
        <v>224</v>
      </c>
      <c r="R72" t="s">
        <v>41</v>
      </c>
      <c r="S72" t="s">
        <v>211</v>
      </c>
      <c r="T72" t="s">
        <v>212</v>
      </c>
      <c r="U72" t="s">
        <v>213</v>
      </c>
      <c r="V72" t="s">
        <v>57</v>
      </c>
      <c r="W72" t="s">
        <v>46</v>
      </c>
      <c r="X72" t="s">
        <v>73</v>
      </c>
      <c r="Y72" t="s">
        <v>74</v>
      </c>
      <c r="Z72" t="s">
        <v>67</v>
      </c>
      <c r="AA72" t="s">
        <v>68</v>
      </c>
      <c r="AB72" t="s">
        <v>58</v>
      </c>
      <c r="AC72" t="s">
        <v>120</v>
      </c>
    </row>
    <row r="73" spans="1:29" x14ac:dyDescent="0.3">
      <c r="A73" t="s">
        <v>29</v>
      </c>
      <c r="B73">
        <v>2020</v>
      </c>
      <c r="C73">
        <v>1</v>
      </c>
      <c r="D73">
        <v>1</v>
      </c>
      <c r="E73" t="s">
        <v>30</v>
      </c>
      <c r="F73" t="s">
        <v>31</v>
      </c>
      <c r="G73" t="s">
        <v>32</v>
      </c>
      <c r="H73" s="3">
        <v>2</v>
      </c>
      <c r="I73" s="3">
        <v>100740.8</v>
      </c>
      <c r="J73" t="s">
        <v>33</v>
      </c>
      <c r="K73" t="s">
        <v>59</v>
      </c>
      <c r="L73" t="s">
        <v>59</v>
      </c>
      <c r="O73" t="s">
        <v>38</v>
      </c>
      <c r="P73" t="s">
        <v>53</v>
      </c>
      <c r="Q73" t="s">
        <v>224</v>
      </c>
      <c r="R73" t="s">
        <v>41</v>
      </c>
      <c r="S73" t="s">
        <v>249</v>
      </c>
      <c r="T73" t="s">
        <v>250</v>
      </c>
      <c r="U73" t="s">
        <v>251</v>
      </c>
      <c r="V73" t="s">
        <v>82</v>
      </c>
      <c r="W73" t="s">
        <v>46</v>
      </c>
      <c r="X73" t="s">
        <v>73</v>
      </c>
      <c r="Y73" t="s">
        <v>74</v>
      </c>
      <c r="Z73" t="s">
        <v>67</v>
      </c>
      <c r="AA73" t="s">
        <v>68</v>
      </c>
      <c r="AB73" t="s">
        <v>58</v>
      </c>
      <c r="AC73" t="s">
        <v>116</v>
      </c>
    </row>
    <row r="74" spans="1:29" x14ac:dyDescent="0.3">
      <c r="A74" t="s">
        <v>29</v>
      </c>
      <c r="B74">
        <v>2020</v>
      </c>
      <c r="C74">
        <v>1</v>
      </c>
      <c r="D74">
        <v>1</v>
      </c>
      <c r="E74" t="s">
        <v>30</v>
      </c>
      <c r="F74" t="s">
        <v>31</v>
      </c>
      <c r="G74" t="s">
        <v>32</v>
      </c>
      <c r="H74" s="3">
        <v>2</v>
      </c>
      <c r="I74" s="3">
        <v>107116.8</v>
      </c>
      <c r="J74" t="s">
        <v>33</v>
      </c>
      <c r="K74" t="s">
        <v>59</v>
      </c>
      <c r="L74" t="s">
        <v>59</v>
      </c>
      <c r="O74" t="s">
        <v>38</v>
      </c>
      <c r="P74" t="s">
        <v>53</v>
      </c>
      <c r="Q74" t="s">
        <v>224</v>
      </c>
      <c r="R74" t="s">
        <v>41</v>
      </c>
      <c r="S74" t="s">
        <v>252</v>
      </c>
      <c r="T74" t="s">
        <v>253</v>
      </c>
      <c r="U74" t="s">
        <v>254</v>
      </c>
      <c r="V74" t="s">
        <v>102</v>
      </c>
      <c r="W74" t="s">
        <v>46</v>
      </c>
      <c r="X74" t="s">
        <v>73</v>
      </c>
      <c r="Y74" t="s">
        <v>74</v>
      </c>
      <c r="Z74" t="s">
        <v>67</v>
      </c>
      <c r="AA74" t="s">
        <v>68</v>
      </c>
      <c r="AB74" t="s">
        <v>58</v>
      </c>
      <c r="AC74" t="s">
        <v>116</v>
      </c>
    </row>
    <row r="75" spans="1:29" x14ac:dyDescent="0.3">
      <c r="A75" t="s">
        <v>29</v>
      </c>
      <c r="B75">
        <v>2020</v>
      </c>
      <c r="C75">
        <v>1</v>
      </c>
      <c r="D75">
        <v>1</v>
      </c>
      <c r="E75" t="s">
        <v>30</v>
      </c>
      <c r="F75" t="s">
        <v>31</v>
      </c>
      <c r="G75" t="s">
        <v>32</v>
      </c>
      <c r="H75" s="3">
        <v>8</v>
      </c>
      <c r="I75" s="3">
        <v>402963.20000000001</v>
      </c>
      <c r="J75" t="s">
        <v>33</v>
      </c>
      <c r="K75" t="s">
        <v>59</v>
      </c>
      <c r="L75" t="s">
        <v>59</v>
      </c>
      <c r="O75" t="s">
        <v>38</v>
      </c>
      <c r="P75" t="s">
        <v>53</v>
      </c>
      <c r="Q75" t="s">
        <v>224</v>
      </c>
      <c r="R75" t="s">
        <v>41</v>
      </c>
      <c r="S75" t="s">
        <v>149</v>
      </c>
      <c r="T75" t="s">
        <v>144</v>
      </c>
      <c r="U75" t="s">
        <v>150</v>
      </c>
      <c r="V75" t="s">
        <v>57</v>
      </c>
      <c r="W75" t="s">
        <v>46</v>
      </c>
      <c r="X75" t="s">
        <v>65</v>
      </c>
      <c r="Y75" t="s">
        <v>151</v>
      </c>
      <c r="Z75" t="s">
        <v>67</v>
      </c>
      <c r="AA75" t="s">
        <v>68</v>
      </c>
      <c r="AB75" t="s">
        <v>58</v>
      </c>
      <c r="AC75" t="s">
        <v>69</v>
      </c>
    </row>
    <row r="76" spans="1:29" x14ac:dyDescent="0.3">
      <c r="A76" t="s">
        <v>29</v>
      </c>
      <c r="B76">
        <v>2020</v>
      </c>
      <c r="C76">
        <v>1</v>
      </c>
      <c r="D76">
        <v>1</v>
      </c>
      <c r="E76" t="s">
        <v>30</v>
      </c>
      <c r="F76" t="s">
        <v>31</v>
      </c>
      <c r="G76" t="s">
        <v>32</v>
      </c>
      <c r="H76" s="3">
        <v>2</v>
      </c>
      <c r="I76" s="3">
        <v>100740.8</v>
      </c>
      <c r="J76" t="s">
        <v>33</v>
      </c>
      <c r="K76" t="s">
        <v>59</v>
      </c>
      <c r="L76" t="s">
        <v>59</v>
      </c>
      <c r="O76" t="s">
        <v>38</v>
      </c>
      <c r="P76" t="s">
        <v>53</v>
      </c>
      <c r="Q76" t="s">
        <v>224</v>
      </c>
      <c r="R76" t="s">
        <v>41</v>
      </c>
      <c r="S76" t="s">
        <v>255</v>
      </c>
      <c r="T76" t="s">
        <v>256</v>
      </c>
      <c r="U76" t="s">
        <v>257</v>
      </c>
      <c r="V76" t="s">
        <v>57</v>
      </c>
      <c r="W76" t="s">
        <v>46</v>
      </c>
      <c r="X76" t="s">
        <v>73</v>
      </c>
      <c r="Y76" t="s">
        <v>74</v>
      </c>
      <c r="Z76" t="s">
        <v>67</v>
      </c>
      <c r="AA76" t="s">
        <v>68</v>
      </c>
      <c r="AB76" t="s">
        <v>58</v>
      </c>
      <c r="AC76" t="s">
        <v>75</v>
      </c>
    </row>
    <row r="77" spans="1:29" x14ac:dyDescent="0.3">
      <c r="A77" t="s">
        <v>29</v>
      </c>
      <c r="B77">
        <v>2020</v>
      </c>
      <c r="C77">
        <v>1</v>
      </c>
      <c r="D77">
        <v>1</v>
      </c>
      <c r="E77" t="s">
        <v>30</v>
      </c>
      <c r="F77" t="s">
        <v>31</v>
      </c>
      <c r="G77" t="s">
        <v>32</v>
      </c>
      <c r="H77" s="3">
        <v>2</v>
      </c>
      <c r="I77" s="3">
        <v>113492.8</v>
      </c>
      <c r="J77" t="s">
        <v>33</v>
      </c>
      <c r="K77" t="s">
        <v>59</v>
      </c>
      <c r="L77" t="s">
        <v>59</v>
      </c>
      <c r="O77" t="s">
        <v>38</v>
      </c>
      <c r="P77" t="s">
        <v>53</v>
      </c>
      <c r="Q77" t="s">
        <v>224</v>
      </c>
      <c r="R77" t="s">
        <v>41</v>
      </c>
      <c r="S77" t="s">
        <v>258</v>
      </c>
      <c r="T77" t="s">
        <v>259</v>
      </c>
      <c r="U77" t="s">
        <v>260</v>
      </c>
      <c r="V77" t="s">
        <v>82</v>
      </c>
      <c r="W77" t="s">
        <v>46</v>
      </c>
      <c r="X77" t="s">
        <v>246</v>
      </c>
      <c r="Y77" t="s">
        <v>247</v>
      </c>
      <c r="Z77" t="s">
        <v>67</v>
      </c>
      <c r="AA77" t="s">
        <v>68</v>
      </c>
      <c r="AB77" t="s">
        <v>58</v>
      </c>
      <c r="AC77" t="s">
        <v>248</v>
      </c>
    </row>
    <row r="78" spans="1:29" x14ac:dyDescent="0.3">
      <c r="A78" t="s">
        <v>29</v>
      </c>
      <c r="B78">
        <v>2020</v>
      </c>
      <c r="C78">
        <v>1</v>
      </c>
      <c r="D78">
        <v>1</v>
      </c>
      <c r="E78" t="s">
        <v>30</v>
      </c>
      <c r="F78" t="s">
        <v>31</v>
      </c>
      <c r="G78" t="s">
        <v>32</v>
      </c>
      <c r="H78" s="3">
        <v>2</v>
      </c>
      <c r="I78" s="3">
        <v>92019.199999999997</v>
      </c>
      <c r="J78" t="s">
        <v>33</v>
      </c>
      <c r="K78" t="s">
        <v>59</v>
      </c>
      <c r="L78" t="s">
        <v>59</v>
      </c>
      <c r="O78" t="s">
        <v>38</v>
      </c>
      <c r="P78" t="s">
        <v>53</v>
      </c>
      <c r="Q78" t="s">
        <v>224</v>
      </c>
      <c r="R78" t="s">
        <v>41</v>
      </c>
      <c r="S78" t="s">
        <v>261</v>
      </c>
      <c r="T78" t="s">
        <v>262</v>
      </c>
      <c r="U78" t="s">
        <v>263</v>
      </c>
      <c r="V78" t="s">
        <v>82</v>
      </c>
      <c r="W78" t="s">
        <v>46</v>
      </c>
      <c r="X78" t="s">
        <v>238</v>
      </c>
      <c r="Y78" t="s">
        <v>239</v>
      </c>
      <c r="Z78" t="s">
        <v>67</v>
      </c>
      <c r="AA78" t="s">
        <v>68</v>
      </c>
      <c r="AB78" t="s">
        <v>58</v>
      </c>
      <c r="AC78" t="s">
        <v>240</v>
      </c>
    </row>
    <row r="79" spans="1:29" x14ac:dyDescent="0.3">
      <c r="A79" t="s">
        <v>29</v>
      </c>
      <c r="B79">
        <v>2020</v>
      </c>
      <c r="C79">
        <v>1</v>
      </c>
      <c r="D79">
        <v>1</v>
      </c>
      <c r="E79" t="s">
        <v>30</v>
      </c>
      <c r="F79" t="s">
        <v>31</v>
      </c>
      <c r="G79" t="s">
        <v>32</v>
      </c>
      <c r="H79" s="3">
        <v>2</v>
      </c>
      <c r="I79" s="3">
        <v>100740.8</v>
      </c>
      <c r="J79" t="s">
        <v>33</v>
      </c>
      <c r="K79" t="s">
        <v>59</v>
      </c>
      <c r="L79" t="s">
        <v>59</v>
      </c>
      <c r="O79" t="s">
        <v>38</v>
      </c>
      <c r="P79" t="s">
        <v>53</v>
      </c>
      <c r="Q79" t="s">
        <v>224</v>
      </c>
      <c r="R79" t="s">
        <v>41</v>
      </c>
      <c r="S79" t="s">
        <v>264</v>
      </c>
      <c r="T79" t="s">
        <v>265</v>
      </c>
      <c r="U79" t="s">
        <v>266</v>
      </c>
      <c r="V79" t="s">
        <v>57</v>
      </c>
      <c r="W79" t="s">
        <v>46</v>
      </c>
      <c r="X79" t="s">
        <v>47</v>
      </c>
      <c r="Y79" t="s">
        <v>48</v>
      </c>
      <c r="Z79" t="s">
        <v>67</v>
      </c>
      <c r="AA79" t="s">
        <v>68</v>
      </c>
      <c r="AB79" t="s">
        <v>58</v>
      </c>
      <c r="AC79" t="s">
        <v>51</v>
      </c>
    </row>
    <row r="80" spans="1:29" x14ac:dyDescent="0.3">
      <c r="A80" t="s">
        <v>29</v>
      </c>
      <c r="B80">
        <v>2020</v>
      </c>
      <c r="C80">
        <v>1</v>
      </c>
      <c r="D80">
        <v>1</v>
      </c>
      <c r="E80" t="s">
        <v>30</v>
      </c>
      <c r="F80" t="s">
        <v>31</v>
      </c>
      <c r="G80" t="s">
        <v>32</v>
      </c>
      <c r="H80" s="3">
        <v>2</v>
      </c>
      <c r="I80" s="3">
        <v>107116.8</v>
      </c>
      <c r="J80" t="s">
        <v>33</v>
      </c>
      <c r="K80" t="s">
        <v>59</v>
      </c>
      <c r="L80" t="s">
        <v>59</v>
      </c>
      <c r="O80" t="s">
        <v>38</v>
      </c>
      <c r="P80" t="s">
        <v>53</v>
      </c>
      <c r="Q80" t="s">
        <v>224</v>
      </c>
      <c r="R80" t="s">
        <v>41</v>
      </c>
      <c r="S80" t="s">
        <v>267</v>
      </c>
      <c r="T80" t="s">
        <v>268</v>
      </c>
      <c r="U80" t="s">
        <v>269</v>
      </c>
      <c r="V80" t="s">
        <v>82</v>
      </c>
      <c r="W80" t="s">
        <v>46</v>
      </c>
      <c r="X80" t="s">
        <v>73</v>
      </c>
      <c r="Y80" t="s">
        <v>74</v>
      </c>
      <c r="Z80" t="s">
        <v>67</v>
      </c>
      <c r="AA80" t="s">
        <v>68</v>
      </c>
      <c r="AB80" t="s">
        <v>58</v>
      </c>
      <c r="AC80" t="s">
        <v>120</v>
      </c>
    </row>
    <row r="81" spans="1:29" x14ac:dyDescent="0.3">
      <c r="A81" t="s">
        <v>29</v>
      </c>
      <c r="B81">
        <v>2020</v>
      </c>
      <c r="C81">
        <v>1</v>
      </c>
      <c r="D81">
        <v>1</v>
      </c>
      <c r="E81" t="s">
        <v>30</v>
      </c>
      <c r="F81" t="s">
        <v>31</v>
      </c>
      <c r="G81" t="s">
        <v>32</v>
      </c>
      <c r="H81" s="3">
        <v>2</v>
      </c>
      <c r="I81" s="3">
        <v>100740.8</v>
      </c>
      <c r="J81" t="s">
        <v>33</v>
      </c>
      <c r="K81" t="s">
        <v>59</v>
      </c>
      <c r="L81" t="s">
        <v>59</v>
      </c>
      <c r="O81" t="s">
        <v>38</v>
      </c>
      <c r="P81" t="s">
        <v>53</v>
      </c>
      <c r="Q81" t="s">
        <v>224</v>
      </c>
      <c r="R81" t="s">
        <v>41</v>
      </c>
      <c r="S81" t="s">
        <v>158</v>
      </c>
      <c r="T81" t="s">
        <v>159</v>
      </c>
      <c r="U81" t="s">
        <v>160</v>
      </c>
      <c r="V81" t="s">
        <v>45</v>
      </c>
      <c r="W81" t="s">
        <v>46</v>
      </c>
      <c r="X81" t="s">
        <v>103</v>
      </c>
      <c r="Y81" t="s">
        <v>104</v>
      </c>
      <c r="Z81" t="s">
        <v>67</v>
      </c>
      <c r="AA81" t="s">
        <v>68</v>
      </c>
      <c r="AB81" t="s">
        <v>58</v>
      </c>
      <c r="AC81" t="s">
        <v>105</v>
      </c>
    </row>
    <row r="82" spans="1:29" x14ac:dyDescent="0.3">
      <c r="A82" t="s">
        <v>29</v>
      </c>
      <c r="B82">
        <v>2020</v>
      </c>
      <c r="C82">
        <v>1</v>
      </c>
      <c r="D82">
        <v>1</v>
      </c>
      <c r="E82" t="s">
        <v>30</v>
      </c>
      <c r="F82" t="s">
        <v>31</v>
      </c>
      <c r="G82" t="s">
        <v>32</v>
      </c>
      <c r="H82" s="3">
        <v>2</v>
      </c>
      <c r="I82" s="3">
        <v>100740.8</v>
      </c>
      <c r="J82" t="s">
        <v>33</v>
      </c>
      <c r="K82" t="s">
        <v>59</v>
      </c>
      <c r="L82" t="s">
        <v>59</v>
      </c>
      <c r="O82" t="s">
        <v>38</v>
      </c>
      <c r="P82" t="s">
        <v>53</v>
      </c>
      <c r="Q82" t="s">
        <v>224</v>
      </c>
      <c r="R82" t="s">
        <v>41</v>
      </c>
      <c r="S82" t="s">
        <v>270</v>
      </c>
      <c r="T82" t="s">
        <v>271</v>
      </c>
      <c r="U82" t="s">
        <v>272</v>
      </c>
      <c r="V82" t="s">
        <v>82</v>
      </c>
      <c r="W82" t="s">
        <v>46</v>
      </c>
      <c r="X82" t="s">
        <v>73</v>
      </c>
      <c r="Y82" t="s">
        <v>74</v>
      </c>
      <c r="Z82" t="s">
        <v>67</v>
      </c>
      <c r="AA82" t="s">
        <v>68</v>
      </c>
      <c r="AB82" t="s">
        <v>50</v>
      </c>
      <c r="AC82" t="s">
        <v>116</v>
      </c>
    </row>
    <row r="83" spans="1:29" x14ac:dyDescent="0.3">
      <c r="A83" t="s">
        <v>29</v>
      </c>
      <c r="B83">
        <v>2020</v>
      </c>
      <c r="C83">
        <v>1</v>
      </c>
      <c r="D83">
        <v>1</v>
      </c>
      <c r="E83" t="s">
        <v>30</v>
      </c>
      <c r="F83" t="s">
        <v>31</v>
      </c>
      <c r="G83" t="s">
        <v>32</v>
      </c>
      <c r="H83" s="3">
        <v>2</v>
      </c>
      <c r="I83" s="3">
        <v>100993.60000000001</v>
      </c>
      <c r="J83" t="s">
        <v>33</v>
      </c>
      <c r="K83" t="s">
        <v>59</v>
      </c>
      <c r="L83" t="s">
        <v>59</v>
      </c>
      <c r="O83" t="s">
        <v>38</v>
      </c>
      <c r="P83" t="s">
        <v>53</v>
      </c>
      <c r="Q83" t="s">
        <v>224</v>
      </c>
      <c r="R83" t="s">
        <v>41</v>
      </c>
      <c r="S83" t="s">
        <v>273</v>
      </c>
      <c r="T83" t="s">
        <v>122</v>
      </c>
      <c r="U83" t="s">
        <v>274</v>
      </c>
      <c r="V83" t="s">
        <v>82</v>
      </c>
      <c r="W83" t="s">
        <v>46</v>
      </c>
      <c r="X83" t="s">
        <v>73</v>
      </c>
      <c r="Y83" t="s">
        <v>74</v>
      </c>
      <c r="Z83" t="s">
        <v>67</v>
      </c>
      <c r="AA83" t="s">
        <v>68</v>
      </c>
      <c r="AB83" t="s">
        <v>58</v>
      </c>
      <c r="AC83" t="s">
        <v>87</v>
      </c>
    </row>
    <row r="84" spans="1:29" x14ac:dyDescent="0.3">
      <c r="A84" t="s">
        <v>29</v>
      </c>
      <c r="B84">
        <v>2020</v>
      </c>
      <c r="C84">
        <v>1</v>
      </c>
      <c r="D84">
        <v>1</v>
      </c>
      <c r="E84" t="s">
        <v>30</v>
      </c>
      <c r="F84" t="s">
        <v>31</v>
      </c>
      <c r="G84" t="s">
        <v>32</v>
      </c>
      <c r="H84" s="3">
        <v>2</v>
      </c>
      <c r="I84" s="3">
        <v>100740.8</v>
      </c>
      <c r="J84" t="s">
        <v>33</v>
      </c>
      <c r="K84" t="s">
        <v>59</v>
      </c>
      <c r="L84" t="s">
        <v>59</v>
      </c>
      <c r="O84" t="s">
        <v>38</v>
      </c>
      <c r="P84" t="s">
        <v>53</v>
      </c>
      <c r="Q84" t="s">
        <v>224</v>
      </c>
      <c r="R84" t="s">
        <v>41</v>
      </c>
      <c r="S84" t="s">
        <v>275</v>
      </c>
      <c r="T84" t="s">
        <v>276</v>
      </c>
      <c r="U84" t="s">
        <v>276</v>
      </c>
      <c r="V84" t="s">
        <v>82</v>
      </c>
      <c r="W84" t="s">
        <v>46</v>
      </c>
      <c r="X84" t="s">
        <v>73</v>
      </c>
      <c r="Y84" t="s">
        <v>74</v>
      </c>
      <c r="Z84" t="s">
        <v>67</v>
      </c>
      <c r="AA84" t="s">
        <v>68</v>
      </c>
      <c r="AB84" t="s">
        <v>58</v>
      </c>
      <c r="AC84" t="s">
        <v>277</v>
      </c>
    </row>
    <row r="85" spans="1:29" x14ac:dyDescent="0.3">
      <c r="A85" t="s">
        <v>29</v>
      </c>
      <c r="B85">
        <v>2020</v>
      </c>
      <c r="C85">
        <v>1</v>
      </c>
      <c r="D85">
        <v>1</v>
      </c>
      <c r="E85" t="s">
        <v>30</v>
      </c>
      <c r="F85" t="s">
        <v>31</v>
      </c>
      <c r="G85" t="s">
        <v>32</v>
      </c>
      <c r="H85" s="3">
        <v>6</v>
      </c>
      <c r="I85" s="3">
        <v>210408</v>
      </c>
      <c r="J85" t="s">
        <v>33</v>
      </c>
      <c r="K85" t="s">
        <v>59</v>
      </c>
      <c r="L85" t="s">
        <v>59</v>
      </c>
      <c r="O85" t="s">
        <v>38</v>
      </c>
      <c r="P85" t="s">
        <v>53</v>
      </c>
      <c r="Q85" t="s">
        <v>224</v>
      </c>
      <c r="R85" t="s">
        <v>41</v>
      </c>
      <c r="S85" t="s">
        <v>278</v>
      </c>
      <c r="T85" t="s">
        <v>279</v>
      </c>
      <c r="U85" t="s">
        <v>280</v>
      </c>
      <c r="V85" t="s">
        <v>82</v>
      </c>
      <c r="W85" t="s">
        <v>46</v>
      </c>
      <c r="X85" t="s">
        <v>73</v>
      </c>
      <c r="Y85" t="s">
        <v>217</v>
      </c>
      <c r="Z85" t="s">
        <v>205</v>
      </c>
      <c r="AA85" t="s">
        <v>281</v>
      </c>
      <c r="AB85" t="s">
        <v>58</v>
      </c>
      <c r="AC85" t="s">
        <v>248</v>
      </c>
    </row>
    <row r="86" spans="1:29" x14ac:dyDescent="0.3">
      <c r="A86" t="s">
        <v>29</v>
      </c>
      <c r="B86">
        <v>2020</v>
      </c>
      <c r="C86">
        <v>1</v>
      </c>
      <c r="D86">
        <v>1</v>
      </c>
      <c r="E86" t="s">
        <v>30</v>
      </c>
      <c r="F86" t="s">
        <v>31</v>
      </c>
      <c r="G86" t="s">
        <v>32</v>
      </c>
      <c r="H86" s="3">
        <v>2</v>
      </c>
      <c r="I86" s="3">
        <v>113492.8</v>
      </c>
      <c r="J86" t="s">
        <v>33</v>
      </c>
      <c r="K86" t="s">
        <v>59</v>
      </c>
      <c r="L86" t="s">
        <v>59</v>
      </c>
      <c r="O86" t="s">
        <v>38</v>
      </c>
      <c r="P86" t="s">
        <v>53</v>
      </c>
      <c r="Q86" t="s">
        <v>224</v>
      </c>
      <c r="R86" t="s">
        <v>41</v>
      </c>
      <c r="S86" t="s">
        <v>282</v>
      </c>
      <c r="T86" t="s">
        <v>283</v>
      </c>
      <c r="U86" t="s">
        <v>284</v>
      </c>
      <c r="V86" t="s">
        <v>57</v>
      </c>
      <c r="W86" t="s">
        <v>46</v>
      </c>
      <c r="X86" t="s">
        <v>73</v>
      </c>
      <c r="Y86" t="s">
        <v>74</v>
      </c>
      <c r="Z86" t="s">
        <v>67</v>
      </c>
      <c r="AA86" t="s">
        <v>68</v>
      </c>
      <c r="AB86" t="s">
        <v>58</v>
      </c>
      <c r="AC86" t="s">
        <v>87</v>
      </c>
    </row>
    <row r="87" spans="1:29" x14ac:dyDescent="0.3">
      <c r="A87" t="s">
        <v>29</v>
      </c>
      <c r="B87">
        <v>2020</v>
      </c>
      <c r="C87">
        <v>1</v>
      </c>
      <c r="D87">
        <v>1</v>
      </c>
      <c r="E87" t="s">
        <v>30</v>
      </c>
      <c r="F87" t="s">
        <v>31</v>
      </c>
      <c r="G87" t="s">
        <v>32</v>
      </c>
      <c r="H87" s="3">
        <v>4</v>
      </c>
      <c r="I87" s="3">
        <v>201481.60000000001</v>
      </c>
      <c r="J87" t="s">
        <v>33</v>
      </c>
      <c r="K87" t="s">
        <v>59</v>
      </c>
      <c r="L87" t="s">
        <v>59</v>
      </c>
      <c r="O87" t="s">
        <v>38</v>
      </c>
      <c r="P87" t="s">
        <v>53</v>
      </c>
      <c r="Q87" t="s">
        <v>224</v>
      </c>
      <c r="R87" t="s">
        <v>41</v>
      </c>
      <c r="S87" t="s">
        <v>285</v>
      </c>
      <c r="T87" t="s">
        <v>286</v>
      </c>
      <c r="U87" t="s">
        <v>287</v>
      </c>
      <c r="V87" t="s">
        <v>45</v>
      </c>
      <c r="W87" t="s">
        <v>46</v>
      </c>
      <c r="X87" t="s">
        <v>73</v>
      </c>
      <c r="Y87" t="s">
        <v>74</v>
      </c>
      <c r="Z87" t="s">
        <v>67</v>
      </c>
      <c r="AA87" t="s">
        <v>68</v>
      </c>
      <c r="AB87" t="s">
        <v>58</v>
      </c>
      <c r="AC87" t="s">
        <v>120</v>
      </c>
    </row>
    <row r="88" spans="1:29" x14ac:dyDescent="0.3">
      <c r="A88" t="s">
        <v>29</v>
      </c>
      <c r="B88">
        <v>2020</v>
      </c>
      <c r="C88">
        <v>1</v>
      </c>
      <c r="D88">
        <v>1</v>
      </c>
      <c r="E88" t="s">
        <v>30</v>
      </c>
      <c r="F88" t="s">
        <v>31</v>
      </c>
      <c r="G88" t="s">
        <v>32</v>
      </c>
      <c r="H88" s="3">
        <v>2</v>
      </c>
      <c r="I88" s="3">
        <v>100740.8</v>
      </c>
      <c r="J88" t="s">
        <v>33</v>
      </c>
      <c r="K88" t="s">
        <v>59</v>
      </c>
      <c r="L88" t="s">
        <v>59</v>
      </c>
      <c r="O88" t="s">
        <v>38</v>
      </c>
      <c r="P88" t="s">
        <v>53</v>
      </c>
      <c r="Q88" t="s">
        <v>224</v>
      </c>
      <c r="R88" t="s">
        <v>41</v>
      </c>
      <c r="S88" t="s">
        <v>288</v>
      </c>
      <c r="T88" t="s">
        <v>289</v>
      </c>
      <c r="U88" t="s">
        <v>290</v>
      </c>
      <c r="V88" t="s">
        <v>82</v>
      </c>
      <c r="W88" t="s">
        <v>46</v>
      </c>
      <c r="X88" t="s">
        <v>73</v>
      </c>
      <c r="Y88" t="s">
        <v>74</v>
      </c>
      <c r="Z88" t="s">
        <v>67</v>
      </c>
      <c r="AA88" t="s">
        <v>68</v>
      </c>
      <c r="AB88" t="s">
        <v>50</v>
      </c>
      <c r="AC88" t="s">
        <v>116</v>
      </c>
    </row>
    <row r="89" spans="1:29" x14ac:dyDescent="0.3">
      <c r="A89" t="s">
        <v>29</v>
      </c>
      <c r="B89">
        <v>2020</v>
      </c>
      <c r="C89">
        <v>1</v>
      </c>
      <c r="D89">
        <v>1</v>
      </c>
      <c r="E89" t="s">
        <v>30</v>
      </c>
      <c r="F89" t="s">
        <v>31</v>
      </c>
      <c r="G89" t="s">
        <v>32</v>
      </c>
      <c r="H89" s="3">
        <v>2</v>
      </c>
      <c r="I89" s="3">
        <v>100740.8</v>
      </c>
      <c r="J89" t="s">
        <v>33</v>
      </c>
      <c r="K89" t="s">
        <v>59</v>
      </c>
      <c r="L89" t="s">
        <v>59</v>
      </c>
      <c r="O89" t="s">
        <v>38</v>
      </c>
      <c r="P89" t="s">
        <v>53</v>
      </c>
      <c r="Q89" t="s">
        <v>224</v>
      </c>
      <c r="R89" t="s">
        <v>41</v>
      </c>
      <c r="S89" t="s">
        <v>291</v>
      </c>
      <c r="T89" t="s">
        <v>286</v>
      </c>
      <c r="U89" t="s">
        <v>287</v>
      </c>
      <c r="V89" t="s">
        <v>82</v>
      </c>
      <c r="W89" t="s">
        <v>46</v>
      </c>
      <c r="X89" t="s">
        <v>73</v>
      </c>
      <c r="Y89" t="s">
        <v>74</v>
      </c>
      <c r="Z89" t="s">
        <v>67</v>
      </c>
      <c r="AA89" t="s">
        <v>68</v>
      </c>
      <c r="AB89" t="s">
        <v>58</v>
      </c>
      <c r="AC89" t="s">
        <v>87</v>
      </c>
    </row>
    <row r="90" spans="1:29" x14ac:dyDescent="0.3">
      <c r="A90" t="s">
        <v>29</v>
      </c>
      <c r="B90">
        <v>2020</v>
      </c>
      <c r="C90">
        <v>1</v>
      </c>
      <c r="D90">
        <v>1</v>
      </c>
      <c r="E90" t="s">
        <v>30</v>
      </c>
      <c r="F90" t="s">
        <v>31</v>
      </c>
      <c r="G90" t="s">
        <v>32</v>
      </c>
      <c r="H90" s="3">
        <v>4</v>
      </c>
      <c r="I90" s="3">
        <v>201481.60000000001</v>
      </c>
      <c r="J90" t="s">
        <v>33</v>
      </c>
      <c r="K90" t="s">
        <v>59</v>
      </c>
      <c r="L90" t="s">
        <v>59</v>
      </c>
      <c r="O90" t="s">
        <v>38</v>
      </c>
      <c r="P90" t="s">
        <v>53</v>
      </c>
      <c r="Q90" t="s">
        <v>224</v>
      </c>
      <c r="R90" t="s">
        <v>41</v>
      </c>
      <c r="S90" t="s">
        <v>292</v>
      </c>
      <c r="T90" t="s">
        <v>293</v>
      </c>
      <c r="U90" t="s">
        <v>294</v>
      </c>
      <c r="V90" t="s">
        <v>45</v>
      </c>
      <c r="W90" t="s">
        <v>46</v>
      </c>
      <c r="X90" t="s">
        <v>73</v>
      </c>
      <c r="Y90" t="s">
        <v>74</v>
      </c>
      <c r="Z90" t="s">
        <v>67</v>
      </c>
      <c r="AA90" t="s">
        <v>68</v>
      </c>
      <c r="AB90" t="s">
        <v>58</v>
      </c>
      <c r="AC90" t="s">
        <v>116</v>
      </c>
    </row>
    <row r="91" spans="1:29" x14ac:dyDescent="0.3">
      <c r="A91" t="s">
        <v>29</v>
      </c>
      <c r="B91">
        <v>2020</v>
      </c>
      <c r="C91">
        <v>1</v>
      </c>
      <c r="D91">
        <v>1</v>
      </c>
      <c r="E91" t="s">
        <v>30</v>
      </c>
      <c r="F91" t="s">
        <v>31</v>
      </c>
      <c r="G91" t="s">
        <v>32</v>
      </c>
      <c r="H91" s="3">
        <v>4</v>
      </c>
      <c r="I91" s="3">
        <v>201481.60000000001</v>
      </c>
      <c r="J91" t="s">
        <v>33</v>
      </c>
      <c r="K91" t="s">
        <v>59</v>
      </c>
      <c r="L91" t="s">
        <v>59</v>
      </c>
      <c r="O91" t="s">
        <v>38</v>
      </c>
      <c r="P91" t="s">
        <v>53</v>
      </c>
      <c r="Q91" t="s">
        <v>224</v>
      </c>
      <c r="R91" t="s">
        <v>41</v>
      </c>
      <c r="S91" t="s">
        <v>168</v>
      </c>
      <c r="T91" t="s">
        <v>169</v>
      </c>
      <c r="U91" t="s">
        <v>170</v>
      </c>
      <c r="V91" t="s">
        <v>45</v>
      </c>
      <c r="W91" t="s">
        <v>46</v>
      </c>
      <c r="X91" t="s">
        <v>73</v>
      </c>
      <c r="Y91" t="s">
        <v>74</v>
      </c>
      <c r="Z91" t="s">
        <v>67</v>
      </c>
      <c r="AA91" t="s">
        <v>68</v>
      </c>
      <c r="AB91" t="s">
        <v>58</v>
      </c>
      <c r="AC91" t="s">
        <v>116</v>
      </c>
    </row>
    <row r="92" spans="1:29" x14ac:dyDescent="0.3">
      <c r="A92" t="s">
        <v>29</v>
      </c>
      <c r="B92">
        <v>2020</v>
      </c>
      <c r="C92">
        <v>1</v>
      </c>
      <c r="D92">
        <v>1</v>
      </c>
      <c r="E92" t="s">
        <v>30</v>
      </c>
      <c r="F92" t="s">
        <v>31</v>
      </c>
      <c r="G92" t="s">
        <v>32</v>
      </c>
      <c r="H92" s="3">
        <v>4</v>
      </c>
      <c r="I92" s="3">
        <v>226666.8</v>
      </c>
      <c r="J92" t="s">
        <v>33</v>
      </c>
      <c r="K92" t="s">
        <v>59</v>
      </c>
      <c r="L92" t="s">
        <v>59</v>
      </c>
      <c r="O92" t="s">
        <v>38</v>
      </c>
      <c r="P92" t="s">
        <v>53</v>
      </c>
      <c r="Q92" t="s">
        <v>224</v>
      </c>
      <c r="R92" t="s">
        <v>41</v>
      </c>
      <c r="S92" t="s">
        <v>295</v>
      </c>
      <c r="T92" t="s">
        <v>296</v>
      </c>
      <c r="U92" t="s">
        <v>297</v>
      </c>
      <c r="V92" t="s">
        <v>45</v>
      </c>
      <c r="W92" t="s">
        <v>46</v>
      </c>
      <c r="X92" t="s">
        <v>238</v>
      </c>
      <c r="Y92" t="s">
        <v>239</v>
      </c>
      <c r="Z92" t="s">
        <v>67</v>
      </c>
      <c r="AA92" t="s">
        <v>68</v>
      </c>
      <c r="AB92" t="s">
        <v>50</v>
      </c>
      <c r="AC92" t="s">
        <v>240</v>
      </c>
    </row>
    <row r="93" spans="1:29" x14ac:dyDescent="0.3">
      <c r="A93" t="s">
        <v>29</v>
      </c>
      <c r="B93">
        <v>2020</v>
      </c>
      <c r="C93">
        <v>1</v>
      </c>
      <c r="D93">
        <v>1</v>
      </c>
      <c r="E93" t="s">
        <v>30</v>
      </c>
      <c r="F93" t="s">
        <v>31</v>
      </c>
      <c r="G93" t="s">
        <v>32</v>
      </c>
      <c r="H93" s="3">
        <v>2</v>
      </c>
      <c r="I93" s="3">
        <v>113492.8</v>
      </c>
      <c r="J93" t="s">
        <v>33</v>
      </c>
      <c r="K93" t="s">
        <v>59</v>
      </c>
      <c r="L93" t="s">
        <v>59</v>
      </c>
      <c r="O93" t="s">
        <v>38</v>
      </c>
      <c r="P93" t="s">
        <v>53</v>
      </c>
      <c r="Q93" t="s">
        <v>224</v>
      </c>
      <c r="R93" t="s">
        <v>41</v>
      </c>
      <c r="S93" t="s">
        <v>298</v>
      </c>
      <c r="T93" t="s">
        <v>299</v>
      </c>
      <c r="U93" t="s">
        <v>300</v>
      </c>
      <c r="V93" t="s">
        <v>82</v>
      </c>
      <c r="W93" t="s">
        <v>46</v>
      </c>
      <c r="X93" t="s">
        <v>73</v>
      </c>
      <c r="Y93" t="s">
        <v>74</v>
      </c>
      <c r="Z93" t="s">
        <v>67</v>
      </c>
      <c r="AA93" t="s">
        <v>68</v>
      </c>
      <c r="AB93" t="s">
        <v>58</v>
      </c>
      <c r="AC93" t="s">
        <v>248</v>
      </c>
    </row>
    <row r="94" spans="1:29" x14ac:dyDescent="0.3">
      <c r="A94" t="s">
        <v>29</v>
      </c>
      <c r="B94">
        <v>2020</v>
      </c>
      <c r="C94">
        <v>1</v>
      </c>
      <c r="D94">
        <v>1</v>
      </c>
      <c r="E94" t="s">
        <v>30</v>
      </c>
      <c r="F94" t="s">
        <v>31</v>
      </c>
      <c r="G94" t="s">
        <v>32</v>
      </c>
      <c r="H94" s="3">
        <v>4</v>
      </c>
      <c r="I94" s="3">
        <v>201481.60000000001</v>
      </c>
      <c r="J94" t="s">
        <v>33</v>
      </c>
      <c r="K94" t="s">
        <v>59</v>
      </c>
      <c r="L94" t="s">
        <v>59</v>
      </c>
      <c r="O94" t="s">
        <v>38</v>
      </c>
      <c r="P94" t="s">
        <v>53</v>
      </c>
      <c r="Q94" t="s">
        <v>224</v>
      </c>
      <c r="R94" t="s">
        <v>41</v>
      </c>
      <c r="S94" t="s">
        <v>117</v>
      </c>
      <c r="T94" t="s">
        <v>118</v>
      </c>
      <c r="U94" t="s">
        <v>119</v>
      </c>
      <c r="V94" t="s">
        <v>57</v>
      </c>
      <c r="W94" t="s">
        <v>46</v>
      </c>
      <c r="X94" t="s">
        <v>73</v>
      </c>
      <c r="Y94" t="s">
        <v>74</v>
      </c>
      <c r="Z94" t="s">
        <v>67</v>
      </c>
      <c r="AA94" t="s">
        <v>68</v>
      </c>
      <c r="AB94" t="s">
        <v>50</v>
      </c>
      <c r="AC94" t="s">
        <v>120</v>
      </c>
    </row>
    <row r="95" spans="1:29" x14ac:dyDescent="0.3">
      <c r="A95" t="s">
        <v>29</v>
      </c>
      <c r="B95">
        <v>2020</v>
      </c>
      <c r="C95">
        <v>1</v>
      </c>
      <c r="D95">
        <v>1</v>
      </c>
      <c r="E95" t="s">
        <v>30</v>
      </c>
      <c r="F95" t="s">
        <v>31</v>
      </c>
      <c r="G95" t="s">
        <v>32</v>
      </c>
      <c r="H95" s="3">
        <v>2</v>
      </c>
      <c r="I95" s="3">
        <v>100740.8</v>
      </c>
      <c r="J95" t="s">
        <v>33</v>
      </c>
      <c r="K95" t="s">
        <v>59</v>
      </c>
      <c r="L95" t="s">
        <v>59</v>
      </c>
      <c r="O95" t="s">
        <v>38</v>
      </c>
      <c r="P95" t="s">
        <v>53</v>
      </c>
      <c r="Q95" t="s">
        <v>224</v>
      </c>
      <c r="R95" t="s">
        <v>41</v>
      </c>
      <c r="S95" t="s">
        <v>301</v>
      </c>
      <c r="T95" t="s">
        <v>118</v>
      </c>
      <c r="U95" t="s">
        <v>302</v>
      </c>
      <c r="V95" t="s">
        <v>82</v>
      </c>
      <c r="W95" t="s">
        <v>46</v>
      </c>
      <c r="X95" t="s">
        <v>73</v>
      </c>
      <c r="Y95" t="s">
        <v>74</v>
      </c>
      <c r="Z95" t="s">
        <v>67</v>
      </c>
      <c r="AA95" t="s">
        <v>68</v>
      </c>
      <c r="AB95" t="s">
        <v>58</v>
      </c>
      <c r="AC95" t="s">
        <v>120</v>
      </c>
    </row>
    <row r="96" spans="1:29" x14ac:dyDescent="0.3">
      <c r="A96" t="s">
        <v>29</v>
      </c>
      <c r="B96">
        <v>2020</v>
      </c>
      <c r="C96">
        <v>1</v>
      </c>
      <c r="D96">
        <v>1</v>
      </c>
      <c r="E96" t="s">
        <v>30</v>
      </c>
      <c r="F96" t="s">
        <v>31</v>
      </c>
      <c r="G96" t="s">
        <v>32</v>
      </c>
      <c r="H96" s="3">
        <v>4</v>
      </c>
      <c r="I96" s="3">
        <v>201481.60000000001</v>
      </c>
      <c r="J96" t="s">
        <v>33</v>
      </c>
      <c r="K96" t="s">
        <v>59</v>
      </c>
      <c r="L96" t="s">
        <v>59</v>
      </c>
      <c r="O96" t="s">
        <v>38</v>
      </c>
      <c r="P96" t="s">
        <v>53</v>
      </c>
      <c r="Q96" t="s">
        <v>224</v>
      </c>
      <c r="R96" t="s">
        <v>41</v>
      </c>
      <c r="S96" t="s">
        <v>303</v>
      </c>
      <c r="T96" t="s">
        <v>118</v>
      </c>
      <c r="U96" t="s">
        <v>304</v>
      </c>
      <c r="V96" t="s">
        <v>82</v>
      </c>
      <c r="W96" t="s">
        <v>46</v>
      </c>
      <c r="X96" t="s">
        <v>73</v>
      </c>
      <c r="Y96" t="s">
        <v>74</v>
      </c>
      <c r="Z96" t="s">
        <v>67</v>
      </c>
      <c r="AA96" t="s">
        <v>68</v>
      </c>
      <c r="AB96" t="s">
        <v>58</v>
      </c>
      <c r="AC96" t="s">
        <v>120</v>
      </c>
    </row>
    <row r="97" spans="1:29" x14ac:dyDescent="0.3">
      <c r="A97" t="s">
        <v>29</v>
      </c>
      <c r="B97">
        <v>2020</v>
      </c>
      <c r="C97">
        <v>1</v>
      </c>
      <c r="D97">
        <v>1</v>
      </c>
      <c r="E97" t="s">
        <v>30</v>
      </c>
      <c r="F97" t="s">
        <v>31</v>
      </c>
      <c r="G97" t="s">
        <v>32</v>
      </c>
      <c r="H97" s="3">
        <v>4</v>
      </c>
      <c r="I97" s="3">
        <v>214233.60000000001</v>
      </c>
      <c r="J97" t="s">
        <v>33</v>
      </c>
      <c r="K97" t="s">
        <v>59</v>
      </c>
      <c r="L97" t="s">
        <v>59</v>
      </c>
      <c r="O97" t="s">
        <v>38</v>
      </c>
      <c r="P97" t="s">
        <v>53</v>
      </c>
      <c r="Q97" t="s">
        <v>224</v>
      </c>
      <c r="R97" t="s">
        <v>41</v>
      </c>
      <c r="S97" t="s">
        <v>305</v>
      </c>
      <c r="T97" t="s">
        <v>306</v>
      </c>
      <c r="U97" t="s">
        <v>307</v>
      </c>
      <c r="V97" t="s">
        <v>57</v>
      </c>
      <c r="W97" t="s">
        <v>46</v>
      </c>
      <c r="X97" t="s">
        <v>65</v>
      </c>
      <c r="Y97" t="s">
        <v>308</v>
      </c>
      <c r="Z97" t="s">
        <v>67</v>
      </c>
      <c r="AA97" t="s">
        <v>68</v>
      </c>
      <c r="AB97" t="s">
        <v>58</v>
      </c>
      <c r="AC97" t="s">
        <v>309</v>
      </c>
    </row>
    <row r="98" spans="1:29" x14ac:dyDescent="0.3">
      <c r="A98" t="s">
        <v>29</v>
      </c>
      <c r="B98">
        <v>2020</v>
      </c>
      <c r="C98">
        <v>1</v>
      </c>
      <c r="D98">
        <v>1</v>
      </c>
      <c r="E98" t="s">
        <v>30</v>
      </c>
      <c r="F98" t="s">
        <v>31</v>
      </c>
      <c r="G98" t="s">
        <v>32</v>
      </c>
      <c r="H98" s="3">
        <v>2</v>
      </c>
      <c r="I98" s="3">
        <v>113492.8</v>
      </c>
      <c r="J98" t="s">
        <v>33</v>
      </c>
      <c r="K98" t="s">
        <v>59</v>
      </c>
      <c r="L98" t="s">
        <v>59</v>
      </c>
      <c r="O98" t="s">
        <v>38</v>
      </c>
      <c r="P98" t="s">
        <v>53</v>
      </c>
      <c r="Q98" t="s">
        <v>224</v>
      </c>
      <c r="R98" t="s">
        <v>41</v>
      </c>
      <c r="S98" t="s">
        <v>310</v>
      </c>
      <c r="T98" t="s">
        <v>311</v>
      </c>
      <c r="U98" t="s">
        <v>312</v>
      </c>
      <c r="V98" t="s">
        <v>57</v>
      </c>
      <c r="W98" t="s">
        <v>46</v>
      </c>
      <c r="X98" t="s">
        <v>73</v>
      </c>
      <c r="Y98" t="s">
        <v>313</v>
      </c>
      <c r="Z98" t="s">
        <v>67</v>
      </c>
      <c r="AA98" t="s">
        <v>68</v>
      </c>
      <c r="AB98" t="s">
        <v>58</v>
      </c>
      <c r="AC98" t="s">
        <v>87</v>
      </c>
    </row>
    <row r="99" spans="1:29" x14ac:dyDescent="0.3">
      <c r="A99" t="s">
        <v>29</v>
      </c>
      <c r="B99">
        <v>2020</v>
      </c>
      <c r="C99">
        <v>1</v>
      </c>
      <c r="D99">
        <v>1</v>
      </c>
      <c r="E99" t="s">
        <v>30</v>
      </c>
      <c r="F99" t="s">
        <v>31</v>
      </c>
      <c r="G99" t="s">
        <v>32</v>
      </c>
      <c r="H99" s="3">
        <v>28</v>
      </c>
      <c r="I99" s="4">
        <v>1.385186E+16</v>
      </c>
      <c r="J99" t="s">
        <v>33</v>
      </c>
      <c r="K99" t="s">
        <v>59</v>
      </c>
      <c r="L99" t="s">
        <v>59</v>
      </c>
      <c r="O99" t="s">
        <v>38</v>
      </c>
      <c r="P99" t="s">
        <v>53</v>
      </c>
      <c r="Q99" t="s">
        <v>224</v>
      </c>
      <c r="R99" t="s">
        <v>41</v>
      </c>
      <c r="S99" t="s">
        <v>55</v>
      </c>
      <c r="T99" t="s">
        <v>43</v>
      </c>
      <c r="U99" t="s">
        <v>56</v>
      </c>
      <c r="V99" t="s">
        <v>57</v>
      </c>
      <c r="W99" t="s">
        <v>46</v>
      </c>
      <c r="X99" t="s">
        <v>47</v>
      </c>
      <c r="Y99" t="s">
        <v>48</v>
      </c>
      <c r="Z99" t="s">
        <v>49</v>
      </c>
      <c r="AA99" t="s">
        <v>49</v>
      </c>
      <c r="AB99" t="s">
        <v>58</v>
      </c>
      <c r="AC99" t="s">
        <v>51</v>
      </c>
    </row>
    <row r="100" spans="1:29" x14ac:dyDescent="0.3">
      <c r="A100" t="s">
        <v>29</v>
      </c>
      <c r="B100">
        <v>2020</v>
      </c>
      <c r="C100">
        <v>1</v>
      </c>
      <c r="D100">
        <v>1</v>
      </c>
      <c r="E100" t="s">
        <v>30</v>
      </c>
      <c r="F100" t="s">
        <v>31</v>
      </c>
      <c r="G100" t="s">
        <v>32</v>
      </c>
      <c r="H100" s="3">
        <v>16</v>
      </c>
      <c r="I100" s="4">
        <v>8059264000000000</v>
      </c>
      <c r="J100" t="s">
        <v>33</v>
      </c>
      <c r="K100" t="s">
        <v>59</v>
      </c>
      <c r="L100" t="s">
        <v>59</v>
      </c>
      <c r="O100" t="s">
        <v>38</v>
      </c>
      <c r="P100" t="s">
        <v>53</v>
      </c>
      <c r="Q100" t="s">
        <v>224</v>
      </c>
      <c r="R100" t="s">
        <v>41</v>
      </c>
      <c r="S100" t="s">
        <v>173</v>
      </c>
      <c r="T100" t="s">
        <v>43</v>
      </c>
      <c r="U100" t="s">
        <v>81</v>
      </c>
      <c r="V100" t="s">
        <v>82</v>
      </c>
      <c r="W100" t="s">
        <v>46</v>
      </c>
      <c r="X100" t="s">
        <v>47</v>
      </c>
      <c r="Y100" t="s">
        <v>48</v>
      </c>
      <c r="Z100" t="s">
        <v>49</v>
      </c>
      <c r="AA100" t="s">
        <v>49</v>
      </c>
      <c r="AB100" t="s">
        <v>58</v>
      </c>
      <c r="AC100" t="s">
        <v>98</v>
      </c>
    </row>
    <row r="101" spans="1:29" x14ac:dyDescent="0.3">
      <c r="A101" t="s">
        <v>29</v>
      </c>
      <c r="B101">
        <v>2020</v>
      </c>
      <c r="C101">
        <v>1</v>
      </c>
      <c r="D101">
        <v>1</v>
      </c>
      <c r="E101" t="s">
        <v>30</v>
      </c>
      <c r="F101" t="s">
        <v>31</v>
      </c>
      <c r="G101" t="s">
        <v>32</v>
      </c>
      <c r="H101" s="3">
        <v>2</v>
      </c>
      <c r="I101" s="3">
        <v>100740.8</v>
      </c>
      <c r="J101" t="s">
        <v>33</v>
      </c>
      <c r="K101" t="s">
        <v>59</v>
      </c>
      <c r="L101" t="s">
        <v>59</v>
      </c>
      <c r="O101" t="s">
        <v>38</v>
      </c>
      <c r="P101" t="s">
        <v>53</v>
      </c>
      <c r="Q101" t="s">
        <v>224</v>
      </c>
      <c r="R101" t="s">
        <v>41</v>
      </c>
      <c r="S101" t="s">
        <v>314</v>
      </c>
      <c r="T101" t="s">
        <v>315</v>
      </c>
      <c r="U101" t="s">
        <v>316</v>
      </c>
      <c r="V101" t="s">
        <v>45</v>
      </c>
      <c r="W101" t="s">
        <v>46</v>
      </c>
      <c r="X101" t="s">
        <v>65</v>
      </c>
      <c r="Y101" t="s">
        <v>66</v>
      </c>
      <c r="Z101" t="s">
        <v>67</v>
      </c>
      <c r="AA101" t="s">
        <v>68</v>
      </c>
      <c r="AB101" t="s">
        <v>58</v>
      </c>
      <c r="AC101" t="s">
        <v>69</v>
      </c>
    </row>
    <row r="102" spans="1:29" x14ac:dyDescent="0.3">
      <c r="A102" t="s">
        <v>29</v>
      </c>
      <c r="B102">
        <v>2020</v>
      </c>
      <c r="C102">
        <v>1</v>
      </c>
      <c r="D102">
        <v>1</v>
      </c>
      <c r="E102" t="s">
        <v>30</v>
      </c>
      <c r="F102" t="s">
        <v>31</v>
      </c>
      <c r="G102" t="s">
        <v>32</v>
      </c>
      <c r="H102" s="3">
        <v>2</v>
      </c>
      <c r="I102" s="3">
        <v>100740.8</v>
      </c>
      <c r="J102" t="s">
        <v>33</v>
      </c>
      <c r="K102" t="s">
        <v>59</v>
      </c>
      <c r="L102" t="s">
        <v>59</v>
      </c>
      <c r="O102" t="s">
        <v>38</v>
      </c>
      <c r="P102" t="s">
        <v>53</v>
      </c>
      <c r="Q102" t="s">
        <v>224</v>
      </c>
      <c r="R102" t="s">
        <v>41</v>
      </c>
      <c r="S102" t="s">
        <v>317</v>
      </c>
      <c r="T102" t="s">
        <v>190</v>
      </c>
      <c r="U102" t="s">
        <v>318</v>
      </c>
      <c r="V102" t="s">
        <v>82</v>
      </c>
      <c r="W102" t="s">
        <v>46</v>
      </c>
      <c r="X102" t="s">
        <v>103</v>
      </c>
      <c r="Y102" t="s">
        <v>319</v>
      </c>
      <c r="Z102" t="s">
        <v>67</v>
      </c>
      <c r="AA102" t="s">
        <v>68</v>
      </c>
      <c r="AB102" t="s">
        <v>124</v>
      </c>
      <c r="AC102" t="s">
        <v>105</v>
      </c>
    </row>
    <row r="103" spans="1:29" x14ac:dyDescent="0.3">
      <c r="A103" t="s">
        <v>29</v>
      </c>
      <c r="B103">
        <v>2020</v>
      </c>
      <c r="C103">
        <v>1</v>
      </c>
      <c r="D103">
        <v>1</v>
      </c>
      <c r="E103" t="s">
        <v>30</v>
      </c>
      <c r="F103" t="s">
        <v>31</v>
      </c>
      <c r="G103" t="s">
        <v>32</v>
      </c>
      <c r="H103" s="3">
        <v>9</v>
      </c>
      <c r="I103" s="3">
        <v>495415.2</v>
      </c>
      <c r="J103" t="s">
        <v>33</v>
      </c>
      <c r="K103" t="s">
        <v>59</v>
      </c>
      <c r="L103" t="s">
        <v>59</v>
      </c>
      <c r="O103" t="s">
        <v>38</v>
      </c>
      <c r="P103" t="s">
        <v>53</v>
      </c>
      <c r="Q103" t="s">
        <v>224</v>
      </c>
      <c r="R103" t="s">
        <v>41</v>
      </c>
      <c r="S103" t="s">
        <v>320</v>
      </c>
      <c r="T103" t="s">
        <v>321</v>
      </c>
      <c r="U103" t="s">
        <v>322</v>
      </c>
      <c r="V103" t="s">
        <v>57</v>
      </c>
      <c r="W103" t="s">
        <v>46</v>
      </c>
      <c r="X103" t="s">
        <v>238</v>
      </c>
      <c r="Y103" t="s">
        <v>239</v>
      </c>
      <c r="Z103" t="s">
        <v>67</v>
      </c>
      <c r="AA103" t="s">
        <v>68</v>
      </c>
      <c r="AB103" t="s">
        <v>58</v>
      </c>
      <c r="AC103" t="s">
        <v>240</v>
      </c>
    </row>
    <row r="104" spans="1:29" x14ac:dyDescent="0.3">
      <c r="A104" t="s">
        <v>29</v>
      </c>
      <c r="B104">
        <v>2020</v>
      </c>
      <c r="C104">
        <v>1</v>
      </c>
      <c r="D104">
        <v>1</v>
      </c>
      <c r="E104" t="s">
        <v>30</v>
      </c>
      <c r="F104" t="s">
        <v>31</v>
      </c>
      <c r="G104" t="s">
        <v>32</v>
      </c>
      <c r="H104" s="3">
        <v>2</v>
      </c>
      <c r="I104" s="3">
        <v>100740.8</v>
      </c>
      <c r="J104" t="s">
        <v>33</v>
      </c>
      <c r="K104" t="s">
        <v>59</v>
      </c>
      <c r="L104" t="s">
        <v>59</v>
      </c>
      <c r="O104" t="s">
        <v>38</v>
      </c>
      <c r="P104" t="s">
        <v>53</v>
      </c>
      <c r="Q104" t="s">
        <v>224</v>
      </c>
      <c r="R104" t="s">
        <v>41</v>
      </c>
      <c r="S104" t="s">
        <v>177</v>
      </c>
      <c r="T104" t="s">
        <v>178</v>
      </c>
      <c r="U104" t="s">
        <v>179</v>
      </c>
      <c r="V104" t="s">
        <v>57</v>
      </c>
      <c r="W104" t="s">
        <v>46</v>
      </c>
      <c r="X104" t="s">
        <v>73</v>
      </c>
      <c r="Y104" t="s">
        <v>74</v>
      </c>
      <c r="Z104" t="s">
        <v>67</v>
      </c>
      <c r="AA104" t="s">
        <v>68</v>
      </c>
      <c r="AB104" t="s">
        <v>50</v>
      </c>
      <c r="AC104" t="s">
        <v>120</v>
      </c>
    </row>
    <row r="105" spans="1:29" x14ac:dyDescent="0.3">
      <c r="A105" t="s">
        <v>29</v>
      </c>
      <c r="B105">
        <v>2020</v>
      </c>
      <c r="C105">
        <v>1</v>
      </c>
      <c r="D105">
        <v>1</v>
      </c>
      <c r="E105" t="s">
        <v>30</v>
      </c>
      <c r="F105" t="s">
        <v>31</v>
      </c>
      <c r="G105" t="s">
        <v>32</v>
      </c>
      <c r="H105" s="3">
        <v>4</v>
      </c>
      <c r="I105" s="3">
        <v>214233.60000000001</v>
      </c>
      <c r="J105" t="s">
        <v>33</v>
      </c>
      <c r="K105" t="s">
        <v>59</v>
      </c>
      <c r="L105" t="s">
        <v>59</v>
      </c>
      <c r="O105" t="s">
        <v>38</v>
      </c>
      <c r="P105" t="s">
        <v>53</v>
      </c>
      <c r="Q105" t="s">
        <v>224</v>
      </c>
      <c r="R105" t="s">
        <v>41</v>
      </c>
      <c r="S105" t="s">
        <v>323</v>
      </c>
      <c r="T105" t="s">
        <v>324</v>
      </c>
      <c r="U105" t="s">
        <v>325</v>
      </c>
      <c r="V105" t="s">
        <v>57</v>
      </c>
      <c r="W105" t="s">
        <v>46</v>
      </c>
      <c r="X105" t="s">
        <v>73</v>
      </c>
      <c r="Y105" t="s">
        <v>86</v>
      </c>
      <c r="Z105" t="s">
        <v>67</v>
      </c>
      <c r="AA105" t="s">
        <v>68</v>
      </c>
      <c r="AB105" t="s">
        <v>58</v>
      </c>
      <c r="AC105" t="s">
        <v>75</v>
      </c>
    </row>
    <row r="106" spans="1:29" x14ac:dyDescent="0.3">
      <c r="A106" t="s">
        <v>29</v>
      </c>
      <c r="B106">
        <v>2020</v>
      </c>
      <c r="C106">
        <v>1</v>
      </c>
      <c r="D106">
        <v>1</v>
      </c>
      <c r="E106" t="s">
        <v>30</v>
      </c>
      <c r="F106" t="s">
        <v>31</v>
      </c>
      <c r="G106" t="s">
        <v>32</v>
      </c>
      <c r="H106" s="3">
        <v>2</v>
      </c>
      <c r="I106" s="3">
        <v>107116.8</v>
      </c>
      <c r="J106" t="s">
        <v>33</v>
      </c>
      <c r="K106" t="s">
        <v>59</v>
      </c>
      <c r="L106" t="s">
        <v>59</v>
      </c>
      <c r="O106" t="s">
        <v>38</v>
      </c>
      <c r="P106" t="s">
        <v>53</v>
      </c>
      <c r="Q106" t="s">
        <v>224</v>
      </c>
      <c r="R106" t="s">
        <v>41</v>
      </c>
      <c r="S106" t="s">
        <v>326</v>
      </c>
      <c r="T106" t="s">
        <v>327</v>
      </c>
      <c r="U106" t="s">
        <v>328</v>
      </c>
      <c r="V106" t="s">
        <v>57</v>
      </c>
      <c r="W106" t="s">
        <v>46</v>
      </c>
      <c r="X106" t="s">
        <v>103</v>
      </c>
      <c r="Y106" t="s">
        <v>329</v>
      </c>
      <c r="Z106" t="s">
        <v>49</v>
      </c>
      <c r="AA106" t="s">
        <v>49</v>
      </c>
      <c r="AB106" t="s">
        <v>58</v>
      </c>
      <c r="AC106" t="s">
        <v>105</v>
      </c>
    </row>
    <row r="107" spans="1:29" x14ac:dyDescent="0.3">
      <c r="A107" t="s">
        <v>29</v>
      </c>
      <c r="B107">
        <v>2020</v>
      </c>
      <c r="C107">
        <v>1</v>
      </c>
      <c r="D107">
        <v>1</v>
      </c>
      <c r="E107" t="s">
        <v>30</v>
      </c>
      <c r="F107" t="s">
        <v>31</v>
      </c>
      <c r="G107" t="s">
        <v>32</v>
      </c>
      <c r="H107" s="3">
        <v>6</v>
      </c>
      <c r="I107" s="3">
        <v>302222.40000000002</v>
      </c>
      <c r="J107" t="s">
        <v>33</v>
      </c>
      <c r="K107" t="s">
        <v>59</v>
      </c>
      <c r="L107" t="s">
        <v>59</v>
      </c>
      <c r="O107" t="s">
        <v>38</v>
      </c>
      <c r="P107" t="s">
        <v>53</v>
      </c>
      <c r="Q107" t="s">
        <v>224</v>
      </c>
      <c r="R107" t="s">
        <v>41</v>
      </c>
      <c r="S107" t="s">
        <v>330</v>
      </c>
      <c r="T107" t="s">
        <v>331</v>
      </c>
      <c r="U107" t="s">
        <v>332</v>
      </c>
      <c r="V107" t="s">
        <v>57</v>
      </c>
      <c r="W107" t="s">
        <v>46</v>
      </c>
      <c r="X107" t="s">
        <v>73</v>
      </c>
      <c r="Y107" t="s">
        <v>74</v>
      </c>
      <c r="Z107" t="s">
        <v>67</v>
      </c>
      <c r="AA107" t="s">
        <v>68</v>
      </c>
      <c r="AB107" t="s">
        <v>50</v>
      </c>
      <c r="AC107" t="s">
        <v>120</v>
      </c>
    </row>
    <row r="108" spans="1:29" x14ac:dyDescent="0.3">
      <c r="A108" t="s">
        <v>29</v>
      </c>
      <c r="B108">
        <v>2020</v>
      </c>
      <c r="C108">
        <v>1</v>
      </c>
      <c r="D108">
        <v>1</v>
      </c>
      <c r="E108" t="s">
        <v>30</v>
      </c>
      <c r="F108" t="s">
        <v>31</v>
      </c>
      <c r="G108" t="s">
        <v>32</v>
      </c>
      <c r="H108" s="3">
        <v>2</v>
      </c>
      <c r="I108" s="3">
        <v>100740.8</v>
      </c>
      <c r="J108" t="s">
        <v>33</v>
      </c>
      <c r="K108" t="s">
        <v>59</v>
      </c>
      <c r="L108" t="s">
        <v>59</v>
      </c>
      <c r="O108" t="s">
        <v>38</v>
      </c>
      <c r="P108" t="s">
        <v>53</v>
      </c>
      <c r="Q108" t="s">
        <v>224</v>
      </c>
      <c r="R108" t="s">
        <v>41</v>
      </c>
      <c r="S108" t="s">
        <v>333</v>
      </c>
      <c r="T108" t="s">
        <v>334</v>
      </c>
      <c r="U108" t="s">
        <v>335</v>
      </c>
      <c r="V108" t="s">
        <v>82</v>
      </c>
      <c r="W108" t="s">
        <v>46</v>
      </c>
      <c r="X108" t="s">
        <v>73</v>
      </c>
      <c r="Y108" t="s">
        <v>74</v>
      </c>
      <c r="Z108" t="s">
        <v>67</v>
      </c>
      <c r="AA108" t="s">
        <v>68</v>
      </c>
      <c r="AB108" t="s">
        <v>58</v>
      </c>
      <c r="AC108" t="s">
        <v>120</v>
      </c>
    </row>
    <row r="109" spans="1:29" x14ac:dyDescent="0.3">
      <c r="A109" t="s">
        <v>29</v>
      </c>
      <c r="B109">
        <v>2020</v>
      </c>
      <c r="C109">
        <v>1</v>
      </c>
      <c r="D109">
        <v>1</v>
      </c>
      <c r="E109" t="s">
        <v>30</v>
      </c>
      <c r="F109" t="s">
        <v>31</v>
      </c>
      <c r="G109" t="s">
        <v>32</v>
      </c>
      <c r="H109" s="3">
        <v>2</v>
      </c>
      <c r="I109" s="3">
        <v>100740.8</v>
      </c>
      <c r="J109" t="s">
        <v>33</v>
      </c>
      <c r="K109" t="s">
        <v>59</v>
      </c>
      <c r="L109" t="s">
        <v>59</v>
      </c>
      <c r="O109" t="s">
        <v>38</v>
      </c>
      <c r="P109" t="s">
        <v>53</v>
      </c>
      <c r="Q109" t="s">
        <v>224</v>
      </c>
      <c r="R109" t="s">
        <v>41</v>
      </c>
      <c r="S109" t="s">
        <v>336</v>
      </c>
      <c r="T109" t="s">
        <v>190</v>
      </c>
      <c r="U109" t="s">
        <v>337</v>
      </c>
      <c r="V109" t="s">
        <v>82</v>
      </c>
      <c r="W109" t="s">
        <v>46</v>
      </c>
      <c r="X109" t="s">
        <v>103</v>
      </c>
      <c r="Y109" t="s">
        <v>338</v>
      </c>
      <c r="Z109" t="s">
        <v>67</v>
      </c>
      <c r="AA109" t="s">
        <v>68</v>
      </c>
      <c r="AB109" t="s">
        <v>124</v>
      </c>
      <c r="AC109" t="s">
        <v>105</v>
      </c>
    </row>
    <row r="110" spans="1:29" x14ac:dyDescent="0.3">
      <c r="A110" t="s">
        <v>29</v>
      </c>
      <c r="B110">
        <v>2020</v>
      </c>
      <c r="C110">
        <v>1</v>
      </c>
      <c r="D110">
        <v>1</v>
      </c>
      <c r="E110" t="s">
        <v>30</v>
      </c>
      <c r="F110" t="s">
        <v>31</v>
      </c>
      <c r="G110" t="s">
        <v>32</v>
      </c>
      <c r="H110" s="3">
        <v>2</v>
      </c>
      <c r="I110" s="3">
        <v>100740.8</v>
      </c>
      <c r="J110" t="s">
        <v>33</v>
      </c>
      <c r="K110" t="s">
        <v>59</v>
      </c>
      <c r="L110" t="s">
        <v>59</v>
      </c>
      <c r="O110" t="s">
        <v>38</v>
      </c>
      <c r="P110" t="s">
        <v>53</v>
      </c>
      <c r="Q110" t="s">
        <v>224</v>
      </c>
      <c r="R110" t="s">
        <v>41</v>
      </c>
      <c r="S110" t="s">
        <v>339</v>
      </c>
      <c r="T110" t="s">
        <v>340</v>
      </c>
      <c r="U110" t="s">
        <v>341</v>
      </c>
      <c r="V110" t="s">
        <v>82</v>
      </c>
      <c r="W110" t="s">
        <v>46</v>
      </c>
      <c r="X110" t="s">
        <v>238</v>
      </c>
      <c r="Y110" t="s">
        <v>342</v>
      </c>
      <c r="Z110" t="s">
        <v>67</v>
      </c>
      <c r="AA110" t="s">
        <v>68</v>
      </c>
      <c r="AB110" t="s">
        <v>343</v>
      </c>
      <c r="AC110" t="s">
        <v>240</v>
      </c>
    </row>
    <row r="111" spans="1:29" x14ac:dyDescent="0.3">
      <c r="A111" t="s">
        <v>29</v>
      </c>
      <c r="B111">
        <v>2020</v>
      </c>
      <c r="C111">
        <v>1</v>
      </c>
      <c r="D111">
        <v>1</v>
      </c>
      <c r="E111" t="s">
        <v>30</v>
      </c>
      <c r="F111" t="s">
        <v>31</v>
      </c>
      <c r="G111" t="s">
        <v>32</v>
      </c>
      <c r="H111" s="3">
        <v>6</v>
      </c>
      <c r="I111" s="3">
        <v>321350.40000000002</v>
      </c>
      <c r="J111" t="s">
        <v>33</v>
      </c>
      <c r="K111" t="s">
        <v>59</v>
      </c>
      <c r="L111" t="s">
        <v>59</v>
      </c>
      <c r="O111" t="s">
        <v>38</v>
      </c>
      <c r="P111" t="s">
        <v>53</v>
      </c>
      <c r="Q111" t="s">
        <v>224</v>
      </c>
      <c r="R111" t="s">
        <v>41</v>
      </c>
      <c r="S111" t="s">
        <v>344</v>
      </c>
      <c r="T111" t="s">
        <v>345</v>
      </c>
      <c r="U111" t="s">
        <v>346</v>
      </c>
      <c r="V111" t="s">
        <v>57</v>
      </c>
      <c r="W111" t="s">
        <v>46</v>
      </c>
      <c r="X111" t="s">
        <v>103</v>
      </c>
      <c r="Y111" t="s">
        <v>104</v>
      </c>
      <c r="Z111" t="s">
        <v>67</v>
      </c>
      <c r="AA111" t="s">
        <v>68</v>
      </c>
      <c r="AB111" t="s">
        <v>58</v>
      </c>
      <c r="AC111" t="s">
        <v>105</v>
      </c>
    </row>
    <row r="112" spans="1:29" x14ac:dyDescent="0.3">
      <c r="A112" t="s">
        <v>29</v>
      </c>
      <c r="B112">
        <v>2020</v>
      </c>
      <c r="C112">
        <v>1</v>
      </c>
      <c r="D112">
        <v>1</v>
      </c>
      <c r="E112" t="s">
        <v>30</v>
      </c>
      <c r="F112" t="s">
        <v>31</v>
      </c>
      <c r="G112" t="s">
        <v>32</v>
      </c>
      <c r="H112" s="3">
        <v>2</v>
      </c>
      <c r="I112" s="3">
        <v>100740.8</v>
      </c>
      <c r="J112" t="s">
        <v>33</v>
      </c>
      <c r="K112" t="s">
        <v>59</v>
      </c>
      <c r="L112" t="s">
        <v>59</v>
      </c>
      <c r="O112" t="s">
        <v>38</v>
      </c>
      <c r="P112" t="s">
        <v>53</v>
      </c>
      <c r="Q112" t="s">
        <v>224</v>
      </c>
      <c r="R112" t="s">
        <v>41</v>
      </c>
      <c r="S112" t="s">
        <v>347</v>
      </c>
      <c r="T112" t="s">
        <v>348</v>
      </c>
      <c r="U112" t="s">
        <v>349</v>
      </c>
      <c r="V112" t="s">
        <v>57</v>
      </c>
      <c r="W112" t="s">
        <v>46</v>
      </c>
      <c r="X112" t="s">
        <v>65</v>
      </c>
      <c r="Y112" t="s">
        <v>66</v>
      </c>
      <c r="Z112" t="s">
        <v>67</v>
      </c>
      <c r="AA112" t="s">
        <v>68</v>
      </c>
      <c r="AB112" t="s">
        <v>58</v>
      </c>
      <c r="AC112" t="s">
        <v>69</v>
      </c>
    </row>
    <row r="113" spans="1:29" x14ac:dyDescent="0.3">
      <c r="A113" t="s">
        <v>29</v>
      </c>
      <c r="B113">
        <v>2020</v>
      </c>
      <c r="C113">
        <v>1</v>
      </c>
      <c r="D113">
        <v>1</v>
      </c>
      <c r="E113" t="s">
        <v>30</v>
      </c>
      <c r="F113" t="s">
        <v>31</v>
      </c>
      <c r="G113" t="s">
        <v>32</v>
      </c>
      <c r="H113" s="3">
        <v>2</v>
      </c>
      <c r="I113" s="3">
        <v>100740.8</v>
      </c>
      <c r="J113" t="s">
        <v>33</v>
      </c>
      <c r="K113" t="s">
        <v>59</v>
      </c>
      <c r="L113" t="s">
        <v>59</v>
      </c>
      <c r="O113" t="s">
        <v>38</v>
      </c>
      <c r="P113" t="s">
        <v>53</v>
      </c>
      <c r="Q113" t="s">
        <v>224</v>
      </c>
      <c r="R113" t="s">
        <v>41</v>
      </c>
      <c r="S113" t="s">
        <v>196</v>
      </c>
      <c r="T113" t="s">
        <v>197</v>
      </c>
      <c r="U113" t="s">
        <v>198</v>
      </c>
      <c r="V113" t="s">
        <v>57</v>
      </c>
      <c r="W113" t="s">
        <v>46</v>
      </c>
      <c r="X113" t="s">
        <v>65</v>
      </c>
      <c r="Y113" t="s">
        <v>66</v>
      </c>
      <c r="Z113" t="s">
        <v>67</v>
      </c>
      <c r="AA113" t="s">
        <v>68</v>
      </c>
      <c r="AB113" t="s">
        <v>58</v>
      </c>
      <c r="AC113" t="s">
        <v>69</v>
      </c>
    </row>
    <row r="114" spans="1:29" x14ac:dyDescent="0.3">
      <c r="A114" t="s">
        <v>29</v>
      </c>
      <c r="B114">
        <v>2020</v>
      </c>
      <c r="C114">
        <v>1</v>
      </c>
      <c r="D114">
        <v>1</v>
      </c>
      <c r="E114" t="s">
        <v>30</v>
      </c>
      <c r="F114" t="s">
        <v>31</v>
      </c>
      <c r="G114" t="s">
        <v>32</v>
      </c>
      <c r="H114" s="3">
        <v>2</v>
      </c>
      <c r="I114" s="3">
        <v>78651.360000000001</v>
      </c>
      <c r="J114" t="s">
        <v>33</v>
      </c>
      <c r="K114" t="s">
        <v>59</v>
      </c>
      <c r="L114" t="s">
        <v>59</v>
      </c>
      <c r="O114" t="s">
        <v>38</v>
      </c>
      <c r="P114" t="s">
        <v>53</v>
      </c>
      <c r="Q114" t="s">
        <v>224</v>
      </c>
      <c r="R114" t="s">
        <v>41</v>
      </c>
      <c r="S114" t="s">
        <v>350</v>
      </c>
      <c r="T114" t="s">
        <v>351</v>
      </c>
      <c r="U114" t="s">
        <v>352</v>
      </c>
      <c r="V114" t="s">
        <v>57</v>
      </c>
      <c r="W114" t="s">
        <v>202</v>
      </c>
      <c r="X114" t="s">
        <v>203</v>
      </c>
      <c r="Y114" t="s">
        <v>204</v>
      </c>
      <c r="Z114" t="s">
        <v>205</v>
      </c>
      <c r="AA114" t="s">
        <v>205</v>
      </c>
      <c r="AB114" t="s">
        <v>58</v>
      </c>
      <c r="AC114" t="s">
        <v>206</v>
      </c>
    </row>
    <row r="115" spans="1:29" x14ac:dyDescent="0.3">
      <c r="A115" t="s">
        <v>29</v>
      </c>
      <c r="B115">
        <v>2020</v>
      </c>
      <c r="C115">
        <v>1</v>
      </c>
      <c r="D115">
        <v>1</v>
      </c>
      <c r="E115" t="s">
        <v>30</v>
      </c>
      <c r="F115" t="s">
        <v>31</v>
      </c>
      <c r="G115" t="s">
        <v>32</v>
      </c>
      <c r="H115" s="3">
        <v>2</v>
      </c>
      <c r="I115" s="4">
        <v>69475368</v>
      </c>
      <c r="J115" t="s">
        <v>33</v>
      </c>
      <c r="K115" t="s">
        <v>59</v>
      </c>
      <c r="L115" t="s">
        <v>59</v>
      </c>
      <c r="O115" t="s">
        <v>38</v>
      </c>
      <c r="P115" t="s">
        <v>53</v>
      </c>
      <c r="Q115" t="s">
        <v>224</v>
      </c>
      <c r="R115" t="s">
        <v>41</v>
      </c>
      <c r="S115" t="s">
        <v>353</v>
      </c>
      <c r="T115" t="s">
        <v>354</v>
      </c>
      <c r="U115" t="s">
        <v>355</v>
      </c>
      <c r="V115" t="s">
        <v>82</v>
      </c>
      <c r="W115" t="s">
        <v>356</v>
      </c>
      <c r="X115" t="s">
        <v>356</v>
      </c>
      <c r="Y115" t="s">
        <v>357</v>
      </c>
      <c r="Z115" t="s">
        <v>205</v>
      </c>
      <c r="AA115" t="s">
        <v>205</v>
      </c>
      <c r="AB115" t="s">
        <v>58</v>
      </c>
      <c r="AC115" t="s">
        <v>358</v>
      </c>
    </row>
    <row r="116" spans="1:29" x14ac:dyDescent="0.3">
      <c r="A116" t="s">
        <v>29</v>
      </c>
      <c r="B116">
        <v>2020</v>
      </c>
      <c r="C116">
        <v>1</v>
      </c>
      <c r="D116">
        <v>1</v>
      </c>
      <c r="E116" t="s">
        <v>30</v>
      </c>
      <c r="F116" t="s">
        <v>31</v>
      </c>
      <c r="G116" t="s">
        <v>32</v>
      </c>
      <c r="H116" s="3">
        <v>2</v>
      </c>
      <c r="I116" s="3">
        <v>109209.60000000001</v>
      </c>
      <c r="J116" t="s">
        <v>33</v>
      </c>
      <c r="K116" t="s">
        <v>59</v>
      </c>
      <c r="L116" t="s">
        <v>59</v>
      </c>
      <c r="O116" t="s">
        <v>38</v>
      </c>
      <c r="P116" t="s">
        <v>53</v>
      </c>
      <c r="Q116" t="s">
        <v>40</v>
      </c>
      <c r="R116" t="s">
        <v>41</v>
      </c>
      <c r="S116" t="s">
        <v>42</v>
      </c>
      <c r="T116" t="s">
        <v>43</v>
      </c>
      <c r="U116" t="s">
        <v>44</v>
      </c>
      <c r="V116" t="s">
        <v>45</v>
      </c>
      <c r="W116" t="s">
        <v>46</v>
      </c>
      <c r="X116" t="s">
        <v>47</v>
      </c>
      <c r="Y116" t="s">
        <v>48</v>
      </c>
      <c r="Z116" t="s">
        <v>49</v>
      </c>
      <c r="AA116" t="s">
        <v>49</v>
      </c>
      <c r="AB116" t="s">
        <v>50</v>
      </c>
      <c r="AC116" t="s">
        <v>51</v>
      </c>
    </row>
    <row r="117" spans="1:29" x14ac:dyDescent="0.3">
      <c r="A117" t="s">
        <v>29</v>
      </c>
      <c r="B117">
        <v>2020</v>
      </c>
      <c r="C117">
        <v>1</v>
      </c>
      <c r="D117">
        <v>1</v>
      </c>
      <c r="E117" t="s">
        <v>30</v>
      </c>
      <c r="F117" t="s">
        <v>31</v>
      </c>
      <c r="G117" t="s">
        <v>32</v>
      </c>
      <c r="H117" s="3">
        <v>2</v>
      </c>
      <c r="I117" s="3">
        <v>116121.60000000001</v>
      </c>
      <c r="J117" t="s">
        <v>33</v>
      </c>
      <c r="K117" t="s">
        <v>59</v>
      </c>
      <c r="L117" t="s">
        <v>59</v>
      </c>
      <c r="O117" t="s">
        <v>38</v>
      </c>
      <c r="P117" t="s">
        <v>53</v>
      </c>
      <c r="Q117" t="s">
        <v>40</v>
      </c>
      <c r="R117" t="s">
        <v>41</v>
      </c>
      <c r="S117" t="s">
        <v>359</v>
      </c>
      <c r="T117" t="s">
        <v>360</v>
      </c>
      <c r="U117" t="s">
        <v>361</v>
      </c>
      <c r="V117" t="s">
        <v>82</v>
      </c>
      <c r="W117" t="s">
        <v>46</v>
      </c>
      <c r="X117" t="s">
        <v>246</v>
      </c>
      <c r="Y117" t="s">
        <v>362</v>
      </c>
      <c r="Z117" t="s">
        <v>67</v>
      </c>
      <c r="AA117" t="s">
        <v>68</v>
      </c>
      <c r="AB117" t="s">
        <v>58</v>
      </c>
      <c r="AC117" t="s">
        <v>248</v>
      </c>
    </row>
    <row r="118" spans="1:29" x14ac:dyDescent="0.3">
      <c r="A118" t="s">
        <v>29</v>
      </c>
      <c r="B118">
        <v>2020</v>
      </c>
      <c r="C118">
        <v>1</v>
      </c>
      <c r="D118">
        <v>1</v>
      </c>
      <c r="E118" t="s">
        <v>30</v>
      </c>
      <c r="F118" t="s">
        <v>31</v>
      </c>
      <c r="G118" t="s">
        <v>32</v>
      </c>
      <c r="H118" s="3">
        <v>2</v>
      </c>
      <c r="I118" s="3">
        <v>116121.60000000001</v>
      </c>
      <c r="J118" t="s">
        <v>33</v>
      </c>
      <c r="K118" t="s">
        <v>59</v>
      </c>
      <c r="L118" t="s">
        <v>59</v>
      </c>
      <c r="O118" t="s">
        <v>38</v>
      </c>
      <c r="P118" t="s">
        <v>53</v>
      </c>
      <c r="Q118" t="s">
        <v>40</v>
      </c>
      <c r="R118" t="s">
        <v>41</v>
      </c>
      <c r="S118" t="s">
        <v>146</v>
      </c>
      <c r="T118" t="s">
        <v>147</v>
      </c>
      <c r="U118" t="s">
        <v>148</v>
      </c>
      <c r="V118" t="s">
        <v>82</v>
      </c>
      <c r="W118" t="s">
        <v>46</v>
      </c>
      <c r="X118" t="s">
        <v>47</v>
      </c>
      <c r="Y118" t="s">
        <v>128</v>
      </c>
      <c r="Z118" t="s">
        <v>67</v>
      </c>
      <c r="AA118" t="s">
        <v>68</v>
      </c>
      <c r="AB118" t="s">
        <v>58</v>
      </c>
      <c r="AC118" t="s">
        <v>51</v>
      </c>
    </row>
    <row r="119" spans="1:29" x14ac:dyDescent="0.3">
      <c r="A119" t="s">
        <v>29</v>
      </c>
      <c r="B119">
        <v>2020</v>
      </c>
      <c r="C119">
        <v>1</v>
      </c>
      <c r="D119">
        <v>1</v>
      </c>
      <c r="E119" t="s">
        <v>30</v>
      </c>
      <c r="F119" t="s">
        <v>31</v>
      </c>
      <c r="G119" t="s">
        <v>32</v>
      </c>
      <c r="H119" s="3">
        <v>2</v>
      </c>
      <c r="I119" s="3">
        <v>100740.8</v>
      </c>
      <c r="J119" t="s">
        <v>33</v>
      </c>
      <c r="K119" t="s">
        <v>59</v>
      </c>
      <c r="L119" t="s">
        <v>59</v>
      </c>
      <c r="O119" t="s">
        <v>38</v>
      </c>
      <c r="P119" t="s">
        <v>53</v>
      </c>
      <c r="Q119" t="s">
        <v>40</v>
      </c>
      <c r="R119" t="s">
        <v>41</v>
      </c>
      <c r="S119" t="s">
        <v>264</v>
      </c>
      <c r="T119" t="s">
        <v>265</v>
      </c>
      <c r="U119" t="s">
        <v>266</v>
      </c>
      <c r="V119" t="s">
        <v>57</v>
      </c>
      <c r="W119" t="s">
        <v>46</v>
      </c>
      <c r="X119" t="s">
        <v>47</v>
      </c>
      <c r="Y119" t="s">
        <v>48</v>
      </c>
      <c r="Z119" t="s">
        <v>67</v>
      </c>
      <c r="AA119" t="s">
        <v>68</v>
      </c>
      <c r="AB119" t="s">
        <v>58</v>
      </c>
      <c r="AC119" t="s">
        <v>51</v>
      </c>
    </row>
    <row r="120" spans="1:29" x14ac:dyDescent="0.3">
      <c r="A120" t="s">
        <v>29</v>
      </c>
      <c r="B120">
        <v>2020</v>
      </c>
      <c r="C120">
        <v>1</v>
      </c>
      <c r="D120">
        <v>1</v>
      </c>
      <c r="E120" t="s">
        <v>30</v>
      </c>
      <c r="F120" t="s">
        <v>31</v>
      </c>
      <c r="G120" t="s">
        <v>32</v>
      </c>
      <c r="H120" s="3">
        <v>2</v>
      </c>
      <c r="I120" s="3">
        <v>109209.60000000001</v>
      </c>
      <c r="J120" t="s">
        <v>33</v>
      </c>
      <c r="K120" t="s">
        <v>59</v>
      </c>
      <c r="L120" t="s">
        <v>59</v>
      </c>
      <c r="O120" t="s">
        <v>38</v>
      </c>
      <c r="P120" t="s">
        <v>53</v>
      </c>
      <c r="Q120" t="s">
        <v>40</v>
      </c>
      <c r="R120" t="s">
        <v>41</v>
      </c>
      <c r="S120" t="s">
        <v>273</v>
      </c>
      <c r="T120" t="s">
        <v>122</v>
      </c>
      <c r="U120" t="s">
        <v>274</v>
      </c>
      <c r="V120" t="s">
        <v>82</v>
      </c>
      <c r="W120" t="s">
        <v>46</v>
      </c>
      <c r="X120" t="s">
        <v>73</v>
      </c>
      <c r="Y120" t="s">
        <v>74</v>
      </c>
      <c r="Z120" t="s">
        <v>67</v>
      </c>
      <c r="AA120" t="s">
        <v>68</v>
      </c>
      <c r="AB120" t="s">
        <v>58</v>
      </c>
      <c r="AC120" t="s">
        <v>87</v>
      </c>
    </row>
    <row r="121" spans="1:29" x14ac:dyDescent="0.3">
      <c r="A121" t="s">
        <v>29</v>
      </c>
      <c r="B121">
        <v>2020</v>
      </c>
      <c r="C121">
        <v>1</v>
      </c>
      <c r="D121">
        <v>1</v>
      </c>
      <c r="E121" t="s">
        <v>30</v>
      </c>
      <c r="F121" t="s">
        <v>31</v>
      </c>
      <c r="G121" t="s">
        <v>32</v>
      </c>
      <c r="H121" s="3">
        <v>2</v>
      </c>
      <c r="I121" s="3">
        <v>109209.60000000001</v>
      </c>
      <c r="J121" t="s">
        <v>33</v>
      </c>
      <c r="K121" t="s">
        <v>59</v>
      </c>
      <c r="L121" t="s">
        <v>59</v>
      </c>
      <c r="O121" t="s">
        <v>38</v>
      </c>
      <c r="P121" t="s">
        <v>53</v>
      </c>
      <c r="Q121" t="s">
        <v>40</v>
      </c>
      <c r="R121" t="s">
        <v>41</v>
      </c>
      <c r="S121" t="s">
        <v>285</v>
      </c>
      <c r="T121" t="s">
        <v>286</v>
      </c>
      <c r="U121" t="s">
        <v>287</v>
      </c>
      <c r="V121" t="s">
        <v>45</v>
      </c>
      <c r="W121" t="s">
        <v>46</v>
      </c>
      <c r="X121" t="s">
        <v>73</v>
      </c>
      <c r="Y121" t="s">
        <v>74</v>
      </c>
      <c r="Z121" t="s">
        <v>67</v>
      </c>
      <c r="AA121" t="s">
        <v>68</v>
      </c>
      <c r="AB121" t="s">
        <v>58</v>
      </c>
      <c r="AC121" t="s">
        <v>120</v>
      </c>
    </row>
    <row r="122" spans="1:29" x14ac:dyDescent="0.3">
      <c r="A122" t="s">
        <v>29</v>
      </c>
      <c r="B122">
        <v>2020</v>
      </c>
      <c r="C122">
        <v>1</v>
      </c>
      <c r="D122">
        <v>1</v>
      </c>
      <c r="E122" t="s">
        <v>30</v>
      </c>
      <c r="F122" t="s">
        <v>31</v>
      </c>
      <c r="G122" t="s">
        <v>32</v>
      </c>
      <c r="H122" s="3">
        <v>4</v>
      </c>
      <c r="I122" s="3">
        <v>216784</v>
      </c>
      <c r="J122" t="s">
        <v>33</v>
      </c>
      <c r="K122" t="s">
        <v>59</v>
      </c>
      <c r="L122" t="s">
        <v>59</v>
      </c>
      <c r="O122" t="s">
        <v>38</v>
      </c>
      <c r="P122" t="s">
        <v>53</v>
      </c>
      <c r="Q122" t="s">
        <v>40</v>
      </c>
      <c r="R122" t="s">
        <v>41</v>
      </c>
      <c r="S122" t="s">
        <v>363</v>
      </c>
      <c r="T122" t="s">
        <v>364</v>
      </c>
      <c r="U122" t="s">
        <v>365</v>
      </c>
      <c r="V122" t="s">
        <v>45</v>
      </c>
      <c r="W122" t="s">
        <v>46</v>
      </c>
      <c r="X122" t="s">
        <v>73</v>
      </c>
      <c r="Y122" t="s">
        <v>74</v>
      </c>
      <c r="Z122" t="s">
        <v>67</v>
      </c>
      <c r="AA122" t="s">
        <v>68</v>
      </c>
      <c r="AB122" t="s">
        <v>58</v>
      </c>
      <c r="AC122" t="s">
        <v>277</v>
      </c>
    </row>
    <row r="123" spans="1:29" x14ac:dyDescent="0.3">
      <c r="A123" t="s">
        <v>29</v>
      </c>
      <c r="B123">
        <v>2020</v>
      </c>
      <c r="C123">
        <v>1</v>
      </c>
      <c r="D123">
        <v>1</v>
      </c>
      <c r="E123" t="s">
        <v>30</v>
      </c>
      <c r="F123" t="s">
        <v>31</v>
      </c>
      <c r="G123" t="s">
        <v>32</v>
      </c>
      <c r="H123" s="3">
        <v>2</v>
      </c>
      <c r="I123" s="3">
        <v>100740.8</v>
      </c>
      <c r="J123" t="s">
        <v>33</v>
      </c>
      <c r="K123" t="s">
        <v>59</v>
      </c>
      <c r="L123" t="s">
        <v>59</v>
      </c>
      <c r="O123" t="s">
        <v>38</v>
      </c>
      <c r="P123" t="s">
        <v>53</v>
      </c>
      <c r="Q123" t="s">
        <v>40</v>
      </c>
      <c r="R123" t="s">
        <v>41</v>
      </c>
      <c r="S123" t="s">
        <v>168</v>
      </c>
      <c r="T123" t="s">
        <v>169</v>
      </c>
      <c r="U123" t="s">
        <v>170</v>
      </c>
      <c r="V123" t="s">
        <v>45</v>
      </c>
      <c r="W123" t="s">
        <v>46</v>
      </c>
      <c r="X123" t="s">
        <v>73</v>
      </c>
      <c r="Y123" t="s">
        <v>74</v>
      </c>
      <c r="Z123" t="s">
        <v>67</v>
      </c>
      <c r="AA123" t="s">
        <v>68</v>
      </c>
      <c r="AB123" t="s">
        <v>58</v>
      </c>
      <c r="AC123" t="s">
        <v>116</v>
      </c>
    </row>
    <row r="124" spans="1:29" x14ac:dyDescent="0.3">
      <c r="A124" t="s">
        <v>29</v>
      </c>
      <c r="B124">
        <v>2020</v>
      </c>
      <c r="C124">
        <v>1</v>
      </c>
      <c r="D124">
        <v>1</v>
      </c>
      <c r="E124" t="s">
        <v>30</v>
      </c>
      <c r="F124" t="s">
        <v>31</v>
      </c>
      <c r="G124" t="s">
        <v>32</v>
      </c>
      <c r="H124" s="3">
        <v>4</v>
      </c>
      <c r="I124" s="3">
        <v>246067.20000000001</v>
      </c>
      <c r="J124" t="s">
        <v>33</v>
      </c>
      <c r="K124" t="s">
        <v>59</v>
      </c>
      <c r="L124" t="s">
        <v>59</v>
      </c>
      <c r="O124" t="s">
        <v>38</v>
      </c>
      <c r="P124" t="s">
        <v>53</v>
      </c>
      <c r="Q124" t="s">
        <v>40</v>
      </c>
      <c r="R124" t="s">
        <v>41</v>
      </c>
      <c r="S124" t="s">
        <v>113</v>
      </c>
      <c r="T124" t="s">
        <v>114</v>
      </c>
      <c r="U124" t="s">
        <v>115</v>
      </c>
      <c r="V124" t="s">
        <v>57</v>
      </c>
      <c r="W124" t="s">
        <v>46</v>
      </c>
      <c r="X124" t="s">
        <v>73</v>
      </c>
      <c r="Y124" t="s">
        <v>74</v>
      </c>
      <c r="Z124" t="s">
        <v>67</v>
      </c>
      <c r="AA124" t="s">
        <v>68</v>
      </c>
      <c r="AB124" t="s">
        <v>58</v>
      </c>
      <c r="AC124" t="s">
        <v>116</v>
      </c>
    </row>
    <row r="125" spans="1:29" x14ac:dyDescent="0.3">
      <c r="A125" t="s">
        <v>29</v>
      </c>
      <c r="B125">
        <v>2020</v>
      </c>
      <c r="C125">
        <v>1</v>
      </c>
      <c r="D125">
        <v>1</v>
      </c>
      <c r="E125" t="s">
        <v>30</v>
      </c>
      <c r="F125" t="s">
        <v>31</v>
      </c>
      <c r="G125" t="s">
        <v>32</v>
      </c>
      <c r="H125" s="3">
        <v>2</v>
      </c>
      <c r="I125" s="3">
        <v>102384</v>
      </c>
      <c r="J125" t="s">
        <v>33</v>
      </c>
      <c r="K125" t="s">
        <v>59</v>
      </c>
      <c r="L125" t="s">
        <v>59</v>
      </c>
      <c r="O125" t="s">
        <v>38</v>
      </c>
      <c r="P125" t="s">
        <v>53</v>
      </c>
      <c r="Q125" t="s">
        <v>40</v>
      </c>
      <c r="R125" t="s">
        <v>41</v>
      </c>
      <c r="S125" t="s">
        <v>55</v>
      </c>
      <c r="T125" t="s">
        <v>43</v>
      </c>
      <c r="U125" t="s">
        <v>56</v>
      </c>
      <c r="V125" t="s">
        <v>57</v>
      </c>
      <c r="W125" t="s">
        <v>46</v>
      </c>
      <c r="X125" t="s">
        <v>47</v>
      </c>
      <c r="Y125" t="s">
        <v>48</v>
      </c>
      <c r="Z125" t="s">
        <v>49</v>
      </c>
      <c r="AA125" t="s">
        <v>49</v>
      </c>
      <c r="AB125" t="s">
        <v>58</v>
      </c>
      <c r="AC125" t="s">
        <v>51</v>
      </c>
    </row>
    <row r="126" spans="1:29" x14ac:dyDescent="0.3">
      <c r="A126" t="s">
        <v>29</v>
      </c>
      <c r="B126">
        <v>2020</v>
      </c>
      <c r="C126">
        <v>1</v>
      </c>
      <c r="D126">
        <v>1</v>
      </c>
      <c r="E126" t="s">
        <v>30</v>
      </c>
      <c r="F126" t="s">
        <v>31</v>
      </c>
      <c r="G126" t="s">
        <v>32</v>
      </c>
      <c r="H126" s="3">
        <v>1</v>
      </c>
      <c r="I126" s="3">
        <v>58060.800000000003</v>
      </c>
      <c r="J126" t="s">
        <v>33</v>
      </c>
      <c r="K126" t="s">
        <v>59</v>
      </c>
      <c r="L126" t="s">
        <v>59</v>
      </c>
      <c r="O126" t="s">
        <v>38</v>
      </c>
      <c r="P126" t="s">
        <v>53</v>
      </c>
      <c r="Q126" t="s">
        <v>40</v>
      </c>
      <c r="R126" t="s">
        <v>41</v>
      </c>
      <c r="S126" t="s">
        <v>366</v>
      </c>
      <c r="T126" t="s">
        <v>367</v>
      </c>
      <c r="U126" t="s">
        <v>368</v>
      </c>
      <c r="V126" t="s">
        <v>82</v>
      </c>
      <c r="W126" t="s">
        <v>46</v>
      </c>
      <c r="X126" t="s">
        <v>103</v>
      </c>
      <c r="Y126" t="s">
        <v>329</v>
      </c>
      <c r="Z126" t="s">
        <v>67</v>
      </c>
      <c r="AA126" t="s">
        <v>68</v>
      </c>
      <c r="AB126" t="s">
        <v>58</v>
      </c>
      <c r="AC126" t="s">
        <v>105</v>
      </c>
    </row>
    <row r="127" spans="1:29" x14ac:dyDescent="0.3">
      <c r="A127" t="s">
        <v>29</v>
      </c>
      <c r="B127">
        <v>2020</v>
      </c>
      <c r="C127">
        <v>1</v>
      </c>
      <c r="D127">
        <v>1</v>
      </c>
      <c r="E127" t="s">
        <v>30</v>
      </c>
      <c r="F127" t="s">
        <v>31</v>
      </c>
      <c r="G127" t="s">
        <v>32</v>
      </c>
      <c r="H127" s="3">
        <v>1</v>
      </c>
      <c r="I127" s="3">
        <v>54604.800000000003</v>
      </c>
      <c r="J127" t="s">
        <v>33</v>
      </c>
      <c r="K127" t="s">
        <v>59</v>
      </c>
      <c r="L127" t="s">
        <v>59</v>
      </c>
      <c r="O127" t="s">
        <v>38</v>
      </c>
      <c r="P127" t="s">
        <v>53</v>
      </c>
      <c r="Q127" t="s">
        <v>40</v>
      </c>
      <c r="R127" t="s">
        <v>41</v>
      </c>
      <c r="S127" t="s">
        <v>369</v>
      </c>
      <c r="T127" t="s">
        <v>370</v>
      </c>
      <c r="U127" t="s">
        <v>371</v>
      </c>
      <c r="V127" t="s">
        <v>82</v>
      </c>
      <c r="W127" t="s">
        <v>46</v>
      </c>
      <c r="X127" t="s">
        <v>103</v>
      </c>
      <c r="Y127" t="s">
        <v>329</v>
      </c>
      <c r="Z127" t="s">
        <v>67</v>
      </c>
      <c r="AA127" t="s">
        <v>68</v>
      </c>
      <c r="AB127" t="s">
        <v>58</v>
      </c>
      <c r="AC127" t="s">
        <v>105</v>
      </c>
    </row>
    <row r="128" spans="1:29" x14ac:dyDescent="0.3">
      <c r="A128" t="s">
        <v>29</v>
      </c>
      <c r="B128">
        <v>2020</v>
      </c>
      <c r="C128">
        <v>1</v>
      </c>
      <c r="D128">
        <v>1</v>
      </c>
      <c r="E128" t="s">
        <v>30</v>
      </c>
      <c r="F128" t="s">
        <v>31</v>
      </c>
      <c r="G128" t="s">
        <v>32</v>
      </c>
      <c r="H128" s="3">
        <v>2</v>
      </c>
      <c r="I128" s="3">
        <v>107116.8</v>
      </c>
      <c r="J128" t="s">
        <v>33</v>
      </c>
      <c r="K128" t="s">
        <v>59</v>
      </c>
      <c r="L128" t="s">
        <v>59</v>
      </c>
      <c r="O128" t="s">
        <v>38</v>
      </c>
      <c r="P128" t="s">
        <v>53</v>
      </c>
      <c r="Q128" t="s">
        <v>40</v>
      </c>
      <c r="R128" t="s">
        <v>41</v>
      </c>
      <c r="S128" t="s">
        <v>344</v>
      </c>
      <c r="T128" t="s">
        <v>345</v>
      </c>
      <c r="U128" t="s">
        <v>346</v>
      </c>
      <c r="V128" t="s">
        <v>57</v>
      </c>
      <c r="W128" t="s">
        <v>46</v>
      </c>
      <c r="X128" t="s">
        <v>103</v>
      </c>
      <c r="Y128" t="s">
        <v>104</v>
      </c>
      <c r="Z128" t="s">
        <v>67</v>
      </c>
      <c r="AA128" t="s">
        <v>68</v>
      </c>
      <c r="AB128" t="s">
        <v>58</v>
      </c>
      <c r="AC128" t="s">
        <v>105</v>
      </c>
    </row>
    <row r="129" spans="1:29" x14ac:dyDescent="0.3">
      <c r="A129" t="s">
        <v>29</v>
      </c>
      <c r="B129">
        <v>2020</v>
      </c>
      <c r="C129">
        <v>1</v>
      </c>
      <c r="D129">
        <v>1</v>
      </c>
      <c r="E129" t="s">
        <v>30</v>
      </c>
      <c r="F129" t="s">
        <v>31</v>
      </c>
      <c r="G129" t="s">
        <v>32</v>
      </c>
      <c r="H129" s="3">
        <v>2</v>
      </c>
      <c r="I129" s="4">
        <v>98969628</v>
      </c>
      <c r="J129" t="s">
        <v>33</v>
      </c>
      <c r="K129" t="s">
        <v>59</v>
      </c>
      <c r="L129" t="s">
        <v>59</v>
      </c>
      <c r="O129" t="s">
        <v>38</v>
      </c>
      <c r="P129" t="s">
        <v>53</v>
      </c>
      <c r="Q129" t="s">
        <v>40</v>
      </c>
      <c r="R129" t="s">
        <v>41</v>
      </c>
      <c r="S129" t="s">
        <v>372</v>
      </c>
      <c r="T129" t="s">
        <v>373</v>
      </c>
      <c r="U129" t="s">
        <v>374</v>
      </c>
      <c r="V129" t="s">
        <v>102</v>
      </c>
      <c r="W129" t="s">
        <v>138</v>
      </c>
      <c r="X129" t="s">
        <v>138</v>
      </c>
      <c r="Y129" t="s">
        <v>138</v>
      </c>
      <c r="Z129" t="s">
        <v>67</v>
      </c>
      <c r="AA129" t="s">
        <v>68</v>
      </c>
      <c r="AB129" t="s">
        <v>58</v>
      </c>
      <c r="AC129" t="s">
        <v>140</v>
      </c>
    </row>
    <row r="130" spans="1:29" x14ac:dyDescent="0.3">
      <c r="A130" t="s">
        <v>29</v>
      </c>
      <c r="B130">
        <v>2020</v>
      </c>
      <c r="C130">
        <v>1</v>
      </c>
      <c r="D130">
        <v>1</v>
      </c>
      <c r="E130" t="s">
        <v>30</v>
      </c>
      <c r="F130" t="s">
        <v>31</v>
      </c>
      <c r="G130" t="s">
        <v>32</v>
      </c>
      <c r="H130" s="3">
        <v>2</v>
      </c>
      <c r="I130" s="3">
        <v>63904.57</v>
      </c>
      <c r="J130" t="s">
        <v>33</v>
      </c>
      <c r="K130" t="s">
        <v>59</v>
      </c>
      <c r="L130" t="s">
        <v>59</v>
      </c>
      <c r="O130" t="s">
        <v>38</v>
      </c>
      <c r="P130" t="s">
        <v>53</v>
      </c>
      <c r="Q130" t="s">
        <v>40</v>
      </c>
      <c r="R130" t="s">
        <v>41</v>
      </c>
      <c r="S130" t="s">
        <v>375</v>
      </c>
      <c r="T130" t="s">
        <v>376</v>
      </c>
      <c r="U130" t="s">
        <v>377</v>
      </c>
      <c r="V130" t="s">
        <v>57</v>
      </c>
      <c r="W130" t="s">
        <v>202</v>
      </c>
      <c r="X130" t="s">
        <v>203</v>
      </c>
      <c r="Y130" t="s">
        <v>204</v>
      </c>
      <c r="Z130" t="s">
        <v>67</v>
      </c>
      <c r="AA130" t="s">
        <v>68</v>
      </c>
      <c r="AB130" t="s">
        <v>58</v>
      </c>
      <c r="AC130" t="s">
        <v>206</v>
      </c>
    </row>
    <row r="131" spans="1:29" x14ac:dyDescent="0.3">
      <c r="A131" t="s">
        <v>29</v>
      </c>
      <c r="B131">
        <v>2020</v>
      </c>
      <c r="C131">
        <v>1</v>
      </c>
      <c r="D131">
        <v>1</v>
      </c>
      <c r="E131" t="s">
        <v>30</v>
      </c>
      <c r="F131" t="s">
        <v>31</v>
      </c>
      <c r="G131" t="s">
        <v>32</v>
      </c>
      <c r="H131" s="3">
        <v>2</v>
      </c>
      <c r="I131" s="4">
        <v>103557624</v>
      </c>
      <c r="J131" t="s">
        <v>33</v>
      </c>
      <c r="K131" t="s">
        <v>59</v>
      </c>
      <c r="L131" t="s">
        <v>59</v>
      </c>
      <c r="O131" t="s">
        <v>38</v>
      </c>
      <c r="P131" t="s">
        <v>53</v>
      </c>
      <c r="Q131" t="s">
        <v>40</v>
      </c>
      <c r="R131" t="s">
        <v>41</v>
      </c>
      <c r="S131" t="s">
        <v>378</v>
      </c>
      <c r="T131" t="s">
        <v>136</v>
      </c>
      <c r="U131" t="s">
        <v>379</v>
      </c>
      <c r="V131" t="s">
        <v>57</v>
      </c>
      <c r="W131" t="s">
        <v>138</v>
      </c>
      <c r="X131" t="s">
        <v>138</v>
      </c>
      <c r="Y131" t="s">
        <v>139</v>
      </c>
      <c r="Z131" t="s">
        <v>67</v>
      </c>
      <c r="AA131" t="s">
        <v>68</v>
      </c>
      <c r="AB131" t="s">
        <v>58</v>
      </c>
      <c r="AC131" t="s">
        <v>140</v>
      </c>
    </row>
    <row r="132" spans="1:29" x14ac:dyDescent="0.3">
      <c r="A132" t="s">
        <v>29</v>
      </c>
      <c r="B132">
        <v>2020</v>
      </c>
      <c r="C132">
        <v>1</v>
      </c>
      <c r="D132">
        <v>1</v>
      </c>
      <c r="E132" t="s">
        <v>30</v>
      </c>
      <c r="F132" t="s">
        <v>31</v>
      </c>
      <c r="G132" t="s">
        <v>32</v>
      </c>
      <c r="H132" s="3">
        <v>4</v>
      </c>
      <c r="I132" s="3">
        <v>37920</v>
      </c>
      <c r="J132" t="s">
        <v>33</v>
      </c>
      <c r="K132" t="s">
        <v>59</v>
      </c>
      <c r="L132" t="s">
        <v>59</v>
      </c>
      <c r="O132" t="s">
        <v>38</v>
      </c>
      <c r="P132" t="s">
        <v>53</v>
      </c>
      <c r="Q132" t="s">
        <v>210</v>
      </c>
      <c r="R132" t="s">
        <v>41</v>
      </c>
      <c r="S132" t="s">
        <v>42</v>
      </c>
      <c r="T132" t="s">
        <v>43</v>
      </c>
      <c r="U132" t="s">
        <v>44</v>
      </c>
      <c r="V132" t="s">
        <v>45</v>
      </c>
      <c r="W132" t="s">
        <v>46</v>
      </c>
      <c r="X132" t="s">
        <v>47</v>
      </c>
      <c r="Y132" t="s">
        <v>48</v>
      </c>
      <c r="Z132" t="s">
        <v>49</v>
      </c>
      <c r="AA132" t="s">
        <v>49</v>
      </c>
      <c r="AB132" t="s">
        <v>50</v>
      </c>
      <c r="AC132" t="s">
        <v>51</v>
      </c>
    </row>
    <row r="133" spans="1:29" x14ac:dyDescent="0.3">
      <c r="A133" t="s">
        <v>29</v>
      </c>
      <c r="B133">
        <v>2020</v>
      </c>
      <c r="C133">
        <v>1</v>
      </c>
      <c r="D133">
        <v>1</v>
      </c>
      <c r="E133" t="s">
        <v>30</v>
      </c>
      <c r="F133" t="s">
        <v>31</v>
      </c>
      <c r="G133" t="s">
        <v>32</v>
      </c>
      <c r="H133" s="3">
        <v>2</v>
      </c>
      <c r="I133" s="3">
        <v>97843.199999999997</v>
      </c>
      <c r="J133" t="s">
        <v>33</v>
      </c>
      <c r="K133" t="s">
        <v>59</v>
      </c>
      <c r="L133" t="s">
        <v>59</v>
      </c>
      <c r="O133" t="s">
        <v>38</v>
      </c>
      <c r="P133" t="s">
        <v>53</v>
      </c>
      <c r="Q133" t="s">
        <v>210</v>
      </c>
      <c r="R133" t="s">
        <v>41</v>
      </c>
      <c r="S133" t="s">
        <v>380</v>
      </c>
      <c r="T133" t="s">
        <v>381</v>
      </c>
      <c r="U133" t="s">
        <v>382</v>
      </c>
      <c r="V133" t="s">
        <v>82</v>
      </c>
      <c r="W133" t="s">
        <v>46</v>
      </c>
      <c r="X133" t="s">
        <v>65</v>
      </c>
      <c r="Y133" t="s">
        <v>66</v>
      </c>
      <c r="Z133" t="s">
        <v>67</v>
      </c>
      <c r="AA133" t="s">
        <v>68</v>
      </c>
      <c r="AB133" t="s">
        <v>58</v>
      </c>
      <c r="AC133" t="s">
        <v>69</v>
      </c>
    </row>
    <row r="134" spans="1:29" x14ac:dyDescent="0.3">
      <c r="A134" t="s">
        <v>29</v>
      </c>
      <c r="B134">
        <v>2020</v>
      </c>
      <c r="C134">
        <v>1</v>
      </c>
      <c r="D134">
        <v>1</v>
      </c>
      <c r="E134" t="s">
        <v>30</v>
      </c>
      <c r="F134" t="s">
        <v>31</v>
      </c>
      <c r="G134" t="s">
        <v>32</v>
      </c>
      <c r="H134" s="3">
        <v>2</v>
      </c>
      <c r="I134" s="3">
        <v>97843.199999999997</v>
      </c>
      <c r="J134" t="s">
        <v>33</v>
      </c>
      <c r="K134" t="s">
        <v>59</v>
      </c>
      <c r="L134" t="s">
        <v>59</v>
      </c>
      <c r="O134" t="s">
        <v>38</v>
      </c>
      <c r="P134" t="s">
        <v>53</v>
      </c>
      <c r="Q134" t="s">
        <v>210</v>
      </c>
      <c r="R134" t="s">
        <v>41</v>
      </c>
      <c r="S134" t="s">
        <v>383</v>
      </c>
      <c r="T134" t="s">
        <v>384</v>
      </c>
      <c r="U134" t="e">
        <f>+ VISION</f>
        <v>#NAME?</v>
      </c>
      <c r="V134" t="s">
        <v>82</v>
      </c>
      <c r="W134" t="s">
        <v>46</v>
      </c>
      <c r="X134" t="s">
        <v>73</v>
      </c>
      <c r="Y134" t="s">
        <v>74</v>
      </c>
      <c r="Z134" t="s">
        <v>67</v>
      </c>
      <c r="AA134" t="s">
        <v>68</v>
      </c>
      <c r="AB134" t="s">
        <v>58</v>
      </c>
      <c r="AC134" t="s">
        <v>120</v>
      </c>
    </row>
    <row r="135" spans="1:29" x14ac:dyDescent="0.3">
      <c r="A135" t="s">
        <v>29</v>
      </c>
      <c r="B135">
        <v>2020</v>
      </c>
      <c r="C135">
        <v>1</v>
      </c>
      <c r="D135">
        <v>1</v>
      </c>
      <c r="E135" t="s">
        <v>30</v>
      </c>
      <c r="F135" t="s">
        <v>31</v>
      </c>
      <c r="G135" t="s">
        <v>32</v>
      </c>
      <c r="H135" s="3">
        <v>6</v>
      </c>
      <c r="I135" s="3">
        <v>276057.59999999998</v>
      </c>
      <c r="J135" t="s">
        <v>33</v>
      </c>
      <c r="K135" t="s">
        <v>59</v>
      </c>
      <c r="L135" t="s">
        <v>59</v>
      </c>
      <c r="O135" t="s">
        <v>38</v>
      </c>
      <c r="P135" t="s">
        <v>53</v>
      </c>
      <c r="Q135" t="s">
        <v>210</v>
      </c>
      <c r="R135" t="s">
        <v>41</v>
      </c>
      <c r="S135" t="s">
        <v>88</v>
      </c>
      <c r="T135" t="s">
        <v>89</v>
      </c>
      <c r="U135" t="s">
        <v>90</v>
      </c>
      <c r="V135" t="s">
        <v>45</v>
      </c>
      <c r="W135" t="s">
        <v>46</v>
      </c>
      <c r="X135" t="s">
        <v>65</v>
      </c>
      <c r="Y135" t="s">
        <v>66</v>
      </c>
      <c r="Z135" t="s">
        <v>67</v>
      </c>
      <c r="AA135" t="s">
        <v>68</v>
      </c>
      <c r="AB135" t="s">
        <v>58</v>
      </c>
      <c r="AC135" t="s">
        <v>69</v>
      </c>
    </row>
    <row r="136" spans="1:29" x14ac:dyDescent="0.3">
      <c r="A136" t="s">
        <v>29</v>
      </c>
      <c r="B136">
        <v>2020</v>
      </c>
      <c r="C136">
        <v>1</v>
      </c>
      <c r="D136">
        <v>1</v>
      </c>
      <c r="E136" t="s">
        <v>30</v>
      </c>
      <c r="F136" t="s">
        <v>31</v>
      </c>
      <c r="G136" t="s">
        <v>32</v>
      </c>
      <c r="H136" s="3">
        <v>2</v>
      </c>
      <c r="I136" s="3">
        <v>92019.199999999997</v>
      </c>
      <c r="J136" t="s">
        <v>33</v>
      </c>
      <c r="K136" t="s">
        <v>59</v>
      </c>
      <c r="L136" t="s">
        <v>59</v>
      </c>
      <c r="O136" t="s">
        <v>38</v>
      </c>
      <c r="P136" t="s">
        <v>53</v>
      </c>
      <c r="Q136" t="s">
        <v>210</v>
      </c>
      <c r="R136" t="s">
        <v>41</v>
      </c>
      <c r="S136" t="s">
        <v>149</v>
      </c>
      <c r="T136" t="s">
        <v>144</v>
      </c>
      <c r="U136" t="s">
        <v>150</v>
      </c>
      <c r="V136" t="s">
        <v>57</v>
      </c>
      <c r="W136" t="s">
        <v>46</v>
      </c>
      <c r="X136" t="s">
        <v>65</v>
      </c>
      <c r="Y136" t="s">
        <v>151</v>
      </c>
      <c r="Z136" t="s">
        <v>67</v>
      </c>
      <c r="AA136" t="s">
        <v>68</v>
      </c>
      <c r="AB136" t="s">
        <v>58</v>
      </c>
      <c r="AC136" t="s">
        <v>69</v>
      </c>
    </row>
    <row r="137" spans="1:29" x14ac:dyDescent="0.3">
      <c r="A137" t="s">
        <v>29</v>
      </c>
      <c r="B137">
        <v>2020</v>
      </c>
      <c r="C137">
        <v>1</v>
      </c>
      <c r="D137">
        <v>1</v>
      </c>
      <c r="E137" t="s">
        <v>30</v>
      </c>
      <c r="F137" t="s">
        <v>31</v>
      </c>
      <c r="G137" t="s">
        <v>32</v>
      </c>
      <c r="H137" s="3">
        <v>2</v>
      </c>
      <c r="I137" s="3">
        <v>92019.199999999997</v>
      </c>
      <c r="J137" t="s">
        <v>33</v>
      </c>
      <c r="K137" t="s">
        <v>59</v>
      </c>
      <c r="L137" t="s">
        <v>59</v>
      </c>
      <c r="O137" t="s">
        <v>38</v>
      </c>
      <c r="P137" t="s">
        <v>53</v>
      </c>
      <c r="Q137" t="s">
        <v>210</v>
      </c>
      <c r="R137" t="s">
        <v>41</v>
      </c>
      <c r="S137" t="s">
        <v>261</v>
      </c>
      <c r="T137" t="s">
        <v>262</v>
      </c>
      <c r="U137" t="s">
        <v>263</v>
      </c>
      <c r="V137" t="s">
        <v>82</v>
      </c>
      <c r="W137" t="s">
        <v>46</v>
      </c>
      <c r="X137" t="s">
        <v>238</v>
      </c>
      <c r="Y137" t="s">
        <v>239</v>
      </c>
      <c r="Z137" t="s">
        <v>67</v>
      </c>
      <c r="AA137" t="s">
        <v>68</v>
      </c>
      <c r="AB137" t="s">
        <v>58</v>
      </c>
      <c r="AC137" t="s">
        <v>240</v>
      </c>
    </row>
    <row r="138" spans="1:29" x14ac:dyDescent="0.3">
      <c r="A138" t="s">
        <v>29</v>
      </c>
      <c r="B138">
        <v>2020</v>
      </c>
      <c r="C138">
        <v>1</v>
      </c>
      <c r="D138">
        <v>1</v>
      </c>
      <c r="E138" t="s">
        <v>30</v>
      </c>
      <c r="F138" t="s">
        <v>31</v>
      </c>
      <c r="G138" t="s">
        <v>32</v>
      </c>
      <c r="H138" s="3">
        <v>2</v>
      </c>
      <c r="I138" s="3">
        <v>92019.199999999997</v>
      </c>
      <c r="J138" t="s">
        <v>33</v>
      </c>
      <c r="K138" t="s">
        <v>59</v>
      </c>
      <c r="L138" t="s">
        <v>59</v>
      </c>
      <c r="O138" t="s">
        <v>38</v>
      </c>
      <c r="P138" t="s">
        <v>53</v>
      </c>
      <c r="Q138" t="s">
        <v>210</v>
      </c>
      <c r="R138" t="s">
        <v>41</v>
      </c>
      <c r="S138" t="s">
        <v>264</v>
      </c>
      <c r="T138" t="s">
        <v>265</v>
      </c>
      <c r="U138" t="s">
        <v>266</v>
      </c>
      <c r="V138" t="s">
        <v>57</v>
      </c>
      <c r="W138" t="s">
        <v>46</v>
      </c>
      <c r="X138" t="s">
        <v>47</v>
      </c>
      <c r="Y138" t="s">
        <v>48</v>
      </c>
      <c r="Z138" t="s">
        <v>67</v>
      </c>
      <c r="AA138" t="s">
        <v>68</v>
      </c>
      <c r="AB138" t="s">
        <v>58</v>
      </c>
      <c r="AC138" t="s">
        <v>51</v>
      </c>
    </row>
    <row r="139" spans="1:29" x14ac:dyDescent="0.3">
      <c r="A139" t="s">
        <v>29</v>
      </c>
      <c r="B139">
        <v>2020</v>
      </c>
      <c r="C139">
        <v>1</v>
      </c>
      <c r="D139">
        <v>1</v>
      </c>
      <c r="E139" t="s">
        <v>30</v>
      </c>
      <c r="F139" t="s">
        <v>31</v>
      </c>
      <c r="G139" t="s">
        <v>32</v>
      </c>
      <c r="H139" s="3">
        <v>2</v>
      </c>
      <c r="I139" s="3">
        <v>99008</v>
      </c>
      <c r="J139" t="s">
        <v>33</v>
      </c>
      <c r="K139" t="s">
        <v>59</v>
      </c>
      <c r="L139" t="s">
        <v>59</v>
      </c>
      <c r="O139" t="s">
        <v>38</v>
      </c>
      <c r="P139" t="s">
        <v>53</v>
      </c>
      <c r="Q139" t="s">
        <v>210</v>
      </c>
      <c r="R139" t="s">
        <v>41</v>
      </c>
      <c r="S139" t="s">
        <v>363</v>
      </c>
      <c r="T139" t="s">
        <v>364</v>
      </c>
      <c r="U139" t="s">
        <v>365</v>
      </c>
      <c r="V139" t="s">
        <v>45</v>
      </c>
      <c r="W139" t="s">
        <v>46</v>
      </c>
      <c r="X139" t="s">
        <v>73</v>
      </c>
      <c r="Y139" t="s">
        <v>74</v>
      </c>
      <c r="Z139" t="s">
        <v>67</v>
      </c>
      <c r="AA139" t="s">
        <v>68</v>
      </c>
      <c r="AB139" t="s">
        <v>58</v>
      </c>
      <c r="AC139" t="s">
        <v>277</v>
      </c>
    </row>
    <row r="140" spans="1:29" x14ac:dyDescent="0.3">
      <c r="A140" t="s">
        <v>29</v>
      </c>
      <c r="B140">
        <v>2020</v>
      </c>
      <c r="C140">
        <v>1</v>
      </c>
      <c r="D140">
        <v>1</v>
      </c>
      <c r="E140" t="s">
        <v>30</v>
      </c>
      <c r="F140" t="s">
        <v>31</v>
      </c>
      <c r="G140" t="s">
        <v>32</v>
      </c>
      <c r="H140" s="3">
        <v>2</v>
      </c>
      <c r="I140" s="3">
        <v>77104</v>
      </c>
      <c r="J140" t="s">
        <v>33</v>
      </c>
      <c r="K140" t="s">
        <v>59</v>
      </c>
      <c r="L140" t="s">
        <v>59</v>
      </c>
      <c r="O140" t="s">
        <v>38</v>
      </c>
      <c r="P140" t="s">
        <v>53</v>
      </c>
      <c r="Q140" t="s">
        <v>210</v>
      </c>
      <c r="R140" t="s">
        <v>41</v>
      </c>
      <c r="S140" t="s">
        <v>55</v>
      </c>
      <c r="T140" t="s">
        <v>43</v>
      </c>
      <c r="U140" t="s">
        <v>56</v>
      </c>
      <c r="V140" t="s">
        <v>57</v>
      </c>
      <c r="W140" t="s">
        <v>46</v>
      </c>
      <c r="X140" t="s">
        <v>47</v>
      </c>
      <c r="Y140" t="s">
        <v>48</v>
      </c>
      <c r="Z140" t="s">
        <v>49</v>
      </c>
      <c r="AA140" t="s">
        <v>49</v>
      </c>
      <c r="AB140" t="s">
        <v>58</v>
      </c>
      <c r="AC140" t="s">
        <v>51</v>
      </c>
    </row>
    <row r="141" spans="1:29" x14ac:dyDescent="0.3">
      <c r="A141" t="s">
        <v>29</v>
      </c>
      <c r="B141">
        <v>2020</v>
      </c>
      <c r="C141">
        <v>1</v>
      </c>
      <c r="D141">
        <v>1</v>
      </c>
      <c r="E141" t="s">
        <v>30</v>
      </c>
      <c r="F141" t="s">
        <v>31</v>
      </c>
      <c r="G141" t="s">
        <v>32</v>
      </c>
      <c r="H141" s="3">
        <v>2</v>
      </c>
      <c r="I141" s="3">
        <v>92019.199999999997</v>
      </c>
      <c r="J141" t="s">
        <v>33</v>
      </c>
      <c r="K141" t="s">
        <v>59</v>
      </c>
      <c r="L141" t="s">
        <v>59</v>
      </c>
      <c r="O141" t="s">
        <v>38</v>
      </c>
      <c r="P141" t="s">
        <v>53</v>
      </c>
      <c r="Q141" t="s">
        <v>210</v>
      </c>
      <c r="R141" t="s">
        <v>41</v>
      </c>
      <c r="S141" t="s">
        <v>385</v>
      </c>
      <c r="T141" t="s">
        <v>386</v>
      </c>
      <c r="U141" t="s">
        <v>387</v>
      </c>
      <c r="V141" t="s">
        <v>102</v>
      </c>
      <c r="W141" t="s">
        <v>46</v>
      </c>
      <c r="X141" t="s">
        <v>73</v>
      </c>
      <c r="Y141" t="s">
        <v>74</v>
      </c>
      <c r="Z141" t="s">
        <v>67</v>
      </c>
      <c r="AA141" t="s">
        <v>68</v>
      </c>
      <c r="AB141" t="s">
        <v>50</v>
      </c>
      <c r="AC141" t="s">
        <v>75</v>
      </c>
    </row>
    <row r="142" spans="1:29" x14ac:dyDescent="0.3">
      <c r="A142" t="s">
        <v>29</v>
      </c>
      <c r="B142">
        <v>2020</v>
      </c>
      <c r="C142">
        <v>1</v>
      </c>
      <c r="D142">
        <v>1</v>
      </c>
      <c r="E142" t="s">
        <v>30</v>
      </c>
      <c r="F142" t="s">
        <v>31</v>
      </c>
      <c r="G142" t="s">
        <v>32</v>
      </c>
      <c r="H142" s="3">
        <v>2</v>
      </c>
      <c r="I142" s="3">
        <v>92019.199999999997</v>
      </c>
      <c r="J142" t="s">
        <v>33</v>
      </c>
      <c r="K142" t="s">
        <v>59</v>
      </c>
      <c r="L142" t="s">
        <v>59</v>
      </c>
      <c r="O142" t="s">
        <v>38</v>
      </c>
      <c r="P142" t="s">
        <v>53</v>
      </c>
      <c r="Q142" t="s">
        <v>210</v>
      </c>
      <c r="R142" t="s">
        <v>41</v>
      </c>
      <c r="S142" t="s">
        <v>186</v>
      </c>
      <c r="T142" t="s">
        <v>187</v>
      </c>
      <c r="U142" t="s">
        <v>188</v>
      </c>
      <c r="V142" t="s">
        <v>102</v>
      </c>
      <c r="W142" t="s">
        <v>46</v>
      </c>
      <c r="X142" t="s">
        <v>73</v>
      </c>
      <c r="Y142" t="s">
        <v>74</v>
      </c>
      <c r="Z142" t="s">
        <v>67</v>
      </c>
      <c r="AA142" t="s">
        <v>68</v>
      </c>
      <c r="AB142" t="s">
        <v>50</v>
      </c>
      <c r="AC142" t="s">
        <v>75</v>
      </c>
    </row>
    <row r="143" spans="1:29" x14ac:dyDescent="0.3">
      <c r="A143" t="s">
        <v>29</v>
      </c>
      <c r="B143">
        <v>2020</v>
      </c>
      <c r="C143">
        <v>1</v>
      </c>
      <c r="D143">
        <v>1</v>
      </c>
      <c r="E143" t="s">
        <v>30</v>
      </c>
      <c r="F143" t="s">
        <v>31</v>
      </c>
      <c r="G143" t="s">
        <v>32</v>
      </c>
      <c r="H143" s="3">
        <v>2</v>
      </c>
      <c r="I143" s="4">
        <v>8323935599999990</v>
      </c>
      <c r="J143" t="s">
        <v>33</v>
      </c>
      <c r="K143" t="s">
        <v>59</v>
      </c>
      <c r="L143" t="s">
        <v>59</v>
      </c>
      <c r="O143" t="s">
        <v>38</v>
      </c>
      <c r="P143" t="s">
        <v>53</v>
      </c>
      <c r="Q143" t="s">
        <v>210</v>
      </c>
      <c r="R143" t="s">
        <v>41</v>
      </c>
      <c r="S143" t="s">
        <v>372</v>
      </c>
      <c r="T143" t="s">
        <v>373</v>
      </c>
      <c r="U143" t="s">
        <v>374</v>
      </c>
      <c r="V143" t="s">
        <v>102</v>
      </c>
      <c r="W143" t="s">
        <v>138</v>
      </c>
      <c r="X143" t="s">
        <v>138</v>
      </c>
      <c r="Y143" t="s">
        <v>138</v>
      </c>
      <c r="Z143" t="s">
        <v>67</v>
      </c>
      <c r="AA143" t="s">
        <v>68</v>
      </c>
      <c r="AB143" t="s">
        <v>58</v>
      </c>
      <c r="AC143" t="s">
        <v>140</v>
      </c>
    </row>
    <row r="144" spans="1:29" x14ac:dyDescent="0.3">
      <c r="A144" t="s">
        <v>29</v>
      </c>
      <c r="B144">
        <v>2020</v>
      </c>
      <c r="C144">
        <v>1</v>
      </c>
      <c r="D144">
        <v>1</v>
      </c>
      <c r="E144" t="s">
        <v>30</v>
      </c>
      <c r="F144" t="s">
        <v>31</v>
      </c>
      <c r="G144" t="s">
        <v>32</v>
      </c>
      <c r="H144" s="3">
        <v>4</v>
      </c>
      <c r="I144" s="3">
        <v>190074.12</v>
      </c>
      <c r="J144" t="s">
        <v>33</v>
      </c>
      <c r="K144" t="s">
        <v>59</v>
      </c>
      <c r="L144" t="s">
        <v>59</v>
      </c>
      <c r="O144" t="s">
        <v>38</v>
      </c>
      <c r="P144" t="s">
        <v>53</v>
      </c>
      <c r="Q144" t="s">
        <v>210</v>
      </c>
      <c r="R144" t="s">
        <v>41</v>
      </c>
      <c r="S144" t="s">
        <v>388</v>
      </c>
      <c r="T144" t="s">
        <v>136</v>
      </c>
      <c r="U144" t="s">
        <v>389</v>
      </c>
      <c r="V144" t="s">
        <v>57</v>
      </c>
      <c r="W144" t="s">
        <v>138</v>
      </c>
      <c r="X144" t="s">
        <v>138</v>
      </c>
      <c r="Y144" t="s">
        <v>139</v>
      </c>
      <c r="Z144" t="s">
        <v>67</v>
      </c>
      <c r="AA144" t="s">
        <v>68</v>
      </c>
      <c r="AB144" t="s">
        <v>58</v>
      </c>
      <c r="AC144" t="s">
        <v>140</v>
      </c>
    </row>
    <row r="145" spans="1:29" x14ac:dyDescent="0.3">
      <c r="A145" t="s">
        <v>29</v>
      </c>
      <c r="B145">
        <v>2020</v>
      </c>
      <c r="C145">
        <v>1</v>
      </c>
      <c r="D145">
        <v>1</v>
      </c>
      <c r="E145" t="s">
        <v>30</v>
      </c>
      <c r="F145" t="s">
        <v>31</v>
      </c>
      <c r="G145" t="s">
        <v>32</v>
      </c>
      <c r="H145" s="3">
        <v>2</v>
      </c>
      <c r="I145" s="3">
        <v>222001.6</v>
      </c>
      <c r="J145" t="s">
        <v>33</v>
      </c>
      <c r="K145" t="s">
        <v>59</v>
      </c>
      <c r="L145" t="s">
        <v>59</v>
      </c>
      <c r="O145" t="s">
        <v>38</v>
      </c>
      <c r="P145" t="s">
        <v>39</v>
      </c>
      <c r="Q145" t="s">
        <v>210</v>
      </c>
      <c r="R145" t="s">
        <v>41</v>
      </c>
      <c r="S145" t="s">
        <v>390</v>
      </c>
      <c r="T145" t="s">
        <v>391</v>
      </c>
      <c r="U145" t="s">
        <v>392</v>
      </c>
      <c r="V145" t="s">
        <v>82</v>
      </c>
      <c r="W145" t="s">
        <v>46</v>
      </c>
      <c r="X145" t="s">
        <v>47</v>
      </c>
      <c r="Y145" t="s">
        <v>128</v>
      </c>
      <c r="Z145" t="s">
        <v>67</v>
      </c>
      <c r="AA145" t="s">
        <v>68</v>
      </c>
      <c r="AB145" t="s">
        <v>58</v>
      </c>
      <c r="AC145" t="s">
        <v>51</v>
      </c>
    </row>
    <row r="146" spans="1:29" x14ac:dyDescent="0.3">
      <c r="A146" t="s">
        <v>29</v>
      </c>
      <c r="B146">
        <v>2020</v>
      </c>
      <c r="C146">
        <v>1</v>
      </c>
      <c r="D146">
        <v>1</v>
      </c>
      <c r="E146" t="s">
        <v>30</v>
      </c>
      <c r="F146" t="s">
        <v>31</v>
      </c>
      <c r="G146" t="s">
        <v>32</v>
      </c>
      <c r="H146" s="3">
        <v>10</v>
      </c>
      <c r="I146" s="4">
        <v>7882304000000000</v>
      </c>
      <c r="J146" t="s">
        <v>33</v>
      </c>
      <c r="K146" t="s">
        <v>59</v>
      </c>
      <c r="L146" t="s">
        <v>59</v>
      </c>
      <c r="O146" t="s">
        <v>38</v>
      </c>
      <c r="P146" t="s">
        <v>39</v>
      </c>
      <c r="Q146" t="s">
        <v>210</v>
      </c>
      <c r="R146" t="s">
        <v>41</v>
      </c>
      <c r="S146" t="s">
        <v>42</v>
      </c>
      <c r="T146" t="s">
        <v>43</v>
      </c>
      <c r="U146" t="s">
        <v>44</v>
      </c>
      <c r="V146" t="s">
        <v>45</v>
      </c>
      <c r="W146" t="s">
        <v>46</v>
      </c>
      <c r="X146" t="s">
        <v>47</v>
      </c>
      <c r="Y146" t="s">
        <v>48</v>
      </c>
      <c r="Z146" t="s">
        <v>49</v>
      </c>
      <c r="AA146" t="s">
        <v>49</v>
      </c>
      <c r="AB146" t="s">
        <v>50</v>
      </c>
      <c r="AC146" t="s">
        <v>51</v>
      </c>
    </row>
    <row r="147" spans="1:29" x14ac:dyDescent="0.3">
      <c r="A147" t="s">
        <v>29</v>
      </c>
      <c r="B147">
        <v>2020</v>
      </c>
      <c r="C147">
        <v>1</v>
      </c>
      <c r="D147">
        <v>1</v>
      </c>
      <c r="E147" t="s">
        <v>30</v>
      </c>
      <c r="F147" t="s">
        <v>31</v>
      </c>
      <c r="G147" t="s">
        <v>32</v>
      </c>
      <c r="H147" s="3">
        <v>4</v>
      </c>
      <c r="I147" s="3">
        <v>394115.2</v>
      </c>
      <c r="J147" t="s">
        <v>33</v>
      </c>
      <c r="K147" t="s">
        <v>59</v>
      </c>
      <c r="L147" t="s">
        <v>59</v>
      </c>
      <c r="O147" t="s">
        <v>38</v>
      </c>
      <c r="P147" t="s">
        <v>39</v>
      </c>
      <c r="Q147" t="s">
        <v>210</v>
      </c>
      <c r="R147" t="s">
        <v>41</v>
      </c>
      <c r="S147" t="s">
        <v>225</v>
      </c>
      <c r="T147" t="s">
        <v>226</v>
      </c>
      <c r="U147" t="s">
        <v>227</v>
      </c>
      <c r="V147" t="s">
        <v>45</v>
      </c>
      <c r="W147" t="s">
        <v>46</v>
      </c>
      <c r="X147" t="s">
        <v>73</v>
      </c>
      <c r="Y147" t="s">
        <v>217</v>
      </c>
      <c r="Z147" t="s">
        <v>67</v>
      </c>
      <c r="AA147" t="s">
        <v>68</v>
      </c>
      <c r="AB147" t="s">
        <v>50</v>
      </c>
      <c r="AC147" t="s">
        <v>120</v>
      </c>
    </row>
    <row r="148" spans="1:29" x14ac:dyDescent="0.3">
      <c r="A148" t="s">
        <v>29</v>
      </c>
      <c r="B148">
        <v>2020</v>
      </c>
      <c r="C148">
        <v>1</v>
      </c>
      <c r="D148">
        <v>1</v>
      </c>
      <c r="E148" t="s">
        <v>30</v>
      </c>
      <c r="F148" t="s">
        <v>31</v>
      </c>
      <c r="G148" t="s">
        <v>32</v>
      </c>
      <c r="H148" s="3">
        <v>2</v>
      </c>
      <c r="I148" s="3">
        <v>200641.6</v>
      </c>
      <c r="J148" t="s">
        <v>33</v>
      </c>
      <c r="K148" t="s">
        <v>59</v>
      </c>
      <c r="L148" t="s">
        <v>59</v>
      </c>
      <c r="O148" t="s">
        <v>38</v>
      </c>
      <c r="P148" t="s">
        <v>39</v>
      </c>
      <c r="Q148" t="s">
        <v>210</v>
      </c>
      <c r="R148" t="s">
        <v>41</v>
      </c>
      <c r="S148" t="s">
        <v>393</v>
      </c>
      <c r="T148" t="s">
        <v>394</v>
      </c>
      <c r="U148" t="s">
        <v>395</v>
      </c>
      <c r="V148" t="s">
        <v>82</v>
      </c>
      <c r="W148" t="s">
        <v>46</v>
      </c>
      <c r="X148" t="s">
        <v>73</v>
      </c>
      <c r="Y148" t="s">
        <v>74</v>
      </c>
      <c r="Z148" t="s">
        <v>67</v>
      </c>
      <c r="AA148" t="s">
        <v>68</v>
      </c>
      <c r="AB148" t="s">
        <v>58</v>
      </c>
      <c r="AC148" t="s">
        <v>120</v>
      </c>
    </row>
    <row r="149" spans="1:29" x14ac:dyDescent="0.3">
      <c r="A149" t="s">
        <v>29</v>
      </c>
      <c r="B149">
        <v>2020</v>
      </c>
      <c r="C149">
        <v>1</v>
      </c>
      <c r="D149">
        <v>1</v>
      </c>
      <c r="E149" t="s">
        <v>30</v>
      </c>
      <c r="F149" t="s">
        <v>31</v>
      </c>
      <c r="G149" t="s">
        <v>32</v>
      </c>
      <c r="H149" s="3">
        <v>4</v>
      </c>
      <c r="I149" s="3">
        <v>419059.20000000001</v>
      </c>
      <c r="J149" t="s">
        <v>33</v>
      </c>
      <c r="K149" t="s">
        <v>59</v>
      </c>
      <c r="L149" t="s">
        <v>59</v>
      </c>
      <c r="O149" t="s">
        <v>38</v>
      </c>
      <c r="P149" t="s">
        <v>39</v>
      </c>
      <c r="Q149" t="s">
        <v>210</v>
      </c>
      <c r="R149" t="s">
        <v>41</v>
      </c>
      <c r="S149" t="s">
        <v>76</v>
      </c>
      <c r="T149" t="s">
        <v>77</v>
      </c>
      <c r="U149" t="s">
        <v>78</v>
      </c>
      <c r="V149" t="s">
        <v>45</v>
      </c>
      <c r="W149" t="s">
        <v>46</v>
      </c>
      <c r="X149" t="s">
        <v>73</v>
      </c>
      <c r="Y149" t="s">
        <v>79</v>
      </c>
      <c r="Z149" t="s">
        <v>67</v>
      </c>
      <c r="AA149" t="s">
        <v>68</v>
      </c>
      <c r="AB149" t="s">
        <v>58</v>
      </c>
      <c r="AC149" t="s">
        <v>75</v>
      </c>
    </row>
    <row r="150" spans="1:29" x14ac:dyDescent="0.3">
      <c r="A150" t="s">
        <v>29</v>
      </c>
      <c r="B150">
        <v>2020</v>
      </c>
      <c r="C150">
        <v>1</v>
      </c>
      <c r="D150">
        <v>1</v>
      </c>
      <c r="E150" t="s">
        <v>30</v>
      </c>
      <c r="F150" t="s">
        <v>31</v>
      </c>
      <c r="G150" t="s">
        <v>32</v>
      </c>
      <c r="H150" s="3">
        <v>2</v>
      </c>
      <c r="I150" s="3">
        <v>197057.6</v>
      </c>
      <c r="J150" t="s">
        <v>33</v>
      </c>
      <c r="K150" t="s">
        <v>59</v>
      </c>
      <c r="L150" t="s">
        <v>59</v>
      </c>
      <c r="O150" t="s">
        <v>38</v>
      </c>
      <c r="P150" t="s">
        <v>39</v>
      </c>
      <c r="Q150" t="s">
        <v>210</v>
      </c>
      <c r="R150" t="s">
        <v>41</v>
      </c>
      <c r="S150" t="s">
        <v>396</v>
      </c>
      <c r="T150" t="s">
        <v>397</v>
      </c>
      <c r="U150" t="s">
        <v>398</v>
      </c>
      <c r="V150" t="s">
        <v>82</v>
      </c>
      <c r="W150" t="s">
        <v>46</v>
      </c>
      <c r="X150" t="s">
        <v>73</v>
      </c>
      <c r="Y150" t="s">
        <v>74</v>
      </c>
      <c r="Z150" t="s">
        <v>67</v>
      </c>
      <c r="AA150" t="s">
        <v>68</v>
      </c>
      <c r="AB150" t="s">
        <v>58</v>
      </c>
      <c r="AC150" t="s">
        <v>116</v>
      </c>
    </row>
    <row r="151" spans="1:29" x14ac:dyDescent="0.3">
      <c r="A151" t="s">
        <v>29</v>
      </c>
      <c r="B151">
        <v>2020</v>
      </c>
      <c r="C151">
        <v>1</v>
      </c>
      <c r="D151">
        <v>1</v>
      </c>
      <c r="E151" t="s">
        <v>30</v>
      </c>
      <c r="F151" t="s">
        <v>31</v>
      </c>
      <c r="G151" t="s">
        <v>32</v>
      </c>
      <c r="H151" s="3">
        <v>2</v>
      </c>
      <c r="I151" s="3">
        <v>199552</v>
      </c>
      <c r="J151" t="s">
        <v>33</v>
      </c>
      <c r="K151" t="s">
        <v>59</v>
      </c>
      <c r="L151" t="s">
        <v>59</v>
      </c>
      <c r="O151" t="s">
        <v>38</v>
      </c>
      <c r="P151" t="s">
        <v>39</v>
      </c>
      <c r="Q151" t="s">
        <v>210</v>
      </c>
      <c r="R151" t="s">
        <v>41</v>
      </c>
      <c r="S151" t="s">
        <v>399</v>
      </c>
      <c r="T151" t="s">
        <v>400</v>
      </c>
      <c r="U151" t="s">
        <v>401</v>
      </c>
      <c r="V151" t="s">
        <v>57</v>
      </c>
      <c r="W151" t="s">
        <v>46</v>
      </c>
      <c r="X151" t="s">
        <v>73</v>
      </c>
      <c r="Y151" t="s">
        <v>74</v>
      </c>
      <c r="Z151" t="s">
        <v>67</v>
      </c>
      <c r="AA151" t="s">
        <v>68</v>
      </c>
      <c r="AB151" t="s">
        <v>58</v>
      </c>
      <c r="AC151" t="s">
        <v>120</v>
      </c>
    </row>
    <row r="152" spans="1:29" x14ac:dyDescent="0.3">
      <c r="A152" t="s">
        <v>29</v>
      </c>
      <c r="B152">
        <v>2020</v>
      </c>
      <c r="C152">
        <v>1</v>
      </c>
      <c r="D152">
        <v>1</v>
      </c>
      <c r="E152" t="s">
        <v>30</v>
      </c>
      <c r="F152" t="s">
        <v>31</v>
      </c>
      <c r="G152" t="s">
        <v>32</v>
      </c>
      <c r="H152" s="3">
        <v>2</v>
      </c>
      <c r="I152" s="3">
        <v>197057.6</v>
      </c>
      <c r="J152" t="s">
        <v>33</v>
      </c>
      <c r="K152" t="s">
        <v>59</v>
      </c>
      <c r="L152" t="s">
        <v>59</v>
      </c>
      <c r="O152" t="s">
        <v>38</v>
      </c>
      <c r="P152" t="s">
        <v>39</v>
      </c>
      <c r="Q152" t="s">
        <v>210</v>
      </c>
      <c r="R152" t="s">
        <v>41</v>
      </c>
      <c r="S152" t="s">
        <v>88</v>
      </c>
      <c r="T152" t="s">
        <v>89</v>
      </c>
      <c r="U152" t="s">
        <v>90</v>
      </c>
      <c r="V152" t="s">
        <v>45</v>
      </c>
      <c r="W152" t="s">
        <v>46</v>
      </c>
      <c r="X152" t="s">
        <v>65</v>
      </c>
      <c r="Y152" t="s">
        <v>66</v>
      </c>
      <c r="Z152" t="s">
        <v>67</v>
      </c>
      <c r="AA152" t="s">
        <v>68</v>
      </c>
      <c r="AB152" t="s">
        <v>58</v>
      </c>
      <c r="AC152" t="s">
        <v>69</v>
      </c>
    </row>
    <row r="153" spans="1:29" x14ac:dyDescent="0.3">
      <c r="A153" t="s">
        <v>29</v>
      </c>
      <c r="B153">
        <v>2020</v>
      </c>
      <c r="C153">
        <v>1</v>
      </c>
      <c r="D153">
        <v>1</v>
      </c>
      <c r="E153" t="s">
        <v>30</v>
      </c>
      <c r="F153" t="s">
        <v>31</v>
      </c>
      <c r="G153" t="s">
        <v>32</v>
      </c>
      <c r="H153" s="3">
        <v>4</v>
      </c>
      <c r="I153" s="3">
        <v>375155.20000000001</v>
      </c>
      <c r="J153" t="s">
        <v>33</v>
      </c>
      <c r="K153" t="s">
        <v>59</v>
      </c>
      <c r="L153" t="s">
        <v>59</v>
      </c>
      <c r="O153" t="s">
        <v>38</v>
      </c>
      <c r="P153" t="s">
        <v>39</v>
      </c>
      <c r="Q153" t="s">
        <v>210</v>
      </c>
      <c r="R153" t="s">
        <v>41</v>
      </c>
      <c r="S153" t="s">
        <v>91</v>
      </c>
      <c r="T153" t="s">
        <v>92</v>
      </c>
      <c r="U153" t="s">
        <v>93</v>
      </c>
      <c r="V153" t="s">
        <v>57</v>
      </c>
      <c r="W153" t="s">
        <v>46</v>
      </c>
      <c r="X153" t="s">
        <v>73</v>
      </c>
      <c r="Y153" t="s">
        <v>74</v>
      </c>
      <c r="Z153" t="s">
        <v>67</v>
      </c>
      <c r="AA153" t="s">
        <v>68</v>
      </c>
      <c r="AB153" t="s">
        <v>58</v>
      </c>
      <c r="AC153" t="s">
        <v>75</v>
      </c>
    </row>
    <row r="154" spans="1:29" x14ac:dyDescent="0.3">
      <c r="A154" t="s">
        <v>29</v>
      </c>
      <c r="B154">
        <v>2020</v>
      </c>
      <c r="C154">
        <v>1</v>
      </c>
      <c r="D154">
        <v>1</v>
      </c>
      <c r="E154" t="s">
        <v>30</v>
      </c>
      <c r="F154" t="s">
        <v>31</v>
      </c>
      <c r="G154" t="s">
        <v>32</v>
      </c>
      <c r="H154" s="3">
        <v>2</v>
      </c>
      <c r="I154" s="3">
        <v>189369.60000000001</v>
      </c>
      <c r="J154" t="s">
        <v>33</v>
      </c>
      <c r="K154" t="s">
        <v>59</v>
      </c>
      <c r="L154" t="s">
        <v>59</v>
      </c>
      <c r="O154" t="s">
        <v>38</v>
      </c>
      <c r="P154" t="s">
        <v>39</v>
      </c>
      <c r="Q154" t="s">
        <v>210</v>
      </c>
      <c r="R154" t="s">
        <v>41</v>
      </c>
      <c r="S154" t="s">
        <v>359</v>
      </c>
      <c r="T154" t="s">
        <v>360</v>
      </c>
      <c r="U154" t="s">
        <v>361</v>
      </c>
      <c r="V154" t="s">
        <v>82</v>
      </c>
      <c r="W154" t="s">
        <v>46</v>
      </c>
      <c r="X154" t="s">
        <v>246</v>
      </c>
      <c r="Y154" t="s">
        <v>362</v>
      </c>
      <c r="Z154" t="s">
        <v>67</v>
      </c>
      <c r="AA154" t="s">
        <v>68</v>
      </c>
      <c r="AB154" t="s">
        <v>58</v>
      </c>
      <c r="AC154" t="s">
        <v>248</v>
      </c>
    </row>
    <row r="155" spans="1:29" x14ac:dyDescent="0.3">
      <c r="A155" t="s">
        <v>29</v>
      </c>
      <c r="B155">
        <v>2020</v>
      </c>
      <c r="C155">
        <v>1</v>
      </c>
      <c r="D155">
        <v>1</v>
      </c>
      <c r="E155" t="s">
        <v>30</v>
      </c>
      <c r="F155" t="s">
        <v>31</v>
      </c>
      <c r="G155" t="s">
        <v>32</v>
      </c>
      <c r="H155" s="3">
        <v>2</v>
      </c>
      <c r="I155" s="3">
        <v>209529.60000000001</v>
      </c>
      <c r="J155" t="s">
        <v>33</v>
      </c>
      <c r="K155" t="s">
        <v>59</v>
      </c>
      <c r="L155" t="s">
        <v>59</v>
      </c>
      <c r="O155" t="s">
        <v>38</v>
      </c>
      <c r="P155" t="s">
        <v>39</v>
      </c>
      <c r="Q155" t="s">
        <v>210</v>
      </c>
      <c r="R155" t="s">
        <v>41</v>
      </c>
      <c r="S155" t="s">
        <v>243</v>
      </c>
      <c r="T155" t="s">
        <v>244</v>
      </c>
      <c r="U155" t="s">
        <v>245</v>
      </c>
      <c r="V155" t="s">
        <v>82</v>
      </c>
      <c r="W155" t="s">
        <v>46</v>
      </c>
      <c r="X155" t="s">
        <v>246</v>
      </c>
      <c r="Y155" t="s">
        <v>247</v>
      </c>
      <c r="Z155" t="s">
        <v>67</v>
      </c>
      <c r="AA155" t="s">
        <v>68</v>
      </c>
      <c r="AB155" t="s">
        <v>58</v>
      </c>
      <c r="AC155" t="s">
        <v>248</v>
      </c>
    </row>
    <row r="156" spans="1:29" x14ac:dyDescent="0.3">
      <c r="A156" t="s">
        <v>29</v>
      </c>
      <c r="B156">
        <v>2020</v>
      </c>
      <c r="C156">
        <v>1</v>
      </c>
      <c r="D156">
        <v>1</v>
      </c>
      <c r="E156" t="s">
        <v>30</v>
      </c>
      <c r="F156" t="s">
        <v>31</v>
      </c>
      <c r="G156" t="s">
        <v>32</v>
      </c>
      <c r="H156" s="3">
        <v>4</v>
      </c>
      <c r="I156" s="3">
        <v>419059.20000000001</v>
      </c>
      <c r="J156" t="s">
        <v>33</v>
      </c>
      <c r="K156" t="s">
        <v>59</v>
      </c>
      <c r="L156" t="s">
        <v>59</v>
      </c>
      <c r="O156" t="s">
        <v>38</v>
      </c>
      <c r="P156" t="s">
        <v>39</v>
      </c>
      <c r="Q156" t="s">
        <v>210</v>
      </c>
      <c r="R156" t="s">
        <v>41</v>
      </c>
      <c r="S156" t="s">
        <v>211</v>
      </c>
      <c r="T156" t="s">
        <v>212</v>
      </c>
      <c r="U156" t="s">
        <v>213</v>
      </c>
      <c r="V156" t="s">
        <v>57</v>
      </c>
      <c r="W156" t="s">
        <v>46</v>
      </c>
      <c r="X156" t="s">
        <v>73</v>
      </c>
      <c r="Y156" t="s">
        <v>74</v>
      </c>
      <c r="Z156" t="s">
        <v>67</v>
      </c>
      <c r="AA156" t="s">
        <v>68</v>
      </c>
      <c r="AB156" t="s">
        <v>58</v>
      </c>
      <c r="AC156" t="s">
        <v>120</v>
      </c>
    </row>
    <row r="157" spans="1:29" x14ac:dyDescent="0.3">
      <c r="A157" t="s">
        <v>29</v>
      </c>
      <c r="B157">
        <v>2020</v>
      </c>
      <c r="C157">
        <v>1</v>
      </c>
      <c r="D157">
        <v>1</v>
      </c>
      <c r="E157" t="s">
        <v>30</v>
      </c>
      <c r="F157" t="s">
        <v>31</v>
      </c>
      <c r="G157" t="s">
        <v>32</v>
      </c>
      <c r="H157" s="3">
        <v>2</v>
      </c>
      <c r="I157" s="3">
        <v>197057.6</v>
      </c>
      <c r="J157" t="s">
        <v>33</v>
      </c>
      <c r="K157" t="s">
        <v>59</v>
      </c>
      <c r="L157" t="s">
        <v>59</v>
      </c>
      <c r="O157" t="s">
        <v>38</v>
      </c>
      <c r="P157" t="s">
        <v>39</v>
      </c>
      <c r="Q157" t="s">
        <v>210</v>
      </c>
      <c r="R157" t="s">
        <v>41</v>
      </c>
      <c r="S157" t="s">
        <v>255</v>
      </c>
      <c r="T157" t="s">
        <v>256</v>
      </c>
      <c r="U157" t="s">
        <v>257</v>
      </c>
      <c r="V157" t="s">
        <v>57</v>
      </c>
      <c r="W157" t="s">
        <v>46</v>
      </c>
      <c r="X157" t="s">
        <v>73</v>
      </c>
      <c r="Y157" t="s">
        <v>74</v>
      </c>
      <c r="Z157" t="s">
        <v>67</v>
      </c>
      <c r="AA157" t="s">
        <v>68</v>
      </c>
      <c r="AB157" t="s">
        <v>58</v>
      </c>
      <c r="AC157" t="s">
        <v>75</v>
      </c>
    </row>
    <row r="158" spans="1:29" x14ac:dyDescent="0.3">
      <c r="A158" t="s">
        <v>29</v>
      </c>
      <c r="B158">
        <v>2020</v>
      </c>
      <c r="C158">
        <v>1</v>
      </c>
      <c r="D158">
        <v>1</v>
      </c>
      <c r="E158" t="s">
        <v>30</v>
      </c>
      <c r="F158" t="s">
        <v>31</v>
      </c>
      <c r="G158" t="s">
        <v>32</v>
      </c>
      <c r="H158" s="3">
        <v>2</v>
      </c>
      <c r="I158" s="3">
        <v>197057.6</v>
      </c>
      <c r="J158" t="s">
        <v>33</v>
      </c>
      <c r="K158" t="s">
        <v>59</v>
      </c>
      <c r="L158" t="s">
        <v>59</v>
      </c>
      <c r="O158" t="s">
        <v>38</v>
      </c>
      <c r="P158" t="s">
        <v>39</v>
      </c>
      <c r="Q158" t="s">
        <v>210</v>
      </c>
      <c r="R158" t="s">
        <v>41</v>
      </c>
      <c r="S158" t="s">
        <v>402</v>
      </c>
      <c r="T158" t="s">
        <v>403</v>
      </c>
      <c r="U158" t="s">
        <v>404</v>
      </c>
      <c r="V158" t="s">
        <v>82</v>
      </c>
      <c r="W158" t="s">
        <v>46</v>
      </c>
      <c r="X158" t="s">
        <v>103</v>
      </c>
      <c r="Y158" t="s">
        <v>234</v>
      </c>
      <c r="Z158" t="s">
        <v>67</v>
      </c>
      <c r="AA158" t="s">
        <v>68</v>
      </c>
      <c r="AB158" t="s">
        <v>58</v>
      </c>
      <c r="AC158" t="s">
        <v>105</v>
      </c>
    </row>
    <row r="159" spans="1:29" x14ac:dyDescent="0.3">
      <c r="A159" t="s">
        <v>29</v>
      </c>
      <c r="B159">
        <v>2020</v>
      </c>
      <c r="C159">
        <v>1</v>
      </c>
      <c r="D159">
        <v>1</v>
      </c>
      <c r="E159" t="s">
        <v>30</v>
      </c>
      <c r="F159" t="s">
        <v>31</v>
      </c>
      <c r="G159" t="s">
        <v>32</v>
      </c>
      <c r="H159" s="3">
        <v>2</v>
      </c>
      <c r="I159" s="3">
        <v>209529.60000000001</v>
      </c>
      <c r="J159" t="s">
        <v>33</v>
      </c>
      <c r="K159" t="s">
        <v>59</v>
      </c>
      <c r="L159" t="s">
        <v>59</v>
      </c>
      <c r="O159" t="s">
        <v>38</v>
      </c>
      <c r="P159" t="s">
        <v>39</v>
      </c>
      <c r="Q159" t="s">
        <v>210</v>
      </c>
      <c r="R159" t="s">
        <v>41</v>
      </c>
      <c r="S159" t="s">
        <v>405</v>
      </c>
      <c r="T159" t="s">
        <v>406</v>
      </c>
      <c r="U159" t="s">
        <v>406</v>
      </c>
      <c r="V159" t="s">
        <v>57</v>
      </c>
      <c r="W159" t="s">
        <v>46</v>
      </c>
      <c r="X159" t="s">
        <v>73</v>
      </c>
      <c r="Y159" t="s">
        <v>74</v>
      </c>
      <c r="Z159" t="s">
        <v>67</v>
      </c>
      <c r="AA159" t="s">
        <v>68</v>
      </c>
      <c r="AB159" t="s">
        <v>58</v>
      </c>
      <c r="AC159" t="s">
        <v>120</v>
      </c>
    </row>
    <row r="160" spans="1:29" x14ac:dyDescent="0.3">
      <c r="A160" t="s">
        <v>29</v>
      </c>
      <c r="B160">
        <v>2020</v>
      </c>
      <c r="C160">
        <v>1</v>
      </c>
      <c r="D160">
        <v>1</v>
      </c>
      <c r="E160" t="s">
        <v>30</v>
      </c>
      <c r="F160" t="s">
        <v>31</v>
      </c>
      <c r="G160" t="s">
        <v>32</v>
      </c>
      <c r="H160" s="3">
        <v>6</v>
      </c>
      <c r="I160" s="3">
        <v>394115.2</v>
      </c>
      <c r="J160" t="s">
        <v>33</v>
      </c>
      <c r="K160" t="s">
        <v>59</v>
      </c>
      <c r="L160" t="s">
        <v>59</v>
      </c>
      <c r="O160" t="s">
        <v>38</v>
      </c>
      <c r="P160" t="s">
        <v>39</v>
      </c>
      <c r="Q160" t="s">
        <v>210</v>
      </c>
      <c r="R160" t="s">
        <v>41</v>
      </c>
      <c r="S160" t="s">
        <v>275</v>
      </c>
      <c r="T160" t="s">
        <v>276</v>
      </c>
      <c r="U160" t="s">
        <v>276</v>
      </c>
      <c r="V160" t="s">
        <v>82</v>
      </c>
      <c r="W160" t="s">
        <v>46</v>
      </c>
      <c r="X160" t="s">
        <v>73</v>
      </c>
      <c r="Y160" t="s">
        <v>74</v>
      </c>
      <c r="Z160" t="s">
        <v>67</v>
      </c>
      <c r="AA160" t="s">
        <v>68</v>
      </c>
      <c r="AB160" t="s">
        <v>58</v>
      </c>
      <c r="AC160" t="s">
        <v>277</v>
      </c>
    </row>
    <row r="161" spans="1:29" x14ac:dyDescent="0.3">
      <c r="A161" t="s">
        <v>29</v>
      </c>
      <c r="B161">
        <v>2020</v>
      </c>
      <c r="C161">
        <v>1</v>
      </c>
      <c r="D161">
        <v>1</v>
      </c>
      <c r="E161" t="s">
        <v>30</v>
      </c>
      <c r="F161" t="s">
        <v>31</v>
      </c>
      <c r="G161" t="s">
        <v>32</v>
      </c>
      <c r="H161" s="3">
        <v>2</v>
      </c>
      <c r="I161" s="3">
        <v>197057.6</v>
      </c>
      <c r="J161" t="s">
        <v>33</v>
      </c>
      <c r="K161" t="s">
        <v>59</v>
      </c>
      <c r="L161" t="s">
        <v>59</v>
      </c>
      <c r="O161" t="s">
        <v>38</v>
      </c>
      <c r="P161" t="s">
        <v>39</v>
      </c>
      <c r="Q161" t="s">
        <v>210</v>
      </c>
      <c r="R161" t="s">
        <v>41</v>
      </c>
      <c r="S161" t="s">
        <v>407</v>
      </c>
      <c r="T161" t="s">
        <v>408</v>
      </c>
      <c r="U161" t="s">
        <v>409</v>
      </c>
      <c r="V161" t="s">
        <v>57</v>
      </c>
      <c r="W161" t="s">
        <v>46</v>
      </c>
      <c r="X161" t="s">
        <v>73</v>
      </c>
      <c r="Y161" t="s">
        <v>74</v>
      </c>
      <c r="Z161" t="s">
        <v>67</v>
      </c>
      <c r="AA161" t="s">
        <v>68</v>
      </c>
      <c r="AB161" t="s">
        <v>50</v>
      </c>
      <c r="AC161" t="s">
        <v>87</v>
      </c>
    </row>
    <row r="162" spans="1:29" x14ac:dyDescent="0.3">
      <c r="A162" t="s">
        <v>29</v>
      </c>
      <c r="B162">
        <v>2020</v>
      </c>
      <c r="C162">
        <v>1</v>
      </c>
      <c r="D162">
        <v>1</v>
      </c>
      <c r="E162" t="s">
        <v>30</v>
      </c>
      <c r="F162" t="s">
        <v>31</v>
      </c>
      <c r="G162" t="s">
        <v>32</v>
      </c>
      <c r="H162" s="3">
        <v>4</v>
      </c>
      <c r="I162" s="3">
        <v>394115.2</v>
      </c>
      <c r="J162" t="s">
        <v>33</v>
      </c>
      <c r="K162" t="s">
        <v>59</v>
      </c>
      <c r="L162" t="s">
        <v>59</v>
      </c>
      <c r="O162" t="s">
        <v>38</v>
      </c>
      <c r="P162" t="s">
        <v>39</v>
      </c>
      <c r="Q162" t="s">
        <v>210</v>
      </c>
      <c r="R162" t="s">
        <v>41</v>
      </c>
      <c r="S162" t="s">
        <v>214</v>
      </c>
      <c r="T162" t="s">
        <v>215</v>
      </c>
      <c r="U162" t="s">
        <v>216</v>
      </c>
      <c r="V162" t="s">
        <v>57</v>
      </c>
      <c r="W162" t="s">
        <v>46</v>
      </c>
      <c r="X162" t="s">
        <v>73</v>
      </c>
      <c r="Y162" t="s">
        <v>217</v>
      </c>
      <c r="Z162" t="s">
        <v>67</v>
      </c>
      <c r="AA162" t="s">
        <v>68</v>
      </c>
      <c r="AB162" t="s">
        <v>124</v>
      </c>
      <c r="AC162" t="s">
        <v>120</v>
      </c>
    </row>
    <row r="163" spans="1:29" x14ac:dyDescent="0.3">
      <c r="A163" t="s">
        <v>29</v>
      </c>
      <c r="B163">
        <v>2020</v>
      </c>
      <c r="C163">
        <v>1</v>
      </c>
      <c r="D163">
        <v>1</v>
      </c>
      <c r="E163" t="s">
        <v>30</v>
      </c>
      <c r="F163" t="s">
        <v>31</v>
      </c>
      <c r="G163" t="s">
        <v>32</v>
      </c>
      <c r="H163" s="3">
        <v>2</v>
      </c>
      <c r="I163" s="3">
        <v>197057.6</v>
      </c>
      <c r="J163" t="s">
        <v>33</v>
      </c>
      <c r="K163" t="s">
        <v>59</v>
      </c>
      <c r="L163" t="s">
        <v>59</v>
      </c>
      <c r="O163" t="s">
        <v>38</v>
      </c>
      <c r="P163" t="s">
        <v>39</v>
      </c>
      <c r="Q163" t="s">
        <v>210</v>
      </c>
      <c r="R163" t="s">
        <v>41</v>
      </c>
      <c r="S163" t="s">
        <v>410</v>
      </c>
      <c r="T163" t="s">
        <v>411</v>
      </c>
      <c r="U163" t="s">
        <v>412</v>
      </c>
      <c r="V163" t="s">
        <v>57</v>
      </c>
      <c r="W163" t="s">
        <v>46</v>
      </c>
      <c r="X163" t="s">
        <v>73</v>
      </c>
      <c r="Y163" t="s">
        <v>313</v>
      </c>
      <c r="Z163" t="s">
        <v>67</v>
      </c>
      <c r="AA163" t="s">
        <v>68</v>
      </c>
      <c r="AB163" t="s">
        <v>50</v>
      </c>
      <c r="AC163" t="s">
        <v>87</v>
      </c>
    </row>
    <row r="164" spans="1:29" x14ac:dyDescent="0.3">
      <c r="A164" t="s">
        <v>29</v>
      </c>
      <c r="B164">
        <v>2020</v>
      </c>
      <c r="C164">
        <v>1</v>
      </c>
      <c r="D164">
        <v>1</v>
      </c>
      <c r="E164" t="s">
        <v>30</v>
      </c>
      <c r="F164" t="s">
        <v>31</v>
      </c>
      <c r="G164" t="s">
        <v>32</v>
      </c>
      <c r="H164" s="3">
        <v>2</v>
      </c>
      <c r="I164" s="3">
        <v>197057.6</v>
      </c>
      <c r="J164" t="s">
        <v>33</v>
      </c>
      <c r="K164" t="s">
        <v>59</v>
      </c>
      <c r="L164" t="s">
        <v>59</v>
      </c>
      <c r="O164" t="s">
        <v>38</v>
      </c>
      <c r="P164" t="s">
        <v>39</v>
      </c>
      <c r="Q164" t="s">
        <v>210</v>
      </c>
      <c r="R164" t="s">
        <v>41</v>
      </c>
      <c r="S164" t="s">
        <v>117</v>
      </c>
      <c r="T164" t="s">
        <v>118</v>
      </c>
      <c r="U164" t="s">
        <v>119</v>
      </c>
      <c r="V164" t="s">
        <v>57</v>
      </c>
      <c r="W164" t="s">
        <v>46</v>
      </c>
      <c r="X164" t="s">
        <v>73</v>
      </c>
      <c r="Y164" t="s">
        <v>74</v>
      </c>
      <c r="Z164" t="s">
        <v>67</v>
      </c>
      <c r="AA164" t="s">
        <v>68</v>
      </c>
      <c r="AB164" t="s">
        <v>50</v>
      </c>
      <c r="AC164" t="s">
        <v>120</v>
      </c>
    </row>
    <row r="165" spans="1:29" x14ac:dyDescent="0.3">
      <c r="A165" t="s">
        <v>29</v>
      </c>
      <c r="B165">
        <v>2020</v>
      </c>
      <c r="C165">
        <v>1</v>
      </c>
      <c r="D165">
        <v>1</v>
      </c>
      <c r="E165" t="s">
        <v>30</v>
      </c>
      <c r="F165" t="s">
        <v>31</v>
      </c>
      <c r="G165" t="s">
        <v>32</v>
      </c>
      <c r="H165" s="3">
        <v>4</v>
      </c>
      <c r="I165" s="3">
        <v>419059.20000000001</v>
      </c>
      <c r="J165" t="s">
        <v>33</v>
      </c>
      <c r="K165" t="s">
        <v>59</v>
      </c>
      <c r="L165" t="s">
        <v>59</v>
      </c>
      <c r="O165" t="s">
        <v>38</v>
      </c>
      <c r="P165" t="s">
        <v>39</v>
      </c>
      <c r="Q165" t="s">
        <v>210</v>
      </c>
      <c r="R165" t="s">
        <v>41</v>
      </c>
      <c r="S165" t="s">
        <v>305</v>
      </c>
      <c r="T165" t="s">
        <v>306</v>
      </c>
      <c r="U165" t="s">
        <v>307</v>
      </c>
      <c r="V165" t="s">
        <v>57</v>
      </c>
      <c r="W165" t="s">
        <v>46</v>
      </c>
      <c r="X165" t="s">
        <v>65</v>
      </c>
      <c r="Y165" t="s">
        <v>308</v>
      </c>
      <c r="Z165" t="s">
        <v>67</v>
      </c>
      <c r="AA165" t="s">
        <v>68</v>
      </c>
      <c r="AB165" t="s">
        <v>58</v>
      </c>
      <c r="AC165" t="s">
        <v>309</v>
      </c>
    </row>
    <row r="166" spans="1:29" x14ac:dyDescent="0.3">
      <c r="A166" t="s">
        <v>29</v>
      </c>
      <c r="B166">
        <v>2020</v>
      </c>
      <c r="C166">
        <v>1</v>
      </c>
      <c r="D166">
        <v>1</v>
      </c>
      <c r="E166" t="s">
        <v>30</v>
      </c>
      <c r="F166" t="s">
        <v>31</v>
      </c>
      <c r="G166" t="s">
        <v>32</v>
      </c>
      <c r="H166" s="3">
        <v>2</v>
      </c>
      <c r="I166" s="3">
        <v>197057.6</v>
      </c>
      <c r="J166" t="s">
        <v>33</v>
      </c>
      <c r="K166" t="s">
        <v>59</v>
      </c>
      <c r="L166" t="s">
        <v>59</v>
      </c>
      <c r="O166" t="s">
        <v>38</v>
      </c>
      <c r="P166" t="s">
        <v>39</v>
      </c>
      <c r="Q166" t="s">
        <v>210</v>
      </c>
      <c r="R166" t="s">
        <v>41</v>
      </c>
      <c r="S166" t="s">
        <v>55</v>
      </c>
      <c r="T166" t="s">
        <v>43</v>
      </c>
      <c r="U166" t="s">
        <v>56</v>
      </c>
      <c r="V166" t="s">
        <v>57</v>
      </c>
      <c r="W166" t="s">
        <v>46</v>
      </c>
      <c r="X166" t="s">
        <v>47</v>
      </c>
      <c r="Y166" t="s">
        <v>48</v>
      </c>
      <c r="Z166" t="s">
        <v>49</v>
      </c>
      <c r="AA166" t="s">
        <v>49</v>
      </c>
      <c r="AB166" t="s">
        <v>58</v>
      </c>
      <c r="AC166" t="s">
        <v>51</v>
      </c>
    </row>
    <row r="167" spans="1:29" x14ac:dyDescent="0.3">
      <c r="A167" t="s">
        <v>29</v>
      </c>
      <c r="B167">
        <v>2020</v>
      </c>
      <c r="C167">
        <v>1</v>
      </c>
      <c r="D167">
        <v>1</v>
      </c>
      <c r="E167" t="s">
        <v>30</v>
      </c>
      <c r="F167" t="s">
        <v>31</v>
      </c>
      <c r="G167" t="s">
        <v>32</v>
      </c>
      <c r="H167" s="3">
        <v>2</v>
      </c>
      <c r="I167" s="3">
        <v>209529.60000000001</v>
      </c>
      <c r="J167" t="s">
        <v>33</v>
      </c>
      <c r="K167" t="s">
        <v>59</v>
      </c>
      <c r="L167" t="s">
        <v>59</v>
      </c>
      <c r="O167" t="s">
        <v>38</v>
      </c>
      <c r="P167" t="s">
        <v>39</v>
      </c>
      <c r="Q167" t="s">
        <v>210</v>
      </c>
      <c r="R167" t="s">
        <v>41</v>
      </c>
      <c r="S167" t="s">
        <v>413</v>
      </c>
      <c r="T167" t="s">
        <v>414</v>
      </c>
      <c r="U167" t="s">
        <v>415</v>
      </c>
      <c r="V167" t="s">
        <v>82</v>
      </c>
      <c r="W167" t="s">
        <v>46</v>
      </c>
      <c r="X167" t="s">
        <v>103</v>
      </c>
      <c r="Y167" t="s">
        <v>329</v>
      </c>
      <c r="Z167" t="s">
        <v>132</v>
      </c>
      <c r="AA167" t="s">
        <v>132</v>
      </c>
      <c r="AB167" t="s">
        <v>58</v>
      </c>
      <c r="AC167" t="s">
        <v>105</v>
      </c>
    </row>
    <row r="168" spans="1:29" x14ac:dyDescent="0.3">
      <c r="A168" t="s">
        <v>29</v>
      </c>
      <c r="B168">
        <v>2020</v>
      </c>
      <c r="C168">
        <v>1</v>
      </c>
      <c r="D168">
        <v>1</v>
      </c>
      <c r="E168" t="s">
        <v>30</v>
      </c>
      <c r="F168" t="s">
        <v>31</v>
      </c>
      <c r="G168" t="s">
        <v>32</v>
      </c>
      <c r="H168" s="3">
        <v>4</v>
      </c>
      <c r="I168" s="3">
        <v>375155.20000000001</v>
      </c>
      <c r="J168" t="s">
        <v>33</v>
      </c>
      <c r="K168" t="s">
        <v>59</v>
      </c>
      <c r="L168" t="s">
        <v>59</v>
      </c>
      <c r="O168" t="s">
        <v>38</v>
      </c>
      <c r="P168" t="s">
        <v>39</v>
      </c>
      <c r="Q168" t="s">
        <v>210</v>
      </c>
      <c r="R168" t="s">
        <v>41</v>
      </c>
      <c r="S168" t="s">
        <v>133</v>
      </c>
      <c r="T168" t="s">
        <v>43</v>
      </c>
      <c r="U168" t="s">
        <v>134</v>
      </c>
      <c r="V168" t="s">
        <v>82</v>
      </c>
      <c r="W168" t="s">
        <v>46</v>
      </c>
      <c r="X168" t="s">
        <v>47</v>
      </c>
      <c r="Y168" t="s">
        <v>97</v>
      </c>
      <c r="Z168" t="s">
        <v>49</v>
      </c>
      <c r="AA168" t="s">
        <v>49</v>
      </c>
      <c r="AB168" t="s">
        <v>58</v>
      </c>
      <c r="AC168" t="s">
        <v>98</v>
      </c>
    </row>
    <row r="169" spans="1:29" x14ac:dyDescent="0.3">
      <c r="A169" t="s">
        <v>29</v>
      </c>
      <c r="B169">
        <v>2020</v>
      </c>
      <c r="C169">
        <v>1</v>
      </c>
      <c r="D169">
        <v>1</v>
      </c>
      <c r="E169" t="s">
        <v>30</v>
      </c>
      <c r="F169" t="s">
        <v>31</v>
      </c>
      <c r="G169" t="s">
        <v>32</v>
      </c>
      <c r="H169" s="3">
        <v>2</v>
      </c>
      <c r="I169" s="4">
        <v>154681008</v>
      </c>
      <c r="J169" t="s">
        <v>33</v>
      </c>
      <c r="K169" t="s">
        <v>59</v>
      </c>
      <c r="L169" t="s">
        <v>59</v>
      </c>
      <c r="O169" t="s">
        <v>38</v>
      </c>
      <c r="P169" t="s">
        <v>39</v>
      </c>
      <c r="Q169" t="s">
        <v>210</v>
      </c>
      <c r="R169" t="s">
        <v>41</v>
      </c>
      <c r="S169" t="s">
        <v>416</v>
      </c>
      <c r="T169" t="s">
        <v>376</v>
      </c>
      <c r="U169" t="s">
        <v>417</v>
      </c>
      <c r="V169" t="s">
        <v>57</v>
      </c>
      <c r="W169" t="s">
        <v>202</v>
      </c>
      <c r="X169" t="s">
        <v>203</v>
      </c>
      <c r="Y169" t="s">
        <v>204</v>
      </c>
      <c r="Z169" t="s">
        <v>67</v>
      </c>
      <c r="AA169" t="s">
        <v>68</v>
      </c>
      <c r="AB169" t="s">
        <v>58</v>
      </c>
      <c r="AC169" t="s">
        <v>206</v>
      </c>
    </row>
    <row r="170" spans="1:29" x14ac:dyDescent="0.3">
      <c r="A170" t="s">
        <v>29</v>
      </c>
      <c r="B170">
        <v>2020</v>
      </c>
      <c r="C170">
        <v>1</v>
      </c>
      <c r="D170">
        <v>1</v>
      </c>
      <c r="E170" t="s">
        <v>30</v>
      </c>
      <c r="F170" t="s">
        <v>31</v>
      </c>
      <c r="G170" t="s">
        <v>32</v>
      </c>
      <c r="H170" s="3">
        <v>2</v>
      </c>
      <c r="I170" s="4">
        <v>2.02527251999999E+16</v>
      </c>
      <c r="J170" t="s">
        <v>33</v>
      </c>
      <c r="K170" t="s">
        <v>59</v>
      </c>
      <c r="L170" t="s">
        <v>59</v>
      </c>
      <c r="O170" t="s">
        <v>38</v>
      </c>
      <c r="P170" t="s">
        <v>39</v>
      </c>
      <c r="Q170" t="s">
        <v>210</v>
      </c>
      <c r="R170" t="s">
        <v>41</v>
      </c>
      <c r="S170" t="s">
        <v>135</v>
      </c>
      <c r="T170" t="s">
        <v>136</v>
      </c>
      <c r="U170" t="s">
        <v>137</v>
      </c>
      <c r="V170" t="s">
        <v>57</v>
      </c>
      <c r="W170" t="s">
        <v>138</v>
      </c>
      <c r="X170" t="s">
        <v>138</v>
      </c>
      <c r="Y170" t="s">
        <v>139</v>
      </c>
      <c r="Z170" t="s">
        <v>132</v>
      </c>
      <c r="AA170" t="s">
        <v>132</v>
      </c>
      <c r="AB170" t="s">
        <v>58</v>
      </c>
      <c r="AC170" t="s">
        <v>140</v>
      </c>
    </row>
    <row r="171" spans="1:29" x14ac:dyDescent="0.3">
      <c r="A171" t="s">
        <v>29</v>
      </c>
      <c r="B171">
        <v>2020</v>
      </c>
      <c r="C171">
        <v>1</v>
      </c>
      <c r="D171">
        <v>1</v>
      </c>
      <c r="E171" t="s">
        <v>30</v>
      </c>
      <c r="F171" t="s">
        <v>31</v>
      </c>
      <c r="G171" t="s">
        <v>32</v>
      </c>
      <c r="H171" s="3">
        <v>6</v>
      </c>
      <c r="I171" s="3">
        <v>330662.40000000002</v>
      </c>
      <c r="J171" t="s">
        <v>33</v>
      </c>
      <c r="K171" t="s">
        <v>59</v>
      </c>
      <c r="L171" t="s">
        <v>59</v>
      </c>
      <c r="O171" t="s">
        <v>54</v>
      </c>
      <c r="P171" t="s">
        <v>53</v>
      </c>
      <c r="Q171" t="s">
        <v>210</v>
      </c>
      <c r="R171" t="s">
        <v>41</v>
      </c>
      <c r="S171" t="s">
        <v>42</v>
      </c>
      <c r="T171" t="s">
        <v>43</v>
      </c>
      <c r="U171" t="s">
        <v>44</v>
      </c>
      <c r="V171" t="s">
        <v>45</v>
      </c>
      <c r="W171" t="s">
        <v>46</v>
      </c>
      <c r="X171" t="s">
        <v>47</v>
      </c>
      <c r="Y171" t="s">
        <v>48</v>
      </c>
      <c r="Z171" t="s">
        <v>49</v>
      </c>
      <c r="AA171" t="s">
        <v>49</v>
      </c>
      <c r="AB171" t="s">
        <v>50</v>
      </c>
      <c r="AC171" t="s">
        <v>51</v>
      </c>
    </row>
    <row r="172" spans="1:29" x14ac:dyDescent="0.3">
      <c r="A172" t="s">
        <v>29</v>
      </c>
      <c r="B172">
        <v>2020</v>
      </c>
      <c r="C172">
        <v>1</v>
      </c>
      <c r="D172">
        <v>1</v>
      </c>
      <c r="E172" t="s">
        <v>30</v>
      </c>
      <c r="F172" t="s">
        <v>31</v>
      </c>
      <c r="G172" t="s">
        <v>32</v>
      </c>
      <c r="H172" s="3">
        <v>2</v>
      </c>
      <c r="I172" s="3">
        <v>126873.60000000001</v>
      </c>
      <c r="J172" t="s">
        <v>33</v>
      </c>
      <c r="K172" t="s">
        <v>59</v>
      </c>
      <c r="L172" t="s">
        <v>59</v>
      </c>
      <c r="O172" t="s">
        <v>54</v>
      </c>
      <c r="P172" t="s">
        <v>53</v>
      </c>
      <c r="Q172" t="s">
        <v>210</v>
      </c>
      <c r="R172" t="s">
        <v>41</v>
      </c>
      <c r="S172" t="s">
        <v>418</v>
      </c>
      <c r="T172" t="s">
        <v>419</v>
      </c>
      <c r="U172" t="s">
        <v>419</v>
      </c>
      <c r="V172" t="s">
        <v>57</v>
      </c>
      <c r="W172" t="s">
        <v>46</v>
      </c>
      <c r="X172" t="s">
        <v>47</v>
      </c>
      <c r="Y172" t="s">
        <v>48</v>
      </c>
      <c r="Z172" t="s">
        <v>67</v>
      </c>
      <c r="AA172" t="s">
        <v>68</v>
      </c>
      <c r="AB172" t="s">
        <v>58</v>
      </c>
      <c r="AC172" t="s">
        <v>98</v>
      </c>
    </row>
    <row r="173" spans="1:29" x14ac:dyDescent="0.3">
      <c r="A173" t="s">
        <v>29</v>
      </c>
      <c r="B173">
        <v>2020</v>
      </c>
      <c r="C173">
        <v>1</v>
      </c>
      <c r="D173">
        <v>1</v>
      </c>
      <c r="E173" t="s">
        <v>30</v>
      </c>
      <c r="F173" t="s">
        <v>31</v>
      </c>
      <c r="G173" t="s">
        <v>32</v>
      </c>
      <c r="H173" s="3">
        <v>2</v>
      </c>
      <c r="I173" s="3">
        <v>119321.60000000001</v>
      </c>
      <c r="J173" t="s">
        <v>33</v>
      </c>
      <c r="K173" t="s">
        <v>59</v>
      </c>
      <c r="L173" t="s">
        <v>59</v>
      </c>
      <c r="O173" t="s">
        <v>54</v>
      </c>
      <c r="P173" t="s">
        <v>53</v>
      </c>
      <c r="Q173" t="s">
        <v>210</v>
      </c>
      <c r="R173" t="s">
        <v>41</v>
      </c>
      <c r="S173" t="s">
        <v>270</v>
      </c>
      <c r="T173" t="s">
        <v>271</v>
      </c>
      <c r="U173" t="s">
        <v>272</v>
      </c>
      <c r="V173" t="s">
        <v>82</v>
      </c>
      <c r="W173" t="s">
        <v>46</v>
      </c>
      <c r="X173" t="s">
        <v>73</v>
      </c>
      <c r="Y173" t="s">
        <v>74</v>
      </c>
      <c r="Z173" t="s">
        <v>67</v>
      </c>
      <c r="AA173" t="s">
        <v>68</v>
      </c>
      <c r="AB173" t="s">
        <v>50</v>
      </c>
      <c r="AC173" t="s">
        <v>116</v>
      </c>
    </row>
    <row r="174" spans="1:29" x14ac:dyDescent="0.3">
      <c r="A174" t="s">
        <v>29</v>
      </c>
      <c r="B174">
        <v>2020</v>
      </c>
      <c r="C174">
        <v>1</v>
      </c>
      <c r="D174">
        <v>1</v>
      </c>
      <c r="E174" t="s">
        <v>30</v>
      </c>
      <c r="F174" t="s">
        <v>31</v>
      </c>
      <c r="G174" t="s">
        <v>32</v>
      </c>
      <c r="H174" s="3">
        <v>2</v>
      </c>
      <c r="I174" s="3">
        <v>119321.60000000001</v>
      </c>
      <c r="J174" t="s">
        <v>33</v>
      </c>
      <c r="K174" t="s">
        <v>59</v>
      </c>
      <c r="L174" t="s">
        <v>59</v>
      </c>
      <c r="O174" t="s">
        <v>54</v>
      </c>
      <c r="P174" t="s">
        <v>53</v>
      </c>
      <c r="Q174" t="s">
        <v>210</v>
      </c>
      <c r="R174" t="s">
        <v>41</v>
      </c>
      <c r="S174" t="s">
        <v>420</v>
      </c>
      <c r="T174" t="s">
        <v>421</v>
      </c>
      <c r="U174" t="s">
        <v>422</v>
      </c>
      <c r="V174" t="s">
        <v>82</v>
      </c>
      <c r="W174" t="s">
        <v>46</v>
      </c>
      <c r="X174" t="s">
        <v>73</v>
      </c>
      <c r="Y174" t="s">
        <v>74</v>
      </c>
      <c r="Z174" t="s">
        <v>67</v>
      </c>
      <c r="AA174" t="s">
        <v>68</v>
      </c>
      <c r="AB174" t="s">
        <v>58</v>
      </c>
      <c r="AC174" t="s">
        <v>87</v>
      </c>
    </row>
    <row r="175" spans="1:29" x14ac:dyDescent="0.3">
      <c r="A175" t="s">
        <v>29</v>
      </c>
      <c r="B175">
        <v>2020</v>
      </c>
      <c r="C175">
        <v>1</v>
      </c>
      <c r="D175">
        <v>1</v>
      </c>
      <c r="E175" t="s">
        <v>30</v>
      </c>
      <c r="F175" t="s">
        <v>31</v>
      </c>
      <c r="G175" t="s">
        <v>32</v>
      </c>
      <c r="H175" s="3">
        <v>2</v>
      </c>
      <c r="I175" s="3">
        <v>119321.60000000001</v>
      </c>
      <c r="J175" t="s">
        <v>33</v>
      </c>
      <c r="K175" t="s">
        <v>59</v>
      </c>
      <c r="L175" t="s">
        <v>59</v>
      </c>
      <c r="O175" t="s">
        <v>54</v>
      </c>
      <c r="P175" t="s">
        <v>53</v>
      </c>
      <c r="Q175" t="s">
        <v>210</v>
      </c>
      <c r="R175" t="s">
        <v>41</v>
      </c>
      <c r="S175" t="s">
        <v>173</v>
      </c>
      <c r="T175" t="s">
        <v>43</v>
      </c>
      <c r="U175" t="s">
        <v>81</v>
      </c>
      <c r="V175" t="s">
        <v>82</v>
      </c>
      <c r="W175" t="s">
        <v>46</v>
      </c>
      <c r="X175" t="s">
        <v>47</v>
      </c>
      <c r="Y175" t="s">
        <v>48</v>
      </c>
      <c r="Z175" t="s">
        <v>49</v>
      </c>
      <c r="AA175" t="s">
        <v>49</v>
      </c>
      <c r="AB175" t="s">
        <v>58</v>
      </c>
      <c r="AC175" t="s">
        <v>98</v>
      </c>
    </row>
    <row r="176" spans="1:29" x14ac:dyDescent="0.3">
      <c r="A176" t="s">
        <v>29</v>
      </c>
      <c r="B176">
        <v>2020</v>
      </c>
      <c r="C176">
        <v>1</v>
      </c>
      <c r="D176">
        <v>1</v>
      </c>
      <c r="E176" t="s">
        <v>30</v>
      </c>
      <c r="F176" t="s">
        <v>31</v>
      </c>
      <c r="G176" t="s">
        <v>32</v>
      </c>
      <c r="H176" s="3">
        <v>2</v>
      </c>
      <c r="I176" s="3">
        <v>119321.60000000001</v>
      </c>
      <c r="J176" t="s">
        <v>33</v>
      </c>
      <c r="K176" t="s">
        <v>59</v>
      </c>
      <c r="L176" t="s">
        <v>59</v>
      </c>
      <c r="O176" t="s">
        <v>54</v>
      </c>
      <c r="P176" t="s">
        <v>53</v>
      </c>
      <c r="Q176" t="s">
        <v>210</v>
      </c>
      <c r="R176" t="s">
        <v>41</v>
      </c>
      <c r="S176" t="s">
        <v>125</v>
      </c>
      <c r="T176" t="s">
        <v>126</v>
      </c>
      <c r="U176" t="s">
        <v>127</v>
      </c>
      <c r="V176" t="s">
        <v>57</v>
      </c>
      <c r="W176" t="s">
        <v>46</v>
      </c>
      <c r="X176" t="s">
        <v>47</v>
      </c>
      <c r="Y176" t="s">
        <v>128</v>
      </c>
      <c r="Z176" t="s">
        <v>67</v>
      </c>
      <c r="AA176" t="s">
        <v>68</v>
      </c>
      <c r="AB176" t="s">
        <v>58</v>
      </c>
      <c r="AC176" t="s">
        <v>51</v>
      </c>
    </row>
    <row r="177" spans="1:29" x14ac:dyDescent="0.3">
      <c r="A177" t="s">
        <v>29</v>
      </c>
      <c r="B177">
        <v>2020</v>
      </c>
      <c r="C177">
        <v>1</v>
      </c>
      <c r="D177">
        <v>1</v>
      </c>
      <c r="E177" t="s">
        <v>30</v>
      </c>
      <c r="F177" t="s">
        <v>31</v>
      </c>
      <c r="G177" t="s">
        <v>32</v>
      </c>
      <c r="H177" s="3">
        <v>2</v>
      </c>
      <c r="I177" s="3">
        <v>120832</v>
      </c>
      <c r="J177" t="s">
        <v>33</v>
      </c>
      <c r="K177" t="s">
        <v>59</v>
      </c>
      <c r="L177" t="s">
        <v>59</v>
      </c>
      <c r="O177" t="s">
        <v>54</v>
      </c>
      <c r="P177" t="s">
        <v>53</v>
      </c>
      <c r="Q177" t="s">
        <v>210</v>
      </c>
      <c r="R177" t="s">
        <v>41</v>
      </c>
      <c r="S177" t="s">
        <v>423</v>
      </c>
      <c r="T177" t="s">
        <v>424</v>
      </c>
      <c r="U177" t="s">
        <v>425</v>
      </c>
      <c r="V177" t="s">
        <v>82</v>
      </c>
      <c r="W177" t="s">
        <v>46</v>
      </c>
      <c r="X177" t="s">
        <v>73</v>
      </c>
      <c r="Y177" t="s">
        <v>74</v>
      </c>
      <c r="Z177" t="s">
        <v>67</v>
      </c>
      <c r="AA177" t="s">
        <v>68</v>
      </c>
      <c r="AB177" t="s">
        <v>343</v>
      </c>
      <c r="AC177" t="s">
        <v>87</v>
      </c>
    </row>
    <row r="178" spans="1:29" x14ac:dyDescent="0.3">
      <c r="A178" t="s">
        <v>29</v>
      </c>
      <c r="B178">
        <v>2020</v>
      </c>
      <c r="C178">
        <v>1</v>
      </c>
      <c r="D178">
        <v>1</v>
      </c>
      <c r="E178" t="s">
        <v>30</v>
      </c>
      <c r="F178" t="s">
        <v>31</v>
      </c>
      <c r="G178" t="s">
        <v>32</v>
      </c>
      <c r="H178" s="3">
        <v>2</v>
      </c>
      <c r="I178" s="3">
        <v>126873.60000000001</v>
      </c>
      <c r="J178" t="s">
        <v>33</v>
      </c>
      <c r="K178" t="s">
        <v>59</v>
      </c>
      <c r="L178" t="s">
        <v>59</v>
      </c>
      <c r="O178" t="s">
        <v>54</v>
      </c>
      <c r="P178" t="s">
        <v>53</v>
      </c>
      <c r="Q178" t="s">
        <v>210</v>
      </c>
      <c r="R178" t="s">
        <v>41</v>
      </c>
      <c r="S178" t="s">
        <v>326</v>
      </c>
      <c r="T178" t="s">
        <v>327</v>
      </c>
      <c r="U178" t="s">
        <v>328</v>
      </c>
      <c r="V178" t="s">
        <v>57</v>
      </c>
      <c r="W178" t="s">
        <v>46</v>
      </c>
      <c r="X178" t="s">
        <v>103</v>
      </c>
      <c r="Y178" t="s">
        <v>329</v>
      </c>
      <c r="Z178" t="s">
        <v>49</v>
      </c>
      <c r="AA178" t="s">
        <v>49</v>
      </c>
      <c r="AB178" t="s">
        <v>58</v>
      </c>
      <c r="AC178" t="s">
        <v>105</v>
      </c>
    </row>
    <row r="179" spans="1:29" x14ac:dyDescent="0.3">
      <c r="A179" t="s">
        <v>29</v>
      </c>
      <c r="B179">
        <v>2020</v>
      </c>
      <c r="C179">
        <v>1</v>
      </c>
      <c r="D179">
        <v>1</v>
      </c>
      <c r="E179" t="s">
        <v>30</v>
      </c>
      <c r="F179" t="s">
        <v>31</v>
      </c>
      <c r="G179" t="s">
        <v>32</v>
      </c>
      <c r="H179" s="3">
        <v>2</v>
      </c>
      <c r="I179" s="3">
        <v>126873.60000000001</v>
      </c>
      <c r="J179" t="s">
        <v>33</v>
      </c>
      <c r="K179" t="s">
        <v>59</v>
      </c>
      <c r="L179" t="s">
        <v>59</v>
      </c>
      <c r="O179" t="s">
        <v>54</v>
      </c>
      <c r="P179" t="s">
        <v>53</v>
      </c>
      <c r="Q179" t="s">
        <v>210</v>
      </c>
      <c r="R179" t="s">
        <v>41</v>
      </c>
      <c r="S179" t="s">
        <v>344</v>
      </c>
      <c r="T179" t="s">
        <v>345</v>
      </c>
      <c r="U179" t="s">
        <v>346</v>
      </c>
      <c r="V179" t="s">
        <v>57</v>
      </c>
      <c r="W179" t="s">
        <v>46</v>
      </c>
      <c r="X179" t="s">
        <v>103</v>
      </c>
      <c r="Y179" t="s">
        <v>104</v>
      </c>
      <c r="Z179" t="s">
        <v>67</v>
      </c>
      <c r="AA179" t="s">
        <v>68</v>
      </c>
      <c r="AB179" t="s">
        <v>58</v>
      </c>
      <c r="AC179" t="s">
        <v>105</v>
      </c>
    </row>
    <row r="180" spans="1:29" x14ac:dyDescent="0.3">
      <c r="A180" t="s">
        <v>29</v>
      </c>
      <c r="B180">
        <v>2020</v>
      </c>
      <c r="C180">
        <v>1</v>
      </c>
      <c r="D180">
        <v>1</v>
      </c>
      <c r="E180" t="s">
        <v>30</v>
      </c>
      <c r="F180" t="s">
        <v>31</v>
      </c>
      <c r="G180" t="s">
        <v>32</v>
      </c>
      <c r="H180" s="3">
        <v>2</v>
      </c>
      <c r="I180" s="4">
        <v>1.3571486E+16</v>
      </c>
      <c r="J180" t="s">
        <v>33</v>
      </c>
      <c r="K180" t="s">
        <v>59</v>
      </c>
      <c r="L180" t="s">
        <v>59</v>
      </c>
      <c r="O180" t="s">
        <v>54</v>
      </c>
      <c r="P180" t="s">
        <v>53</v>
      </c>
      <c r="Q180" t="s">
        <v>210</v>
      </c>
      <c r="R180" t="s">
        <v>41</v>
      </c>
      <c r="S180" t="s">
        <v>375</v>
      </c>
      <c r="T180" t="s">
        <v>376</v>
      </c>
      <c r="U180" t="s">
        <v>377</v>
      </c>
      <c r="V180" t="s">
        <v>57</v>
      </c>
      <c r="W180" t="s">
        <v>202</v>
      </c>
      <c r="X180" t="s">
        <v>203</v>
      </c>
      <c r="Y180" t="s">
        <v>204</v>
      </c>
      <c r="Z180" t="s">
        <v>67</v>
      </c>
      <c r="AA180" t="s">
        <v>68</v>
      </c>
      <c r="AB180" t="s">
        <v>58</v>
      </c>
      <c r="AC180" t="s">
        <v>206</v>
      </c>
    </row>
    <row r="181" spans="1:29" x14ac:dyDescent="0.3">
      <c r="A181" t="s">
        <v>29</v>
      </c>
      <c r="B181">
        <v>2020</v>
      </c>
      <c r="C181">
        <v>1</v>
      </c>
      <c r="D181">
        <v>1</v>
      </c>
      <c r="E181" t="s">
        <v>30</v>
      </c>
      <c r="F181" t="s">
        <v>31</v>
      </c>
      <c r="G181" t="s">
        <v>32</v>
      </c>
      <c r="H181" s="3">
        <v>2</v>
      </c>
      <c r="I181" s="3">
        <v>240673.5</v>
      </c>
      <c r="J181" t="s">
        <v>33</v>
      </c>
      <c r="K181" t="s">
        <v>426</v>
      </c>
      <c r="L181" t="s">
        <v>35</v>
      </c>
      <c r="M181" t="s">
        <v>36</v>
      </c>
      <c r="N181" t="s">
        <v>427</v>
      </c>
      <c r="O181" t="s">
        <v>60</v>
      </c>
      <c r="P181" t="s">
        <v>53</v>
      </c>
      <c r="Q181" t="s">
        <v>224</v>
      </c>
      <c r="R181" t="s">
        <v>41</v>
      </c>
      <c r="S181" t="s">
        <v>42</v>
      </c>
      <c r="T181" t="s">
        <v>43</v>
      </c>
      <c r="U181" t="s">
        <v>44</v>
      </c>
      <c r="V181" t="s">
        <v>45</v>
      </c>
      <c r="W181" t="s">
        <v>46</v>
      </c>
      <c r="X181" t="s">
        <v>47</v>
      </c>
      <c r="Y181" t="s">
        <v>48</v>
      </c>
      <c r="Z181" t="s">
        <v>49</v>
      </c>
      <c r="AA181" t="s">
        <v>49</v>
      </c>
      <c r="AB181" t="s">
        <v>50</v>
      </c>
      <c r="AC181" t="s">
        <v>51</v>
      </c>
    </row>
    <row r="182" spans="1:29" x14ac:dyDescent="0.3">
      <c r="A182" t="s">
        <v>29</v>
      </c>
      <c r="B182">
        <v>2020</v>
      </c>
      <c r="C182">
        <v>1</v>
      </c>
      <c r="D182">
        <v>1</v>
      </c>
      <c r="E182" t="s">
        <v>30</v>
      </c>
      <c r="F182" t="s">
        <v>31</v>
      </c>
      <c r="G182" t="s">
        <v>32</v>
      </c>
      <c r="H182" s="3">
        <v>2</v>
      </c>
      <c r="I182" s="3">
        <v>366244</v>
      </c>
      <c r="J182" t="s">
        <v>33</v>
      </c>
      <c r="K182" t="s">
        <v>428</v>
      </c>
      <c r="L182" t="s">
        <v>35</v>
      </c>
      <c r="M182" t="s">
        <v>429</v>
      </c>
      <c r="N182" t="s">
        <v>430</v>
      </c>
      <c r="O182" t="s">
        <v>60</v>
      </c>
      <c r="P182" t="s">
        <v>53</v>
      </c>
      <c r="Q182" t="s">
        <v>224</v>
      </c>
      <c r="R182" t="s">
        <v>41</v>
      </c>
      <c r="S182" t="s">
        <v>133</v>
      </c>
      <c r="T182" t="s">
        <v>43</v>
      </c>
      <c r="U182" t="s">
        <v>134</v>
      </c>
      <c r="V182" t="s">
        <v>82</v>
      </c>
      <c r="W182" t="s">
        <v>46</v>
      </c>
      <c r="X182" t="s">
        <v>47</v>
      </c>
      <c r="Y182" t="s">
        <v>97</v>
      </c>
      <c r="Z182" t="s">
        <v>49</v>
      </c>
      <c r="AA182" t="s">
        <v>49</v>
      </c>
      <c r="AB182" t="s">
        <v>58</v>
      </c>
      <c r="AC182" t="s">
        <v>98</v>
      </c>
    </row>
    <row r="183" spans="1:29" x14ac:dyDescent="0.3">
      <c r="A183" t="s">
        <v>29</v>
      </c>
      <c r="B183">
        <v>2020</v>
      </c>
      <c r="C183">
        <v>1</v>
      </c>
      <c r="D183">
        <v>1</v>
      </c>
      <c r="E183" t="s">
        <v>30</v>
      </c>
      <c r="F183" t="s">
        <v>31</v>
      </c>
      <c r="G183" t="s">
        <v>32</v>
      </c>
      <c r="H183" s="3">
        <v>2</v>
      </c>
      <c r="I183" s="3">
        <v>154524</v>
      </c>
      <c r="J183" t="s">
        <v>33</v>
      </c>
      <c r="K183" t="s">
        <v>428</v>
      </c>
      <c r="L183" t="s">
        <v>35</v>
      </c>
      <c r="M183" t="s">
        <v>429</v>
      </c>
      <c r="N183" t="s">
        <v>430</v>
      </c>
      <c r="O183" t="s">
        <v>60</v>
      </c>
      <c r="P183" t="s">
        <v>53</v>
      </c>
      <c r="Q183" t="s">
        <v>431</v>
      </c>
      <c r="R183" t="s">
        <v>41</v>
      </c>
      <c r="S183" t="s">
        <v>42</v>
      </c>
      <c r="T183" t="s">
        <v>43</v>
      </c>
      <c r="U183" t="s">
        <v>44</v>
      </c>
      <c r="V183" t="s">
        <v>45</v>
      </c>
      <c r="W183" t="s">
        <v>46</v>
      </c>
      <c r="X183" t="s">
        <v>47</v>
      </c>
      <c r="Y183" t="s">
        <v>48</v>
      </c>
      <c r="Z183" t="s">
        <v>49</v>
      </c>
      <c r="AA183" t="s">
        <v>49</v>
      </c>
      <c r="AB183" t="s">
        <v>50</v>
      </c>
      <c r="AC183" t="s">
        <v>51</v>
      </c>
    </row>
    <row r="184" spans="1:29" x14ac:dyDescent="0.3">
      <c r="A184" t="s">
        <v>29</v>
      </c>
      <c r="B184">
        <v>2020</v>
      </c>
      <c r="C184">
        <v>1</v>
      </c>
      <c r="D184">
        <v>1</v>
      </c>
      <c r="E184" t="s">
        <v>30</v>
      </c>
      <c r="F184" t="s">
        <v>31</v>
      </c>
      <c r="G184" t="s">
        <v>32</v>
      </c>
      <c r="H184" s="3">
        <v>2</v>
      </c>
      <c r="I184" s="3">
        <v>391366</v>
      </c>
      <c r="J184" t="s">
        <v>33</v>
      </c>
      <c r="K184" t="s">
        <v>428</v>
      </c>
      <c r="L184" t="s">
        <v>35</v>
      </c>
      <c r="M184" t="s">
        <v>429</v>
      </c>
      <c r="N184" t="s">
        <v>430</v>
      </c>
      <c r="O184" t="s">
        <v>60</v>
      </c>
      <c r="P184" t="s">
        <v>39</v>
      </c>
      <c r="Q184" t="s">
        <v>61</v>
      </c>
      <c r="R184" t="s">
        <v>41</v>
      </c>
      <c r="S184" t="s">
        <v>42</v>
      </c>
      <c r="T184" t="s">
        <v>43</v>
      </c>
      <c r="U184" t="s">
        <v>44</v>
      </c>
      <c r="V184" t="s">
        <v>45</v>
      </c>
      <c r="W184" t="s">
        <v>46</v>
      </c>
      <c r="X184" t="s">
        <v>47</v>
      </c>
      <c r="Y184" t="s">
        <v>48</v>
      </c>
      <c r="Z184" t="s">
        <v>49</v>
      </c>
      <c r="AA184" t="s">
        <v>49</v>
      </c>
      <c r="AB184" t="s">
        <v>50</v>
      </c>
      <c r="AC184" t="s">
        <v>51</v>
      </c>
    </row>
    <row r="185" spans="1:29" x14ac:dyDescent="0.3">
      <c r="A185" t="s">
        <v>29</v>
      </c>
      <c r="B185">
        <v>2020</v>
      </c>
      <c r="C185">
        <v>1</v>
      </c>
      <c r="D185">
        <v>1</v>
      </c>
      <c r="E185" t="s">
        <v>30</v>
      </c>
      <c r="F185" t="s">
        <v>31</v>
      </c>
      <c r="G185" t="s">
        <v>32</v>
      </c>
      <c r="H185" s="3">
        <v>2</v>
      </c>
      <c r="I185" s="3">
        <v>391366</v>
      </c>
      <c r="J185" t="s">
        <v>33</v>
      </c>
      <c r="K185" t="s">
        <v>428</v>
      </c>
      <c r="L185" t="s">
        <v>35</v>
      </c>
      <c r="M185" t="s">
        <v>429</v>
      </c>
      <c r="N185" t="s">
        <v>430</v>
      </c>
      <c r="O185" t="s">
        <v>60</v>
      </c>
      <c r="P185" t="s">
        <v>39</v>
      </c>
      <c r="Q185" t="s">
        <v>61</v>
      </c>
      <c r="R185" t="s">
        <v>41</v>
      </c>
      <c r="S185" t="s">
        <v>133</v>
      </c>
      <c r="T185" t="s">
        <v>43</v>
      </c>
      <c r="U185" t="s">
        <v>134</v>
      </c>
      <c r="V185" t="s">
        <v>82</v>
      </c>
      <c r="W185" t="s">
        <v>46</v>
      </c>
      <c r="X185" t="s">
        <v>47</v>
      </c>
      <c r="Y185" t="s">
        <v>97</v>
      </c>
      <c r="Z185" t="s">
        <v>49</v>
      </c>
      <c r="AA185" t="s">
        <v>49</v>
      </c>
      <c r="AB185" t="s">
        <v>58</v>
      </c>
      <c r="AC185" t="s">
        <v>98</v>
      </c>
    </row>
    <row r="186" spans="1:29" x14ac:dyDescent="0.3">
      <c r="A186" t="s">
        <v>29</v>
      </c>
      <c r="B186">
        <v>2020</v>
      </c>
      <c r="C186">
        <v>1</v>
      </c>
      <c r="D186">
        <v>1</v>
      </c>
      <c r="E186" t="s">
        <v>30</v>
      </c>
      <c r="F186" t="s">
        <v>31</v>
      </c>
      <c r="G186" t="s">
        <v>32</v>
      </c>
      <c r="H186" s="3">
        <v>2</v>
      </c>
      <c r="I186" s="3">
        <v>99000</v>
      </c>
      <c r="J186" t="s">
        <v>33</v>
      </c>
      <c r="K186" t="s">
        <v>428</v>
      </c>
      <c r="L186" t="s">
        <v>35</v>
      </c>
      <c r="M186" t="s">
        <v>429</v>
      </c>
      <c r="N186" t="s">
        <v>430</v>
      </c>
      <c r="O186" t="s">
        <v>141</v>
      </c>
      <c r="P186" t="s">
        <v>53</v>
      </c>
      <c r="Q186" t="s">
        <v>431</v>
      </c>
      <c r="R186" t="s">
        <v>41</v>
      </c>
      <c r="S186" t="s">
        <v>432</v>
      </c>
      <c r="T186" t="s">
        <v>433</v>
      </c>
      <c r="U186" t="s">
        <v>434</v>
      </c>
      <c r="V186" t="s">
        <v>57</v>
      </c>
      <c r="W186" t="s">
        <v>46</v>
      </c>
      <c r="X186" t="s">
        <v>47</v>
      </c>
      <c r="Y186" t="s">
        <v>435</v>
      </c>
      <c r="Z186" t="s">
        <v>49</v>
      </c>
      <c r="AA186" t="s">
        <v>49</v>
      </c>
      <c r="AB186" t="s">
        <v>50</v>
      </c>
      <c r="AC186" t="s">
        <v>98</v>
      </c>
    </row>
    <row r="187" spans="1:29" x14ac:dyDescent="0.3">
      <c r="A187" t="s">
        <v>29</v>
      </c>
      <c r="B187">
        <v>2020</v>
      </c>
      <c r="C187">
        <v>1</v>
      </c>
      <c r="D187">
        <v>1</v>
      </c>
      <c r="E187" t="s">
        <v>30</v>
      </c>
      <c r="F187" t="s">
        <v>31</v>
      </c>
      <c r="G187" t="s">
        <v>32</v>
      </c>
      <c r="H187" s="3">
        <v>4</v>
      </c>
      <c r="I187" s="3">
        <v>732488</v>
      </c>
      <c r="J187" t="s">
        <v>33</v>
      </c>
      <c r="K187" t="s">
        <v>428</v>
      </c>
      <c r="L187" t="s">
        <v>35</v>
      </c>
      <c r="M187" t="s">
        <v>429</v>
      </c>
      <c r="N187" t="s">
        <v>430</v>
      </c>
      <c r="O187" t="s">
        <v>38</v>
      </c>
      <c r="P187" t="s">
        <v>53</v>
      </c>
      <c r="Q187" t="s">
        <v>224</v>
      </c>
      <c r="R187" t="s">
        <v>41</v>
      </c>
      <c r="S187" t="s">
        <v>173</v>
      </c>
      <c r="T187" t="s">
        <v>43</v>
      </c>
      <c r="U187" t="s">
        <v>81</v>
      </c>
      <c r="V187" t="s">
        <v>82</v>
      </c>
      <c r="W187" t="s">
        <v>46</v>
      </c>
      <c r="X187" t="s">
        <v>47</v>
      </c>
      <c r="Y187" t="s">
        <v>48</v>
      </c>
      <c r="Z187" t="s">
        <v>49</v>
      </c>
      <c r="AA187" t="s">
        <v>49</v>
      </c>
      <c r="AB187" t="s">
        <v>58</v>
      </c>
      <c r="AC187" t="s">
        <v>98</v>
      </c>
    </row>
    <row r="188" spans="1:29" x14ac:dyDescent="0.3">
      <c r="A188" t="s">
        <v>29</v>
      </c>
      <c r="B188">
        <v>2020</v>
      </c>
      <c r="C188">
        <v>1</v>
      </c>
      <c r="D188">
        <v>1</v>
      </c>
      <c r="E188" t="s">
        <v>30</v>
      </c>
      <c r="F188" t="s">
        <v>31</v>
      </c>
      <c r="G188" t="s">
        <v>32</v>
      </c>
      <c r="H188" s="3">
        <v>4</v>
      </c>
      <c r="I188" s="3">
        <v>245532</v>
      </c>
      <c r="J188" t="s">
        <v>33</v>
      </c>
      <c r="K188" t="s">
        <v>428</v>
      </c>
      <c r="L188" t="s">
        <v>35</v>
      </c>
      <c r="M188" t="s">
        <v>429</v>
      </c>
      <c r="N188" t="s">
        <v>430</v>
      </c>
      <c r="O188" t="s">
        <v>38</v>
      </c>
      <c r="P188" t="s">
        <v>53</v>
      </c>
      <c r="Q188" t="s">
        <v>61</v>
      </c>
      <c r="R188" t="s">
        <v>41</v>
      </c>
      <c r="S188" t="s">
        <v>173</v>
      </c>
      <c r="T188" t="s">
        <v>43</v>
      </c>
      <c r="U188" t="s">
        <v>81</v>
      </c>
      <c r="V188" t="s">
        <v>82</v>
      </c>
      <c r="W188" t="s">
        <v>46</v>
      </c>
      <c r="X188" t="s">
        <v>47</v>
      </c>
      <c r="Y188" t="s">
        <v>48</v>
      </c>
      <c r="Z188" t="s">
        <v>49</v>
      </c>
      <c r="AA188" t="s">
        <v>49</v>
      </c>
      <c r="AB188" t="s">
        <v>58</v>
      </c>
      <c r="AC188" t="s">
        <v>98</v>
      </c>
    </row>
    <row r="189" spans="1:29" x14ac:dyDescent="0.3">
      <c r="A189" t="s">
        <v>29</v>
      </c>
      <c r="B189">
        <v>2020</v>
      </c>
      <c r="C189">
        <v>1</v>
      </c>
      <c r="D189">
        <v>1</v>
      </c>
      <c r="E189" t="s">
        <v>30</v>
      </c>
      <c r="F189" t="s">
        <v>31</v>
      </c>
      <c r="G189" t="s">
        <v>32</v>
      </c>
      <c r="H189" s="3">
        <v>2</v>
      </c>
      <c r="I189" s="3">
        <v>337962</v>
      </c>
      <c r="J189" t="s">
        <v>33</v>
      </c>
      <c r="K189" t="s">
        <v>428</v>
      </c>
      <c r="L189" t="s">
        <v>35</v>
      </c>
      <c r="M189" t="s">
        <v>429</v>
      </c>
      <c r="N189" t="s">
        <v>430</v>
      </c>
      <c r="O189" t="s">
        <v>38</v>
      </c>
      <c r="P189" t="s">
        <v>53</v>
      </c>
      <c r="Q189" t="s">
        <v>210</v>
      </c>
      <c r="R189" t="s">
        <v>41</v>
      </c>
      <c r="S189" t="s">
        <v>42</v>
      </c>
      <c r="T189" t="s">
        <v>43</v>
      </c>
      <c r="U189" t="s">
        <v>44</v>
      </c>
      <c r="V189" t="s">
        <v>45</v>
      </c>
      <c r="W189" t="s">
        <v>46</v>
      </c>
      <c r="X189" t="s">
        <v>47</v>
      </c>
      <c r="Y189" t="s">
        <v>48</v>
      </c>
      <c r="Z189" t="s">
        <v>49</v>
      </c>
      <c r="AA189" t="s">
        <v>49</v>
      </c>
      <c r="AB189" t="s">
        <v>50</v>
      </c>
      <c r="AC189" t="s">
        <v>51</v>
      </c>
    </row>
    <row r="190" spans="1:29" x14ac:dyDescent="0.3">
      <c r="A190" t="s">
        <v>29</v>
      </c>
      <c r="B190">
        <v>2020</v>
      </c>
      <c r="C190">
        <v>1</v>
      </c>
      <c r="D190">
        <v>1</v>
      </c>
      <c r="E190" t="s">
        <v>30</v>
      </c>
      <c r="F190" t="s">
        <v>31</v>
      </c>
      <c r="G190" t="s">
        <v>32</v>
      </c>
      <c r="H190" s="3">
        <v>2</v>
      </c>
      <c r="I190" s="3">
        <v>598504</v>
      </c>
      <c r="J190" t="s">
        <v>33</v>
      </c>
      <c r="K190" t="s">
        <v>428</v>
      </c>
      <c r="L190" t="s">
        <v>35</v>
      </c>
      <c r="M190" t="s">
        <v>429</v>
      </c>
      <c r="N190" t="s">
        <v>430</v>
      </c>
      <c r="O190" t="s">
        <v>38</v>
      </c>
      <c r="P190" t="s">
        <v>39</v>
      </c>
      <c r="Q190" t="s">
        <v>224</v>
      </c>
      <c r="R190" t="s">
        <v>41</v>
      </c>
      <c r="S190" t="s">
        <v>173</v>
      </c>
      <c r="T190" t="s">
        <v>43</v>
      </c>
      <c r="U190" t="s">
        <v>81</v>
      </c>
      <c r="V190" t="s">
        <v>82</v>
      </c>
      <c r="W190" t="s">
        <v>46</v>
      </c>
      <c r="X190" t="s">
        <v>47</v>
      </c>
      <c r="Y190" t="s">
        <v>48</v>
      </c>
      <c r="Z190" t="s">
        <v>49</v>
      </c>
      <c r="AA190" t="s">
        <v>49</v>
      </c>
      <c r="AB190" t="s">
        <v>58</v>
      </c>
      <c r="AC190" t="s">
        <v>98</v>
      </c>
    </row>
    <row r="191" spans="1:29" x14ac:dyDescent="0.3">
      <c r="A191" t="s">
        <v>29</v>
      </c>
      <c r="B191">
        <v>2020</v>
      </c>
      <c r="C191">
        <v>1</v>
      </c>
      <c r="D191">
        <v>1</v>
      </c>
      <c r="E191" t="s">
        <v>30</v>
      </c>
      <c r="F191" t="s">
        <v>31</v>
      </c>
      <c r="G191" t="s">
        <v>32</v>
      </c>
      <c r="H191" s="3">
        <v>2</v>
      </c>
      <c r="I191" s="3">
        <v>522032</v>
      </c>
      <c r="J191" t="s">
        <v>33</v>
      </c>
      <c r="K191" t="s">
        <v>428</v>
      </c>
      <c r="L191" t="s">
        <v>35</v>
      </c>
      <c r="M191" t="s">
        <v>429</v>
      </c>
      <c r="N191" t="s">
        <v>430</v>
      </c>
      <c r="O191" t="s">
        <v>38</v>
      </c>
      <c r="P191" t="s">
        <v>39</v>
      </c>
      <c r="Q191" t="s">
        <v>142</v>
      </c>
      <c r="R191" t="s">
        <v>41</v>
      </c>
      <c r="S191" t="s">
        <v>173</v>
      </c>
      <c r="T191" t="s">
        <v>43</v>
      </c>
      <c r="U191" t="s">
        <v>81</v>
      </c>
      <c r="V191" t="s">
        <v>82</v>
      </c>
      <c r="W191" t="s">
        <v>46</v>
      </c>
      <c r="X191" t="s">
        <v>47</v>
      </c>
      <c r="Y191" t="s">
        <v>48</v>
      </c>
      <c r="Z191" t="s">
        <v>49</v>
      </c>
      <c r="AA191" t="s">
        <v>49</v>
      </c>
      <c r="AB191" t="s">
        <v>58</v>
      </c>
      <c r="AC191" t="s">
        <v>98</v>
      </c>
    </row>
    <row r="192" spans="1:29" x14ac:dyDescent="0.3">
      <c r="A192" t="s">
        <v>29</v>
      </c>
      <c r="B192">
        <v>2020</v>
      </c>
      <c r="C192">
        <v>1</v>
      </c>
      <c r="D192">
        <v>1</v>
      </c>
      <c r="E192" t="s">
        <v>30</v>
      </c>
      <c r="F192" t="s">
        <v>31</v>
      </c>
      <c r="G192" t="s">
        <v>32</v>
      </c>
      <c r="H192" s="3">
        <v>2</v>
      </c>
      <c r="I192" s="3">
        <v>263544</v>
      </c>
      <c r="J192" t="s">
        <v>33</v>
      </c>
      <c r="K192" t="s">
        <v>428</v>
      </c>
      <c r="L192" t="s">
        <v>35</v>
      </c>
      <c r="M192" t="s">
        <v>429</v>
      </c>
      <c r="N192" t="s">
        <v>436</v>
      </c>
      <c r="O192" t="s">
        <v>60</v>
      </c>
      <c r="P192" t="s">
        <v>53</v>
      </c>
      <c r="Q192" t="s">
        <v>61</v>
      </c>
      <c r="R192" t="s">
        <v>41</v>
      </c>
      <c r="S192" t="s">
        <v>55</v>
      </c>
      <c r="T192" t="s">
        <v>43</v>
      </c>
      <c r="U192" t="s">
        <v>56</v>
      </c>
      <c r="V192" t="s">
        <v>57</v>
      </c>
      <c r="W192" t="s">
        <v>46</v>
      </c>
      <c r="X192" t="s">
        <v>47</v>
      </c>
      <c r="Y192" t="s">
        <v>48</v>
      </c>
      <c r="Z192" t="s">
        <v>49</v>
      </c>
      <c r="AA192" t="s">
        <v>49</v>
      </c>
      <c r="AB192" t="s">
        <v>58</v>
      </c>
      <c r="AC192" t="s">
        <v>51</v>
      </c>
    </row>
    <row r="193" spans="1:29" x14ac:dyDescent="0.3">
      <c r="A193" t="s">
        <v>29</v>
      </c>
      <c r="B193">
        <v>2020</v>
      </c>
      <c r="C193">
        <v>1</v>
      </c>
      <c r="D193">
        <v>1</v>
      </c>
      <c r="E193" t="s">
        <v>30</v>
      </c>
      <c r="F193" t="s">
        <v>31</v>
      </c>
      <c r="G193" t="s">
        <v>32</v>
      </c>
      <c r="H193" s="3">
        <v>2</v>
      </c>
      <c r="I193" s="3">
        <v>439556</v>
      </c>
      <c r="J193" t="s">
        <v>33</v>
      </c>
      <c r="K193" t="s">
        <v>428</v>
      </c>
      <c r="L193" t="s">
        <v>35</v>
      </c>
      <c r="M193" t="s">
        <v>429</v>
      </c>
      <c r="N193" t="s">
        <v>436</v>
      </c>
      <c r="O193" t="s">
        <v>60</v>
      </c>
      <c r="P193" t="s">
        <v>39</v>
      </c>
      <c r="Q193" t="s">
        <v>61</v>
      </c>
      <c r="R193" t="s">
        <v>41</v>
      </c>
      <c r="S193" t="s">
        <v>42</v>
      </c>
      <c r="T193" t="s">
        <v>43</v>
      </c>
      <c r="U193" t="s">
        <v>44</v>
      </c>
      <c r="V193" t="s">
        <v>45</v>
      </c>
      <c r="W193" t="s">
        <v>46</v>
      </c>
      <c r="X193" t="s">
        <v>47</v>
      </c>
      <c r="Y193" t="s">
        <v>48</v>
      </c>
      <c r="Z193" t="s">
        <v>49</v>
      </c>
      <c r="AA193" t="s">
        <v>49</v>
      </c>
      <c r="AB193" t="s">
        <v>50</v>
      </c>
      <c r="AC193" t="s">
        <v>51</v>
      </c>
    </row>
    <row r="194" spans="1:29" x14ac:dyDescent="0.3">
      <c r="A194" t="s">
        <v>29</v>
      </c>
      <c r="B194">
        <v>2020</v>
      </c>
      <c r="C194">
        <v>1</v>
      </c>
      <c r="D194">
        <v>1</v>
      </c>
      <c r="E194" t="s">
        <v>30</v>
      </c>
      <c r="F194" t="s">
        <v>31</v>
      </c>
      <c r="G194" t="s">
        <v>32</v>
      </c>
      <c r="H194" s="3">
        <v>4</v>
      </c>
      <c r="I194" s="3">
        <v>483796</v>
      </c>
      <c r="J194" t="s">
        <v>33</v>
      </c>
      <c r="K194" t="s">
        <v>428</v>
      </c>
      <c r="L194" t="s">
        <v>35</v>
      </c>
      <c r="M194" t="s">
        <v>429</v>
      </c>
      <c r="N194" t="s">
        <v>436</v>
      </c>
      <c r="O194" t="s">
        <v>60</v>
      </c>
      <c r="P194" t="s">
        <v>39</v>
      </c>
      <c r="Q194" t="s">
        <v>142</v>
      </c>
      <c r="R194" t="s">
        <v>41</v>
      </c>
      <c r="S194" t="s">
        <v>55</v>
      </c>
      <c r="T194" t="s">
        <v>43</v>
      </c>
      <c r="U194" t="s">
        <v>56</v>
      </c>
      <c r="V194" t="s">
        <v>57</v>
      </c>
      <c r="W194" t="s">
        <v>46</v>
      </c>
      <c r="X194" t="s">
        <v>47</v>
      </c>
      <c r="Y194" t="s">
        <v>48</v>
      </c>
      <c r="Z194" t="s">
        <v>49</v>
      </c>
      <c r="AA194" t="s">
        <v>49</v>
      </c>
      <c r="AB194" t="s">
        <v>58</v>
      </c>
      <c r="AC194" t="s">
        <v>51</v>
      </c>
    </row>
    <row r="195" spans="1:29" x14ac:dyDescent="0.3">
      <c r="A195" t="s">
        <v>29</v>
      </c>
      <c r="B195">
        <v>2020</v>
      </c>
      <c r="C195">
        <v>1</v>
      </c>
      <c r="D195">
        <v>1</v>
      </c>
      <c r="E195" t="s">
        <v>30</v>
      </c>
      <c r="F195" t="s">
        <v>31</v>
      </c>
      <c r="G195" t="s">
        <v>32</v>
      </c>
      <c r="H195" s="3">
        <v>2</v>
      </c>
      <c r="I195" s="3">
        <v>310825.5</v>
      </c>
      <c r="J195" t="s">
        <v>33</v>
      </c>
      <c r="K195" t="s">
        <v>428</v>
      </c>
      <c r="L195" t="s">
        <v>35</v>
      </c>
      <c r="M195" t="s">
        <v>429</v>
      </c>
      <c r="N195" t="s">
        <v>436</v>
      </c>
      <c r="O195" t="s">
        <v>141</v>
      </c>
      <c r="P195" t="s">
        <v>53</v>
      </c>
      <c r="Q195" t="s">
        <v>224</v>
      </c>
      <c r="R195" t="s">
        <v>41</v>
      </c>
      <c r="S195" t="s">
        <v>42</v>
      </c>
      <c r="T195" t="s">
        <v>43</v>
      </c>
      <c r="U195" t="s">
        <v>44</v>
      </c>
      <c r="V195" t="s">
        <v>45</v>
      </c>
      <c r="W195" t="s">
        <v>46</v>
      </c>
      <c r="X195" t="s">
        <v>47</v>
      </c>
      <c r="Y195" t="s">
        <v>48</v>
      </c>
      <c r="Z195" t="s">
        <v>49</v>
      </c>
      <c r="AA195" t="s">
        <v>49</v>
      </c>
      <c r="AB195" t="s">
        <v>50</v>
      </c>
      <c r="AC195" t="s">
        <v>51</v>
      </c>
    </row>
    <row r="196" spans="1:29" x14ac:dyDescent="0.3">
      <c r="A196" t="s">
        <v>29</v>
      </c>
      <c r="B196">
        <v>2020</v>
      </c>
      <c r="C196">
        <v>1</v>
      </c>
      <c r="D196">
        <v>1</v>
      </c>
      <c r="E196" t="s">
        <v>30</v>
      </c>
      <c r="F196" t="s">
        <v>31</v>
      </c>
      <c r="G196" t="s">
        <v>32</v>
      </c>
      <c r="H196" s="3">
        <v>2</v>
      </c>
      <c r="I196" s="3">
        <v>293722</v>
      </c>
      <c r="J196" t="s">
        <v>33</v>
      </c>
      <c r="K196" t="s">
        <v>428</v>
      </c>
      <c r="L196" t="s">
        <v>35</v>
      </c>
      <c r="M196" t="s">
        <v>429</v>
      </c>
      <c r="N196" t="s">
        <v>436</v>
      </c>
      <c r="O196" t="s">
        <v>141</v>
      </c>
      <c r="P196" t="s">
        <v>53</v>
      </c>
      <c r="Q196" t="s">
        <v>61</v>
      </c>
      <c r="R196" t="s">
        <v>41</v>
      </c>
      <c r="S196" t="s">
        <v>437</v>
      </c>
      <c r="T196" t="s">
        <v>43</v>
      </c>
      <c r="U196" t="s">
        <v>56</v>
      </c>
      <c r="V196" t="s">
        <v>57</v>
      </c>
      <c r="W196" t="s">
        <v>46</v>
      </c>
      <c r="X196" t="s">
        <v>47</v>
      </c>
      <c r="Y196" t="s">
        <v>48</v>
      </c>
      <c r="Z196" t="s">
        <v>49</v>
      </c>
      <c r="AA196" t="s">
        <v>49</v>
      </c>
      <c r="AB196" t="s">
        <v>58</v>
      </c>
      <c r="AC196" t="s">
        <v>51</v>
      </c>
    </row>
    <row r="197" spans="1:29" x14ac:dyDescent="0.3">
      <c r="A197" t="s">
        <v>29</v>
      </c>
      <c r="B197">
        <v>2020</v>
      </c>
      <c r="C197">
        <v>1</v>
      </c>
      <c r="D197">
        <v>1</v>
      </c>
      <c r="E197" t="s">
        <v>30</v>
      </c>
      <c r="F197" t="s">
        <v>31</v>
      </c>
      <c r="G197" t="s">
        <v>32</v>
      </c>
      <c r="H197" s="3">
        <v>2</v>
      </c>
      <c r="I197" s="3">
        <v>386310</v>
      </c>
      <c r="J197" t="s">
        <v>33</v>
      </c>
      <c r="K197" t="s">
        <v>428</v>
      </c>
      <c r="L197" t="s">
        <v>35</v>
      </c>
      <c r="M197" t="s">
        <v>429</v>
      </c>
      <c r="N197" t="s">
        <v>436</v>
      </c>
      <c r="O197" t="s">
        <v>141</v>
      </c>
      <c r="P197" t="s">
        <v>53</v>
      </c>
      <c r="Q197" t="s">
        <v>210</v>
      </c>
      <c r="R197" t="s">
        <v>41</v>
      </c>
      <c r="S197" t="s">
        <v>42</v>
      </c>
      <c r="T197" t="s">
        <v>43</v>
      </c>
      <c r="U197" t="s">
        <v>44</v>
      </c>
      <c r="V197" t="s">
        <v>45</v>
      </c>
      <c r="W197" t="s">
        <v>46</v>
      </c>
      <c r="X197" t="s">
        <v>47</v>
      </c>
      <c r="Y197" t="s">
        <v>48</v>
      </c>
      <c r="Z197" t="s">
        <v>49</v>
      </c>
      <c r="AA197" t="s">
        <v>49</v>
      </c>
      <c r="AB197" t="s">
        <v>50</v>
      </c>
      <c r="AC197" t="s">
        <v>51</v>
      </c>
    </row>
    <row r="198" spans="1:29" x14ac:dyDescent="0.3">
      <c r="A198" t="s">
        <v>29</v>
      </c>
      <c r="B198">
        <v>2020</v>
      </c>
      <c r="C198">
        <v>1</v>
      </c>
      <c r="D198">
        <v>1</v>
      </c>
      <c r="E198" t="s">
        <v>30</v>
      </c>
      <c r="F198" t="s">
        <v>31</v>
      </c>
      <c r="G198" t="s">
        <v>32</v>
      </c>
      <c r="H198" s="3">
        <v>4</v>
      </c>
      <c r="I198" s="3">
        <v>591433.5</v>
      </c>
      <c r="J198" t="s">
        <v>33</v>
      </c>
      <c r="K198" t="s">
        <v>428</v>
      </c>
      <c r="L198" t="s">
        <v>35</v>
      </c>
      <c r="M198" t="s">
        <v>429</v>
      </c>
      <c r="N198" t="s">
        <v>436</v>
      </c>
      <c r="O198" t="s">
        <v>141</v>
      </c>
      <c r="P198" t="s">
        <v>53</v>
      </c>
      <c r="Q198" t="s">
        <v>142</v>
      </c>
      <c r="R198" t="s">
        <v>41</v>
      </c>
      <c r="S198" t="s">
        <v>42</v>
      </c>
      <c r="T198" t="s">
        <v>43</v>
      </c>
      <c r="U198" t="s">
        <v>44</v>
      </c>
      <c r="V198" t="s">
        <v>45</v>
      </c>
      <c r="W198" t="s">
        <v>46</v>
      </c>
      <c r="X198" t="s">
        <v>47</v>
      </c>
      <c r="Y198" t="s">
        <v>48</v>
      </c>
      <c r="Z198" t="s">
        <v>49</v>
      </c>
      <c r="AA198" t="s">
        <v>49</v>
      </c>
      <c r="AB198" t="s">
        <v>50</v>
      </c>
      <c r="AC198" t="s">
        <v>51</v>
      </c>
    </row>
    <row r="199" spans="1:29" x14ac:dyDescent="0.3">
      <c r="A199" t="s">
        <v>29</v>
      </c>
      <c r="B199">
        <v>2020</v>
      </c>
      <c r="C199">
        <v>1</v>
      </c>
      <c r="D199">
        <v>1</v>
      </c>
      <c r="E199" t="s">
        <v>30</v>
      </c>
      <c r="F199" t="s">
        <v>31</v>
      </c>
      <c r="G199" t="s">
        <v>32</v>
      </c>
      <c r="H199" s="3">
        <v>2</v>
      </c>
      <c r="I199" s="3">
        <v>99000</v>
      </c>
      <c r="J199" t="s">
        <v>33</v>
      </c>
      <c r="K199" t="s">
        <v>428</v>
      </c>
      <c r="L199" t="s">
        <v>35</v>
      </c>
      <c r="M199" t="s">
        <v>429</v>
      </c>
      <c r="N199" t="s">
        <v>436</v>
      </c>
      <c r="O199" t="s">
        <v>141</v>
      </c>
      <c r="P199" t="s">
        <v>53</v>
      </c>
      <c r="Q199" t="s">
        <v>431</v>
      </c>
      <c r="R199" t="s">
        <v>41</v>
      </c>
      <c r="S199" t="s">
        <v>42</v>
      </c>
      <c r="T199" t="s">
        <v>43</v>
      </c>
      <c r="U199" t="s">
        <v>44</v>
      </c>
      <c r="V199" t="s">
        <v>45</v>
      </c>
      <c r="W199" t="s">
        <v>46</v>
      </c>
      <c r="X199" t="s">
        <v>47</v>
      </c>
      <c r="Y199" t="s">
        <v>48</v>
      </c>
      <c r="Z199" t="s">
        <v>49</v>
      </c>
      <c r="AA199" t="s">
        <v>49</v>
      </c>
      <c r="AB199" t="s">
        <v>50</v>
      </c>
      <c r="AC199" t="s">
        <v>51</v>
      </c>
    </row>
    <row r="200" spans="1:29" x14ac:dyDescent="0.3">
      <c r="A200" t="s">
        <v>29</v>
      </c>
      <c r="B200">
        <v>2020</v>
      </c>
      <c r="C200">
        <v>1</v>
      </c>
      <c r="D200">
        <v>1</v>
      </c>
      <c r="E200" t="s">
        <v>30</v>
      </c>
      <c r="F200" t="s">
        <v>31</v>
      </c>
      <c r="G200" t="s">
        <v>32</v>
      </c>
      <c r="H200" s="3">
        <v>2</v>
      </c>
      <c r="I200" s="3">
        <v>310825.5</v>
      </c>
      <c r="J200" t="s">
        <v>33</v>
      </c>
      <c r="K200" t="s">
        <v>428</v>
      </c>
      <c r="L200" t="s">
        <v>35</v>
      </c>
      <c r="M200" t="s">
        <v>429</v>
      </c>
      <c r="N200" t="s">
        <v>436</v>
      </c>
      <c r="O200" t="s">
        <v>38</v>
      </c>
      <c r="P200" t="s">
        <v>53</v>
      </c>
      <c r="Q200" t="s">
        <v>224</v>
      </c>
      <c r="R200" t="s">
        <v>41</v>
      </c>
      <c r="S200" t="s">
        <v>42</v>
      </c>
      <c r="T200" t="s">
        <v>43</v>
      </c>
      <c r="U200" t="s">
        <v>44</v>
      </c>
      <c r="V200" t="s">
        <v>45</v>
      </c>
      <c r="W200" t="s">
        <v>46</v>
      </c>
      <c r="X200" t="s">
        <v>47</v>
      </c>
      <c r="Y200" t="s">
        <v>48</v>
      </c>
      <c r="Z200" t="s">
        <v>49</v>
      </c>
      <c r="AA200" t="s">
        <v>49</v>
      </c>
      <c r="AB200" t="s">
        <v>50</v>
      </c>
      <c r="AC200" t="s">
        <v>51</v>
      </c>
    </row>
    <row r="201" spans="1:29" x14ac:dyDescent="0.3">
      <c r="A201" t="s">
        <v>29</v>
      </c>
      <c r="B201">
        <v>2020</v>
      </c>
      <c r="C201">
        <v>1</v>
      </c>
      <c r="D201">
        <v>1</v>
      </c>
      <c r="E201" t="s">
        <v>30</v>
      </c>
      <c r="F201" t="s">
        <v>31</v>
      </c>
      <c r="G201" t="s">
        <v>32</v>
      </c>
      <c r="H201" s="3">
        <v>4</v>
      </c>
      <c r="I201" s="3">
        <v>897440</v>
      </c>
      <c r="J201" t="s">
        <v>33</v>
      </c>
      <c r="K201" t="s">
        <v>428</v>
      </c>
      <c r="L201" t="s">
        <v>35</v>
      </c>
      <c r="M201" t="s">
        <v>429</v>
      </c>
      <c r="N201" t="s">
        <v>436</v>
      </c>
      <c r="O201" t="s">
        <v>38</v>
      </c>
      <c r="P201" t="s">
        <v>53</v>
      </c>
      <c r="Q201" t="s">
        <v>224</v>
      </c>
      <c r="R201" t="s">
        <v>41</v>
      </c>
      <c r="S201" t="s">
        <v>173</v>
      </c>
      <c r="T201" t="s">
        <v>43</v>
      </c>
      <c r="U201" t="s">
        <v>81</v>
      </c>
      <c r="V201" t="s">
        <v>82</v>
      </c>
      <c r="W201" t="s">
        <v>46</v>
      </c>
      <c r="X201" t="s">
        <v>47</v>
      </c>
      <c r="Y201" t="s">
        <v>48</v>
      </c>
      <c r="Z201" t="s">
        <v>49</v>
      </c>
      <c r="AA201" t="s">
        <v>49</v>
      </c>
      <c r="AB201" t="s">
        <v>58</v>
      </c>
      <c r="AC201" t="s">
        <v>98</v>
      </c>
    </row>
    <row r="202" spans="1:29" x14ac:dyDescent="0.3">
      <c r="A202" t="s">
        <v>29</v>
      </c>
      <c r="B202">
        <v>2020</v>
      </c>
      <c r="C202">
        <v>1</v>
      </c>
      <c r="D202">
        <v>1</v>
      </c>
      <c r="E202" t="s">
        <v>30</v>
      </c>
      <c r="F202" t="s">
        <v>31</v>
      </c>
      <c r="G202" t="s">
        <v>32</v>
      </c>
      <c r="H202" s="3">
        <v>2</v>
      </c>
      <c r="I202" s="3">
        <v>420438</v>
      </c>
      <c r="J202" t="s">
        <v>33</v>
      </c>
      <c r="K202" t="s">
        <v>428</v>
      </c>
      <c r="L202" t="s">
        <v>35</v>
      </c>
      <c r="M202" t="s">
        <v>429</v>
      </c>
      <c r="N202" t="s">
        <v>436</v>
      </c>
      <c r="O202" t="s">
        <v>38</v>
      </c>
      <c r="P202" t="s">
        <v>53</v>
      </c>
      <c r="Q202" t="s">
        <v>210</v>
      </c>
      <c r="R202" t="s">
        <v>41</v>
      </c>
      <c r="S202" t="s">
        <v>42</v>
      </c>
      <c r="T202" t="s">
        <v>43</v>
      </c>
      <c r="U202" t="s">
        <v>44</v>
      </c>
      <c r="V202" t="s">
        <v>45</v>
      </c>
      <c r="W202" t="s">
        <v>46</v>
      </c>
      <c r="X202" t="s">
        <v>47</v>
      </c>
      <c r="Y202" t="s">
        <v>48</v>
      </c>
      <c r="Z202" t="s">
        <v>49</v>
      </c>
      <c r="AA202" t="s">
        <v>49</v>
      </c>
      <c r="AB202" t="s">
        <v>50</v>
      </c>
      <c r="AC202" t="s">
        <v>51</v>
      </c>
    </row>
    <row r="203" spans="1:29" x14ac:dyDescent="0.3">
      <c r="A203" t="s">
        <v>29</v>
      </c>
      <c r="B203">
        <v>2020</v>
      </c>
      <c r="C203">
        <v>1</v>
      </c>
      <c r="D203">
        <v>1</v>
      </c>
      <c r="E203" t="s">
        <v>30</v>
      </c>
      <c r="F203" t="s">
        <v>31</v>
      </c>
      <c r="G203" t="s">
        <v>32</v>
      </c>
      <c r="H203" s="3">
        <v>2</v>
      </c>
      <c r="I203" s="3">
        <v>372248</v>
      </c>
      <c r="J203" t="s">
        <v>33</v>
      </c>
      <c r="K203" t="s">
        <v>428</v>
      </c>
      <c r="L203" t="s">
        <v>35</v>
      </c>
      <c r="M203" t="s">
        <v>429</v>
      </c>
      <c r="N203" t="s">
        <v>436</v>
      </c>
      <c r="O203" t="s">
        <v>38</v>
      </c>
      <c r="P203" t="s">
        <v>53</v>
      </c>
      <c r="Q203" t="s">
        <v>142</v>
      </c>
      <c r="R203" t="s">
        <v>41</v>
      </c>
      <c r="S203" t="s">
        <v>173</v>
      </c>
      <c r="T203" t="s">
        <v>43</v>
      </c>
      <c r="U203" t="s">
        <v>81</v>
      </c>
      <c r="V203" t="s">
        <v>82</v>
      </c>
      <c r="W203" t="s">
        <v>46</v>
      </c>
      <c r="X203" t="s">
        <v>47</v>
      </c>
      <c r="Y203" t="s">
        <v>48</v>
      </c>
      <c r="Z203" t="s">
        <v>49</v>
      </c>
      <c r="AA203" t="s">
        <v>49</v>
      </c>
      <c r="AB203" t="s">
        <v>58</v>
      </c>
      <c r="AC203" t="s">
        <v>98</v>
      </c>
    </row>
    <row r="204" spans="1:29" x14ac:dyDescent="0.3">
      <c r="A204" t="s">
        <v>29</v>
      </c>
      <c r="B204">
        <v>2020</v>
      </c>
      <c r="C204">
        <v>1</v>
      </c>
      <c r="D204">
        <v>1</v>
      </c>
      <c r="E204" t="s">
        <v>30</v>
      </c>
      <c r="F204" t="s">
        <v>31</v>
      </c>
      <c r="G204" t="s">
        <v>32</v>
      </c>
      <c r="H204" s="3">
        <v>2</v>
      </c>
      <c r="I204" s="3">
        <v>261490</v>
      </c>
      <c r="J204" t="s">
        <v>33</v>
      </c>
      <c r="K204" t="s">
        <v>428</v>
      </c>
      <c r="L204" t="s">
        <v>35</v>
      </c>
      <c r="M204" t="s">
        <v>429</v>
      </c>
      <c r="N204" t="s">
        <v>436</v>
      </c>
      <c r="O204" t="s">
        <v>38</v>
      </c>
      <c r="P204" t="s">
        <v>53</v>
      </c>
      <c r="Q204" t="s">
        <v>431</v>
      </c>
      <c r="R204" t="s">
        <v>41</v>
      </c>
      <c r="S204" t="s">
        <v>173</v>
      </c>
      <c r="T204" t="s">
        <v>43</v>
      </c>
      <c r="U204" t="s">
        <v>81</v>
      </c>
      <c r="V204" t="s">
        <v>82</v>
      </c>
      <c r="W204" t="s">
        <v>46</v>
      </c>
      <c r="X204" t="s">
        <v>47</v>
      </c>
      <c r="Y204" t="s">
        <v>48</v>
      </c>
      <c r="Z204" t="s">
        <v>49</v>
      </c>
      <c r="AA204" t="s">
        <v>49</v>
      </c>
      <c r="AB204" t="s">
        <v>58</v>
      </c>
      <c r="AC204" t="s">
        <v>98</v>
      </c>
    </row>
    <row r="205" spans="1:29" x14ac:dyDescent="0.3">
      <c r="A205" t="s">
        <v>29</v>
      </c>
      <c r="B205">
        <v>2020</v>
      </c>
      <c r="C205">
        <v>1</v>
      </c>
      <c r="D205">
        <v>1</v>
      </c>
      <c r="E205" t="s">
        <v>30</v>
      </c>
      <c r="F205" t="s">
        <v>31</v>
      </c>
      <c r="G205" t="s">
        <v>32</v>
      </c>
      <c r="H205" s="3">
        <v>1</v>
      </c>
      <c r="I205" s="3">
        <v>219165.75</v>
      </c>
      <c r="J205" t="s">
        <v>33</v>
      </c>
      <c r="K205" t="s">
        <v>428</v>
      </c>
      <c r="L205" t="s">
        <v>35</v>
      </c>
      <c r="M205" t="s">
        <v>429</v>
      </c>
      <c r="N205" t="s">
        <v>436</v>
      </c>
      <c r="O205" t="s">
        <v>38</v>
      </c>
      <c r="P205" t="s">
        <v>39</v>
      </c>
      <c r="Q205" t="s">
        <v>210</v>
      </c>
      <c r="R205" t="s">
        <v>41</v>
      </c>
      <c r="S205" t="s">
        <v>42</v>
      </c>
      <c r="T205" t="s">
        <v>43</v>
      </c>
      <c r="U205" t="s">
        <v>44</v>
      </c>
      <c r="V205" t="s">
        <v>45</v>
      </c>
      <c r="W205" t="s">
        <v>46</v>
      </c>
      <c r="X205" t="s">
        <v>47</v>
      </c>
      <c r="Y205" t="s">
        <v>48</v>
      </c>
      <c r="Z205" t="s">
        <v>49</v>
      </c>
      <c r="AA205" t="s">
        <v>49</v>
      </c>
      <c r="AB205" t="s">
        <v>50</v>
      </c>
      <c r="AC205" t="s">
        <v>51</v>
      </c>
    </row>
    <row r="206" spans="1:29" x14ac:dyDescent="0.3">
      <c r="A206" t="s">
        <v>29</v>
      </c>
      <c r="B206">
        <v>2020</v>
      </c>
      <c r="C206">
        <v>1</v>
      </c>
      <c r="D206">
        <v>1</v>
      </c>
      <c r="E206" t="s">
        <v>30</v>
      </c>
      <c r="F206" t="s">
        <v>31</v>
      </c>
      <c r="G206" t="s">
        <v>32</v>
      </c>
      <c r="H206" s="3">
        <v>2</v>
      </c>
      <c r="I206" s="3">
        <v>618728</v>
      </c>
      <c r="J206" t="s">
        <v>33</v>
      </c>
      <c r="K206" t="s">
        <v>428</v>
      </c>
      <c r="L206" t="s">
        <v>35</v>
      </c>
      <c r="M206" t="s">
        <v>429</v>
      </c>
      <c r="N206" t="s">
        <v>436</v>
      </c>
      <c r="O206" t="s">
        <v>38</v>
      </c>
      <c r="P206" t="s">
        <v>39</v>
      </c>
      <c r="Q206" t="s">
        <v>210</v>
      </c>
      <c r="R206" t="s">
        <v>41</v>
      </c>
      <c r="S206" t="s">
        <v>173</v>
      </c>
      <c r="T206" t="s">
        <v>43</v>
      </c>
      <c r="U206" t="s">
        <v>81</v>
      </c>
      <c r="V206" t="s">
        <v>82</v>
      </c>
      <c r="W206" t="s">
        <v>46</v>
      </c>
      <c r="X206" t="s">
        <v>47</v>
      </c>
      <c r="Y206" t="s">
        <v>48</v>
      </c>
      <c r="Z206" t="s">
        <v>49</v>
      </c>
      <c r="AA206" t="s">
        <v>49</v>
      </c>
      <c r="AB206" t="s">
        <v>58</v>
      </c>
      <c r="AC206" t="s">
        <v>98</v>
      </c>
    </row>
    <row r="207" spans="1:29" x14ac:dyDescent="0.3">
      <c r="A207" t="s">
        <v>29</v>
      </c>
      <c r="B207">
        <v>2020</v>
      </c>
      <c r="C207">
        <v>1</v>
      </c>
      <c r="D207">
        <v>1</v>
      </c>
      <c r="E207" t="s">
        <v>30</v>
      </c>
      <c r="F207" t="s">
        <v>31</v>
      </c>
      <c r="G207" t="s">
        <v>32</v>
      </c>
      <c r="H207" s="3">
        <v>2</v>
      </c>
      <c r="I207" s="3">
        <v>570380</v>
      </c>
      <c r="J207" t="s">
        <v>33</v>
      </c>
      <c r="K207" t="s">
        <v>428</v>
      </c>
      <c r="L207" t="s">
        <v>35</v>
      </c>
      <c r="M207" t="s">
        <v>429</v>
      </c>
      <c r="N207" t="s">
        <v>436</v>
      </c>
      <c r="O207" t="s">
        <v>38</v>
      </c>
      <c r="P207" t="s">
        <v>39</v>
      </c>
      <c r="Q207" t="s">
        <v>142</v>
      </c>
      <c r="R207" t="s">
        <v>41</v>
      </c>
      <c r="S207" t="s">
        <v>173</v>
      </c>
      <c r="T207" t="s">
        <v>43</v>
      </c>
      <c r="U207" t="s">
        <v>81</v>
      </c>
      <c r="V207" t="s">
        <v>82</v>
      </c>
      <c r="W207" t="s">
        <v>46</v>
      </c>
      <c r="X207" t="s">
        <v>47</v>
      </c>
      <c r="Y207" t="s">
        <v>48</v>
      </c>
      <c r="Z207" t="s">
        <v>49</v>
      </c>
      <c r="AA207" t="s">
        <v>49</v>
      </c>
      <c r="AB207" t="s">
        <v>58</v>
      </c>
      <c r="AC207" t="s">
        <v>98</v>
      </c>
    </row>
    <row r="208" spans="1:29" x14ac:dyDescent="0.3">
      <c r="A208" t="s">
        <v>29</v>
      </c>
      <c r="B208">
        <v>2020</v>
      </c>
      <c r="C208">
        <v>1</v>
      </c>
      <c r="D208">
        <v>1</v>
      </c>
      <c r="E208" t="s">
        <v>30</v>
      </c>
      <c r="F208" t="s">
        <v>31</v>
      </c>
      <c r="G208" t="s">
        <v>32</v>
      </c>
      <c r="H208" s="3">
        <v>4</v>
      </c>
      <c r="I208" s="3">
        <v>844905</v>
      </c>
      <c r="J208" t="s">
        <v>33</v>
      </c>
      <c r="K208" t="s">
        <v>428</v>
      </c>
      <c r="L208" t="s">
        <v>35</v>
      </c>
      <c r="M208" t="s">
        <v>429</v>
      </c>
      <c r="N208" t="s">
        <v>438</v>
      </c>
      <c r="O208" t="s">
        <v>60</v>
      </c>
      <c r="P208" t="s">
        <v>39</v>
      </c>
      <c r="Q208" t="s">
        <v>142</v>
      </c>
      <c r="R208" t="s">
        <v>41</v>
      </c>
      <c r="S208" t="s">
        <v>42</v>
      </c>
      <c r="T208" t="s">
        <v>43</v>
      </c>
      <c r="U208" t="s">
        <v>44</v>
      </c>
      <c r="V208" t="s">
        <v>45</v>
      </c>
      <c r="W208" t="s">
        <v>46</v>
      </c>
      <c r="X208" t="s">
        <v>47</v>
      </c>
      <c r="Y208" t="s">
        <v>48</v>
      </c>
      <c r="Z208" t="s">
        <v>49</v>
      </c>
      <c r="AA208" t="s">
        <v>49</v>
      </c>
      <c r="AB208" t="s">
        <v>50</v>
      </c>
      <c r="AC208" t="s">
        <v>51</v>
      </c>
    </row>
    <row r="209" spans="1:29" x14ac:dyDescent="0.3">
      <c r="A209" t="s">
        <v>29</v>
      </c>
      <c r="B209">
        <v>2020</v>
      </c>
      <c r="C209">
        <v>1</v>
      </c>
      <c r="D209">
        <v>1</v>
      </c>
      <c r="E209" t="s">
        <v>30</v>
      </c>
      <c r="F209" t="s">
        <v>31</v>
      </c>
      <c r="G209" t="s">
        <v>32</v>
      </c>
      <c r="H209" s="3">
        <v>2</v>
      </c>
      <c r="I209" s="3">
        <v>361188</v>
      </c>
      <c r="J209" t="s">
        <v>33</v>
      </c>
      <c r="K209" t="s">
        <v>428</v>
      </c>
      <c r="L209" t="s">
        <v>35</v>
      </c>
      <c r="M209" t="s">
        <v>429</v>
      </c>
      <c r="N209" t="s">
        <v>438</v>
      </c>
      <c r="O209" t="s">
        <v>141</v>
      </c>
      <c r="P209" t="s">
        <v>53</v>
      </c>
      <c r="Q209" t="s">
        <v>61</v>
      </c>
      <c r="R209" t="s">
        <v>41</v>
      </c>
      <c r="S209" t="s">
        <v>55</v>
      </c>
      <c r="T209" t="s">
        <v>43</v>
      </c>
      <c r="U209" t="s">
        <v>56</v>
      </c>
      <c r="V209" t="s">
        <v>57</v>
      </c>
      <c r="W209" t="s">
        <v>46</v>
      </c>
      <c r="X209" t="s">
        <v>47</v>
      </c>
      <c r="Y209" t="s">
        <v>48</v>
      </c>
      <c r="Z209" t="s">
        <v>49</v>
      </c>
      <c r="AA209" t="s">
        <v>49</v>
      </c>
      <c r="AB209" t="s">
        <v>58</v>
      </c>
      <c r="AC209" t="s">
        <v>51</v>
      </c>
    </row>
    <row r="210" spans="1:29" x14ac:dyDescent="0.3">
      <c r="A210" t="s">
        <v>29</v>
      </c>
      <c r="B210">
        <v>2020</v>
      </c>
      <c r="C210">
        <v>1</v>
      </c>
      <c r="D210">
        <v>1</v>
      </c>
      <c r="E210" t="s">
        <v>30</v>
      </c>
      <c r="F210" t="s">
        <v>31</v>
      </c>
      <c r="G210" t="s">
        <v>32</v>
      </c>
      <c r="H210" s="3">
        <v>2</v>
      </c>
      <c r="I210" s="3">
        <v>625680</v>
      </c>
      <c r="J210" t="s">
        <v>33</v>
      </c>
      <c r="K210" t="s">
        <v>428</v>
      </c>
      <c r="L210" t="s">
        <v>35</v>
      </c>
      <c r="M210" t="s">
        <v>429</v>
      </c>
      <c r="N210" t="s">
        <v>438</v>
      </c>
      <c r="O210" t="s">
        <v>141</v>
      </c>
      <c r="P210" t="s">
        <v>439</v>
      </c>
      <c r="Q210" t="s">
        <v>142</v>
      </c>
      <c r="R210" t="s">
        <v>41</v>
      </c>
      <c r="S210" t="s">
        <v>55</v>
      </c>
      <c r="T210" t="s">
        <v>43</v>
      </c>
      <c r="U210" t="s">
        <v>56</v>
      </c>
      <c r="V210" t="s">
        <v>57</v>
      </c>
      <c r="W210" t="s">
        <v>46</v>
      </c>
      <c r="X210" t="s">
        <v>47</v>
      </c>
      <c r="Y210" t="s">
        <v>48</v>
      </c>
      <c r="Z210" t="s">
        <v>49</v>
      </c>
      <c r="AA210" t="s">
        <v>49</v>
      </c>
      <c r="AB210" t="s">
        <v>58</v>
      </c>
      <c r="AC210" t="s">
        <v>51</v>
      </c>
    </row>
    <row r="211" spans="1:29" x14ac:dyDescent="0.3">
      <c r="A211" t="s">
        <v>29</v>
      </c>
      <c r="B211">
        <v>2020</v>
      </c>
      <c r="C211">
        <v>1</v>
      </c>
      <c r="D211">
        <v>1</v>
      </c>
      <c r="E211" t="s">
        <v>30</v>
      </c>
      <c r="F211" t="s">
        <v>31</v>
      </c>
      <c r="G211" t="s">
        <v>32</v>
      </c>
      <c r="H211" s="3">
        <v>2</v>
      </c>
      <c r="I211" s="3">
        <v>439556</v>
      </c>
      <c r="J211" t="s">
        <v>33</v>
      </c>
      <c r="K211" t="s">
        <v>428</v>
      </c>
      <c r="L211" t="s">
        <v>35</v>
      </c>
      <c r="M211" t="s">
        <v>429</v>
      </c>
      <c r="N211" t="s">
        <v>438</v>
      </c>
      <c r="O211" t="s">
        <v>38</v>
      </c>
      <c r="P211" t="s">
        <v>53</v>
      </c>
      <c r="Q211" t="s">
        <v>142</v>
      </c>
      <c r="R211" t="s">
        <v>41</v>
      </c>
      <c r="S211" t="s">
        <v>55</v>
      </c>
      <c r="T211" t="s">
        <v>43</v>
      </c>
      <c r="U211" t="s">
        <v>56</v>
      </c>
      <c r="V211" t="s">
        <v>57</v>
      </c>
      <c r="W211" t="s">
        <v>46</v>
      </c>
      <c r="X211" t="s">
        <v>47</v>
      </c>
      <c r="Y211" t="s">
        <v>48</v>
      </c>
      <c r="Z211" t="s">
        <v>49</v>
      </c>
      <c r="AA211" t="s">
        <v>49</v>
      </c>
      <c r="AB211" t="s">
        <v>58</v>
      </c>
      <c r="AC211" t="s">
        <v>51</v>
      </c>
    </row>
    <row r="212" spans="1:29" x14ac:dyDescent="0.3">
      <c r="A212" t="s">
        <v>29</v>
      </c>
      <c r="B212">
        <v>2020</v>
      </c>
      <c r="C212">
        <v>1</v>
      </c>
      <c r="D212">
        <v>1</v>
      </c>
      <c r="E212" t="s">
        <v>30</v>
      </c>
      <c r="F212" t="s">
        <v>31</v>
      </c>
      <c r="G212" t="s">
        <v>32</v>
      </c>
      <c r="H212" s="3">
        <v>2</v>
      </c>
      <c r="I212" s="3">
        <v>213458</v>
      </c>
      <c r="J212" t="s">
        <v>33</v>
      </c>
      <c r="K212" t="s">
        <v>428</v>
      </c>
      <c r="L212" t="s">
        <v>35</v>
      </c>
      <c r="M212" t="s">
        <v>429</v>
      </c>
      <c r="N212" t="s">
        <v>440</v>
      </c>
      <c r="O212" t="s">
        <v>141</v>
      </c>
      <c r="P212" t="s">
        <v>53</v>
      </c>
      <c r="Q212" t="s">
        <v>61</v>
      </c>
      <c r="R212" t="s">
        <v>41</v>
      </c>
      <c r="S212" t="s">
        <v>441</v>
      </c>
      <c r="T212" t="s">
        <v>442</v>
      </c>
      <c r="U212" t="s">
        <v>443</v>
      </c>
      <c r="V212" t="s">
        <v>82</v>
      </c>
      <c r="W212" t="s">
        <v>46</v>
      </c>
      <c r="X212" t="s">
        <v>238</v>
      </c>
      <c r="Y212" t="s">
        <v>444</v>
      </c>
      <c r="Z212" t="s">
        <v>49</v>
      </c>
      <c r="AA212" t="s">
        <v>49</v>
      </c>
      <c r="AB212" t="s">
        <v>58</v>
      </c>
      <c r="AC212" t="s">
        <v>240</v>
      </c>
    </row>
    <row r="213" spans="1:29" x14ac:dyDescent="0.3">
      <c r="A213" t="s">
        <v>29</v>
      </c>
      <c r="B213">
        <v>2020</v>
      </c>
      <c r="C213">
        <v>1</v>
      </c>
      <c r="D213">
        <v>1</v>
      </c>
      <c r="E213" t="s">
        <v>30</v>
      </c>
      <c r="F213" t="s">
        <v>31</v>
      </c>
      <c r="G213" t="s">
        <v>32</v>
      </c>
      <c r="H213" s="3">
        <v>2</v>
      </c>
      <c r="I213" s="3">
        <v>147098</v>
      </c>
      <c r="J213" t="s">
        <v>33</v>
      </c>
      <c r="K213" t="s">
        <v>428</v>
      </c>
      <c r="L213" t="s">
        <v>35</v>
      </c>
      <c r="M213" t="s">
        <v>429</v>
      </c>
      <c r="N213" t="s">
        <v>440</v>
      </c>
      <c r="O213" t="s">
        <v>141</v>
      </c>
      <c r="P213" t="s">
        <v>53</v>
      </c>
      <c r="Q213" t="s">
        <v>431</v>
      </c>
      <c r="R213" t="s">
        <v>41</v>
      </c>
      <c r="S213" t="s">
        <v>143</v>
      </c>
      <c r="T213" t="s">
        <v>144</v>
      </c>
      <c r="U213" t="s">
        <v>145</v>
      </c>
      <c r="V213" t="s">
        <v>45</v>
      </c>
      <c r="W213" t="s">
        <v>46</v>
      </c>
      <c r="X213" t="s">
        <v>65</v>
      </c>
      <c r="Y213" t="s">
        <v>66</v>
      </c>
      <c r="Z213" t="s">
        <v>67</v>
      </c>
      <c r="AA213" t="s">
        <v>68</v>
      </c>
      <c r="AB213" t="s">
        <v>58</v>
      </c>
      <c r="AC213" t="s">
        <v>69</v>
      </c>
    </row>
    <row r="214" spans="1:29" x14ac:dyDescent="0.3">
      <c r="A214" t="s">
        <v>29</v>
      </c>
      <c r="B214">
        <v>2020</v>
      </c>
      <c r="C214">
        <v>1</v>
      </c>
      <c r="D214">
        <v>1</v>
      </c>
      <c r="E214" t="s">
        <v>30</v>
      </c>
      <c r="F214" t="s">
        <v>31</v>
      </c>
      <c r="G214" t="s">
        <v>32</v>
      </c>
      <c r="H214" s="3">
        <v>2</v>
      </c>
      <c r="I214" s="3">
        <v>147098</v>
      </c>
      <c r="J214" t="s">
        <v>33</v>
      </c>
      <c r="K214" t="s">
        <v>428</v>
      </c>
      <c r="L214" t="s">
        <v>35</v>
      </c>
      <c r="M214" t="s">
        <v>429</v>
      </c>
      <c r="N214" t="s">
        <v>440</v>
      </c>
      <c r="O214" t="s">
        <v>141</v>
      </c>
      <c r="P214" t="s">
        <v>53</v>
      </c>
      <c r="Q214" t="s">
        <v>431</v>
      </c>
      <c r="R214" t="s">
        <v>41</v>
      </c>
      <c r="S214" t="s">
        <v>445</v>
      </c>
      <c r="T214" t="s">
        <v>446</v>
      </c>
      <c r="U214" t="s">
        <v>447</v>
      </c>
      <c r="V214" t="s">
        <v>57</v>
      </c>
      <c r="W214" t="s">
        <v>46</v>
      </c>
      <c r="X214" t="s">
        <v>73</v>
      </c>
      <c r="Y214" t="s">
        <v>448</v>
      </c>
      <c r="Z214" t="s">
        <v>67</v>
      </c>
      <c r="AA214" t="s">
        <v>68</v>
      </c>
      <c r="AB214" t="s">
        <v>58</v>
      </c>
      <c r="AC214" t="s">
        <v>75</v>
      </c>
    </row>
    <row r="215" spans="1:29" x14ac:dyDescent="0.3">
      <c r="A215" t="s">
        <v>29</v>
      </c>
      <c r="B215">
        <v>2020</v>
      </c>
      <c r="C215">
        <v>1</v>
      </c>
      <c r="D215">
        <v>1</v>
      </c>
      <c r="E215" t="s">
        <v>30</v>
      </c>
      <c r="F215" t="s">
        <v>31</v>
      </c>
      <c r="G215" t="s">
        <v>32</v>
      </c>
      <c r="H215" s="3">
        <v>32</v>
      </c>
      <c r="I215" s="3">
        <v>2353568</v>
      </c>
      <c r="J215" t="s">
        <v>33</v>
      </c>
      <c r="K215" t="s">
        <v>428</v>
      </c>
      <c r="L215" t="s">
        <v>35</v>
      </c>
      <c r="M215" t="s">
        <v>429</v>
      </c>
      <c r="N215" t="s">
        <v>440</v>
      </c>
      <c r="O215" t="s">
        <v>141</v>
      </c>
      <c r="P215" t="s">
        <v>53</v>
      </c>
      <c r="Q215" t="s">
        <v>431</v>
      </c>
      <c r="R215" t="s">
        <v>41</v>
      </c>
      <c r="S215" t="s">
        <v>133</v>
      </c>
      <c r="T215" t="s">
        <v>43</v>
      </c>
      <c r="U215" t="s">
        <v>134</v>
      </c>
      <c r="V215" t="s">
        <v>82</v>
      </c>
      <c r="W215" t="s">
        <v>46</v>
      </c>
      <c r="X215" t="s">
        <v>47</v>
      </c>
      <c r="Y215" t="s">
        <v>97</v>
      </c>
      <c r="Z215" t="s">
        <v>49</v>
      </c>
      <c r="AA215" t="s">
        <v>49</v>
      </c>
      <c r="AB215" t="s">
        <v>58</v>
      </c>
      <c r="AC215" t="s">
        <v>98</v>
      </c>
    </row>
    <row r="216" spans="1:29" x14ac:dyDescent="0.3">
      <c r="A216" t="s">
        <v>29</v>
      </c>
      <c r="B216">
        <v>2020</v>
      </c>
      <c r="C216">
        <v>1</v>
      </c>
      <c r="D216">
        <v>1</v>
      </c>
      <c r="E216" t="s">
        <v>30</v>
      </c>
      <c r="F216" t="s">
        <v>31</v>
      </c>
      <c r="G216" t="s">
        <v>32</v>
      </c>
      <c r="H216" s="3">
        <v>2</v>
      </c>
      <c r="I216" s="3">
        <v>533092</v>
      </c>
      <c r="J216" t="s">
        <v>33</v>
      </c>
      <c r="K216" t="s">
        <v>428</v>
      </c>
      <c r="L216" t="s">
        <v>35</v>
      </c>
      <c r="M216" t="s">
        <v>429</v>
      </c>
      <c r="N216" t="s">
        <v>440</v>
      </c>
      <c r="O216" t="s">
        <v>141</v>
      </c>
      <c r="P216" t="s">
        <v>39</v>
      </c>
      <c r="Q216" t="s">
        <v>224</v>
      </c>
      <c r="R216" t="s">
        <v>41</v>
      </c>
      <c r="S216" t="s">
        <v>133</v>
      </c>
      <c r="T216" t="s">
        <v>43</v>
      </c>
      <c r="U216" t="s">
        <v>134</v>
      </c>
      <c r="V216" t="s">
        <v>82</v>
      </c>
      <c r="W216" t="s">
        <v>46</v>
      </c>
      <c r="X216" t="s">
        <v>47</v>
      </c>
      <c r="Y216" t="s">
        <v>97</v>
      </c>
      <c r="Z216" t="s">
        <v>49</v>
      </c>
      <c r="AA216" t="s">
        <v>49</v>
      </c>
      <c r="AB216" t="s">
        <v>58</v>
      </c>
      <c r="AC216" t="s">
        <v>98</v>
      </c>
    </row>
    <row r="217" spans="1:29" x14ac:dyDescent="0.3">
      <c r="A217" t="s">
        <v>29</v>
      </c>
      <c r="B217">
        <v>2020</v>
      </c>
      <c r="C217">
        <v>1</v>
      </c>
      <c r="D217">
        <v>1</v>
      </c>
      <c r="E217" t="s">
        <v>30</v>
      </c>
      <c r="F217" t="s">
        <v>31</v>
      </c>
      <c r="G217" t="s">
        <v>32</v>
      </c>
      <c r="H217" s="3">
        <v>2</v>
      </c>
      <c r="I217" s="3">
        <v>466732</v>
      </c>
      <c r="J217" t="s">
        <v>33</v>
      </c>
      <c r="K217" t="s">
        <v>428</v>
      </c>
      <c r="L217" t="s">
        <v>35</v>
      </c>
      <c r="M217" t="s">
        <v>429</v>
      </c>
      <c r="N217" t="s">
        <v>440</v>
      </c>
      <c r="O217" t="s">
        <v>141</v>
      </c>
      <c r="P217" t="s">
        <v>439</v>
      </c>
      <c r="Q217" t="s">
        <v>142</v>
      </c>
      <c r="R217" t="s">
        <v>41</v>
      </c>
      <c r="S217" t="s">
        <v>55</v>
      </c>
      <c r="T217" t="s">
        <v>43</v>
      </c>
      <c r="U217" t="s">
        <v>56</v>
      </c>
      <c r="V217" t="s">
        <v>57</v>
      </c>
      <c r="W217" t="s">
        <v>46</v>
      </c>
      <c r="X217" t="s">
        <v>47</v>
      </c>
      <c r="Y217" t="s">
        <v>48</v>
      </c>
      <c r="Z217" t="s">
        <v>49</v>
      </c>
      <c r="AA217" t="s">
        <v>49</v>
      </c>
      <c r="AB217" t="s">
        <v>58</v>
      </c>
      <c r="AC217" t="s">
        <v>51</v>
      </c>
    </row>
    <row r="218" spans="1:29" x14ac:dyDescent="0.3">
      <c r="A218" t="s">
        <v>29</v>
      </c>
      <c r="B218">
        <v>2020</v>
      </c>
      <c r="C218">
        <v>1</v>
      </c>
      <c r="D218">
        <v>1</v>
      </c>
      <c r="E218" t="s">
        <v>30</v>
      </c>
      <c r="F218" t="s">
        <v>31</v>
      </c>
      <c r="G218" t="s">
        <v>32</v>
      </c>
      <c r="H218" s="3">
        <v>2</v>
      </c>
      <c r="I218" s="3">
        <v>326902</v>
      </c>
      <c r="J218" t="s">
        <v>33</v>
      </c>
      <c r="K218" t="s">
        <v>428</v>
      </c>
      <c r="L218" t="s">
        <v>35</v>
      </c>
      <c r="M218" t="s">
        <v>429</v>
      </c>
      <c r="N218" t="s">
        <v>440</v>
      </c>
      <c r="O218" t="s">
        <v>54</v>
      </c>
      <c r="P218" t="s">
        <v>53</v>
      </c>
      <c r="Q218" t="s">
        <v>61</v>
      </c>
      <c r="R218" t="s">
        <v>41</v>
      </c>
      <c r="S218" t="s">
        <v>42</v>
      </c>
      <c r="T218" t="s">
        <v>43</v>
      </c>
      <c r="U218" t="s">
        <v>44</v>
      </c>
      <c r="V218" t="s">
        <v>45</v>
      </c>
      <c r="W218" t="s">
        <v>46</v>
      </c>
      <c r="X218" t="s">
        <v>47</v>
      </c>
      <c r="Y218" t="s">
        <v>48</v>
      </c>
      <c r="Z218" t="s">
        <v>49</v>
      </c>
      <c r="AA218" t="s">
        <v>49</v>
      </c>
      <c r="AB218" t="s">
        <v>50</v>
      </c>
      <c r="AC218" t="s">
        <v>51</v>
      </c>
    </row>
    <row r="219" spans="1:29" x14ac:dyDescent="0.3">
      <c r="A219" t="s">
        <v>29</v>
      </c>
      <c r="B219">
        <v>2020</v>
      </c>
      <c r="C219">
        <v>1</v>
      </c>
      <c r="D219">
        <v>1</v>
      </c>
      <c r="E219" t="s">
        <v>30</v>
      </c>
      <c r="F219" t="s">
        <v>31</v>
      </c>
      <c r="G219" t="s">
        <v>32</v>
      </c>
      <c r="H219" s="3">
        <v>2</v>
      </c>
      <c r="I219" s="3">
        <v>440583</v>
      </c>
      <c r="J219" t="s">
        <v>33</v>
      </c>
      <c r="K219" t="s">
        <v>428</v>
      </c>
      <c r="L219" t="s">
        <v>35</v>
      </c>
      <c r="M219" t="s">
        <v>36</v>
      </c>
      <c r="N219" t="s">
        <v>449</v>
      </c>
      <c r="O219" t="s">
        <v>60</v>
      </c>
      <c r="P219" t="s">
        <v>53</v>
      </c>
      <c r="Q219" t="s">
        <v>431</v>
      </c>
      <c r="R219" t="s">
        <v>41</v>
      </c>
      <c r="S219" t="s">
        <v>42</v>
      </c>
      <c r="T219" t="s">
        <v>43</v>
      </c>
      <c r="U219" t="s">
        <v>44</v>
      </c>
      <c r="V219" t="s">
        <v>45</v>
      </c>
      <c r="W219" t="s">
        <v>46</v>
      </c>
      <c r="X219" t="s">
        <v>47</v>
      </c>
      <c r="Y219" t="s">
        <v>48</v>
      </c>
      <c r="Z219" t="s">
        <v>49</v>
      </c>
      <c r="AA219" t="s">
        <v>49</v>
      </c>
      <c r="AB219" t="s">
        <v>50</v>
      </c>
      <c r="AC219" t="s">
        <v>51</v>
      </c>
    </row>
    <row r="220" spans="1:29" x14ac:dyDescent="0.3">
      <c r="A220" t="s">
        <v>29</v>
      </c>
      <c r="B220">
        <v>2020</v>
      </c>
      <c r="C220">
        <v>1</v>
      </c>
      <c r="D220">
        <v>1</v>
      </c>
      <c r="E220" t="s">
        <v>30</v>
      </c>
      <c r="F220" t="s">
        <v>31</v>
      </c>
      <c r="G220" t="s">
        <v>32</v>
      </c>
      <c r="H220" s="3">
        <v>4</v>
      </c>
      <c r="I220" s="3">
        <v>731856</v>
      </c>
      <c r="J220" t="s">
        <v>33</v>
      </c>
      <c r="K220" t="s">
        <v>428</v>
      </c>
      <c r="L220" t="s">
        <v>35</v>
      </c>
      <c r="M220" t="s">
        <v>36</v>
      </c>
      <c r="N220" t="s">
        <v>449</v>
      </c>
      <c r="O220" t="s">
        <v>38</v>
      </c>
      <c r="P220" t="s">
        <v>39</v>
      </c>
      <c r="Q220" t="s">
        <v>224</v>
      </c>
      <c r="R220" t="s">
        <v>41</v>
      </c>
      <c r="S220" t="s">
        <v>42</v>
      </c>
      <c r="T220" t="s">
        <v>43</v>
      </c>
      <c r="U220" t="s">
        <v>44</v>
      </c>
      <c r="V220" t="s">
        <v>45</v>
      </c>
      <c r="W220" t="s">
        <v>46</v>
      </c>
      <c r="X220" t="s">
        <v>47</v>
      </c>
      <c r="Y220" t="s">
        <v>48</v>
      </c>
      <c r="Z220" t="s">
        <v>49</v>
      </c>
      <c r="AA220" t="s">
        <v>49</v>
      </c>
      <c r="AB220" t="s">
        <v>50</v>
      </c>
      <c r="AC220" t="s">
        <v>51</v>
      </c>
    </row>
    <row r="221" spans="1:29" x14ac:dyDescent="0.3">
      <c r="A221" t="s">
        <v>29</v>
      </c>
      <c r="B221">
        <v>2020</v>
      </c>
      <c r="C221">
        <v>1</v>
      </c>
      <c r="D221">
        <v>1</v>
      </c>
      <c r="E221" t="s">
        <v>30</v>
      </c>
      <c r="F221" t="s">
        <v>31</v>
      </c>
      <c r="G221" t="s">
        <v>32</v>
      </c>
      <c r="H221" s="3">
        <v>2</v>
      </c>
      <c r="I221" s="3">
        <v>710763</v>
      </c>
      <c r="J221" t="s">
        <v>33</v>
      </c>
      <c r="K221" t="s">
        <v>428</v>
      </c>
      <c r="L221" t="s">
        <v>35</v>
      </c>
      <c r="M221" t="s">
        <v>36</v>
      </c>
      <c r="N221" t="s">
        <v>449</v>
      </c>
      <c r="O221" t="s">
        <v>38</v>
      </c>
      <c r="P221" t="s">
        <v>39</v>
      </c>
      <c r="Q221" t="s">
        <v>210</v>
      </c>
      <c r="R221" t="s">
        <v>41</v>
      </c>
      <c r="S221" t="s">
        <v>42</v>
      </c>
      <c r="T221" t="s">
        <v>43</v>
      </c>
      <c r="U221" t="s">
        <v>44</v>
      </c>
      <c r="V221" t="s">
        <v>45</v>
      </c>
      <c r="W221" t="s">
        <v>46</v>
      </c>
      <c r="X221" t="s">
        <v>47</v>
      </c>
      <c r="Y221" t="s">
        <v>48</v>
      </c>
      <c r="Z221" t="s">
        <v>49</v>
      </c>
      <c r="AA221" t="s">
        <v>49</v>
      </c>
      <c r="AB221" t="s">
        <v>50</v>
      </c>
      <c r="AC221" t="s">
        <v>51</v>
      </c>
    </row>
    <row r="222" spans="1:29" x14ac:dyDescent="0.3">
      <c r="A222" t="s">
        <v>29</v>
      </c>
      <c r="B222">
        <v>2020</v>
      </c>
      <c r="C222">
        <v>1</v>
      </c>
      <c r="D222">
        <v>1</v>
      </c>
      <c r="E222" t="s">
        <v>30</v>
      </c>
      <c r="F222" t="s">
        <v>31</v>
      </c>
      <c r="G222" t="s">
        <v>32</v>
      </c>
      <c r="H222" s="3">
        <v>4</v>
      </c>
      <c r="I222" s="3">
        <v>1895368</v>
      </c>
      <c r="J222" t="s">
        <v>33</v>
      </c>
      <c r="K222" t="s">
        <v>428</v>
      </c>
      <c r="L222" t="s">
        <v>35</v>
      </c>
      <c r="M222" t="s">
        <v>36</v>
      </c>
      <c r="N222" t="s">
        <v>449</v>
      </c>
      <c r="O222" t="s">
        <v>38</v>
      </c>
      <c r="P222" t="s">
        <v>39</v>
      </c>
      <c r="Q222" t="s">
        <v>210</v>
      </c>
      <c r="R222" t="s">
        <v>41</v>
      </c>
      <c r="S222" t="s">
        <v>173</v>
      </c>
      <c r="T222" t="s">
        <v>43</v>
      </c>
      <c r="U222" t="s">
        <v>81</v>
      </c>
      <c r="V222" t="s">
        <v>82</v>
      </c>
      <c r="W222" t="s">
        <v>46</v>
      </c>
      <c r="X222" t="s">
        <v>47</v>
      </c>
      <c r="Y222" t="s">
        <v>48</v>
      </c>
      <c r="Z222" t="s">
        <v>49</v>
      </c>
      <c r="AA222" t="s">
        <v>49</v>
      </c>
      <c r="AB222" t="s">
        <v>58</v>
      </c>
      <c r="AC222" t="s">
        <v>98</v>
      </c>
    </row>
    <row r="223" spans="1:29" x14ac:dyDescent="0.3">
      <c r="A223" t="s">
        <v>29</v>
      </c>
      <c r="B223">
        <v>2020</v>
      </c>
      <c r="C223">
        <v>1</v>
      </c>
      <c r="D223">
        <v>1</v>
      </c>
      <c r="E223" t="s">
        <v>30</v>
      </c>
      <c r="F223" t="s">
        <v>31</v>
      </c>
      <c r="G223" t="s">
        <v>32</v>
      </c>
      <c r="H223" s="3">
        <v>2</v>
      </c>
      <c r="I223" s="3">
        <v>1081352</v>
      </c>
      <c r="J223" t="s">
        <v>33</v>
      </c>
      <c r="K223" t="s">
        <v>428</v>
      </c>
      <c r="L223" t="s">
        <v>35</v>
      </c>
      <c r="M223" t="s">
        <v>36</v>
      </c>
      <c r="N223" t="s">
        <v>449</v>
      </c>
      <c r="O223" t="s">
        <v>54</v>
      </c>
      <c r="P223" t="s">
        <v>39</v>
      </c>
      <c r="Q223" t="s">
        <v>224</v>
      </c>
      <c r="R223" t="s">
        <v>41</v>
      </c>
      <c r="S223" t="s">
        <v>42</v>
      </c>
      <c r="T223" t="s">
        <v>43</v>
      </c>
      <c r="U223" t="s">
        <v>44</v>
      </c>
      <c r="V223" t="s">
        <v>45</v>
      </c>
      <c r="W223" t="s">
        <v>46</v>
      </c>
      <c r="X223" t="s">
        <v>47</v>
      </c>
      <c r="Y223" t="s">
        <v>48</v>
      </c>
      <c r="Z223" t="s">
        <v>49</v>
      </c>
      <c r="AA223" t="s">
        <v>49</v>
      </c>
      <c r="AB223" t="s">
        <v>50</v>
      </c>
      <c r="AC223" t="s">
        <v>51</v>
      </c>
    </row>
    <row r="224" spans="1:29" x14ac:dyDescent="0.3">
      <c r="A224" t="s">
        <v>29</v>
      </c>
      <c r="B224">
        <v>2020</v>
      </c>
      <c r="C224">
        <v>1</v>
      </c>
      <c r="D224">
        <v>1</v>
      </c>
      <c r="E224" t="s">
        <v>30</v>
      </c>
      <c r="F224" t="s">
        <v>31</v>
      </c>
      <c r="G224" t="s">
        <v>32</v>
      </c>
      <c r="H224" s="3">
        <v>2</v>
      </c>
      <c r="I224" s="3">
        <v>1053228</v>
      </c>
      <c r="J224" t="s">
        <v>33</v>
      </c>
      <c r="K224" t="s">
        <v>428</v>
      </c>
      <c r="L224" t="s">
        <v>35</v>
      </c>
      <c r="M224" t="s">
        <v>36</v>
      </c>
      <c r="N224" t="s">
        <v>449</v>
      </c>
      <c r="O224" t="s">
        <v>54</v>
      </c>
      <c r="P224" t="s">
        <v>39</v>
      </c>
      <c r="Q224" t="s">
        <v>210</v>
      </c>
      <c r="R224" t="s">
        <v>41</v>
      </c>
      <c r="S224" t="s">
        <v>42</v>
      </c>
      <c r="T224" t="s">
        <v>43</v>
      </c>
      <c r="U224" t="s">
        <v>44</v>
      </c>
      <c r="V224" t="s">
        <v>45</v>
      </c>
      <c r="W224" t="s">
        <v>46</v>
      </c>
      <c r="X224" t="s">
        <v>47</v>
      </c>
      <c r="Y224" t="s">
        <v>48</v>
      </c>
      <c r="Z224" t="s">
        <v>49</v>
      </c>
      <c r="AA224" t="s">
        <v>49</v>
      </c>
      <c r="AB224" t="s">
        <v>50</v>
      </c>
      <c r="AC224" t="s">
        <v>51</v>
      </c>
    </row>
    <row r="225" spans="1:29" x14ac:dyDescent="0.3">
      <c r="A225" t="s">
        <v>29</v>
      </c>
      <c r="B225">
        <v>2020</v>
      </c>
      <c r="C225">
        <v>1</v>
      </c>
      <c r="D225">
        <v>1</v>
      </c>
      <c r="E225" t="s">
        <v>30</v>
      </c>
      <c r="F225" t="s">
        <v>31</v>
      </c>
      <c r="G225" t="s">
        <v>32</v>
      </c>
      <c r="H225" s="3">
        <v>2</v>
      </c>
      <c r="I225" s="3">
        <v>149000</v>
      </c>
      <c r="J225" t="s">
        <v>33</v>
      </c>
      <c r="K225" t="s">
        <v>428</v>
      </c>
      <c r="L225" t="s">
        <v>35</v>
      </c>
      <c r="M225" t="s">
        <v>36</v>
      </c>
      <c r="N225" t="s">
        <v>450</v>
      </c>
      <c r="O225" t="s">
        <v>38</v>
      </c>
      <c r="P225" t="s">
        <v>53</v>
      </c>
      <c r="Q225" t="s">
        <v>142</v>
      </c>
      <c r="R225" t="s">
        <v>41</v>
      </c>
      <c r="S225" t="s">
        <v>42</v>
      </c>
      <c r="T225" t="s">
        <v>43</v>
      </c>
      <c r="U225" t="s">
        <v>44</v>
      </c>
      <c r="V225" t="s">
        <v>45</v>
      </c>
      <c r="W225" t="s">
        <v>46</v>
      </c>
      <c r="X225" t="s">
        <v>47</v>
      </c>
      <c r="Y225" t="s">
        <v>48</v>
      </c>
      <c r="Z225" t="s">
        <v>49</v>
      </c>
      <c r="AA225" t="s">
        <v>49</v>
      </c>
      <c r="AB225" t="s">
        <v>50</v>
      </c>
      <c r="AC225" t="s">
        <v>51</v>
      </c>
    </row>
    <row r="226" spans="1:29" x14ac:dyDescent="0.3">
      <c r="A226" t="s">
        <v>29</v>
      </c>
      <c r="B226">
        <v>2020</v>
      </c>
      <c r="C226">
        <v>1</v>
      </c>
      <c r="D226">
        <v>1</v>
      </c>
      <c r="E226" t="s">
        <v>30</v>
      </c>
      <c r="F226" t="s">
        <v>31</v>
      </c>
      <c r="G226" t="s">
        <v>32</v>
      </c>
      <c r="H226" s="3">
        <v>2</v>
      </c>
      <c r="I226" s="3">
        <v>641796</v>
      </c>
      <c r="J226" t="s">
        <v>33</v>
      </c>
      <c r="K226" t="s">
        <v>428</v>
      </c>
      <c r="L226" t="s">
        <v>35</v>
      </c>
      <c r="M226" t="s">
        <v>36</v>
      </c>
      <c r="N226" t="s">
        <v>450</v>
      </c>
      <c r="O226" t="s">
        <v>38</v>
      </c>
      <c r="P226" t="s">
        <v>39</v>
      </c>
      <c r="Q226" t="s">
        <v>61</v>
      </c>
      <c r="R226" t="s">
        <v>41</v>
      </c>
      <c r="S226" t="s">
        <v>42</v>
      </c>
      <c r="T226" t="s">
        <v>43</v>
      </c>
      <c r="U226" t="s">
        <v>44</v>
      </c>
      <c r="V226" t="s">
        <v>45</v>
      </c>
      <c r="W226" t="s">
        <v>46</v>
      </c>
      <c r="X226" t="s">
        <v>47</v>
      </c>
      <c r="Y226" t="s">
        <v>48</v>
      </c>
      <c r="Z226" t="s">
        <v>49</v>
      </c>
      <c r="AA226" t="s">
        <v>49</v>
      </c>
      <c r="AB226" t="s">
        <v>50</v>
      </c>
      <c r="AC226" t="s">
        <v>51</v>
      </c>
    </row>
    <row r="227" spans="1:29" x14ac:dyDescent="0.3">
      <c r="A227" t="s">
        <v>29</v>
      </c>
      <c r="B227">
        <v>2020</v>
      </c>
      <c r="C227">
        <v>1</v>
      </c>
      <c r="D227">
        <v>1</v>
      </c>
      <c r="E227" t="s">
        <v>30</v>
      </c>
      <c r="F227" t="s">
        <v>31</v>
      </c>
      <c r="G227" t="s">
        <v>32</v>
      </c>
      <c r="H227" s="3">
        <v>2</v>
      </c>
      <c r="I227" s="3">
        <v>734384</v>
      </c>
      <c r="J227" t="s">
        <v>33</v>
      </c>
      <c r="K227" t="s">
        <v>428</v>
      </c>
      <c r="L227" t="s">
        <v>35</v>
      </c>
      <c r="M227" t="s">
        <v>36</v>
      </c>
      <c r="N227" t="s">
        <v>450</v>
      </c>
      <c r="O227" t="s">
        <v>38</v>
      </c>
      <c r="P227" t="s">
        <v>39</v>
      </c>
      <c r="Q227" t="s">
        <v>210</v>
      </c>
      <c r="R227" t="s">
        <v>41</v>
      </c>
      <c r="S227" t="s">
        <v>42</v>
      </c>
      <c r="T227" t="s">
        <v>43</v>
      </c>
      <c r="U227" t="s">
        <v>44</v>
      </c>
      <c r="V227" t="s">
        <v>45</v>
      </c>
      <c r="W227" t="s">
        <v>46</v>
      </c>
      <c r="X227" t="s">
        <v>47</v>
      </c>
      <c r="Y227" t="s">
        <v>48</v>
      </c>
      <c r="Z227" t="s">
        <v>49</v>
      </c>
      <c r="AA227" t="s">
        <v>49</v>
      </c>
      <c r="AB227" t="s">
        <v>50</v>
      </c>
      <c r="AC227" t="s">
        <v>51</v>
      </c>
    </row>
    <row r="228" spans="1:29" x14ac:dyDescent="0.3">
      <c r="A228" t="s">
        <v>29</v>
      </c>
      <c r="B228">
        <v>2020</v>
      </c>
      <c r="C228">
        <v>1</v>
      </c>
      <c r="D228">
        <v>1</v>
      </c>
      <c r="E228" t="s">
        <v>30</v>
      </c>
      <c r="F228" t="s">
        <v>31</v>
      </c>
      <c r="G228" t="s">
        <v>32</v>
      </c>
      <c r="H228" s="3">
        <v>2</v>
      </c>
      <c r="I228" s="3">
        <v>149000</v>
      </c>
      <c r="J228" t="s">
        <v>33</v>
      </c>
      <c r="K228" t="s">
        <v>428</v>
      </c>
      <c r="L228" t="s">
        <v>35</v>
      </c>
      <c r="M228" t="s">
        <v>36</v>
      </c>
      <c r="N228" t="s">
        <v>451</v>
      </c>
      <c r="O228" t="s">
        <v>38</v>
      </c>
      <c r="P228" t="s">
        <v>53</v>
      </c>
      <c r="Q228" t="s">
        <v>142</v>
      </c>
      <c r="R228" t="s">
        <v>41</v>
      </c>
      <c r="S228" t="s">
        <v>165</v>
      </c>
      <c r="T228" t="s">
        <v>166</v>
      </c>
      <c r="U228" t="s">
        <v>167</v>
      </c>
      <c r="V228" t="s">
        <v>82</v>
      </c>
      <c r="W228" t="s">
        <v>46</v>
      </c>
      <c r="X228" t="s">
        <v>73</v>
      </c>
      <c r="Y228" t="s">
        <v>74</v>
      </c>
      <c r="Z228" t="s">
        <v>67</v>
      </c>
      <c r="AA228" t="s">
        <v>68</v>
      </c>
      <c r="AB228" t="s">
        <v>50</v>
      </c>
      <c r="AC228" t="s">
        <v>116</v>
      </c>
    </row>
    <row r="229" spans="1:29" x14ac:dyDescent="0.3">
      <c r="A229" t="s">
        <v>29</v>
      </c>
      <c r="B229">
        <v>2020</v>
      </c>
      <c r="C229">
        <v>1</v>
      </c>
      <c r="D229">
        <v>1</v>
      </c>
      <c r="E229" t="s">
        <v>30</v>
      </c>
      <c r="F229" t="s">
        <v>31</v>
      </c>
      <c r="G229" t="s">
        <v>32</v>
      </c>
      <c r="H229" s="3">
        <v>2</v>
      </c>
      <c r="I229" s="3">
        <v>655858</v>
      </c>
      <c r="J229" t="s">
        <v>33</v>
      </c>
      <c r="K229" t="s">
        <v>428</v>
      </c>
      <c r="L229" t="s">
        <v>35</v>
      </c>
      <c r="M229" t="s">
        <v>36</v>
      </c>
      <c r="N229" t="s">
        <v>451</v>
      </c>
      <c r="O229" t="s">
        <v>38</v>
      </c>
      <c r="P229" t="s">
        <v>39</v>
      </c>
      <c r="Q229" t="s">
        <v>224</v>
      </c>
      <c r="R229" t="s">
        <v>41</v>
      </c>
      <c r="S229" t="s">
        <v>42</v>
      </c>
      <c r="T229" t="s">
        <v>43</v>
      </c>
      <c r="U229" t="s">
        <v>44</v>
      </c>
      <c r="V229" t="s">
        <v>45</v>
      </c>
      <c r="W229" t="s">
        <v>46</v>
      </c>
      <c r="X229" t="s">
        <v>47</v>
      </c>
      <c r="Y229" t="s">
        <v>48</v>
      </c>
      <c r="Z229" t="s">
        <v>49</v>
      </c>
      <c r="AA229" t="s">
        <v>49</v>
      </c>
      <c r="AB229" t="s">
        <v>50</v>
      </c>
      <c r="AC229" t="s">
        <v>51</v>
      </c>
    </row>
    <row r="230" spans="1:29" x14ac:dyDescent="0.3">
      <c r="A230" t="s">
        <v>29</v>
      </c>
      <c r="B230">
        <v>2020</v>
      </c>
      <c r="C230">
        <v>1</v>
      </c>
      <c r="D230">
        <v>1</v>
      </c>
      <c r="E230" t="s">
        <v>30</v>
      </c>
      <c r="F230" t="s">
        <v>31</v>
      </c>
      <c r="G230" t="s">
        <v>32</v>
      </c>
      <c r="H230" s="3">
        <v>2</v>
      </c>
      <c r="I230" s="3">
        <v>575436</v>
      </c>
      <c r="J230" t="s">
        <v>33</v>
      </c>
      <c r="K230" t="s">
        <v>428</v>
      </c>
      <c r="L230" t="s">
        <v>35</v>
      </c>
      <c r="M230" t="s">
        <v>36</v>
      </c>
      <c r="N230" t="s">
        <v>452</v>
      </c>
      <c r="O230" t="s">
        <v>38</v>
      </c>
      <c r="P230" t="s">
        <v>53</v>
      </c>
      <c r="Q230" t="s">
        <v>61</v>
      </c>
      <c r="R230" t="s">
        <v>41</v>
      </c>
      <c r="S230" t="s">
        <v>42</v>
      </c>
      <c r="T230" t="s">
        <v>43</v>
      </c>
      <c r="U230" t="s">
        <v>44</v>
      </c>
      <c r="V230" t="s">
        <v>45</v>
      </c>
      <c r="W230" t="s">
        <v>46</v>
      </c>
      <c r="X230" t="s">
        <v>47</v>
      </c>
      <c r="Y230" t="s">
        <v>48</v>
      </c>
      <c r="Z230" t="s">
        <v>49</v>
      </c>
      <c r="AA230" t="s">
        <v>49</v>
      </c>
      <c r="AB230" t="s">
        <v>50</v>
      </c>
      <c r="AC230" t="s">
        <v>51</v>
      </c>
    </row>
    <row r="231" spans="1:29" x14ac:dyDescent="0.3">
      <c r="A231" t="s">
        <v>29</v>
      </c>
      <c r="B231">
        <v>2020</v>
      </c>
      <c r="C231">
        <v>1</v>
      </c>
      <c r="D231">
        <v>1</v>
      </c>
      <c r="E231" t="s">
        <v>30</v>
      </c>
      <c r="F231" t="s">
        <v>31</v>
      </c>
      <c r="G231" t="s">
        <v>32</v>
      </c>
      <c r="H231" s="3">
        <v>2</v>
      </c>
      <c r="I231" s="3">
        <v>668024</v>
      </c>
      <c r="J231" t="s">
        <v>33</v>
      </c>
      <c r="K231" t="s">
        <v>428</v>
      </c>
      <c r="L231" t="s">
        <v>35</v>
      </c>
      <c r="M231" t="s">
        <v>36</v>
      </c>
      <c r="N231" t="s">
        <v>452</v>
      </c>
      <c r="O231" t="s">
        <v>38</v>
      </c>
      <c r="P231" t="s">
        <v>53</v>
      </c>
      <c r="Q231" t="s">
        <v>210</v>
      </c>
      <c r="R231" t="s">
        <v>41</v>
      </c>
      <c r="S231" t="s">
        <v>42</v>
      </c>
      <c r="T231" t="s">
        <v>43</v>
      </c>
      <c r="U231" t="s">
        <v>44</v>
      </c>
      <c r="V231" t="s">
        <v>45</v>
      </c>
      <c r="W231" t="s">
        <v>46</v>
      </c>
      <c r="X231" t="s">
        <v>47</v>
      </c>
      <c r="Y231" t="s">
        <v>48</v>
      </c>
      <c r="Z231" t="s">
        <v>49</v>
      </c>
      <c r="AA231" t="s">
        <v>49</v>
      </c>
      <c r="AB231" t="s">
        <v>50</v>
      </c>
      <c r="AC231" t="s">
        <v>51</v>
      </c>
    </row>
    <row r="232" spans="1:29" x14ac:dyDescent="0.3">
      <c r="A232" t="s">
        <v>29</v>
      </c>
      <c r="B232">
        <v>2020</v>
      </c>
      <c r="C232">
        <v>1</v>
      </c>
      <c r="D232">
        <v>1</v>
      </c>
      <c r="E232" t="s">
        <v>30</v>
      </c>
      <c r="F232" t="s">
        <v>31</v>
      </c>
      <c r="G232" t="s">
        <v>32</v>
      </c>
      <c r="H232" s="3">
        <v>4</v>
      </c>
      <c r="I232" s="3">
        <v>1267640</v>
      </c>
      <c r="J232" t="s">
        <v>33</v>
      </c>
      <c r="K232" t="s">
        <v>428</v>
      </c>
      <c r="L232" t="s">
        <v>35</v>
      </c>
      <c r="M232" t="s">
        <v>36</v>
      </c>
      <c r="N232" t="s">
        <v>452</v>
      </c>
      <c r="O232" t="s">
        <v>38</v>
      </c>
      <c r="P232" t="s">
        <v>39</v>
      </c>
      <c r="Q232" t="s">
        <v>224</v>
      </c>
      <c r="R232" t="s">
        <v>41</v>
      </c>
      <c r="S232" t="s">
        <v>453</v>
      </c>
      <c r="T232" t="s">
        <v>454</v>
      </c>
      <c r="U232" t="s">
        <v>455</v>
      </c>
      <c r="V232" t="s">
        <v>45</v>
      </c>
      <c r="W232" t="s">
        <v>46</v>
      </c>
      <c r="X232" t="s">
        <v>238</v>
      </c>
      <c r="Y232" t="s">
        <v>444</v>
      </c>
      <c r="Z232" t="s">
        <v>49</v>
      </c>
      <c r="AA232" t="s">
        <v>49</v>
      </c>
      <c r="AB232" t="s">
        <v>50</v>
      </c>
      <c r="AC232" t="s">
        <v>240</v>
      </c>
    </row>
    <row r="233" spans="1:29" x14ac:dyDescent="0.3">
      <c r="A233" t="s">
        <v>29</v>
      </c>
      <c r="B233">
        <v>2020</v>
      </c>
      <c r="C233">
        <v>1</v>
      </c>
      <c r="D233">
        <v>1</v>
      </c>
      <c r="E233" t="s">
        <v>30</v>
      </c>
      <c r="F233" t="s">
        <v>31</v>
      </c>
      <c r="G233" t="s">
        <v>32</v>
      </c>
      <c r="H233" s="3">
        <v>2</v>
      </c>
      <c r="I233" s="3">
        <v>784628</v>
      </c>
      <c r="J233" t="s">
        <v>33</v>
      </c>
      <c r="K233" t="s">
        <v>428</v>
      </c>
      <c r="L233" t="s">
        <v>35</v>
      </c>
      <c r="M233" t="s">
        <v>36</v>
      </c>
      <c r="N233" t="s">
        <v>452</v>
      </c>
      <c r="O233" t="s">
        <v>38</v>
      </c>
      <c r="P233" t="s">
        <v>456</v>
      </c>
      <c r="Q233" t="s">
        <v>210</v>
      </c>
      <c r="R233" t="s">
        <v>41</v>
      </c>
      <c r="S233" t="s">
        <v>42</v>
      </c>
      <c r="T233" t="s">
        <v>43</v>
      </c>
      <c r="U233" t="s">
        <v>44</v>
      </c>
      <c r="V233" t="s">
        <v>45</v>
      </c>
      <c r="W233" t="s">
        <v>46</v>
      </c>
      <c r="X233" t="s">
        <v>47</v>
      </c>
      <c r="Y233" t="s">
        <v>48</v>
      </c>
      <c r="Z233" t="s">
        <v>49</v>
      </c>
      <c r="AA233" t="s">
        <v>49</v>
      </c>
      <c r="AB233" t="s">
        <v>50</v>
      </c>
      <c r="AC233" t="s">
        <v>51</v>
      </c>
    </row>
    <row r="234" spans="1:29" x14ac:dyDescent="0.3">
      <c r="A234" t="s">
        <v>29</v>
      </c>
      <c r="B234">
        <v>2020</v>
      </c>
      <c r="C234">
        <v>1</v>
      </c>
      <c r="D234">
        <v>1</v>
      </c>
      <c r="E234" t="s">
        <v>30</v>
      </c>
      <c r="F234" t="s">
        <v>31</v>
      </c>
      <c r="G234" t="s">
        <v>32</v>
      </c>
      <c r="H234" s="3">
        <v>2</v>
      </c>
      <c r="I234" s="3">
        <v>389312</v>
      </c>
      <c r="J234" t="s">
        <v>33</v>
      </c>
      <c r="K234" t="s">
        <v>457</v>
      </c>
      <c r="L234" t="s">
        <v>35</v>
      </c>
      <c r="M234" t="s">
        <v>36</v>
      </c>
      <c r="N234" t="s">
        <v>458</v>
      </c>
      <c r="O234" t="s">
        <v>54</v>
      </c>
      <c r="P234" t="s">
        <v>53</v>
      </c>
      <c r="Q234" t="s">
        <v>142</v>
      </c>
      <c r="R234" t="s">
        <v>41</v>
      </c>
      <c r="S234" t="s">
        <v>42</v>
      </c>
      <c r="T234" t="s">
        <v>43</v>
      </c>
      <c r="U234" t="s">
        <v>44</v>
      </c>
      <c r="V234" t="s">
        <v>45</v>
      </c>
      <c r="W234" t="s">
        <v>46</v>
      </c>
      <c r="X234" t="s">
        <v>47</v>
      </c>
      <c r="Y234" t="s">
        <v>48</v>
      </c>
      <c r="Z234" t="s">
        <v>49</v>
      </c>
      <c r="AA234" t="s">
        <v>49</v>
      </c>
      <c r="AB234" t="s">
        <v>50</v>
      </c>
      <c r="AC234" t="s">
        <v>51</v>
      </c>
    </row>
    <row r="235" spans="1:29" x14ac:dyDescent="0.3">
      <c r="A235" t="s">
        <v>29</v>
      </c>
      <c r="B235">
        <v>2020</v>
      </c>
      <c r="C235">
        <v>1</v>
      </c>
      <c r="D235">
        <v>1</v>
      </c>
      <c r="E235" t="s">
        <v>30</v>
      </c>
      <c r="F235" t="s">
        <v>31</v>
      </c>
      <c r="G235" t="s">
        <v>32</v>
      </c>
      <c r="H235" s="3">
        <v>2</v>
      </c>
      <c r="I235" s="3">
        <v>460728</v>
      </c>
      <c r="J235" t="s">
        <v>33</v>
      </c>
      <c r="K235" t="s">
        <v>457</v>
      </c>
      <c r="L235" t="s">
        <v>35</v>
      </c>
      <c r="M235" t="s">
        <v>36</v>
      </c>
      <c r="N235" t="s">
        <v>452</v>
      </c>
      <c r="O235" t="s">
        <v>60</v>
      </c>
      <c r="P235" t="s">
        <v>39</v>
      </c>
      <c r="Q235" t="s">
        <v>224</v>
      </c>
      <c r="R235" t="s">
        <v>41</v>
      </c>
      <c r="S235" t="s">
        <v>42</v>
      </c>
      <c r="T235" t="s">
        <v>43</v>
      </c>
      <c r="U235" t="s">
        <v>44</v>
      </c>
      <c r="V235" t="s">
        <v>45</v>
      </c>
      <c r="W235" t="s">
        <v>46</v>
      </c>
      <c r="X235" t="s">
        <v>47</v>
      </c>
      <c r="Y235" t="s">
        <v>48</v>
      </c>
      <c r="Z235" t="s">
        <v>49</v>
      </c>
      <c r="AA235" t="s">
        <v>49</v>
      </c>
      <c r="AB235" t="s">
        <v>50</v>
      </c>
      <c r="AC235" t="s">
        <v>51</v>
      </c>
    </row>
    <row r="236" spans="1:29" x14ac:dyDescent="0.3">
      <c r="A236" t="s">
        <v>29</v>
      </c>
      <c r="B236">
        <v>2020</v>
      </c>
      <c r="C236">
        <v>1</v>
      </c>
      <c r="D236">
        <v>1</v>
      </c>
      <c r="E236" t="s">
        <v>30</v>
      </c>
      <c r="F236" t="s">
        <v>31</v>
      </c>
      <c r="G236" t="s">
        <v>32</v>
      </c>
      <c r="H236" s="3">
        <v>14</v>
      </c>
      <c r="I236" s="3">
        <v>1273487.8999999999</v>
      </c>
      <c r="J236" t="s">
        <v>33</v>
      </c>
      <c r="K236" t="s">
        <v>457</v>
      </c>
      <c r="L236" t="s">
        <v>35</v>
      </c>
      <c r="M236" t="s">
        <v>36</v>
      </c>
      <c r="N236" t="s">
        <v>452</v>
      </c>
      <c r="O236" t="s">
        <v>38</v>
      </c>
      <c r="P236" t="s">
        <v>53</v>
      </c>
      <c r="Q236" t="s">
        <v>224</v>
      </c>
      <c r="R236" t="s">
        <v>41</v>
      </c>
      <c r="S236" t="s">
        <v>42</v>
      </c>
      <c r="T236" t="s">
        <v>43</v>
      </c>
      <c r="U236" t="s">
        <v>44</v>
      </c>
      <c r="V236" t="s">
        <v>45</v>
      </c>
      <c r="W236" t="s">
        <v>46</v>
      </c>
      <c r="X236" t="s">
        <v>47</v>
      </c>
      <c r="Y236" t="s">
        <v>48</v>
      </c>
      <c r="Z236" t="s">
        <v>49</v>
      </c>
      <c r="AA236" t="s">
        <v>49</v>
      </c>
      <c r="AB236" t="s">
        <v>50</v>
      </c>
      <c r="AC236" t="s">
        <v>51</v>
      </c>
    </row>
    <row r="237" spans="1:29" x14ac:dyDescent="0.3">
      <c r="A237" t="s">
        <v>29</v>
      </c>
      <c r="B237">
        <v>2020</v>
      </c>
      <c r="C237">
        <v>1</v>
      </c>
      <c r="D237">
        <v>1</v>
      </c>
      <c r="E237" t="s">
        <v>30</v>
      </c>
      <c r="F237" t="s">
        <v>31</v>
      </c>
      <c r="G237" t="s">
        <v>32</v>
      </c>
      <c r="H237" s="3">
        <v>1</v>
      </c>
      <c r="I237" s="3">
        <v>53558.400000000001</v>
      </c>
      <c r="J237" t="s">
        <v>33</v>
      </c>
      <c r="K237" t="s">
        <v>457</v>
      </c>
      <c r="L237" t="s">
        <v>35</v>
      </c>
      <c r="M237" t="s">
        <v>36</v>
      </c>
      <c r="N237" t="s">
        <v>452</v>
      </c>
      <c r="O237" t="s">
        <v>38</v>
      </c>
      <c r="P237" t="s">
        <v>53</v>
      </c>
      <c r="Q237" t="s">
        <v>224</v>
      </c>
      <c r="R237" t="s">
        <v>41</v>
      </c>
      <c r="S237" t="s">
        <v>243</v>
      </c>
      <c r="T237" t="s">
        <v>244</v>
      </c>
      <c r="U237" t="s">
        <v>245</v>
      </c>
      <c r="V237" t="s">
        <v>82</v>
      </c>
      <c r="W237" t="s">
        <v>46</v>
      </c>
      <c r="X237" t="s">
        <v>246</v>
      </c>
      <c r="Y237" t="s">
        <v>247</v>
      </c>
      <c r="Z237" t="s">
        <v>67</v>
      </c>
      <c r="AA237" t="s">
        <v>68</v>
      </c>
      <c r="AB237" t="s">
        <v>58</v>
      </c>
      <c r="AC237" t="s">
        <v>248</v>
      </c>
    </row>
    <row r="238" spans="1:29" x14ac:dyDescent="0.3">
      <c r="A238" t="s">
        <v>29</v>
      </c>
      <c r="B238">
        <v>2020</v>
      </c>
      <c r="C238">
        <v>1</v>
      </c>
      <c r="D238">
        <v>1</v>
      </c>
      <c r="E238" t="s">
        <v>30</v>
      </c>
      <c r="F238" t="s">
        <v>31</v>
      </c>
      <c r="G238" t="s">
        <v>32</v>
      </c>
      <c r="H238" s="3">
        <v>10</v>
      </c>
      <c r="I238" s="4">
        <v>4.974077E+16</v>
      </c>
      <c r="J238" t="s">
        <v>33</v>
      </c>
      <c r="K238" t="s">
        <v>457</v>
      </c>
      <c r="L238" t="s">
        <v>35</v>
      </c>
      <c r="M238" t="s">
        <v>36</v>
      </c>
      <c r="N238" t="s">
        <v>452</v>
      </c>
      <c r="O238" t="s">
        <v>38</v>
      </c>
      <c r="P238" t="s">
        <v>53</v>
      </c>
      <c r="Q238" t="s">
        <v>224</v>
      </c>
      <c r="R238" t="s">
        <v>41</v>
      </c>
      <c r="S238" t="s">
        <v>55</v>
      </c>
      <c r="T238" t="s">
        <v>43</v>
      </c>
      <c r="U238" t="s">
        <v>56</v>
      </c>
      <c r="V238" t="s">
        <v>57</v>
      </c>
      <c r="W238" t="s">
        <v>46</v>
      </c>
      <c r="X238" t="s">
        <v>47</v>
      </c>
      <c r="Y238" t="s">
        <v>48</v>
      </c>
      <c r="Z238" t="s">
        <v>49</v>
      </c>
      <c r="AA238" t="s">
        <v>49</v>
      </c>
      <c r="AB238" t="s">
        <v>58</v>
      </c>
      <c r="AC238" t="s">
        <v>51</v>
      </c>
    </row>
    <row r="239" spans="1:29" x14ac:dyDescent="0.3">
      <c r="A239" t="s">
        <v>29</v>
      </c>
      <c r="B239">
        <v>2020</v>
      </c>
      <c r="C239">
        <v>1</v>
      </c>
      <c r="D239">
        <v>1</v>
      </c>
      <c r="E239" t="s">
        <v>30</v>
      </c>
      <c r="F239" t="s">
        <v>31</v>
      </c>
      <c r="G239" t="s">
        <v>32</v>
      </c>
      <c r="H239" s="3">
        <v>2</v>
      </c>
      <c r="I239" s="3">
        <v>100740.8</v>
      </c>
      <c r="J239" t="s">
        <v>33</v>
      </c>
      <c r="K239" t="s">
        <v>457</v>
      </c>
      <c r="L239" t="s">
        <v>35</v>
      </c>
      <c r="M239" t="s">
        <v>36</v>
      </c>
      <c r="N239" t="s">
        <v>452</v>
      </c>
      <c r="O239" t="s">
        <v>38</v>
      </c>
      <c r="P239" t="s">
        <v>53</v>
      </c>
      <c r="Q239" t="s">
        <v>224</v>
      </c>
      <c r="R239" t="s">
        <v>41</v>
      </c>
      <c r="S239" t="s">
        <v>173</v>
      </c>
      <c r="T239" t="s">
        <v>43</v>
      </c>
      <c r="U239" t="s">
        <v>81</v>
      </c>
      <c r="V239" t="s">
        <v>82</v>
      </c>
      <c r="W239" t="s">
        <v>46</v>
      </c>
      <c r="X239" t="s">
        <v>47</v>
      </c>
      <c r="Y239" t="s">
        <v>48</v>
      </c>
      <c r="Z239" t="s">
        <v>49</v>
      </c>
      <c r="AA239" t="s">
        <v>49</v>
      </c>
      <c r="AB239" t="s">
        <v>58</v>
      </c>
      <c r="AC239" t="s">
        <v>98</v>
      </c>
    </row>
    <row r="240" spans="1:29" x14ac:dyDescent="0.3">
      <c r="A240" t="s">
        <v>29</v>
      </c>
      <c r="B240">
        <v>2020</v>
      </c>
      <c r="C240">
        <v>1</v>
      </c>
      <c r="D240">
        <v>1</v>
      </c>
      <c r="E240" t="s">
        <v>30</v>
      </c>
      <c r="F240" t="s">
        <v>31</v>
      </c>
      <c r="G240" t="s">
        <v>32</v>
      </c>
      <c r="H240" s="3">
        <v>2</v>
      </c>
      <c r="I240" s="3">
        <v>100740.8</v>
      </c>
      <c r="J240" t="s">
        <v>33</v>
      </c>
      <c r="K240" t="s">
        <v>457</v>
      </c>
      <c r="L240" t="s">
        <v>35</v>
      </c>
      <c r="M240" t="s">
        <v>36</v>
      </c>
      <c r="N240" t="s">
        <v>452</v>
      </c>
      <c r="O240" t="s">
        <v>38</v>
      </c>
      <c r="P240" t="s">
        <v>53</v>
      </c>
      <c r="Q240" t="s">
        <v>224</v>
      </c>
      <c r="R240" t="s">
        <v>41</v>
      </c>
      <c r="S240" t="s">
        <v>133</v>
      </c>
      <c r="T240" t="s">
        <v>43</v>
      </c>
      <c r="U240" t="s">
        <v>134</v>
      </c>
      <c r="V240" t="s">
        <v>82</v>
      </c>
      <c r="W240" t="s">
        <v>46</v>
      </c>
      <c r="X240" t="s">
        <v>47</v>
      </c>
      <c r="Y240" t="s">
        <v>97</v>
      </c>
      <c r="Z240" t="s">
        <v>49</v>
      </c>
      <c r="AA240" t="s">
        <v>49</v>
      </c>
      <c r="AB240" t="s">
        <v>58</v>
      </c>
      <c r="AC240" t="s">
        <v>98</v>
      </c>
    </row>
    <row r="241" spans="1:29" x14ac:dyDescent="0.3">
      <c r="A241" t="s">
        <v>29</v>
      </c>
      <c r="B241">
        <v>2020</v>
      </c>
      <c r="C241">
        <v>1</v>
      </c>
      <c r="D241">
        <v>1</v>
      </c>
      <c r="E241" t="s">
        <v>30</v>
      </c>
      <c r="F241" t="s">
        <v>31</v>
      </c>
      <c r="G241" t="s">
        <v>32</v>
      </c>
      <c r="H241" s="3">
        <v>2</v>
      </c>
      <c r="I241" s="3">
        <v>148599</v>
      </c>
      <c r="J241" t="s">
        <v>33</v>
      </c>
      <c r="K241" t="s">
        <v>457</v>
      </c>
      <c r="L241" t="s">
        <v>35</v>
      </c>
      <c r="M241" t="s">
        <v>36</v>
      </c>
      <c r="N241" t="s">
        <v>452</v>
      </c>
      <c r="O241" t="s">
        <v>38</v>
      </c>
      <c r="P241" t="s">
        <v>53</v>
      </c>
      <c r="Q241" t="s">
        <v>61</v>
      </c>
      <c r="R241" t="s">
        <v>41</v>
      </c>
      <c r="S241" t="s">
        <v>42</v>
      </c>
      <c r="T241" t="s">
        <v>43</v>
      </c>
      <c r="U241" t="s">
        <v>44</v>
      </c>
      <c r="V241" t="s">
        <v>45</v>
      </c>
      <c r="W241" t="s">
        <v>46</v>
      </c>
      <c r="X241" t="s">
        <v>47</v>
      </c>
      <c r="Y241" t="s">
        <v>48</v>
      </c>
      <c r="Z241" t="s">
        <v>49</v>
      </c>
      <c r="AA241" t="s">
        <v>49</v>
      </c>
      <c r="AB241" t="s">
        <v>50</v>
      </c>
      <c r="AC241" t="s">
        <v>51</v>
      </c>
    </row>
    <row r="242" spans="1:29" x14ac:dyDescent="0.3">
      <c r="A242" t="s">
        <v>29</v>
      </c>
      <c r="B242">
        <v>2020</v>
      </c>
      <c r="C242">
        <v>1</v>
      </c>
      <c r="D242">
        <v>1</v>
      </c>
      <c r="E242" t="s">
        <v>30</v>
      </c>
      <c r="F242" t="s">
        <v>31</v>
      </c>
      <c r="G242" t="s">
        <v>32</v>
      </c>
      <c r="H242" s="3">
        <v>2</v>
      </c>
      <c r="I242" s="3">
        <v>290720</v>
      </c>
      <c r="J242" t="s">
        <v>33</v>
      </c>
      <c r="K242" t="s">
        <v>457</v>
      </c>
      <c r="L242" t="s">
        <v>35</v>
      </c>
      <c r="M242" t="s">
        <v>36</v>
      </c>
      <c r="N242" t="s">
        <v>452</v>
      </c>
      <c r="O242" t="s">
        <v>38</v>
      </c>
      <c r="P242" t="s">
        <v>53</v>
      </c>
      <c r="Q242" t="s">
        <v>210</v>
      </c>
      <c r="R242" t="s">
        <v>41</v>
      </c>
      <c r="S242" t="s">
        <v>459</v>
      </c>
      <c r="T242" t="s">
        <v>460</v>
      </c>
      <c r="U242" t="s">
        <v>461</v>
      </c>
      <c r="V242" t="s">
        <v>57</v>
      </c>
      <c r="W242" t="s">
        <v>46</v>
      </c>
      <c r="X242" t="s">
        <v>73</v>
      </c>
      <c r="Y242" t="s">
        <v>74</v>
      </c>
      <c r="Z242" t="s">
        <v>67</v>
      </c>
      <c r="AA242" t="s">
        <v>68</v>
      </c>
      <c r="AB242" t="s">
        <v>50</v>
      </c>
      <c r="AC242" t="s">
        <v>116</v>
      </c>
    </row>
    <row r="243" spans="1:29" x14ac:dyDescent="0.3">
      <c r="A243" t="s">
        <v>29</v>
      </c>
      <c r="B243">
        <v>2020</v>
      </c>
      <c r="C243">
        <v>1</v>
      </c>
      <c r="D243">
        <v>1</v>
      </c>
      <c r="E243" t="s">
        <v>30</v>
      </c>
      <c r="F243" t="s">
        <v>31</v>
      </c>
      <c r="G243" t="s">
        <v>32</v>
      </c>
      <c r="H243" s="3">
        <v>4</v>
      </c>
      <c r="I243" s="3">
        <v>271884</v>
      </c>
      <c r="J243" t="s">
        <v>33</v>
      </c>
      <c r="K243" t="s">
        <v>457</v>
      </c>
      <c r="L243" t="s">
        <v>35</v>
      </c>
      <c r="M243" t="s">
        <v>36</v>
      </c>
      <c r="N243" t="s">
        <v>452</v>
      </c>
      <c r="O243" t="s">
        <v>38</v>
      </c>
      <c r="P243" t="s">
        <v>53</v>
      </c>
      <c r="Q243" t="s">
        <v>431</v>
      </c>
      <c r="R243" t="s">
        <v>41</v>
      </c>
      <c r="S243" t="s">
        <v>42</v>
      </c>
      <c r="T243" t="s">
        <v>43</v>
      </c>
      <c r="U243" t="s">
        <v>44</v>
      </c>
      <c r="V243" t="s">
        <v>45</v>
      </c>
      <c r="W243" t="s">
        <v>46</v>
      </c>
      <c r="X243" t="s">
        <v>47</v>
      </c>
      <c r="Y243" t="s">
        <v>48</v>
      </c>
      <c r="Z243" t="s">
        <v>49</v>
      </c>
      <c r="AA243" t="s">
        <v>49</v>
      </c>
      <c r="AB243" t="s">
        <v>50</v>
      </c>
      <c r="AC243" t="s">
        <v>51</v>
      </c>
    </row>
    <row r="244" spans="1:29" x14ac:dyDescent="0.3">
      <c r="A244" t="s">
        <v>29</v>
      </c>
      <c r="B244">
        <v>2020</v>
      </c>
      <c r="C244">
        <v>1</v>
      </c>
      <c r="D244">
        <v>1</v>
      </c>
      <c r="E244" t="s">
        <v>30</v>
      </c>
      <c r="F244" t="s">
        <v>31</v>
      </c>
      <c r="G244" t="s">
        <v>32</v>
      </c>
      <c r="H244" s="3">
        <v>2</v>
      </c>
      <c r="I244" s="3">
        <v>197057.6</v>
      </c>
      <c r="J244" t="s">
        <v>33</v>
      </c>
      <c r="K244" t="s">
        <v>457</v>
      </c>
      <c r="L244" t="s">
        <v>35</v>
      </c>
      <c r="M244" t="s">
        <v>36</v>
      </c>
      <c r="N244" t="s">
        <v>452</v>
      </c>
      <c r="O244" t="s">
        <v>38</v>
      </c>
      <c r="P244" t="s">
        <v>39</v>
      </c>
      <c r="Q244" t="s">
        <v>210</v>
      </c>
      <c r="R244" t="s">
        <v>41</v>
      </c>
      <c r="S244" t="s">
        <v>173</v>
      </c>
      <c r="T244" t="s">
        <v>43</v>
      </c>
      <c r="U244" t="s">
        <v>81</v>
      </c>
      <c r="V244" t="s">
        <v>82</v>
      </c>
      <c r="W244" t="s">
        <v>46</v>
      </c>
      <c r="X244" t="s">
        <v>47</v>
      </c>
      <c r="Y244" t="s">
        <v>48</v>
      </c>
      <c r="Z244" t="s">
        <v>49</v>
      </c>
      <c r="AA244" t="s">
        <v>49</v>
      </c>
      <c r="AB244" t="s">
        <v>58</v>
      </c>
      <c r="AC244" t="s">
        <v>98</v>
      </c>
    </row>
    <row r="245" spans="1:29" x14ac:dyDescent="0.3">
      <c r="A245" t="s">
        <v>29</v>
      </c>
      <c r="B245">
        <v>2020</v>
      </c>
      <c r="C245">
        <v>1</v>
      </c>
      <c r="D245">
        <v>1</v>
      </c>
      <c r="E245" t="s">
        <v>30</v>
      </c>
      <c r="F245" t="s">
        <v>31</v>
      </c>
      <c r="G245" t="s">
        <v>32</v>
      </c>
      <c r="H245" s="3">
        <v>2</v>
      </c>
      <c r="I245" s="3">
        <v>283610</v>
      </c>
      <c r="J245" t="s">
        <v>33</v>
      </c>
      <c r="K245" t="s">
        <v>457</v>
      </c>
      <c r="L245" t="s">
        <v>35</v>
      </c>
      <c r="M245" t="s">
        <v>36</v>
      </c>
      <c r="N245" t="s">
        <v>452</v>
      </c>
      <c r="O245" t="s">
        <v>54</v>
      </c>
      <c r="P245" t="s">
        <v>53</v>
      </c>
      <c r="Q245" t="s">
        <v>61</v>
      </c>
      <c r="R245" t="s">
        <v>41</v>
      </c>
      <c r="S245" t="s">
        <v>42</v>
      </c>
      <c r="T245" t="s">
        <v>43</v>
      </c>
      <c r="U245" t="s">
        <v>44</v>
      </c>
      <c r="V245" t="s">
        <v>45</v>
      </c>
      <c r="W245" t="s">
        <v>46</v>
      </c>
      <c r="X245" t="s">
        <v>47</v>
      </c>
      <c r="Y245" t="s">
        <v>48</v>
      </c>
      <c r="Z245" t="s">
        <v>49</v>
      </c>
      <c r="AA245" t="s">
        <v>49</v>
      </c>
      <c r="AB245" t="s">
        <v>50</v>
      </c>
      <c r="AC245" t="s">
        <v>51</v>
      </c>
    </row>
    <row r="246" spans="1:29" x14ac:dyDescent="0.3">
      <c r="A246" t="s">
        <v>29</v>
      </c>
      <c r="B246">
        <v>2020</v>
      </c>
      <c r="C246">
        <v>1</v>
      </c>
      <c r="D246">
        <v>1</v>
      </c>
      <c r="E246" t="s">
        <v>30</v>
      </c>
      <c r="F246" t="s">
        <v>31</v>
      </c>
      <c r="G246" t="s">
        <v>32</v>
      </c>
      <c r="H246" s="3">
        <v>2</v>
      </c>
      <c r="I246" s="3">
        <v>376198</v>
      </c>
      <c r="J246" t="s">
        <v>33</v>
      </c>
      <c r="K246" t="s">
        <v>457</v>
      </c>
      <c r="L246" t="s">
        <v>35</v>
      </c>
      <c r="M246" t="s">
        <v>36</v>
      </c>
      <c r="N246" t="s">
        <v>452</v>
      </c>
      <c r="O246" t="s">
        <v>54</v>
      </c>
      <c r="P246" t="s">
        <v>53</v>
      </c>
      <c r="Q246" t="s">
        <v>210</v>
      </c>
      <c r="R246" t="s">
        <v>41</v>
      </c>
      <c r="S246" t="s">
        <v>42</v>
      </c>
      <c r="T246" t="s">
        <v>43</v>
      </c>
      <c r="U246" t="s">
        <v>44</v>
      </c>
      <c r="V246" t="s">
        <v>45</v>
      </c>
      <c r="W246" t="s">
        <v>46</v>
      </c>
      <c r="X246" t="s">
        <v>47</v>
      </c>
      <c r="Y246" t="s">
        <v>48</v>
      </c>
      <c r="Z246" t="s">
        <v>49</v>
      </c>
      <c r="AA246" t="s">
        <v>49</v>
      </c>
      <c r="AB246" t="s">
        <v>50</v>
      </c>
      <c r="AC246" t="s">
        <v>51</v>
      </c>
    </row>
    <row r="247" spans="1:29" x14ac:dyDescent="0.3">
      <c r="A247" t="s">
        <v>29</v>
      </c>
      <c r="B247">
        <v>2020</v>
      </c>
      <c r="C247">
        <v>1</v>
      </c>
      <c r="D247">
        <v>1</v>
      </c>
      <c r="E247" t="s">
        <v>30</v>
      </c>
      <c r="F247" t="s">
        <v>31</v>
      </c>
      <c r="G247" t="s">
        <v>32</v>
      </c>
      <c r="H247" s="3">
        <v>2</v>
      </c>
      <c r="I247" s="3">
        <v>217250</v>
      </c>
      <c r="J247" t="s">
        <v>33</v>
      </c>
      <c r="K247" t="s">
        <v>457</v>
      </c>
      <c r="L247" t="s">
        <v>35</v>
      </c>
      <c r="M247" t="s">
        <v>36</v>
      </c>
      <c r="N247" t="s">
        <v>452</v>
      </c>
      <c r="O247" t="s">
        <v>54</v>
      </c>
      <c r="P247" t="s">
        <v>53</v>
      </c>
      <c r="Q247" t="s">
        <v>431</v>
      </c>
      <c r="R247" t="s">
        <v>41</v>
      </c>
      <c r="S247" t="s">
        <v>133</v>
      </c>
      <c r="T247" t="s">
        <v>43</v>
      </c>
      <c r="U247" t="s">
        <v>134</v>
      </c>
      <c r="V247" t="s">
        <v>82</v>
      </c>
      <c r="W247" t="s">
        <v>46</v>
      </c>
      <c r="X247" t="s">
        <v>47</v>
      </c>
      <c r="Y247" t="s">
        <v>97</v>
      </c>
      <c r="Z247" t="s">
        <v>49</v>
      </c>
      <c r="AA247" t="s">
        <v>49</v>
      </c>
      <c r="AB247" t="s">
        <v>58</v>
      </c>
      <c r="AC247" t="s">
        <v>98</v>
      </c>
    </row>
    <row r="248" spans="1:29" x14ac:dyDescent="0.3">
      <c r="A248" t="s">
        <v>29</v>
      </c>
      <c r="B248">
        <v>2020</v>
      </c>
      <c r="C248">
        <v>1</v>
      </c>
      <c r="D248">
        <v>1</v>
      </c>
      <c r="E248" t="s">
        <v>30</v>
      </c>
      <c r="F248" t="s">
        <v>31</v>
      </c>
      <c r="G248" t="s">
        <v>462</v>
      </c>
      <c r="H248" s="3">
        <v>2</v>
      </c>
      <c r="I248" s="4">
        <v>1.02911111111111E+16</v>
      </c>
      <c r="J248" t="s">
        <v>463</v>
      </c>
      <c r="K248" t="s">
        <v>428</v>
      </c>
      <c r="L248" t="s">
        <v>464</v>
      </c>
      <c r="M248" t="s">
        <v>465</v>
      </c>
      <c r="O248" t="s">
        <v>141</v>
      </c>
      <c r="P248" t="s">
        <v>439</v>
      </c>
      <c r="Q248" t="s">
        <v>466</v>
      </c>
      <c r="R248" t="s">
        <v>41</v>
      </c>
      <c r="S248" t="s">
        <v>467</v>
      </c>
      <c r="T248" t="s">
        <v>468</v>
      </c>
      <c r="U248" t="s">
        <v>469</v>
      </c>
      <c r="V248" t="s">
        <v>57</v>
      </c>
      <c r="W248" t="s">
        <v>46</v>
      </c>
      <c r="X248" t="s">
        <v>73</v>
      </c>
      <c r="Y248" t="s">
        <v>74</v>
      </c>
      <c r="Z248" t="s">
        <v>470</v>
      </c>
      <c r="AA248" t="s">
        <v>470</v>
      </c>
      <c r="AB248" t="s">
        <v>58</v>
      </c>
      <c r="AC248" t="s">
        <v>471</v>
      </c>
    </row>
    <row r="249" spans="1:29" x14ac:dyDescent="0.3">
      <c r="A249" t="s">
        <v>29</v>
      </c>
      <c r="B249">
        <v>2020</v>
      </c>
      <c r="C249">
        <v>1</v>
      </c>
      <c r="D249">
        <v>1</v>
      </c>
      <c r="E249" t="s">
        <v>30</v>
      </c>
      <c r="F249" t="s">
        <v>31</v>
      </c>
      <c r="G249" t="s">
        <v>462</v>
      </c>
      <c r="H249" s="3">
        <v>6</v>
      </c>
      <c r="I249" s="3">
        <v>81900</v>
      </c>
      <c r="J249" t="s">
        <v>463</v>
      </c>
      <c r="K249" t="s">
        <v>428</v>
      </c>
      <c r="L249" t="s">
        <v>464</v>
      </c>
      <c r="M249" t="s">
        <v>472</v>
      </c>
      <c r="O249" t="s">
        <v>141</v>
      </c>
      <c r="P249" t="s">
        <v>53</v>
      </c>
      <c r="Q249" t="s">
        <v>466</v>
      </c>
      <c r="R249" t="s">
        <v>41</v>
      </c>
      <c r="S249" t="s">
        <v>473</v>
      </c>
      <c r="T249" t="s">
        <v>468</v>
      </c>
      <c r="U249" t="s">
        <v>469</v>
      </c>
      <c r="V249" t="s">
        <v>57</v>
      </c>
      <c r="W249" t="s">
        <v>46</v>
      </c>
      <c r="X249" t="s">
        <v>73</v>
      </c>
      <c r="Y249" t="s">
        <v>74</v>
      </c>
      <c r="Z249" t="s">
        <v>470</v>
      </c>
      <c r="AA249" t="s">
        <v>470</v>
      </c>
      <c r="AB249" t="s">
        <v>58</v>
      </c>
      <c r="AC249" t="s">
        <v>471</v>
      </c>
    </row>
    <row r="250" spans="1:29" x14ac:dyDescent="0.3">
      <c r="A250" t="s">
        <v>29</v>
      </c>
      <c r="B250">
        <v>2020</v>
      </c>
      <c r="C250">
        <v>1</v>
      </c>
      <c r="D250">
        <v>1</v>
      </c>
      <c r="E250" t="s">
        <v>30</v>
      </c>
      <c r="F250" t="s">
        <v>31</v>
      </c>
      <c r="G250" t="s">
        <v>462</v>
      </c>
      <c r="H250" s="3">
        <v>6</v>
      </c>
      <c r="I250" s="4">
        <v>2.87092222222222E+16</v>
      </c>
      <c r="J250" t="s">
        <v>463</v>
      </c>
      <c r="K250" t="s">
        <v>428</v>
      </c>
      <c r="L250" t="s">
        <v>464</v>
      </c>
      <c r="M250" t="s">
        <v>472</v>
      </c>
      <c r="O250" t="s">
        <v>141</v>
      </c>
      <c r="P250" t="s">
        <v>39</v>
      </c>
      <c r="Q250" t="s">
        <v>466</v>
      </c>
      <c r="R250" t="s">
        <v>41</v>
      </c>
      <c r="S250" t="s">
        <v>467</v>
      </c>
      <c r="T250" t="s">
        <v>468</v>
      </c>
      <c r="U250" t="s">
        <v>469</v>
      </c>
      <c r="V250" t="s">
        <v>57</v>
      </c>
      <c r="W250" t="s">
        <v>46</v>
      </c>
      <c r="X250" t="s">
        <v>73</v>
      </c>
      <c r="Y250" t="s">
        <v>74</v>
      </c>
      <c r="Z250" t="s">
        <v>470</v>
      </c>
      <c r="AA250" t="s">
        <v>470</v>
      </c>
      <c r="AB250" t="s">
        <v>58</v>
      </c>
      <c r="AC250" t="s">
        <v>471</v>
      </c>
    </row>
    <row r="251" spans="1:29" x14ac:dyDescent="0.3">
      <c r="A251" t="s">
        <v>29</v>
      </c>
      <c r="B251">
        <v>2020</v>
      </c>
      <c r="C251">
        <v>1</v>
      </c>
      <c r="D251">
        <v>1</v>
      </c>
      <c r="E251" t="s">
        <v>30</v>
      </c>
      <c r="F251" t="s">
        <v>31</v>
      </c>
      <c r="G251" t="s">
        <v>462</v>
      </c>
      <c r="H251" s="3">
        <v>6</v>
      </c>
      <c r="I251" s="4">
        <v>3.01267222222222E+16</v>
      </c>
      <c r="J251" t="s">
        <v>463</v>
      </c>
      <c r="K251" t="s">
        <v>428</v>
      </c>
      <c r="L251" t="s">
        <v>464</v>
      </c>
      <c r="M251" t="s">
        <v>474</v>
      </c>
      <c r="O251" t="s">
        <v>141</v>
      </c>
      <c r="P251" t="s">
        <v>39</v>
      </c>
      <c r="Q251" t="s">
        <v>466</v>
      </c>
      <c r="R251" t="s">
        <v>41</v>
      </c>
      <c r="S251" t="s">
        <v>467</v>
      </c>
      <c r="T251" t="s">
        <v>468</v>
      </c>
      <c r="U251" t="s">
        <v>469</v>
      </c>
      <c r="V251" t="s">
        <v>57</v>
      </c>
      <c r="W251" t="s">
        <v>46</v>
      </c>
      <c r="X251" t="s">
        <v>73</v>
      </c>
      <c r="Y251" t="s">
        <v>74</v>
      </c>
      <c r="Z251" t="s">
        <v>470</v>
      </c>
      <c r="AA251" t="s">
        <v>470</v>
      </c>
      <c r="AB251" t="s">
        <v>58</v>
      </c>
      <c r="AC251" t="s">
        <v>471</v>
      </c>
    </row>
    <row r="252" spans="1:29" x14ac:dyDescent="0.3">
      <c r="A252" t="s">
        <v>29</v>
      </c>
      <c r="B252">
        <v>2020</v>
      </c>
      <c r="C252">
        <v>1</v>
      </c>
      <c r="D252">
        <v>1</v>
      </c>
      <c r="E252" t="s">
        <v>30</v>
      </c>
      <c r="F252" t="s">
        <v>31</v>
      </c>
      <c r="G252" t="s">
        <v>462</v>
      </c>
      <c r="H252" s="3">
        <v>2</v>
      </c>
      <c r="I252" s="4">
        <v>1.02911111111111E+16</v>
      </c>
      <c r="J252" t="s">
        <v>463</v>
      </c>
      <c r="K252" t="s">
        <v>428</v>
      </c>
      <c r="L252" t="s">
        <v>464</v>
      </c>
      <c r="M252" t="s">
        <v>474</v>
      </c>
      <c r="O252" t="s">
        <v>141</v>
      </c>
      <c r="P252" t="s">
        <v>439</v>
      </c>
      <c r="Q252" t="s">
        <v>466</v>
      </c>
      <c r="R252" t="s">
        <v>41</v>
      </c>
      <c r="S252" t="s">
        <v>467</v>
      </c>
      <c r="T252" t="s">
        <v>468</v>
      </c>
      <c r="U252" t="s">
        <v>469</v>
      </c>
      <c r="V252" t="s">
        <v>57</v>
      </c>
      <c r="W252" t="s">
        <v>46</v>
      </c>
      <c r="X252" t="s">
        <v>73</v>
      </c>
      <c r="Y252" t="s">
        <v>74</v>
      </c>
      <c r="Z252" t="s">
        <v>470</v>
      </c>
      <c r="AA252" t="s">
        <v>470</v>
      </c>
      <c r="AB252" t="s">
        <v>58</v>
      </c>
      <c r="AC252" t="s">
        <v>471</v>
      </c>
    </row>
    <row r="253" spans="1:29" x14ac:dyDescent="0.3">
      <c r="A253" t="s">
        <v>29</v>
      </c>
      <c r="B253">
        <v>2020</v>
      </c>
      <c r="C253">
        <v>1</v>
      </c>
      <c r="D253">
        <v>1</v>
      </c>
      <c r="E253" t="s">
        <v>30</v>
      </c>
      <c r="F253" t="s">
        <v>31</v>
      </c>
      <c r="G253" t="s">
        <v>462</v>
      </c>
      <c r="H253" s="3">
        <v>30</v>
      </c>
      <c r="I253" s="3">
        <v>206760</v>
      </c>
      <c r="J253" t="s">
        <v>33</v>
      </c>
      <c r="K253" t="s">
        <v>475</v>
      </c>
      <c r="L253" t="s">
        <v>464</v>
      </c>
      <c r="M253" t="s">
        <v>476</v>
      </c>
      <c r="O253" t="s">
        <v>141</v>
      </c>
      <c r="P253" t="s">
        <v>53</v>
      </c>
      <c r="Q253" t="s">
        <v>477</v>
      </c>
      <c r="R253" t="s">
        <v>41</v>
      </c>
      <c r="S253" t="s">
        <v>478</v>
      </c>
      <c r="T253" t="s">
        <v>279</v>
      </c>
      <c r="U253" t="s">
        <v>479</v>
      </c>
      <c r="V253" t="s">
        <v>82</v>
      </c>
      <c r="W253" t="s">
        <v>46</v>
      </c>
      <c r="X253" t="s">
        <v>73</v>
      </c>
      <c r="Y253" t="s">
        <v>66</v>
      </c>
      <c r="Z253" t="s">
        <v>205</v>
      </c>
      <c r="AA253" t="s">
        <v>281</v>
      </c>
      <c r="AB253" t="s">
        <v>58</v>
      </c>
      <c r="AC253" t="s">
        <v>480</v>
      </c>
    </row>
    <row r="254" spans="1:29" x14ac:dyDescent="0.3">
      <c r="A254" t="s">
        <v>29</v>
      </c>
      <c r="B254">
        <v>2020</v>
      </c>
      <c r="C254">
        <v>1</v>
      </c>
      <c r="D254">
        <v>1</v>
      </c>
      <c r="E254" t="s">
        <v>30</v>
      </c>
      <c r="F254" t="s">
        <v>31</v>
      </c>
      <c r="G254" t="s">
        <v>462</v>
      </c>
      <c r="H254" s="3">
        <v>2</v>
      </c>
      <c r="I254" s="3">
        <v>81972</v>
      </c>
      <c r="J254" t="s">
        <v>33</v>
      </c>
      <c r="K254" t="s">
        <v>475</v>
      </c>
      <c r="L254" t="s">
        <v>464</v>
      </c>
      <c r="M254" t="s">
        <v>476</v>
      </c>
      <c r="O254" t="s">
        <v>141</v>
      </c>
      <c r="P254" t="s">
        <v>39</v>
      </c>
      <c r="Q254" t="s">
        <v>466</v>
      </c>
      <c r="R254" t="s">
        <v>41</v>
      </c>
      <c r="S254" t="s">
        <v>473</v>
      </c>
      <c r="T254" t="s">
        <v>468</v>
      </c>
      <c r="U254" t="s">
        <v>469</v>
      </c>
      <c r="V254" t="s">
        <v>57</v>
      </c>
      <c r="W254" t="s">
        <v>46</v>
      </c>
      <c r="X254" t="s">
        <v>73</v>
      </c>
      <c r="Y254" t="s">
        <v>74</v>
      </c>
      <c r="Z254" t="s">
        <v>470</v>
      </c>
      <c r="AA254" t="s">
        <v>470</v>
      </c>
      <c r="AB254" t="s">
        <v>58</v>
      </c>
      <c r="AC254" t="s">
        <v>471</v>
      </c>
    </row>
    <row r="255" spans="1:29" x14ac:dyDescent="0.3">
      <c r="A255" t="s">
        <v>29</v>
      </c>
      <c r="B255">
        <v>2020</v>
      </c>
      <c r="C255">
        <v>1</v>
      </c>
      <c r="D255">
        <v>1</v>
      </c>
      <c r="E255" t="s">
        <v>30</v>
      </c>
      <c r="F255" t="s">
        <v>31</v>
      </c>
      <c r="G255" t="s">
        <v>462</v>
      </c>
      <c r="H255" s="3">
        <v>11</v>
      </c>
      <c r="I255" s="3">
        <v>309947</v>
      </c>
      <c r="J255" t="s">
        <v>33</v>
      </c>
      <c r="K255" t="s">
        <v>59</v>
      </c>
      <c r="L255" t="s">
        <v>59</v>
      </c>
      <c r="O255" t="s">
        <v>141</v>
      </c>
      <c r="P255" t="s">
        <v>53</v>
      </c>
      <c r="Q255" t="s">
        <v>142</v>
      </c>
      <c r="R255" t="s">
        <v>41</v>
      </c>
      <c r="S255" t="s">
        <v>478</v>
      </c>
      <c r="T255" t="s">
        <v>279</v>
      </c>
      <c r="U255" t="s">
        <v>479</v>
      </c>
      <c r="V255" t="s">
        <v>82</v>
      </c>
      <c r="W255" t="s">
        <v>46</v>
      </c>
      <c r="X255" t="s">
        <v>73</v>
      </c>
      <c r="Y255" t="s">
        <v>66</v>
      </c>
      <c r="Z255" t="s">
        <v>205</v>
      </c>
      <c r="AA255" t="s">
        <v>281</v>
      </c>
      <c r="AB255" t="s">
        <v>58</v>
      </c>
      <c r="AC255" t="s">
        <v>480</v>
      </c>
    </row>
    <row r="256" spans="1:29" x14ac:dyDescent="0.3">
      <c r="A256" t="s">
        <v>29</v>
      </c>
      <c r="B256">
        <v>2020</v>
      </c>
      <c r="C256">
        <v>1</v>
      </c>
      <c r="D256">
        <v>1</v>
      </c>
      <c r="E256" t="s">
        <v>30</v>
      </c>
      <c r="F256" t="s">
        <v>31</v>
      </c>
      <c r="G256" t="s">
        <v>462</v>
      </c>
      <c r="H256" s="3">
        <v>6</v>
      </c>
      <c r="I256" s="3">
        <v>204600</v>
      </c>
      <c r="J256" t="s">
        <v>33</v>
      </c>
      <c r="K256" t="s">
        <v>59</v>
      </c>
      <c r="L256" t="s">
        <v>59</v>
      </c>
      <c r="O256" t="s">
        <v>38</v>
      </c>
      <c r="P256" t="s">
        <v>53</v>
      </c>
      <c r="Q256" t="s">
        <v>224</v>
      </c>
      <c r="R256" t="s">
        <v>41</v>
      </c>
      <c r="S256" t="s">
        <v>478</v>
      </c>
      <c r="T256" t="s">
        <v>279</v>
      </c>
      <c r="U256" t="s">
        <v>479</v>
      </c>
      <c r="V256" t="s">
        <v>82</v>
      </c>
      <c r="W256" t="s">
        <v>46</v>
      </c>
      <c r="X256" t="s">
        <v>73</v>
      </c>
      <c r="Y256" t="s">
        <v>66</v>
      </c>
      <c r="Z256" t="s">
        <v>205</v>
      </c>
      <c r="AA256" t="s">
        <v>281</v>
      </c>
      <c r="AB256" t="s">
        <v>58</v>
      </c>
      <c r="AC256" t="s">
        <v>480</v>
      </c>
    </row>
    <row r="257" spans="1:29" x14ac:dyDescent="0.3">
      <c r="A257" t="s">
        <v>29</v>
      </c>
      <c r="B257">
        <v>2020</v>
      </c>
      <c r="C257">
        <v>1</v>
      </c>
      <c r="D257">
        <v>1</v>
      </c>
      <c r="E257" t="s">
        <v>30</v>
      </c>
      <c r="F257" t="s">
        <v>31</v>
      </c>
      <c r="G257" t="s">
        <v>462</v>
      </c>
      <c r="H257" s="3">
        <v>4</v>
      </c>
      <c r="I257" s="3">
        <v>165464</v>
      </c>
      <c r="J257" t="s">
        <v>33</v>
      </c>
      <c r="K257" t="s">
        <v>59</v>
      </c>
      <c r="L257" t="s">
        <v>59</v>
      </c>
      <c r="O257" t="s">
        <v>54</v>
      </c>
      <c r="P257" t="s">
        <v>53</v>
      </c>
      <c r="Q257" t="s">
        <v>210</v>
      </c>
      <c r="R257" t="s">
        <v>41</v>
      </c>
      <c r="S257" t="s">
        <v>478</v>
      </c>
      <c r="T257" t="s">
        <v>279</v>
      </c>
      <c r="U257" t="s">
        <v>479</v>
      </c>
      <c r="V257" t="s">
        <v>82</v>
      </c>
      <c r="W257" t="s">
        <v>46</v>
      </c>
      <c r="X257" t="s">
        <v>73</v>
      </c>
      <c r="Y257" t="s">
        <v>66</v>
      </c>
      <c r="Z257" t="s">
        <v>205</v>
      </c>
      <c r="AA257" t="s">
        <v>281</v>
      </c>
      <c r="AB257" t="s">
        <v>58</v>
      </c>
      <c r="AC257" t="s">
        <v>480</v>
      </c>
    </row>
    <row r="258" spans="1:29" x14ac:dyDescent="0.3">
      <c r="A258" t="s">
        <v>29</v>
      </c>
      <c r="B258">
        <v>2020</v>
      </c>
      <c r="C258">
        <v>1</v>
      </c>
      <c r="D258">
        <v>1</v>
      </c>
      <c r="E258" t="s">
        <v>30</v>
      </c>
      <c r="F258" t="s">
        <v>31</v>
      </c>
      <c r="G258" t="s">
        <v>462</v>
      </c>
      <c r="H258" s="3">
        <v>2</v>
      </c>
      <c r="I258" s="3">
        <v>138337.5</v>
      </c>
      <c r="J258" t="s">
        <v>33</v>
      </c>
      <c r="K258" t="s">
        <v>428</v>
      </c>
      <c r="L258" t="s">
        <v>464</v>
      </c>
      <c r="M258" t="s">
        <v>481</v>
      </c>
      <c r="O258" t="s">
        <v>141</v>
      </c>
      <c r="P258" t="s">
        <v>39</v>
      </c>
      <c r="Q258" t="s">
        <v>466</v>
      </c>
      <c r="R258" t="s">
        <v>41</v>
      </c>
      <c r="S258" t="s">
        <v>482</v>
      </c>
      <c r="T258" t="s">
        <v>483</v>
      </c>
      <c r="U258" t="s">
        <v>484</v>
      </c>
      <c r="V258" t="s">
        <v>82</v>
      </c>
      <c r="W258" t="s">
        <v>46</v>
      </c>
      <c r="X258" t="s">
        <v>73</v>
      </c>
      <c r="Y258" t="s">
        <v>74</v>
      </c>
      <c r="Z258" t="s">
        <v>470</v>
      </c>
      <c r="AA258" t="s">
        <v>470</v>
      </c>
      <c r="AB258" t="s">
        <v>58</v>
      </c>
      <c r="AC258" t="s">
        <v>471</v>
      </c>
    </row>
    <row r="259" spans="1:29" x14ac:dyDescent="0.3">
      <c r="A259" t="s">
        <v>29</v>
      </c>
      <c r="B259">
        <v>2020</v>
      </c>
      <c r="C259">
        <v>1</v>
      </c>
      <c r="D259">
        <v>1</v>
      </c>
      <c r="E259" t="s">
        <v>30</v>
      </c>
      <c r="F259" t="s">
        <v>31</v>
      </c>
      <c r="G259" t="s">
        <v>462</v>
      </c>
      <c r="H259" s="3">
        <v>8</v>
      </c>
      <c r="I259" s="4">
        <v>4226583333333330</v>
      </c>
      <c r="J259" t="s">
        <v>33</v>
      </c>
      <c r="K259" t="s">
        <v>428</v>
      </c>
      <c r="L259" t="s">
        <v>464</v>
      </c>
      <c r="M259" t="s">
        <v>481</v>
      </c>
      <c r="O259" t="s">
        <v>141</v>
      </c>
      <c r="P259" t="s">
        <v>39</v>
      </c>
      <c r="Q259" t="s">
        <v>466</v>
      </c>
      <c r="R259" t="s">
        <v>41</v>
      </c>
      <c r="S259" t="s">
        <v>467</v>
      </c>
      <c r="T259" t="s">
        <v>468</v>
      </c>
      <c r="U259" t="s">
        <v>469</v>
      </c>
      <c r="V259" t="s">
        <v>57</v>
      </c>
      <c r="W259" t="s">
        <v>46</v>
      </c>
      <c r="X259" t="s">
        <v>73</v>
      </c>
      <c r="Y259" t="s">
        <v>74</v>
      </c>
      <c r="Z259" t="s">
        <v>470</v>
      </c>
      <c r="AA259" t="s">
        <v>470</v>
      </c>
      <c r="AB259" t="s">
        <v>58</v>
      </c>
      <c r="AC259" t="s">
        <v>471</v>
      </c>
    </row>
    <row r="260" spans="1:29" x14ac:dyDescent="0.3">
      <c r="A260" t="s">
        <v>29</v>
      </c>
      <c r="B260">
        <v>2020</v>
      </c>
      <c r="C260">
        <v>1</v>
      </c>
      <c r="D260">
        <v>1</v>
      </c>
      <c r="E260" t="s">
        <v>30</v>
      </c>
      <c r="F260" t="s">
        <v>31</v>
      </c>
      <c r="G260" t="s">
        <v>462</v>
      </c>
      <c r="H260" s="3">
        <v>600</v>
      </c>
      <c r="I260" s="3">
        <v>3524400</v>
      </c>
      <c r="J260" t="s">
        <v>33</v>
      </c>
      <c r="K260" t="s">
        <v>485</v>
      </c>
      <c r="L260" t="s">
        <v>464</v>
      </c>
      <c r="M260" t="s">
        <v>486</v>
      </c>
      <c r="R260" t="s">
        <v>485</v>
      </c>
      <c r="S260" t="s">
        <v>487</v>
      </c>
      <c r="T260" t="s">
        <v>279</v>
      </c>
      <c r="U260" t="s">
        <v>479</v>
      </c>
      <c r="V260" t="s">
        <v>82</v>
      </c>
      <c r="W260" t="s">
        <v>46</v>
      </c>
      <c r="X260" t="s">
        <v>73</v>
      </c>
      <c r="Y260" t="s">
        <v>66</v>
      </c>
      <c r="Z260" t="s">
        <v>205</v>
      </c>
      <c r="AA260" t="s">
        <v>281</v>
      </c>
      <c r="AB260" t="s">
        <v>58</v>
      </c>
      <c r="AC260" t="s">
        <v>480</v>
      </c>
    </row>
    <row r="261" spans="1:29" x14ac:dyDescent="0.3">
      <c r="A261" t="s">
        <v>29</v>
      </c>
      <c r="B261">
        <v>2020</v>
      </c>
      <c r="C261">
        <v>1</v>
      </c>
      <c r="D261">
        <v>1</v>
      </c>
      <c r="E261" t="s">
        <v>30</v>
      </c>
      <c r="F261" t="s">
        <v>31</v>
      </c>
      <c r="G261" t="s">
        <v>32</v>
      </c>
      <c r="H261" s="3">
        <v>2</v>
      </c>
      <c r="J261" t="s">
        <v>463</v>
      </c>
      <c r="K261" t="s">
        <v>488</v>
      </c>
      <c r="L261" t="s">
        <v>35</v>
      </c>
      <c r="R261" t="s">
        <v>488</v>
      </c>
      <c r="S261" t="s">
        <v>310</v>
      </c>
      <c r="T261" t="s">
        <v>311</v>
      </c>
      <c r="U261" t="s">
        <v>312</v>
      </c>
      <c r="V261" t="s">
        <v>57</v>
      </c>
      <c r="W261" t="s">
        <v>46</v>
      </c>
      <c r="X261" t="s">
        <v>73</v>
      </c>
      <c r="Y261" t="s">
        <v>313</v>
      </c>
      <c r="Z261" t="s">
        <v>67</v>
      </c>
      <c r="AA261" t="s">
        <v>68</v>
      </c>
      <c r="AB261" t="s">
        <v>58</v>
      </c>
      <c r="AC261" t="s">
        <v>87</v>
      </c>
    </row>
    <row r="262" spans="1:29" x14ac:dyDescent="0.3">
      <c r="A262" t="s">
        <v>29</v>
      </c>
      <c r="B262">
        <v>2020</v>
      </c>
      <c r="C262">
        <v>1</v>
      </c>
      <c r="D262">
        <v>1</v>
      </c>
      <c r="E262" t="s">
        <v>30</v>
      </c>
      <c r="F262" t="s">
        <v>31</v>
      </c>
      <c r="G262" t="s">
        <v>32</v>
      </c>
      <c r="H262" s="3">
        <v>2</v>
      </c>
      <c r="J262" t="s">
        <v>463</v>
      </c>
      <c r="K262" t="s">
        <v>488</v>
      </c>
      <c r="L262" t="s">
        <v>35</v>
      </c>
      <c r="R262" t="s">
        <v>488</v>
      </c>
      <c r="S262" t="s">
        <v>326</v>
      </c>
      <c r="T262" t="s">
        <v>327</v>
      </c>
      <c r="U262" t="s">
        <v>328</v>
      </c>
      <c r="V262" t="s">
        <v>57</v>
      </c>
      <c r="W262" t="s">
        <v>46</v>
      </c>
      <c r="X262" t="s">
        <v>103</v>
      </c>
      <c r="Y262" t="s">
        <v>329</v>
      </c>
      <c r="Z262" t="s">
        <v>49</v>
      </c>
      <c r="AA262" t="s">
        <v>49</v>
      </c>
      <c r="AB262" t="s">
        <v>58</v>
      </c>
      <c r="AC262" t="s">
        <v>105</v>
      </c>
    </row>
    <row r="263" spans="1:29" x14ac:dyDescent="0.3">
      <c r="A263" t="s">
        <v>29</v>
      </c>
      <c r="B263">
        <v>2020</v>
      </c>
      <c r="C263">
        <v>1</v>
      </c>
      <c r="D263">
        <v>1</v>
      </c>
      <c r="E263" t="s">
        <v>30</v>
      </c>
      <c r="F263" t="s">
        <v>31</v>
      </c>
      <c r="G263" t="s">
        <v>32</v>
      </c>
      <c r="H263" s="3">
        <v>1</v>
      </c>
      <c r="J263" t="s">
        <v>463</v>
      </c>
      <c r="K263" t="s">
        <v>488</v>
      </c>
      <c r="L263" t="s">
        <v>35</v>
      </c>
      <c r="R263" t="s">
        <v>488</v>
      </c>
      <c r="S263" t="s">
        <v>489</v>
      </c>
      <c r="T263" t="s">
        <v>490</v>
      </c>
      <c r="U263" t="s">
        <v>491</v>
      </c>
      <c r="V263" t="s">
        <v>57</v>
      </c>
      <c r="W263" t="s">
        <v>46</v>
      </c>
      <c r="X263" t="s">
        <v>73</v>
      </c>
      <c r="Y263" t="s">
        <v>313</v>
      </c>
      <c r="Z263" t="s">
        <v>67</v>
      </c>
      <c r="AA263" t="s">
        <v>68</v>
      </c>
      <c r="AB263" t="s">
        <v>124</v>
      </c>
      <c r="AC263" t="s">
        <v>116</v>
      </c>
    </row>
    <row r="264" spans="1:29" x14ac:dyDescent="0.3">
      <c r="A264" t="s">
        <v>29</v>
      </c>
      <c r="B264">
        <v>2020</v>
      </c>
      <c r="C264">
        <v>1</v>
      </c>
      <c r="D264">
        <v>1</v>
      </c>
      <c r="E264" t="s">
        <v>30</v>
      </c>
      <c r="F264" t="s">
        <v>31</v>
      </c>
      <c r="G264" t="s">
        <v>32</v>
      </c>
      <c r="H264" s="3">
        <v>2</v>
      </c>
      <c r="J264" t="s">
        <v>33</v>
      </c>
      <c r="K264" t="s">
        <v>34</v>
      </c>
      <c r="L264" t="s">
        <v>35</v>
      </c>
      <c r="M264" t="s">
        <v>36</v>
      </c>
      <c r="N264" t="s">
        <v>37</v>
      </c>
      <c r="O264" t="s">
        <v>38</v>
      </c>
      <c r="P264" t="s">
        <v>39</v>
      </c>
      <c r="Q264" t="s">
        <v>40</v>
      </c>
      <c r="R264" t="s">
        <v>41</v>
      </c>
      <c r="S264" t="s">
        <v>173</v>
      </c>
      <c r="T264" t="s">
        <v>43</v>
      </c>
      <c r="U264" t="s">
        <v>81</v>
      </c>
      <c r="V264" t="s">
        <v>82</v>
      </c>
      <c r="W264" t="s">
        <v>46</v>
      </c>
      <c r="X264" t="s">
        <v>47</v>
      </c>
      <c r="Y264" t="s">
        <v>48</v>
      </c>
      <c r="Z264" t="s">
        <v>49</v>
      </c>
      <c r="AA264" t="s">
        <v>49</v>
      </c>
      <c r="AB264" t="s">
        <v>58</v>
      </c>
      <c r="AC264" t="s">
        <v>98</v>
      </c>
    </row>
    <row r="265" spans="1:29" x14ac:dyDescent="0.3">
      <c r="A265" t="s">
        <v>29</v>
      </c>
      <c r="B265">
        <v>2020</v>
      </c>
      <c r="C265">
        <v>1</v>
      </c>
      <c r="D265">
        <v>1</v>
      </c>
      <c r="E265" t="s">
        <v>30</v>
      </c>
      <c r="F265" t="s">
        <v>31</v>
      </c>
      <c r="G265" t="s">
        <v>32</v>
      </c>
      <c r="H265" s="3">
        <v>4</v>
      </c>
      <c r="J265" t="s">
        <v>33</v>
      </c>
      <c r="K265" t="s">
        <v>34</v>
      </c>
      <c r="L265" t="s">
        <v>35</v>
      </c>
      <c r="M265" t="s">
        <v>36</v>
      </c>
      <c r="N265" t="s">
        <v>52</v>
      </c>
      <c r="O265" t="s">
        <v>38</v>
      </c>
      <c r="P265" t="s">
        <v>39</v>
      </c>
      <c r="Q265" t="s">
        <v>40</v>
      </c>
      <c r="R265" t="s">
        <v>41</v>
      </c>
      <c r="S265" t="s">
        <v>42</v>
      </c>
      <c r="T265" t="s">
        <v>43</v>
      </c>
      <c r="U265" t="s">
        <v>44</v>
      </c>
      <c r="V265" t="s">
        <v>45</v>
      </c>
      <c r="W265" t="s">
        <v>46</v>
      </c>
      <c r="X265" t="s">
        <v>47</v>
      </c>
      <c r="Y265" t="s">
        <v>48</v>
      </c>
      <c r="Z265" t="s">
        <v>49</v>
      </c>
      <c r="AA265" t="s">
        <v>49</v>
      </c>
      <c r="AB265" t="s">
        <v>50</v>
      </c>
      <c r="AC265" t="s">
        <v>51</v>
      </c>
    </row>
    <row r="266" spans="1:29" x14ac:dyDescent="0.3">
      <c r="A266" t="s">
        <v>29</v>
      </c>
      <c r="B266">
        <v>2020</v>
      </c>
      <c r="C266">
        <v>1</v>
      </c>
      <c r="D266">
        <v>1</v>
      </c>
      <c r="E266" t="s">
        <v>30</v>
      </c>
      <c r="F266" t="s">
        <v>31</v>
      </c>
      <c r="G266" t="s">
        <v>32</v>
      </c>
      <c r="H266" s="3">
        <v>2</v>
      </c>
      <c r="J266" t="s">
        <v>33</v>
      </c>
      <c r="K266" t="s">
        <v>59</v>
      </c>
      <c r="L266" t="s">
        <v>59</v>
      </c>
      <c r="O266" t="s">
        <v>38</v>
      </c>
      <c r="P266" t="s">
        <v>39</v>
      </c>
      <c r="Q266" t="s">
        <v>210</v>
      </c>
      <c r="R266" t="s">
        <v>41</v>
      </c>
      <c r="S266" t="s">
        <v>323</v>
      </c>
      <c r="T266" t="s">
        <v>324</v>
      </c>
      <c r="U266" t="s">
        <v>325</v>
      </c>
      <c r="V266" t="s">
        <v>57</v>
      </c>
      <c r="W266" t="s">
        <v>46</v>
      </c>
      <c r="X266" t="s">
        <v>73</v>
      </c>
      <c r="Y266" t="s">
        <v>86</v>
      </c>
      <c r="Z266" t="s">
        <v>67</v>
      </c>
      <c r="AA266" t="s">
        <v>68</v>
      </c>
      <c r="AB266" t="s">
        <v>58</v>
      </c>
      <c r="AC266" t="s">
        <v>75</v>
      </c>
    </row>
    <row r="267" spans="1:29" x14ac:dyDescent="0.3">
      <c r="A267" t="s">
        <v>29</v>
      </c>
      <c r="B267">
        <v>2020</v>
      </c>
      <c r="C267">
        <v>1</v>
      </c>
      <c r="D267">
        <v>1</v>
      </c>
      <c r="E267" t="s">
        <v>30</v>
      </c>
      <c r="F267" t="s">
        <v>31</v>
      </c>
      <c r="G267" t="s">
        <v>32</v>
      </c>
      <c r="H267" s="3">
        <v>2</v>
      </c>
      <c r="J267" t="s">
        <v>33</v>
      </c>
      <c r="K267" t="s">
        <v>59</v>
      </c>
      <c r="L267" t="s">
        <v>59</v>
      </c>
      <c r="O267" t="s">
        <v>54</v>
      </c>
      <c r="P267" t="s">
        <v>53</v>
      </c>
      <c r="Q267" t="s">
        <v>210</v>
      </c>
      <c r="R267" t="s">
        <v>41</v>
      </c>
      <c r="S267" t="s">
        <v>492</v>
      </c>
      <c r="T267" t="s">
        <v>493</v>
      </c>
      <c r="U267" t="s">
        <v>494</v>
      </c>
      <c r="V267" t="s">
        <v>82</v>
      </c>
      <c r="W267" t="s">
        <v>46</v>
      </c>
      <c r="X267" t="s">
        <v>103</v>
      </c>
      <c r="Y267" t="s">
        <v>495</v>
      </c>
      <c r="Z267" t="s">
        <v>67</v>
      </c>
      <c r="AA267" t="s">
        <v>68</v>
      </c>
      <c r="AB267" t="s">
        <v>58</v>
      </c>
      <c r="AC267" t="s">
        <v>105</v>
      </c>
    </row>
    <row r="268" spans="1:29" x14ac:dyDescent="0.3">
      <c r="A268" t="s">
        <v>29</v>
      </c>
      <c r="B268">
        <v>2020</v>
      </c>
      <c r="C268">
        <v>1</v>
      </c>
      <c r="D268">
        <v>1</v>
      </c>
      <c r="E268" t="s">
        <v>30</v>
      </c>
      <c r="F268" t="s">
        <v>31</v>
      </c>
      <c r="G268" t="s">
        <v>32</v>
      </c>
      <c r="H268" s="3">
        <v>2</v>
      </c>
      <c r="J268" t="s">
        <v>33</v>
      </c>
      <c r="K268" t="s">
        <v>426</v>
      </c>
      <c r="L268" t="s">
        <v>35</v>
      </c>
      <c r="M268" t="s">
        <v>36</v>
      </c>
      <c r="N268" t="s">
        <v>496</v>
      </c>
      <c r="O268" t="s">
        <v>60</v>
      </c>
      <c r="P268" t="s">
        <v>53</v>
      </c>
      <c r="Q268" t="s">
        <v>224</v>
      </c>
      <c r="R268" t="s">
        <v>41</v>
      </c>
      <c r="S268" t="s">
        <v>42</v>
      </c>
      <c r="T268" t="s">
        <v>43</v>
      </c>
      <c r="U268" t="s">
        <v>44</v>
      </c>
      <c r="V268" t="s">
        <v>45</v>
      </c>
      <c r="W268" t="s">
        <v>46</v>
      </c>
      <c r="X268" t="s">
        <v>47</v>
      </c>
      <c r="Y268" t="s">
        <v>48</v>
      </c>
      <c r="Z268" t="s">
        <v>49</v>
      </c>
      <c r="AA268" t="s">
        <v>49</v>
      </c>
      <c r="AB268" t="s">
        <v>50</v>
      </c>
      <c r="AC268" t="s">
        <v>51</v>
      </c>
    </row>
    <row r="269" spans="1:29" x14ac:dyDescent="0.3">
      <c r="A269" t="s">
        <v>29</v>
      </c>
      <c r="B269">
        <v>2020</v>
      </c>
      <c r="C269">
        <v>1</v>
      </c>
      <c r="D269">
        <v>1</v>
      </c>
      <c r="E269" t="s">
        <v>30</v>
      </c>
      <c r="F269" t="s">
        <v>31</v>
      </c>
      <c r="G269" t="s">
        <v>32</v>
      </c>
      <c r="H269" s="3">
        <v>2</v>
      </c>
      <c r="J269" t="s">
        <v>33</v>
      </c>
      <c r="K269" t="s">
        <v>426</v>
      </c>
      <c r="L269" t="s">
        <v>35</v>
      </c>
      <c r="M269" t="s">
        <v>36</v>
      </c>
      <c r="N269" t="s">
        <v>497</v>
      </c>
      <c r="O269" t="s">
        <v>38</v>
      </c>
      <c r="P269" t="s">
        <v>53</v>
      </c>
      <c r="Q269" t="s">
        <v>224</v>
      </c>
      <c r="R269" t="s">
        <v>41</v>
      </c>
      <c r="S269" t="s">
        <v>55</v>
      </c>
      <c r="T269" t="s">
        <v>43</v>
      </c>
      <c r="U269" t="s">
        <v>56</v>
      </c>
      <c r="V269" t="s">
        <v>57</v>
      </c>
      <c r="W269" t="s">
        <v>46</v>
      </c>
      <c r="X269" t="s">
        <v>47</v>
      </c>
      <c r="Y269" t="s">
        <v>48</v>
      </c>
      <c r="Z269" t="s">
        <v>49</v>
      </c>
      <c r="AA269" t="s">
        <v>49</v>
      </c>
      <c r="AB269" t="s">
        <v>58</v>
      </c>
      <c r="AC269" t="s">
        <v>51</v>
      </c>
    </row>
    <row r="270" spans="1:29" x14ac:dyDescent="0.3">
      <c r="A270" t="s">
        <v>29</v>
      </c>
      <c r="B270">
        <v>2020</v>
      </c>
      <c r="C270">
        <v>1</v>
      </c>
      <c r="D270">
        <v>1</v>
      </c>
      <c r="E270" t="s">
        <v>30</v>
      </c>
      <c r="F270" t="s">
        <v>31</v>
      </c>
      <c r="G270" t="s">
        <v>32</v>
      </c>
      <c r="H270" s="3">
        <v>2</v>
      </c>
      <c r="J270" t="s">
        <v>33</v>
      </c>
      <c r="K270" t="s">
        <v>428</v>
      </c>
      <c r="L270" t="s">
        <v>35</v>
      </c>
      <c r="M270" t="s">
        <v>429</v>
      </c>
      <c r="N270" t="s">
        <v>430</v>
      </c>
      <c r="O270" t="s">
        <v>141</v>
      </c>
      <c r="P270" t="s">
        <v>53</v>
      </c>
      <c r="Q270" t="s">
        <v>224</v>
      </c>
      <c r="R270" t="s">
        <v>41</v>
      </c>
      <c r="S270" t="s">
        <v>432</v>
      </c>
      <c r="T270" t="s">
        <v>433</v>
      </c>
      <c r="U270" t="s">
        <v>434</v>
      </c>
      <c r="V270" t="s">
        <v>57</v>
      </c>
      <c r="W270" t="s">
        <v>46</v>
      </c>
      <c r="X270" t="s">
        <v>47</v>
      </c>
      <c r="Y270" t="s">
        <v>435</v>
      </c>
      <c r="Z270" t="s">
        <v>49</v>
      </c>
      <c r="AA270" t="s">
        <v>49</v>
      </c>
      <c r="AB270" t="s">
        <v>50</v>
      </c>
      <c r="AC270" t="s">
        <v>98</v>
      </c>
    </row>
    <row r="271" spans="1:29" x14ac:dyDescent="0.3">
      <c r="A271" t="s">
        <v>29</v>
      </c>
      <c r="B271">
        <v>2020</v>
      </c>
      <c r="C271">
        <v>1</v>
      </c>
      <c r="D271">
        <v>1</v>
      </c>
      <c r="E271" t="s">
        <v>30</v>
      </c>
      <c r="F271" t="s">
        <v>31</v>
      </c>
      <c r="G271" t="s">
        <v>32</v>
      </c>
      <c r="H271" s="3">
        <v>2</v>
      </c>
      <c r="J271" t="s">
        <v>33</v>
      </c>
      <c r="K271" t="s">
        <v>428</v>
      </c>
      <c r="L271" t="s">
        <v>35</v>
      </c>
      <c r="M271" t="s">
        <v>429</v>
      </c>
      <c r="N271" t="s">
        <v>430</v>
      </c>
      <c r="O271" t="s">
        <v>141</v>
      </c>
      <c r="P271" t="s">
        <v>439</v>
      </c>
      <c r="Q271" t="s">
        <v>142</v>
      </c>
      <c r="R271" t="s">
        <v>41</v>
      </c>
      <c r="S271" t="s">
        <v>173</v>
      </c>
      <c r="T271" t="s">
        <v>43</v>
      </c>
      <c r="U271" t="s">
        <v>81</v>
      </c>
      <c r="V271" t="s">
        <v>82</v>
      </c>
      <c r="W271" t="s">
        <v>46</v>
      </c>
      <c r="X271" t="s">
        <v>47</v>
      </c>
      <c r="Y271" t="s">
        <v>48</v>
      </c>
      <c r="Z271" t="s">
        <v>49</v>
      </c>
      <c r="AA271" t="s">
        <v>49</v>
      </c>
      <c r="AB271" t="s">
        <v>58</v>
      </c>
      <c r="AC271" t="s">
        <v>98</v>
      </c>
    </row>
    <row r="272" spans="1:29" x14ac:dyDescent="0.3">
      <c r="A272" t="s">
        <v>29</v>
      </c>
      <c r="B272">
        <v>2020</v>
      </c>
      <c r="C272">
        <v>1</v>
      </c>
      <c r="D272">
        <v>1</v>
      </c>
      <c r="E272" t="s">
        <v>30</v>
      </c>
      <c r="F272" t="s">
        <v>31</v>
      </c>
      <c r="G272" t="s">
        <v>32</v>
      </c>
      <c r="H272" s="3">
        <v>2</v>
      </c>
      <c r="J272" t="s">
        <v>33</v>
      </c>
      <c r="K272" t="s">
        <v>428</v>
      </c>
      <c r="L272" t="s">
        <v>35</v>
      </c>
      <c r="M272" t="s">
        <v>429</v>
      </c>
      <c r="N272" t="s">
        <v>436</v>
      </c>
      <c r="O272" t="s">
        <v>38</v>
      </c>
      <c r="P272" t="s">
        <v>53</v>
      </c>
      <c r="Q272" t="s">
        <v>224</v>
      </c>
      <c r="R272" t="s">
        <v>41</v>
      </c>
      <c r="S272" t="s">
        <v>55</v>
      </c>
      <c r="T272" t="s">
        <v>43</v>
      </c>
      <c r="U272" t="s">
        <v>56</v>
      </c>
      <c r="V272" t="s">
        <v>57</v>
      </c>
      <c r="W272" t="s">
        <v>46</v>
      </c>
      <c r="X272" t="s">
        <v>47</v>
      </c>
      <c r="Y272" t="s">
        <v>48</v>
      </c>
      <c r="Z272" t="s">
        <v>49</v>
      </c>
      <c r="AA272" t="s">
        <v>49</v>
      </c>
      <c r="AB272" t="s">
        <v>58</v>
      </c>
      <c r="AC272" t="s">
        <v>51</v>
      </c>
    </row>
    <row r="273" spans="1:29" x14ac:dyDescent="0.3">
      <c r="A273" t="s">
        <v>29</v>
      </c>
      <c r="B273">
        <v>2020</v>
      </c>
      <c r="C273">
        <v>1</v>
      </c>
      <c r="D273">
        <v>1</v>
      </c>
      <c r="E273" t="s">
        <v>30</v>
      </c>
      <c r="F273" t="s">
        <v>31</v>
      </c>
      <c r="G273" t="s">
        <v>32</v>
      </c>
      <c r="H273" s="3">
        <v>2</v>
      </c>
      <c r="J273" t="s">
        <v>33</v>
      </c>
      <c r="K273" t="s">
        <v>428</v>
      </c>
      <c r="L273" t="s">
        <v>35</v>
      </c>
      <c r="M273" t="s">
        <v>36</v>
      </c>
      <c r="N273" t="s">
        <v>449</v>
      </c>
      <c r="O273" t="s">
        <v>38</v>
      </c>
      <c r="P273" t="s">
        <v>53</v>
      </c>
      <c r="Q273" t="s">
        <v>142</v>
      </c>
      <c r="R273" t="s">
        <v>41</v>
      </c>
      <c r="S273" t="s">
        <v>42</v>
      </c>
      <c r="T273" t="s">
        <v>43</v>
      </c>
      <c r="U273" t="s">
        <v>44</v>
      </c>
      <c r="V273" t="s">
        <v>45</v>
      </c>
      <c r="W273" t="s">
        <v>46</v>
      </c>
      <c r="X273" t="s">
        <v>47</v>
      </c>
      <c r="Y273" t="s">
        <v>48</v>
      </c>
      <c r="Z273" t="s">
        <v>49</v>
      </c>
      <c r="AA273" t="s">
        <v>49</v>
      </c>
      <c r="AB273" t="s">
        <v>50</v>
      </c>
      <c r="AC273" t="s">
        <v>51</v>
      </c>
    </row>
    <row r="274" spans="1:29" x14ac:dyDescent="0.3">
      <c r="A274" t="s">
        <v>29</v>
      </c>
      <c r="B274">
        <v>2020</v>
      </c>
      <c r="C274">
        <v>1</v>
      </c>
      <c r="D274">
        <v>1</v>
      </c>
      <c r="E274" t="s">
        <v>30</v>
      </c>
      <c r="F274" t="s">
        <v>31</v>
      </c>
      <c r="G274" t="s">
        <v>32</v>
      </c>
      <c r="H274" s="3">
        <v>2</v>
      </c>
      <c r="J274" t="s">
        <v>33</v>
      </c>
      <c r="K274" t="s">
        <v>428</v>
      </c>
      <c r="L274" t="s">
        <v>35</v>
      </c>
      <c r="M274" t="s">
        <v>36</v>
      </c>
      <c r="N274" t="s">
        <v>449</v>
      </c>
      <c r="O274" t="s">
        <v>38</v>
      </c>
      <c r="P274" t="s">
        <v>39</v>
      </c>
      <c r="Q274" t="s">
        <v>142</v>
      </c>
      <c r="R274" t="s">
        <v>41</v>
      </c>
      <c r="S274" t="s">
        <v>55</v>
      </c>
      <c r="T274" t="s">
        <v>43</v>
      </c>
      <c r="U274" t="s">
        <v>56</v>
      </c>
      <c r="V274" t="s">
        <v>57</v>
      </c>
      <c r="W274" t="s">
        <v>46</v>
      </c>
      <c r="X274" t="s">
        <v>47</v>
      </c>
      <c r="Y274" t="s">
        <v>48</v>
      </c>
      <c r="Z274" t="s">
        <v>49</v>
      </c>
      <c r="AA274" t="s">
        <v>49</v>
      </c>
      <c r="AB274" t="s">
        <v>58</v>
      </c>
      <c r="AC274" t="s">
        <v>51</v>
      </c>
    </row>
    <row r="275" spans="1:29" x14ac:dyDescent="0.3">
      <c r="A275" t="s">
        <v>29</v>
      </c>
      <c r="B275">
        <v>2020</v>
      </c>
      <c r="C275">
        <v>1</v>
      </c>
      <c r="D275">
        <v>1</v>
      </c>
      <c r="E275" t="s">
        <v>30</v>
      </c>
      <c r="F275" t="s">
        <v>31</v>
      </c>
      <c r="G275" t="s">
        <v>32</v>
      </c>
      <c r="H275" s="3">
        <v>4</v>
      </c>
      <c r="J275" t="s">
        <v>33</v>
      </c>
      <c r="K275" t="s">
        <v>428</v>
      </c>
      <c r="L275" t="s">
        <v>35</v>
      </c>
      <c r="M275" t="s">
        <v>36</v>
      </c>
      <c r="N275" t="s">
        <v>450</v>
      </c>
      <c r="O275" t="s">
        <v>38</v>
      </c>
      <c r="P275" t="s">
        <v>53</v>
      </c>
      <c r="Q275" t="s">
        <v>431</v>
      </c>
      <c r="R275" t="s">
        <v>41</v>
      </c>
      <c r="S275" t="s">
        <v>133</v>
      </c>
      <c r="T275" t="s">
        <v>43</v>
      </c>
      <c r="U275" t="s">
        <v>134</v>
      </c>
      <c r="V275" t="s">
        <v>82</v>
      </c>
      <c r="W275" t="s">
        <v>46</v>
      </c>
      <c r="X275" t="s">
        <v>47</v>
      </c>
      <c r="Y275" t="s">
        <v>97</v>
      </c>
      <c r="Z275" t="s">
        <v>49</v>
      </c>
      <c r="AA275" t="s">
        <v>49</v>
      </c>
      <c r="AB275" t="s">
        <v>58</v>
      </c>
      <c r="AC275" t="s">
        <v>98</v>
      </c>
    </row>
    <row r="276" spans="1:29" x14ac:dyDescent="0.3">
      <c r="A276" t="s">
        <v>29</v>
      </c>
      <c r="B276">
        <v>2020</v>
      </c>
      <c r="C276">
        <v>1</v>
      </c>
      <c r="D276">
        <v>1</v>
      </c>
      <c r="E276" t="s">
        <v>30</v>
      </c>
      <c r="F276" t="s">
        <v>31</v>
      </c>
      <c r="G276" t="s">
        <v>32</v>
      </c>
      <c r="H276" s="3">
        <v>1</v>
      </c>
      <c r="J276" t="s">
        <v>33</v>
      </c>
      <c r="K276" t="s">
        <v>485</v>
      </c>
      <c r="L276" t="s">
        <v>35</v>
      </c>
      <c r="M276" t="s">
        <v>486</v>
      </c>
      <c r="R276" t="s">
        <v>485</v>
      </c>
      <c r="S276" t="s">
        <v>91</v>
      </c>
      <c r="T276" t="s">
        <v>92</v>
      </c>
      <c r="U276" t="s">
        <v>93</v>
      </c>
      <c r="V276" t="s">
        <v>57</v>
      </c>
      <c r="W276" t="s">
        <v>46</v>
      </c>
      <c r="X276" t="s">
        <v>73</v>
      </c>
      <c r="Y276" t="s">
        <v>74</v>
      </c>
      <c r="Z276" t="s">
        <v>67</v>
      </c>
      <c r="AA276" t="s">
        <v>68</v>
      </c>
      <c r="AB276" t="s">
        <v>58</v>
      </c>
      <c r="AC276" t="s">
        <v>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workbookViewId="0">
      <selection activeCell="D18" sqref="D18"/>
    </sheetView>
  </sheetViews>
  <sheetFormatPr baseColWidth="10" defaultRowHeight="14.4" x14ac:dyDescent="0.3"/>
  <cols>
    <col min="1" max="1" width="26.6640625" bestFit="1" customWidth="1"/>
    <col min="2" max="2" width="18.21875" bestFit="1" customWidth="1"/>
    <col min="3" max="3" width="5.5546875" bestFit="1" customWidth="1"/>
    <col min="4" max="4" width="26.6640625" bestFit="1" customWidth="1"/>
    <col min="5" max="5" width="20.6640625" bestFit="1" customWidth="1"/>
    <col min="6" max="7" width="26.6640625" bestFit="1" customWidth="1"/>
    <col min="8" max="8" width="19.44140625" bestFit="1" customWidth="1"/>
    <col min="9" max="9" width="3.21875" bestFit="1" customWidth="1"/>
    <col min="10" max="10" width="11.88671875" bestFit="1" customWidth="1"/>
  </cols>
  <sheetData>
    <row r="1" spans="1:10" x14ac:dyDescent="0.3">
      <c r="A1" s="1" t="s">
        <v>0</v>
      </c>
      <c r="B1" t="s">
        <v>498</v>
      </c>
    </row>
    <row r="2" spans="1:10" x14ac:dyDescent="0.3">
      <c r="A2" s="1" t="s">
        <v>2</v>
      </c>
      <c r="B2" t="s">
        <v>498</v>
      </c>
    </row>
    <row r="4" spans="1:10" x14ac:dyDescent="0.3">
      <c r="A4" s="1" t="s">
        <v>499</v>
      </c>
      <c r="B4" s="1" t="s">
        <v>502</v>
      </c>
    </row>
    <row r="5" spans="1:10" x14ac:dyDescent="0.3">
      <c r="A5" s="1" t="s">
        <v>500</v>
      </c>
      <c r="B5" t="s">
        <v>34</v>
      </c>
      <c r="C5" t="s">
        <v>475</v>
      </c>
      <c r="D5" t="s">
        <v>59</v>
      </c>
      <c r="E5" t="s">
        <v>488</v>
      </c>
      <c r="F5" t="s">
        <v>426</v>
      </c>
      <c r="G5" t="s">
        <v>428</v>
      </c>
      <c r="H5" t="s">
        <v>485</v>
      </c>
      <c r="I5" t="s">
        <v>457</v>
      </c>
      <c r="J5" t="s">
        <v>501</v>
      </c>
    </row>
    <row r="6" spans="1:10" x14ac:dyDescent="0.3">
      <c r="A6" s="5" t="s">
        <v>463</v>
      </c>
      <c r="B6" s="2"/>
      <c r="C6" s="2"/>
      <c r="D6" s="2"/>
      <c r="E6" s="2">
        <v>5</v>
      </c>
      <c r="F6" s="2"/>
      <c r="G6" s="2">
        <v>22</v>
      </c>
      <c r="H6" s="2"/>
      <c r="I6" s="2"/>
      <c r="J6" s="2">
        <v>27</v>
      </c>
    </row>
    <row r="7" spans="1:10" x14ac:dyDescent="0.3">
      <c r="A7" s="5" t="s">
        <v>33</v>
      </c>
      <c r="B7" s="2">
        <v>14</v>
      </c>
      <c r="C7" s="2">
        <v>32</v>
      </c>
      <c r="D7" s="2">
        <v>626</v>
      </c>
      <c r="E7" s="2"/>
      <c r="F7" s="2">
        <v>6</v>
      </c>
      <c r="G7" s="2">
        <v>175</v>
      </c>
      <c r="H7" s="2">
        <v>601</v>
      </c>
      <c r="I7" s="2">
        <v>49</v>
      </c>
      <c r="J7" s="2">
        <v>1503</v>
      </c>
    </row>
    <row r="8" spans="1:10" x14ac:dyDescent="0.3">
      <c r="A8" s="5" t="s">
        <v>501</v>
      </c>
      <c r="B8" s="2">
        <v>14</v>
      </c>
      <c r="C8" s="2">
        <v>32</v>
      </c>
      <c r="D8" s="2">
        <v>626</v>
      </c>
      <c r="E8" s="2">
        <v>5</v>
      </c>
      <c r="F8" s="2">
        <v>6</v>
      </c>
      <c r="G8" s="2">
        <v>197</v>
      </c>
      <c r="H8" s="2">
        <v>601</v>
      </c>
      <c r="I8" s="2">
        <v>49</v>
      </c>
      <c r="J8" s="2">
        <v>1530</v>
      </c>
    </row>
    <row r="11" spans="1:10" x14ac:dyDescent="0.3">
      <c r="A11" s="1" t="s">
        <v>0</v>
      </c>
      <c r="B11" t="s">
        <v>29</v>
      </c>
      <c r="F11" s="1" t="s">
        <v>0</v>
      </c>
      <c r="G11" t="s">
        <v>29</v>
      </c>
    </row>
    <row r="12" spans="1:10" x14ac:dyDescent="0.3">
      <c r="A12" s="1" t="s">
        <v>2</v>
      </c>
      <c r="B12" s="5">
        <v>1</v>
      </c>
      <c r="F12" s="1" t="s">
        <v>2</v>
      </c>
      <c r="G12" s="5">
        <v>1</v>
      </c>
    </row>
    <row r="14" spans="1:10" x14ac:dyDescent="0.3">
      <c r="A14" s="1" t="s">
        <v>499</v>
      </c>
      <c r="B14" s="1" t="s">
        <v>502</v>
      </c>
      <c r="F14" s="1" t="s">
        <v>500</v>
      </c>
      <c r="G14" t="s">
        <v>499</v>
      </c>
    </row>
    <row r="15" spans="1:10" x14ac:dyDescent="0.3">
      <c r="A15" s="1" t="s">
        <v>500</v>
      </c>
      <c r="B15" t="s">
        <v>463</v>
      </c>
      <c r="C15" t="s">
        <v>33</v>
      </c>
      <c r="D15" t="s">
        <v>501</v>
      </c>
      <c r="F15" s="5" t="s">
        <v>463</v>
      </c>
      <c r="G15" s="2">
        <v>27</v>
      </c>
      <c r="J15" s="1"/>
    </row>
    <row r="16" spans="1:10" x14ac:dyDescent="0.3">
      <c r="A16" s="5" t="s">
        <v>34</v>
      </c>
      <c r="B16" s="2"/>
      <c r="C16" s="2">
        <v>14</v>
      </c>
      <c r="D16" s="2">
        <v>14</v>
      </c>
      <c r="F16" s="6" t="s">
        <v>488</v>
      </c>
      <c r="G16" s="2">
        <v>5</v>
      </c>
    </row>
    <row r="17" spans="1:10" x14ac:dyDescent="0.3">
      <c r="A17" s="5" t="s">
        <v>475</v>
      </c>
      <c r="B17" s="2"/>
      <c r="C17" s="2">
        <v>32</v>
      </c>
      <c r="D17" s="2">
        <v>32</v>
      </c>
      <c r="F17" s="6" t="s">
        <v>428</v>
      </c>
      <c r="G17" s="2">
        <v>22</v>
      </c>
    </row>
    <row r="18" spans="1:10" x14ac:dyDescent="0.3">
      <c r="A18" s="5" t="s">
        <v>59</v>
      </c>
      <c r="B18" s="2"/>
      <c r="C18" s="2">
        <v>626</v>
      </c>
      <c r="D18" s="2">
        <v>626</v>
      </c>
      <c r="F18" s="5" t="s">
        <v>33</v>
      </c>
      <c r="G18" s="2">
        <v>1503</v>
      </c>
    </row>
    <row r="19" spans="1:10" x14ac:dyDescent="0.3">
      <c r="A19" s="5" t="s">
        <v>488</v>
      </c>
      <c r="B19" s="2">
        <v>5</v>
      </c>
      <c r="C19" s="2"/>
      <c r="D19" s="2">
        <v>5</v>
      </c>
      <c r="F19" s="6" t="s">
        <v>34</v>
      </c>
      <c r="G19" s="2">
        <v>14</v>
      </c>
    </row>
    <row r="20" spans="1:10" x14ac:dyDescent="0.3">
      <c r="A20" s="5" t="s">
        <v>426</v>
      </c>
      <c r="B20" s="2"/>
      <c r="C20" s="2">
        <v>6</v>
      </c>
      <c r="D20" s="2">
        <v>6</v>
      </c>
      <c r="F20" s="6" t="s">
        <v>475</v>
      </c>
      <c r="G20" s="2">
        <v>32</v>
      </c>
    </row>
    <row r="21" spans="1:10" x14ac:dyDescent="0.3">
      <c r="A21" s="5" t="s">
        <v>428</v>
      </c>
      <c r="B21" s="2">
        <v>22</v>
      </c>
      <c r="C21" s="2">
        <v>175</v>
      </c>
      <c r="D21" s="2">
        <v>197</v>
      </c>
      <c r="F21" s="6" t="s">
        <v>59</v>
      </c>
      <c r="G21" s="2">
        <v>626</v>
      </c>
    </row>
    <row r="22" spans="1:10" x14ac:dyDescent="0.3">
      <c r="A22" s="5" t="s">
        <v>485</v>
      </c>
      <c r="B22" s="2"/>
      <c r="C22" s="2">
        <v>601</v>
      </c>
      <c r="D22" s="2">
        <v>601</v>
      </c>
      <c r="F22" s="6" t="s">
        <v>426</v>
      </c>
      <c r="G22" s="2">
        <v>6</v>
      </c>
    </row>
    <row r="23" spans="1:10" x14ac:dyDescent="0.3">
      <c r="A23" s="5" t="s">
        <v>457</v>
      </c>
      <c r="B23" s="2"/>
      <c r="C23" s="2">
        <v>49</v>
      </c>
      <c r="D23" s="2">
        <v>49</v>
      </c>
      <c r="F23" s="6" t="s">
        <v>428</v>
      </c>
      <c r="G23" s="2">
        <v>175</v>
      </c>
    </row>
    <row r="24" spans="1:10" x14ac:dyDescent="0.3">
      <c r="A24" s="5" t="s">
        <v>501</v>
      </c>
      <c r="B24" s="2">
        <v>27</v>
      </c>
      <c r="C24" s="2">
        <v>1503</v>
      </c>
      <c r="D24" s="2">
        <v>1530</v>
      </c>
      <c r="F24" s="6" t="s">
        <v>485</v>
      </c>
      <c r="G24" s="2">
        <v>601</v>
      </c>
    </row>
    <row r="25" spans="1:10" x14ac:dyDescent="0.3">
      <c r="F25" s="6" t="s">
        <v>457</v>
      </c>
      <c r="G25" s="2">
        <v>49</v>
      </c>
    </row>
    <row r="26" spans="1:10" x14ac:dyDescent="0.3">
      <c r="F26" s="5" t="s">
        <v>501</v>
      </c>
      <c r="G26" s="2">
        <v>1530</v>
      </c>
    </row>
    <row r="27" spans="1:10" x14ac:dyDescent="0.3">
      <c r="A27" s="1" t="s">
        <v>0</v>
      </c>
      <c r="B27" t="s">
        <v>29</v>
      </c>
    </row>
    <row r="28" spans="1:10" x14ac:dyDescent="0.3">
      <c r="A28" s="1" t="s">
        <v>2</v>
      </c>
      <c r="B28" s="5">
        <v>1</v>
      </c>
      <c r="D28" s="1" t="s">
        <v>0</v>
      </c>
      <c r="E28" t="s">
        <v>29</v>
      </c>
      <c r="G28" s="1" t="s">
        <v>0</v>
      </c>
      <c r="H28" t="s">
        <v>29</v>
      </c>
    </row>
    <row r="29" spans="1:10" x14ac:dyDescent="0.3">
      <c r="D29" s="1" t="s">
        <v>2</v>
      </c>
      <c r="E29" s="5">
        <v>1</v>
      </c>
      <c r="G29" s="1" t="s">
        <v>2</v>
      </c>
      <c r="H29" s="5">
        <v>1</v>
      </c>
    </row>
    <row r="30" spans="1:10" x14ac:dyDescent="0.3">
      <c r="A30" s="1" t="s">
        <v>500</v>
      </c>
      <c r="B30" t="s">
        <v>503</v>
      </c>
      <c r="C30" s="1"/>
      <c r="F30" s="1"/>
      <c r="I30" s="1"/>
      <c r="J30" s="1"/>
    </row>
    <row r="31" spans="1:10" x14ac:dyDescent="0.3">
      <c r="A31" s="5" t="s">
        <v>463</v>
      </c>
      <c r="B31" s="2">
        <v>8</v>
      </c>
      <c r="D31" s="1" t="s">
        <v>500</v>
      </c>
      <c r="E31" t="s">
        <v>504</v>
      </c>
      <c r="F31" s="1"/>
      <c r="G31" s="1" t="s">
        <v>500</v>
      </c>
      <c r="H31" t="s">
        <v>505</v>
      </c>
      <c r="I31" s="1"/>
      <c r="J31" s="1"/>
    </row>
    <row r="32" spans="1:10" x14ac:dyDescent="0.3">
      <c r="A32" s="6" t="s">
        <v>488</v>
      </c>
      <c r="B32" s="2">
        <v>3</v>
      </c>
      <c r="D32" s="5" t="s">
        <v>463</v>
      </c>
      <c r="E32" s="2">
        <v>5</v>
      </c>
      <c r="G32" s="5" t="s">
        <v>463</v>
      </c>
      <c r="H32" s="2">
        <v>7.9418166666748496E+16</v>
      </c>
    </row>
    <row r="33" spans="1:8" x14ac:dyDescent="0.3">
      <c r="A33" s="6" t="s">
        <v>428</v>
      </c>
      <c r="B33" s="2">
        <v>5</v>
      </c>
      <c r="D33" s="6" t="s">
        <v>488</v>
      </c>
      <c r="E33" s="2"/>
      <c r="G33" s="6" t="s">
        <v>488</v>
      </c>
      <c r="H33" s="2"/>
    </row>
    <row r="34" spans="1:8" x14ac:dyDescent="0.3">
      <c r="A34" s="5" t="s">
        <v>33</v>
      </c>
      <c r="B34" s="2">
        <v>267</v>
      </c>
      <c r="D34" s="6" t="s">
        <v>428</v>
      </c>
      <c r="E34" s="2">
        <v>5</v>
      </c>
      <c r="G34" s="6" t="s">
        <v>428</v>
      </c>
      <c r="H34" s="2">
        <v>7.9418166666748496E+16</v>
      </c>
    </row>
    <row r="35" spans="1:8" x14ac:dyDescent="0.3">
      <c r="A35" s="6" t="s">
        <v>34</v>
      </c>
      <c r="B35" s="2">
        <v>5</v>
      </c>
      <c r="D35" s="5" t="s">
        <v>33</v>
      </c>
      <c r="E35" s="2">
        <v>254</v>
      </c>
      <c r="G35" s="5" t="s">
        <v>33</v>
      </c>
      <c r="H35" s="2">
        <v>1.8631363975253459E+17</v>
      </c>
    </row>
    <row r="36" spans="1:8" x14ac:dyDescent="0.3">
      <c r="A36" s="6" t="s">
        <v>475</v>
      </c>
      <c r="B36" s="2">
        <v>2</v>
      </c>
      <c r="D36" s="6" t="s">
        <v>34</v>
      </c>
      <c r="E36" s="2">
        <v>3</v>
      </c>
      <c r="G36" s="6" t="s">
        <v>34</v>
      </c>
      <c r="H36" s="2">
        <v>1279168</v>
      </c>
    </row>
    <row r="37" spans="1:8" x14ac:dyDescent="0.3">
      <c r="A37" s="6" t="s">
        <v>59</v>
      </c>
      <c r="B37" s="2">
        <v>181</v>
      </c>
      <c r="D37" s="6" t="s">
        <v>475</v>
      </c>
      <c r="E37" s="2">
        <v>2</v>
      </c>
      <c r="G37" s="6" t="s">
        <v>475</v>
      </c>
      <c r="H37" s="2">
        <v>288732</v>
      </c>
    </row>
    <row r="38" spans="1:8" x14ac:dyDescent="0.3">
      <c r="A38" s="6" t="s">
        <v>426</v>
      </c>
      <c r="B38" s="2">
        <v>3</v>
      </c>
      <c r="D38" s="6" t="s">
        <v>59</v>
      </c>
      <c r="E38" s="2">
        <v>179</v>
      </c>
      <c r="G38" s="6" t="s">
        <v>59</v>
      </c>
      <c r="H38" s="2">
        <v>1.3234628638472678E+17</v>
      </c>
    </row>
    <row r="39" spans="1:8" x14ac:dyDescent="0.3">
      <c r="A39" s="6" t="s">
        <v>428</v>
      </c>
      <c r="B39" s="2">
        <v>60</v>
      </c>
      <c r="D39" s="6" t="s">
        <v>426</v>
      </c>
      <c r="E39" s="2">
        <v>1</v>
      </c>
      <c r="G39" s="6" t="s">
        <v>426</v>
      </c>
      <c r="H39" s="2">
        <v>0</v>
      </c>
    </row>
    <row r="40" spans="1:8" x14ac:dyDescent="0.3">
      <c r="A40" s="6" t="s">
        <v>485</v>
      </c>
      <c r="B40" s="2">
        <v>2</v>
      </c>
      <c r="D40" s="6" t="s">
        <v>428</v>
      </c>
      <c r="E40" s="2">
        <v>54</v>
      </c>
      <c r="G40" s="6" t="s">
        <v>428</v>
      </c>
      <c r="H40" s="2">
        <v>4226583360277193</v>
      </c>
    </row>
    <row r="41" spans="1:8" x14ac:dyDescent="0.3">
      <c r="A41" s="6" t="s">
        <v>457</v>
      </c>
      <c r="B41" s="2">
        <v>14</v>
      </c>
      <c r="D41" s="6" t="s">
        <v>485</v>
      </c>
      <c r="E41" s="2">
        <v>1</v>
      </c>
      <c r="G41" s="6" t="s">
        <v>485</v>
      </c>
      <c r="H41" s="2">
        <v>3524400</v>
      </c>
    </row>
    <row r="42" spans="1:8" x14ac:dyDescent="0.3">
      <c r="A42" s="5" t="s">
        <v>501</v>
      </c>
      <c r="B42" s="2">
        <v>275</v>
      </c>
      <c r="D42" s="6" t="s">
        <v>457</v>
      </c>
      <c r="E42" s="2">
        <v>14</v>
      </c>
      <c r="G42" s="6" t="s">
        <v>457</v>
      </c>
      <c r="H42" s="2">
        <v>4.9740770002438304E+16</v>
      </c>
    </row>
    <row r="43" spans="1:8" x14ac:dyDescent="0.3">
      <c r="D43" s="5" t="s">
        <v>501</v>
      </c>
      <c r="E43" s="2">
        <v>259</v>
      </c>
      <c r="G43" s="5" t="s">
        <v>501</v>
      </c>
      <c r="H43" s="2">
        <v>2.657318064192831E+17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workbookViewId="0">
      <selection activeCell="B8" sqref="A1:B8"/>
    </sheetView>
  </sheetViews>
  <sheetFormatPr baseColWidth="10" defaultRowHeight="14.4" x14ac:dyDescent="0.3"/>
  <cols>
    <col min="1" max="1" width="29.21875" bestFit="1" customWidth="1"/>
    <col min="2" max="2" width="21.44140625" bestFit="1" customWidth="1"/>
    <col min="3" max="3" width="12.109375" bestFit="1" customWidth="1"/>
    <col min="4" max="4" width="11.88671875" bestFit="1" customWidth="1"/>
    <col min="5" max="5" width="3" bestFit="1" customWidth="1"/>
    <col min="6" max="6" width="9.33203125" bestFit="1" customWidth="1"/>
    <col min="7" max="7" width="10.77734375" bestFit="1" customWidth="1"/>
    <col min="8" max="8" width="18.21875" bestFit="1" customWidth="1"/>
    <col min="9" max="9" width="13.21875" bestFit="1" customWidth="1"/>
    <col min="10" max="10" width="15.77734375" bestFit="1" customWidth="1"/>
    <col min="11" max="11" width="4.44140625" bestFit="1" customWidth="1"/>
    <col min="12" max="12" width="27.21875" bestFit="1" customWidth="1"/>
    <col min="13" max="13" width="4.88671875" bestFit="1" customWidth="1"/>
    <col min="14" max="14" width="7" bestFit="1" customWidth="1"/>
    <col min="15" max="15" width="21.33203125" bestFit="1" customWidth="1"/>
    <col min="16" max="16" width="10.5546875" bestFit="1" customWidth="1"/>
    <col min="17" max="17" width="11.88671875" bestFit="1" customWidth="1"/>
  </cols>
  <sheetData>
    <row r="1" spans="1:14" x14ac:dyDescent="0.3">
      <c r="A1" s="1" t="s">
        <v>0</v>
      </c>
      <c r="B1" t="s">
        <v>498</v>
      </c>
      <c r="D1" s="1" t="s">
        <v>0</v>
      </c>
      <c r="E1" t="s">
        <v>498</v>
      </c>
    </row>
    <row r="2" spans="1:14" x14ac:dyDescent="0.3">
      <c r="A2" s="1" t="s">
        <v>2</v>
      </c>
      <c r="B2" t="s">
        <v>498</v>
      </c>
      <c r="D2" s="1" t="s">
        <v>2</v>
      </c>
      <c r="E2" t="s">
        <v>498</v>
      </c>
    </row>
    <row r="4" spans="1:14" x14ac:dyDescent="0.3">
      <c r="A4" s="1" t="s">
        <v>500</v>
      </c>
      <c r="B4" t="s">
        <v>499</v>
      </c>
      <c r="D4" s="1" t="s">
        <v>499</v>
      </c>
      <c r="E4" s="1" t="s">
        <v>502</v>
      </c>
    </row>
    <row r="5" spans="1:14" x14ac:dyDescent="0.3">
      <c r="A5" s="5" t="s">
        <v>32</v>
      </c>
      <c r="B5" s="2">
        <v>845</v>
      </c>
      <c r="D5" s="1" t="s">
        <v>500</v>
      </c>
      <c r="E5" t="s">
        <v>465</v>
      </c>
      <c r="F5" t="s">
        <v>472</v>
      </c>
      <c r="G5" t="s">
        <v>481</v>
      </c>
      <c r="H5" t="s">
        <v>429</v>
      </c>
      <c r="I5" t="s">
        <v>36</v>
      </c>
      <c r="J5" t="s">
        <v>476</v>
      </c>
      <c r="K5" t="s">
        <v>474</v>
      </c>
      <c r="L5" t="s">
        <v>486</v>
      </c>
      <c r="M5" t="s">
        <v>506</v>
      </c>
      <c r="N5" t="s">
        <v>501</v>
      </c>
    </row>
    <row r="6" spans="1:14" x14ac:dyDescent="0.3">
      <c r="A6" s="5" t="s">
        <v>462</v>
      </c>
      <c r="B6" s="2">
        <v>685</v>
      </c>
      <c r="D6" s="5" t="s">
        <v>32</v>
      </c>
      <c r="E6" s="2"/>
      <c r="F6" s="2"/>
      <c r="G6" s="2"/>
      <c r="H6" s="2">
        <v>121</v>
      </c>
      <c r="I6" s="2">
        <v>113</v>
      </c>
      <c r="J6" s="2"/>
      <c r="K6" s="2"/>
      <c r="L6" s="2">
        <v>1</v>
      </c>
      <c r="M6" s="2">
        <v>610</v>
      </c>
      <c r="N6" s="2">
        <v>845</v>
      </c>
    </row>
    <row r="7" spans="1:14" x14ac:dyDescent="0.3">
      <c r="A7" s="5" t="s">
        <v>501</v>
      </c>
      <c r="B7" s="2">
        <v>1530</v>
      </c>
      <c r="D7" s="5" t="s">
        <v>462</v>
      </c>
      <c r="E7" s="2">
        <v>2</v>
      </c>
      <c r="F7" s="2">
        <v>12</v>
      </c>
      <c r="G7" s="2">
        <v>10</v>
      </c>
      <c r="H7" s="2"/>
      <c r="I7" s="2"/>
      <c r="J7" s="2">
        <v>32</v>
      </c>
      <c r="K7" s="2">
        <v>8</v>
      </c>
      <c r="L7" s="2">
        <v>600</v>
      </c>
      <c r="M7" s="2">
        <v>21</v>
      </c>
      <c r="N7" s="2">
        <v>685</v>
      </c>
    </row>
    <row r="8" spans="1:14" x14ac:dyDescent="0.3">
      <c r="D8" s="5" t="s">
        <v>501</v>
      </c>
      <c r="E8" s="2">
        <v>2</v>
      </c>
      <c r="F8" s="2">
        <v>12</v>
      </c>
      <c r="G8" s="2">
        <v>10</v>
      </c>
      <c r="H8" s="2">
        <v>121</v>
      </c>
      <c r="I8" s="2">
        <v>113</v>
      </c>
      <c r="J8" s="2">
        <v>32</v>
      </c>
      <c r="K8" s="2">
        <v>8</v>
      </c>
      <c r="L8" s="2">
        <v>601</v>
      </c>
      <c r="M8" s="2">
        <v>631</v>
      </c>
      <c r="N8" s="2">
        <v>1530</v>
      </c>
    </row>
    <row r="12" spans="1:14" x14ac:dyDescent="0.3">
      <c r="A12" s="1" t="s">
        <v>0</v>
      </c>
      <c r="B12" t="s">
        <v>498</v>
      </c>
    </row>
    <row r="13" spans="1:14" x14ac:dyDescent="0.3">
      <c r="A13" s="1" t="s">
        <v>2</v>
      </c>
      <c r="B13" t="s">
        <v>498</v>
      </c>
    </row>
    <row r="15" spans="1:14" x14ac:dyDescent="0.3">
      <c r="A15" s="1" t="s">
        <v>499</v>
      </c>
      <c r="B15" s="1" t="s">
        <v>502</v>
      </c>
    </row>
    <row r="16" spans="1:14" x14ac:dyDescent="0.3">
      <c r="A16" s="1" t="s">
        <v>500</v>
      </c>
      <c r="B16" t="s">
        <v>32</v>
      </c>
      <c r="C16" t="s">
        <v>462</v>
      </c>
      <c r="D16" t="s">
        <v>501</v>
      </c>
    </row>
    <row r="17" spans="1:4" x14ac:dyDescent="0.3">
      <c r="A17" s="5" t="s">
        <v>430</v>
      </c>
      <c r="B17" s="2">
        <v>28</v>
      </c>
      <c r="C17" s="2"/>
      <c r="D17" s="2">
        <v>28</v>
      </c>
    </row>
    <row r="18" spans="1:4" x14ac:dyDescent="0.3">
      <c r="A18" s="6" t="s">
        <v>53</v>
      </c>
      <c r="B18" s="2">
        <v>18</v>
      </c>
      <c r="C18" s="2"/>
      <c r="D18" s="2">
        <v>18</v>
      </c>
    </row>
    <row r="19" spans="1:4" x14ac:dyDescent="0.3">
      <c r="A19" s="6" t="s">
        <v>39</v>
      </c>
      <c r="B19" s="2">
        <v>8</v>
      </c>
      <c r="C19" s="2"/>
      <c r="D19" s="2">
        <v>8</v>
      </c>
    </row>
    <row r="20" spans="1:4" x14ac:dyDescent="0.3">
      <c r="A20" s="6" t="s">
        <v>439</v>
      </c>
      <c r="B20" s="2">
        <v>2</v>
      </c>
      <c r="C20" s="2"/>
      <c r="D20" s="2">
        <v>2</v>
      </c>
    </row>
    <row r="21" spans="1:4" x14ac:dyDescent="0.3">
      <c r="A21" s="5" t="s">
        <v>436</v>
      </c>
      <c r="B21" s="2">
        <v>39</v>
      </c>
      <c r="C21" s="2"/>
      <c r="D21" s="2">
        <v>39</v>
      </c>
    </row>
    <row r="22" spans="1:4" x14ac:dyDescent="0.3">
      <c r="A22" s="6" t="s">
        <v>53</v>
      </c>
      <c r="B22" s="2">
        <v>28</v>
      </c>
      <c r="C22" s="2"/>
      <c r="D22" s="2">
        <v>28</v>
      </c>
    </row>
    <row r="23" spans="1:4" x14ac:dyDescent="0.3">
      <c r="A23" s="6" t="s">
        <v>39</v>
      </c>
      <c r="B23" s="2">
        <v>11</v>
      </c>
      <c r="C23" s="2"/>
      <c r="D23" s="2">
        <v>11</v>
      </c>
    </row>
    <row r="24" spans="1:4" x14ac:dyDescent="0.3">
      <c r="A24" s="5" t="s">
        <v>438</v>
      </c>
      <c r="B24" s="2">
        <v>10</v>
      </c>
      <c r="C24" s="2"/>
      <c r="D24" s="2">
        <v>10</v>
      </c>
    </row>
    <row r="25" spans="1:4" x14ac:dyDescent="0.3">
      <c r="A25" s="6" t="s">
        <v>53</v>
      </c>
      <c r="B25" s="2">
        <v>4</v>
      </c>
      <c r="C25" s="2"/>
      <c r="D25" s="2">
        <v>4</v>
      </c>
    </row>
    <row r="26" spans="1:4" x14ac:dyDescent="0.3">
      <c r="A26" s="6" t="s">
        <v>39</v>
      </c>
      <c r="B26" s="2">
        <v>4</v>
      </c>
      <c r="C26" s="2"/>
      <c r="D26" s="2">
        <v>4</v>
      </c>
    </row>
    <row r="27" spans="1:4" x14ac:dyDescent="0.3">
      <c r="A27" s="6" t="s">
        <v>439</v>
      </c>
      <c r="B27" s="2">
        <v>2</v>
      </c>
      <c r="C27" s="2"/>
      <c r="D27" s="2">
        <v>2</v>
      </c>
    </row>
    <row r="28" spans="1:4" x14ac:dyDescent="0.3">
      <c r="A28" s="5" t="s">
        <v>440</v>
      </c>
      <c r="B28" s="2">
        <v>44</v>
      </c>
      <c r="C28" s="2"/>
      <c r="D28" s="2">
        <v>44</v>
      </c>
    </row>
    <row r="29" spans="1:4" x14ac:dyDescent="0.3">
      <c r="A29" s="6" t="s">
        <v>53</v>
      </c>
      <c r="B29" s="2">
        <v>40</v>
      </c>
      <c r="C29" s="2"/>
      <c r="D29" s="2">
        <v>40</v>
      </c>
    </row>
    <row r="30" spans="1:4" x14ac:dyDescent="0.3">
      <c r="A30" s="6" t="s">
        <v>39</v>
      </c>
      <c r="B30" s="2">
        <v>2</v>
      </c>
      <c r="C30" s="2"/>
      <c r="D30" s="2">
        <v>2</v>
      </c>
    </row>
    <row r="31" spans="1:4" x14ac:dyDescent="0.3">
      <c r="A31" s="6" t="s">
        <v>439</v>
      </c>
      <c r="B31" s="2">
        <v>2</v>
      </c>
      <c r="C31" s="2"/>
      <c r="D31" s="2">
        <v>2</v>
      </c>
    </row>
    <row r="32" spans="1:4" x14ac:dyDescent="0.3">
      <c r="A32" s="5" t="s">
        <v>458</v>
      </c>
      <c r="B32" s="2">
        <v>2</v>
      </c>
      <c r="C32" s="2"/>
      <c r="D32" s="2">
        <v>2</v>
      </c>
    </row>
    <row r="33" spans="1:4" x14ac:dyDescent="0.3">
      <c r="A33" s="6" t="s">
        <v>53</v>
      </c>
      <c r="B33" s="2">
        <v>2</v>
      </c>
      <c r="C33" s="2"/>
      <c r="D33" s="2">
        <v>2</v>
      </c>
    </row>
    <row r="34" spans="1:4" x14ac:dyDescent="0.3">
      <c r="A34" s="5" t="s">
        <v>449</v>
      </c>
      <c r="B34" s="2">
        <v>20</v>
      </c>
      <c r="C34" s="2"/>
      <c r="D34" s="2">
        <v>20</v>
      </c>
    </row>
    <row r="35" spans="1:4" x14ac:dyDescent="0.3">
      <c r="A35" s="6" t="s">
        <v>53</v>
      </c>
      <c r="B35" s="2">
        <v>4</v>
      </c>
      <c r="C35" s="2"/>
      <c r="D35" s="2">
        <v>4</v>
      </c>
    </row>
    <row r="36" spans="1:4" x14ac:dyDescent="0.3">
      <c r="A36" s="6" t="s">
        <v>39</v>
      </c>
      <c r="B36" s="2">
        <v>16</v>
      </c>
      <c r="C36" s="2"/>
      <c r="D36" s="2">
        <v>16</v>
      </c>
    </row>
    <row r="37" spans="1:4" x14ac:dyDescent="0.3">
      <c r="A37" s="5" t="s">
        <v>496</v>
      </c>
      <c r="B37" s="2">
        <v>2</v>
      </c>
      <c r="C37" s="2"/>
      <c r="D37" s="2">
        <v>2</v>
      </c>
    </row>
    <row r="38" spans="1:4" x14ac:dyDescent="0.3">
      <c r="A38" s="6" t="s">
        <v>53</v>
      </c>
      <c r="B38" s="2">
        <v>2</v>
      </c>
      <c r="C38" s="2"/>
      <c r="D38" s="2">
        <v>2</v>
      </c>
    </row>
    <row r="39" spans="1:4" x14ac:dyDescent="0.3">
      <c r="A39" s="5" t="s">
        <v>427</v>
      </c>
      <c r="B39" s="2">
        <v>2</v>
      </c>
      <c r="C39" s="2"/>
      <c r="D39" s="2">
        <v>2</v>
      </c>
    </row>
    <row r="40" spans="1:4" x14ac:dyDescent="0.3">
      <c r="A40" s="6" t="s">
        <v>53</v>
      </c>
      <c r="B40" s="2">
        <v>2</v>
      </c>
      <c r="C40" s="2"/>
      <c r="D40" s="2">
        <v>2</v>
      </c>
    </row>
    <row r="41" spans="1:4" x14ac:dyDescent="0.3">
      <c r="A41" s="5" t="s">
        <v>497</v>
      </c>
      <c r="B41" s="2">
        <v>2</v>
      </c>
      <c r="C41" s="2"/>
      <c r="D41" s="2">
        <v>2</v>
      </c>
    </row>
    <row r="42" spans="1:4" x14ac:dyDescent="0.3">
      <c r="A42" s="6" t="s">
        <v>53</v>
      </c>
      <c r="B42" s="2">
        <v>2</v>
      </c>
      <c r="C42" s="2"/>
      <c r="D42" s="2">
        <v>2</v>
      </c>
    </row>
    <row r="43" spans="1:4" x14ac:dyDescent="0.3">
      <c r="A43" s="5" t="s">
        <v>450</v>
      </c>
      <c r="B43" s="2">
        <v>10</v>
      </c>
      <c r="C43" s="2"/>
      <c r="D43" s="2">
        <v>10</v>
      </c>
    </row>
    <row r="44" spans="1:4" x14ac:dyDescent="0.3">
      <c r="A44" s="6" t="s">
        <v>53</v>
      </c>
      <c r="B44" s="2">
        <v>6</v>
      </c>
      <c r="C44" s="2"/>
      <c r="D44" s="2">
        <v>6</v>
      </c>
    </row>
    <row r="45" spans="1:4" x14ac:dyDescent="0.3">
      <c r="A45" s="6" t="s">
        <v>39</v>
      </c>
      <c r="B45" s="2">
        <v>4</v>
      </c>
      <c r="C45" s="2"/>
      <c r="D45" s="2">
        <v>4</v>
      </c>
    </row>
    <row r="46" spans="1:4" x14ac:dyDescent="0.3">
      <c r="A46" s="5" t="s">
        <v>37</v>
      </c>
      <c r="B46" s="2">
        <v>4</v>
      </c>
      <c r="C46" s="2"/>
      <c r="D46" s="2">
        <v>4</v>
      </c>
    </row>
    <row r="47" spans="1:4" x14ac:dyDescent="0.3">
      <c r="A47" s="6" t="s">
        <v>39</v>
      </c>
      <c r="B47" s="2">
        <v>4</v>
      </c>
      <c r="C47" s="2"/>
      <c r="D47" s="2">
        <v>4</v>
      </c>
    </row>
    <row r="48" spans="1:4" x14ac:dyDescent="0.3">
      <c r="A48" s="5" t="s">
        <v>451</v>
      </c>
      <c r="B48" s="2">
        <v>4</v>
      </c>
      <c r="C48" s="2"/>
      <c r="D48" s="2">
        <v>4</v>
      </c>
    </row>
    <row r="49" spans="1:4" x14ac:dyDescent="0.3">
      <c r="A49" s="6" t="s">
        <v>53</v>
      </c>
      <c r="B49" s="2">
        <v>2</v>
      </c>
      <c r="C49" s="2"/>
      <c r="D49" s="2">
        <v>2</v>
      </c>
    </row>
    <row r="50" spans="1:4" x14ac:dyDescent="0.3">
      <c r="A50" s="6" t="s">
        <v>39</v>
      </c>
      <c r="B50" s="2">
        <v>2</v>
      </c>
      <c r="C50" s="2"/>
      <c r="D50" s="2">
        <v>2</v>
      </c>
    </row>
    <row r="51" spans="1:4" x14ac:dyDescent="0.3">
      <c r="A51" s="5" t="s">
        <v>452</v>
      </c>
      <c r="B51" s="2">
        <v>57</v>
      </c>
      <c r="C51" s="2"/>
      <c r="D51" s="2">
        <v>57</v>
      </c>
    </row>
    <row r="52" spans="1:4" x14ac:dyDescent="0.3">
      <c r="A52" s="6" t="s">
        <v>53</v>
      </c>
      <c r="B52" s="2">
        <v>47</v>
      </c>
      <c r="C52" s="2"/>
      <c r="D52" s="2">
        <v>47</v>
      </c>
    </row>
    <row r="53" spans="1:4" x14ac:dyDescent="0.3">
      <c r="A53" s="6" t="s">
        <v>39</v>
      </c>
      <c r="B53" s="2">
        <v>8</v>
      </c>
      <c r="C53" s="2"/>
      <c r="D53" s="2">
        <v>8</v>
      </c>
    </row>
    <row r="54" spans="1:4" x14ac:dyDescent="0.3">
      <c r="A54" s="6" t="s">
        <v>456</v>
      </c>
      <c r="B54" s="2">
        <v>2</v>
      </c>
      <c r="C54" s="2"/>
      <c r="D54" s="2">
        <v>2</v>
      </c>
    </row>
    <row r="55" spans="1:4" x14ac:dyDescent="0.3">
      <c r="A55" s="5" t="s">
        <v>52</v>
      </c>
      <c r="B55" s="2">
        <v>10</v>
      </c>
      <c r="C55" s="2"/>
      <c r="D55" s="2">
        <v>10</v>
      </c>
    </row>
    <row r="56" spans="1:4" x14ac:dyDescent="0.3">
      <c r="A56" s="6" t="s">
        <v>53</v>
      </c>
      <c r="B56" s="2">
        <v>6</v>
      </c>
      <c r="C56" s="2"/>
      <c r="D56" s="2">
        <v>6</v>
      </c>
    </row>
    <row r="57" spans="1:4" x14ac:dyDescent="0.3">
      <c r="A57" s="6" t="s">
        <v>39</v>
      </c>
      <c r="B57" s="2">
        <v>4</v>
      </c>
      <c r="C57" s="2"/>
      <c r="D57" s="2">
        <v>4</v>
      </c>
    </row>
    <row r="58" spans="1:4" x14ac:dyDescent="0.3">
      <c r="A58" s="5" t="s">
        <v>506</v>
      </c>
      <c r="B58" s="2">
        <v>611</v>
      </c>
      <c r="C58" s="2">
        <v>685</v>
      </c>
      <c r="D58" s="2">
        <v>1296</v>
      </c>
    </row>
    <row r="59" spans="1:4" x14ac:dyDescent="0.3">
      <c r="A59" s="6" t="s">
        <v>53</v>
      </c>
      <c r="B59" s="2">
        <v>503</v>
      </c>
      <c r="C59" s="2">
        <v>57</v>
      </c>
      <c r="D59" s="2">
        <v>560</v>
      </c>
    </row>
    <row r="60" spans="1:4" x14ac:dyDescent="0.3">
      <c r="A60" s="6" t="s">
        <v>39</v>
      </c>
      <c r="B60" s="2">
        <v>102</v>
      </c>
      <c r="C60" s="2">
        <v>24</v>
      </c>
      <c r="D60" s="2">
        <v>126</v>
      </c>
    </row>
    <row r="61" spans="1:4" x14ac:dyDescent="0.3">
      <c r="A61" s="6" t="s">
        <v>439</v>
      </c>
      <c r="B61" s="2"/>
      <c r="C61" s="2">
        <v>4</v>
      </c>
      <c r="D61" s="2">
        <v>4</v>
      </c>
    </row>
    <row r="62" spans="1:4" x14ac:dyDescent="0.3">
      <c r="A62" s="6" t="s">
        <v>506</v>
      </c>
      <c r="B62" s="2">
        <v>6</v>
      </c>
      <c r="C62" s="2">
        <v>600</v>
      </c>
      <c r="D62" s="2">
        <v>606</v>
      </c>
    </row>
    <row r="63" spans="1:4" x14ac:dyDescent="0.3">
      <c r="A63" s="5" t="s">
        <v>501</v>
      </c>
      <c r="B63" s="2">
        <v>845</v>
      </c>
      <c r="C63" s="2">
        <v>685</v>
      </c>
      <c r="D63" s="2">
        <v>1530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4" sqref="A4"/>
    </sheetView>
  </sheetViews>
  <sheetFormatPr baseColWidth="10" defaultRowHeight="14.4" x14ac:dyDescent="0.3"/>
  <cols>
    <col min="1" max="1" width="17" bestFit="1" customWidth="1"/>
    <col min="2" max="2" width="21.44140625" bestFit="1" customWidth="1"/>
    <col min="3" max="3" width="13.77734375" bestFit="1" customWidth="1"/>
    <col min="4" max="4" width="9.77734375" bestFit="1" customWidth="1"/>
    <col min="5" max="5" width="10.88671875" bestFit="1" customWidth="1"/>
    <col min="6" max="6" width="28.21875" bestFit="1" customWidth="1"/>
    <col min="7" max="7" width="13.6640625" bestFit="1" customWidth="1"/>
    <col min="8" max="8" width="11.6640625" bestFit="1" customWidth="1"/>
    <col min="9" max="9" width="11.88671875" bestFit="1" customWidth="1"/>
    <col min="10" max="10" width="11.44140625" bestFit="1" customWidth="1"/>
    <col min="11" max="11" width="11.88671875" bestFit="1" customWidth="1"/>
    <col min="12" max="12" width="27.21875" bestFit="1" customWidth="1"/>
    <col min="13" max="13" width="4.88671875" bestFit="1" customWidth="1"/>
    <col min="14" max="14" width="7" bestFit="1" customWidth="1"/>
    <col min="15" max="15" width="21.33203125" bestFit="1" customWidth="1"/>
    <col min="16" max="16" width="10.5546875" bestFit="1" customWidth="1"/>
    <col min="17" max="17" width="11.88671875" bestFit="1" customWidth="1"/>
    <col min="18" max="18" width="27.6640625" bestFit="1" customWidth="1"/>
    <col min="19" max="19" width="26.88671875" bestFit="1" customWidth="1"/>
    <col min="20" max="20" width="29.6640625" bestFit="1" customWidth="1"/>
    <col min="21" max="21" width="29.21875" bestFit="1" customWidth="1"/>
    <col min="22" max="22" width="29" bestFit="1" customWidth="1"/>
    <col min="23" max="23" width="26.88671875" bestFit="1" customWidth="1"/>
    <col min="24" max="24" width="29.44140625" bestFit="1" customWidth="1"/>
    <col min="25" max="25" width="25.44140625" bestFit="1" customWidth="1"/>
    <col min="26" max="26" width="30.88671875" bestFit="1" customWidth="1"/>
    <col min="27" max="27" width="31.44140625" bestFit="1" customWidth="1"/>
    <col min="28" max="28" width="25" bestFit="1" customWidth="1"/>
    <col min="29" max="29" width="24" bestFit="1" customWidth="1"/>
    <col min="30" max="30" width="20.44140625" bestFit="1" customWidth="1"/>
    <col min="31" max="31" width="25.5546875" bestFit="1" customWidth="1"/>
    <col min="32" max="32" width="19.77734375" bestFit="1" customWidth="1"/>
    <col min="33" max="33" width="27.109375" bestFit="1" customWidth="1"/>
    <col min="34" max="34" width="27.88671875" bestFit="1" customWidth="1"/>
    <col min="35" max="35" width="25.44140625" bestFit="1" customWidth="1"/>
    <col min="36" max="36" width="30.44140625" bestFit="1" customWidth="1"/>
    <col min="37" max="37" width="29.21875" bestFit="1" customWidth="1"/>
    <col min="38" max="38" width="29.33203125" bestFit="1" customWidth="1"/>
    <col min="39" max="39" width="13.6640625" bestFit="1" customWidth="1"/>
    <col min="40" max="40" width="30.109375" bestFit="1" customWidth="1"/>
    <col min="41" max="41" width="30.33203125" bestFit="1" customWidth="1"/>
    <col min="42" max="42" width="13.109375" bestFit="1" customWidth="1"/>
    <col min="43" max="43" width="23.21875" bestFit="1" customWidth="1"/>
    <col min="44" max="44" width="30.5546875" bestFit="1" customWidth="1"/>
    <col min="45" max="45" width="28" bestFit="1" customWidth="1"/>
    <col min="46" max="46" width="31" bestFit="1" customWidth="1"/>
    <col min="47" max="47" width="29.44140625" bestFit="1" customWidth="1"/>
    <col min="48" max="48" width="31.21875" bestFit="1" customWidth="1"/>
    <col min="49" max="49" width="26" bestFit="1" customWidth="1"/>
    <col min="50" max="50" width="30" bestFit="1" customWidth="1"/>
    <col min="51" max="51" width="31.77734375" bestFit="1" customWidth="1"/>
    <col min="52" max="52" width="29.44140625" bestFit="1" customWidth="1"/>
    <col min="53" max="53" width="30.88671875" bestFit="1" customWidth="1"/>
    <col min="54" max="54" width="26" bestFit="1" customWidth="1"/>
    <col min="55" max="55" width="24.21875" bestFit="1" customWidth="1"/>
    <col min="56" max="56" width="22" bestFit="1" customWidth="1"/>
    <col min="57" max="57" width="31.44140625" bestFit="1" customWidth="1"/>
    <col min="58" max="58" width="29.6640625" bestFit="1" customWidth="1"/>
    <col min="59" max="59" width="18.33203125" bestFit="1" customWidth="1"/>
    <col min="60" max="60" width="15.77734375" bestFit="1" customWidth="1"/>
    <col min="61" max="61" width="29.6640625" bestFit="1" customWidth="1"/>
    <col min="62" max="62" width="26.33203125" bestFit="1" customWidth="1"/>
    <col min="63" max="63" width="20.5546875" bestFit="1" customWidth="1"/>
    <col min="64" max="64" width="27.33203125" bestFit="1" customWidth="1"/>
    <col min="65" max="65" width="20" bestFit="1" customWidth="1"/>
    <col min="66" max="66" width="28" bestFit="1" customWidth="1"/>
    <col min="67" max="67" width="21.77734375" bestFit="1" customWidth="1"/>
    <col min="68" max="68" width="22.21875" bestFit="1" customWidth="1"/>
    <col min="69" max="69" width="22.33203125" bestFit="1" customWidth="1"/>
    <col min="70" max="70" width="16.88671875" bestFit="1" customWidth="1"/>
    <col min="71" max="71" width="24.109375" bestFit="1" customWidth="1"/>
    <col min="72" max="72" width="28.5546875" bestFit="1" customWidth="1"/>
    <col min="73" max="73" width="14.6640625" bestFit="1" customWidth="1"/>
    <col min="74" max="74" width="31.109375" bestFit="1" customWidth="1"/>
    <col min="75" max="75" width="30" bestFit="1" customWidth="1"/>
    <col min="76" max="76" width="29.6640625" bestFit="1" customWidth="1"/>
    <col min="77" max="77" width="24.5546875" bestFit="1" customWidth="1"/>
    <col min="78" max="78" width="30.44140625" bestFit="1" customWidth="1"/>
    <col min="79" max="79" width="23.77734375" bestFit="1" customWidth="1"/>
    <col min="80" max="80" width="21" bestFit="1" customWidth="1"/>
    <col min="81" max="81" width="24.6640625" bestFit="1" customWidth="1"/>
    <col min="82" max="82" width="32.33203125" bestFit="1" customWidth="1"/>
    <col min="83" max="83" width="27.21875" bestFit="1" customWidth="1"/>
    <col min="84" max="84" width="28" bestFit="1" customWidth="1"/>
    <col min="85" max="85" width="23" bestFit="1" customWidth="1"/>
    <col min="86" max="86" width="23.77734375" bestFit="1" customWidth="1"/>
    <col min="87" max="87" width="29.77734375" bestFit="1" customWidth="1"/>
    <col min="88" max="88" width="22.5546875" bestFit="1" customWidth="1"/>
    <col min="89" max="89" width="26.6640625" bestFit="1" customWidth="1"/>
    <col min="90" max="90" width="13.33203125" bestFit="1" customWidth="1"/>
    <col min="91" max="91" width="30.33203125" bestFit="1" customWidth="1"/>
    <col min="92" max="92" width="31" bestFit="1" customWidth="1"/>
    <col min="93" max="93" width="26.88671875" bestFit="1" customWidth="1"/>
    <col min="94" max="94" width="25.77734375" bestFit="1" customWidth="1"/>
    <col min="95" max="95" width="27.77734375" bestFit="1" customWidth="1"/>
    <col min="96" max="96" width="28.88671875" bestFit="1" customWidth="1"/>
    <col min="97" max="97" width="21.44140625" bestFit="1" customWidth="1"/>
    <col min="98" max="98" width="28.88671875" bestFit="1" customWidth="1"/>
    <col min="99" max="99" width="24" bestFit="1" customWidth="1"/>
    <col min="100" max="100" width="11.21875" bestFit="1" customWidth="1"/>
    <col min="101" max="101" width="23.88671875" bestFit="1" customWidth="1"/>
    <col min="102" max="102" width="18.109375" bestFit="1" customWidth="1"/>
    <col min="103" max="103" width="16.77734375" bestFit="1" customWidth="1"/>
    <col min="104" max="104" width="29.5546875" bestFit="1" customWidth="1"/>
    <col min="105" max="105" width="11.88671875" bestFit="1" customWidth="1"/>
    <col min="106" max="106" width="16.88671875" bestFit="1" customWidth="1"/>
    <col min="107" max="107" width="24.109375" bestFit="1" customWidth="1"/>
    <col min="108" max="108" width="28.5546875" bestFit="1" customWidth="1"/>
    <col min="109" max="109" width="14.6640625" bestFit="1" customWidth="1"/>
    <col min="110" max="110" width="30" bestFit="1" customWidth="1"/>
    <col min="111" max="111" width="29.6640625" bestFit="1" customWidth="1"/>
    <col min="112" max="112" width="24.5546875" bestFit="1" customWidth="1"/>
    <col min="113" max="113" width="21" bestFit="1" customWidth="1"/>
    <col min="114" max="114" width="32.33203125" bestFit="1" customWidth="1"/>
    <col min="115" max="115" width="23" bestFit="1" customWidth="1"/>
    <col min="116" max="116" width="23.77734375" bestFit="1" customWidth="1"/>
    <col min="117" max="117" width="22.5546875" bestFit="1" customWidth="1"/>
    <col min="118" max="118" width="13.33203125" bestFit="1" customWidth="1"/>
    <col min="119" max="119" width="30.33203125" bestFit="1" customWidth="1"/>
    <col min="120" max="120" width="26.88671875" bestFit="1" customWidth="1"/>
    <col min="121" max="121" width="25.77734375" bestFit="1" customWidth="1"/>
    <col min="122" max="122" width="27.77734375" bestFit="1" customWidth="1"/>
    <col min="123" max="123" width="28.88671875" bestFit="1" customWidth="1"/>
    <col min="124" max="124" width="24" bestFit="1" customWidth="1"/>
    <col min="125" max="125" width="11.21875" bestFit="1" customWidth="1"/>
    <col min="126" max="126" width="23.88671875" bestFit="1" customWidth="1"/>
    <col min="127" max="127" width="18.109375" bestFit="1" customWidth="1"/>
    <col min="128" max="128" width="16.77734375" bestFit="1" customWidth="1"/>
    <col min="129" max="129" width="29.5546875" bestFit="1" customWidth="1"/>
    <col min="130" max="130" width="9.21875" bestFit="1" customWidth="1"/>
    <col min="131" max="131" width="21.5546875" bestFit="1" customWidth="1"/>
    <col min="132" max="132" width="25.21875" bestFit="1" customWidth="1"/>
    <col min="133" max="133" width="29.109375" bestFit="1" customWidth="1"/>
    <col min="134" max="134" width="28.88671875" bestFit="1" customWidth="1"/>
    <col min="135" max="135" width="30.88671875" bestFit="1" customWidth="1"/>
    <col min="136" max="136" width="20" bestFit="1" customWidth="1"/>
    <col min="137" max="137" width="28" bestFit="1" customWidth="1"/>
    <col min="138" max="138" width="29.6640625" bestFit="1" customWidth="1"/>
    <col min="139" max="139" width="26.6640625" bestFit="1" customWidth="1"/>
    <col min="140" max="140" width="31" bestFit="1" customWidth="1"/>
    <col min="141" max="141" width="18.109375" bestFit="1" customWidth="1"/>
    <col min="142" max="142" width="9.21875" bestFit="1" customWidth="1"/>
    <col min="143" max="143" width="30.21875" bestFit="1" customWidth="1"/>
    <col min="144" max="144" width="28.88671875" bestFit="1" customWidth="1"/>
    <col min="145" max="145" width="29.21875" bestFit="1" customWidth="1"/>
    <col min="146" max="146" width="29.6640625" bestFit="1" customWidth="1"/>
    <col min="147" max="147" width="30.44140625" bestFit="1" customWidth="1"/>
    <col min="148" max="148" width="15.21875" bestFit="1" customWidth="1"/>
    <col min="149" max="149" width="11.88671875" bestFit="1" customWidth="1"/>
  </cols>
  <sheetData>
    <row r="1" spans="1:9" x14ac:dyDescent="0.3">
      <c r="A1" s="1" t="s">
        <v>0</v>
      </c>
      <c r="B1" t="s">
        <v>498</v>
      </c>
    </row>
    <row r="2" spans="1:9" x14ac:dyDescent="0.3">
      <c r="A2" s="1" t="s">
        <v>2</v>
      </c>
      <c r="B2" t="s">
        <v>498</v>
      </c>
    </row>
    <row r="4" spans="1:9" x14ac:dyDescent="0.3">
      <c r="A4" s="1" t="s">
        <v>499</v>
      </c>
      <c r="B4" s="1" t="s">
        <v>502</v>
      </c>
    </row>
    <row r="5" spans="1:9" x14ac:dyDescent="0.3">
      <c r="A5" s="1" t="s">
        <v>500</v>
      </c>
      <c r="B5" t="s">
        <v>68</v>
      </c>
      <c r="C5" t="s">
        <v>132</v>
      </c>
      <c r="D5" t="s">
        <v>49</v>
      </c>
      <c r="E5" t="s">
        <v>205</v>
      </c>
      <c r="F5" t="s">
        <v>281</v>
      </c>
      <c r="G5" t="s">
        <v>209</v>
      </c>
      <c r="H5" t="s">
        <v>470</v>
      </c>
      <c r="I5" t="s">
        <v>501</v>
      </c>
    </row>
    <row r="6" spans="1:9" x14ac:dyDescent="0.3">
      <c r="A6" s="5" t="s">
        <v>67</v>
      </c>
      <c r="B6" s="2">
        <v>415</v>
      </c>
      <c r="C6" s="2"/>
      <c r="D6" s="2"/>
      <c r="E6" s="2"/>
      <c r="F6" s="2"/>
      <c r="G6" s="2">
        <v>2</v>
      </c>
      <c r="H6" s="2"/>
      <c r="I6" s="2">
        <v>417</v>
      </c>
    </row>
    <row r="7" spans="1:9" x14ac:dyDescent="0.3">
      <c r="A7" s="5" t="s">
        <v>132</v>
      </c>
      <c r="B7" s="2"/>
      <c r="C7" s="2">
        <v>12</v>
      </c>
      <c r="D7" s="2"/>
      <c r="E7" s="2"/>
      <c r="F7" s="2"/>
      <c r="G7" s="2"/>
      <c r="H7" s="2"/>
      <c r="I7" s="2">
        <v>12</v>
      </c>
    </row>
    <row r="8" spans="1:9" x14ac:dyDescent="0.3">
      <c r="A8" s="5" t="s">
        <v>49</v>
      </c>
      <c r="B8" s="2"/>
      <c r="C8" s="2"/>
      <c r="D8" s="2">
        <v>404</v>
      </c>
      <c r="E8" s="2"/>
      <c r="F8" s="2"/>
      <c r="G8" s="2"/>
      <c r="H8" s="2"/>
      <c r="I8" s="2">
        <v>404</v>
      </c>
    </row>
    <row r="9" spans="1:9" x14ac:dyDescent="0.3">
      <c r="A9" s="5" t="s">
        <v>205</v>
      </c>
      <c r="B9" s="2"/>
      <c r="C9" s="2"/>
      <c r="D9" s="2"/>
      <c r="E9" s="2">
        <v>6</v>
      </c>
      <c r="F9" s="2">
        <v>657</v>
      </c>
      <c r="G9" s="2"/>
      <c r="H9" s="2"/>
      <c r="I9" s="2">
        <v>663</v>
      </c>
    </row>
    <row r="10" spans="1:9" x14ac:dyDescent="0.3">
      <c r="A10" s="5" t="s">
        <v>470</v>
      </c>
      <c r="B10" s="2"/>
      <c r="C10" s="2"/>
      <c r="D10" s="2"/>
      <c r="E10" s="2"/>
      <c r="F10" s="2"/>
      <c r="G10" s="2"/>
      <c r="H10" s="2">
        <v>34</v>
      </c>
      <c r="I10" s="2">
        <v>34</v>
      </c>
    </row>
    <row r="11" spans="1:9" x14ac:dyDescent="0.3">
      <c r="A11" s="5" t="s">
        <v>501</v>
      </c>
      <c r="B11" s="2">
        <v>415</v>
      </c>
      <c r="C11" s="2">
        <v>12</v>
      </c>
      <c r="D11" s="2">
        <v>404</v>
      </c>
      <c r="E11" s="2">
        <v>6</v>
      </c>
      <c r="F11" s="2">
        <v>657</v>
      </c>
      <c r="G11" s="2">
        <v>2</v>
      </c>
      <c r="H11" s="2">
        <v>34</v>
      </c>
      <c r="I11" s="2">
        <v>1530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mix_net_amount</vt:lpstr>
      <vt:lpstr>varios_cálculos</vt:lpstr>
      <vt:lpstr>varios_cálculos(2)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</dc:creator>
  <cp:lastModifiedBy>álvaro</cp:lastModifiedBy>
  <dcterms:created xsi:type="dcterms:W3CDTF">2020-01-20T12:44:06Z</dcterms:created>
  <dcterms:modified xsi:type="dcterms:W3CDTF">2020-01-20T12:48:57Z</dcterms:modified>
</cp:coreProperties>
</file>