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</calcChain>
</file>

<file path=xl/sharedStrings.xml><?xml version="1.0" encoding="utf-8"?>
<sst xmlns="http://schemas.openxmlformats.org/spreadsheetml/2006/main" count="1169" uniqueCount="790">
  <si>
    <t xml:space="preserve">Bonhams 22888-HK Whisky Auction </t>
  </si>
  <si>
    <t>Lot No.</t>
  </si>
  <si>
    <t>Item Description</t>
  </si>
  <si>
    <t>Quantity</t>
  </si>
  <si>
    <t>Estimate Low HK$</t>
  </si>
  <si>
    <t>Estimate High HK$</t>
  </si>
  <si>
    <t>Estimate Low $USD</t>
  </si>
  <si>
    <t>Estimate High $USD</t>
  </si>
  <si>
    <t>Bids HK$</t>
  </si>
  <si>
    <t>Links</t>
  </si>
  <si>
    <t>[1] Nikka Grand Age</t>
  </si>
  <si>
    <t>1 bottle</t>
  </si>
  <si>
    <t>http://www.bonhams.com/auctions/22888/lot/1</t>
  </si>
  <si>
    <t>[2] Nikka-12 year old-My Blend Kit (3)</t>
  </si>
  <si>
    <t>3 bottles</t>
  </si>
  <si>
    <t>http://www.bonhams.com/auctions/22888/lot/2</t>
  </si>
  <si>
    <t>[3] Nikka-Ikeda Masuo Kutani Yaki Collection (2)</t>
  </si>
  <si>
    <t>2 bottles</t>
  </si>
  <si>
    <t>http://www.bonhams.com/auctions/22888/lot/3</t>
  </si>
  <si>
    <t>[4] Nikka Maltbase-17 year old (1)  Nikka-Maltbase-Taketsuru 100th Anniversary (1)</t>
  </si>
  <si>
    <t>http://www.bonhams.com/auctions/22888/lot/4</t>
  </si>
  <si>
    <t>[5] Nikka Decanter-100th Anniversary Taketsuru's Birth (1)  Nikka- Decanter-60th Anniversary-Est. 1934 (1)</t>
  </si>
  <si>
    <t>http://www.bonhams.com/auctions/22888/lot/5</t>
  </si>
  <si>
    <t>[6] Nikka-Vatted Pure Malt (2)</t>
  </si>
  <si>
    <t>http://www.bonhams.com/auctions/22888/lot/6</t>
  </si>
  <si>
    <t>[7] Nikka G &amp; G Whisky Set (3)  宮城峡 Miyagikyo Set (3)</t>
  </si>
  <si>
    <t>6 bottles</t>
  </si>
  <si>
    <t>http://www.bonhams.com/auctions/22888/lot/7</t>
  </si>
  <si>
    <t>[8] Nikka-Mark Bottle</t>
  </si>
  <si>
    <t>http://www.bonhams.com/auctions/22888/lot/8</t>
  </si>
  <si>
    <t>[9] 駒ヶ岳Komagatake-1988-#568</t>
  </si>
  <si>
    <t>http://www.bonhams.com/auctions/22888/lot/9</t>
  </si>
  <si>
    <t>[10] Mars-Malt of Kagoshima-1984-25 year old</t>
  </si>
  <si>
    <t>http://www.bonhams.com/auctions/22888/lot/10</t>
  </si>
  <si>
    <t>[11] Mars-1986-12 year old-#452</t>
  </si>
  <si>
    <t>http://www.bonhams.com/auctions/22888/lot/11</t>
  </si>
  <si>
    <t>[12] 駒ヶ岳Komagatake-1987-27 year old</t>
  </si>
  <si>
    <t>http://www.bonhams.com/auctions/22888/lot/12</t>
  </si>
  <si>
    <t>[13] Shinshu Mars-Karuizawa Club (3)</t>
  </si>
  <si>
    <t>http://www.bonhams.com/auctions/22888/lot/13</t>
  </si>
  <si>
    <t>[14] 信州 Shinshu Mars Whisky (3)</t>
  </si>
  <si>
    <t>http://www.bonhams.com/auctions/22888/lot/14</t>
  </si>
  <si>
    <t>[15] Mars-Bartenders Choice (1)  Mars-Tsunagu (1)</t>
  </si>
  <si>
    <t>http://www.bonhams.com/auctions/22888/lot/15</t>
  </si>
  <si>
    <t>[16] Mars Maltage-3 plus 25-28 year old</t>
  </si>
  <si>
    <t>http://www.bonhams.com/auctions/22888/lot/16</t>
  </si>
  <si>
    <t>[17] 駒ヶ岳 Komagatake-1989-#1041</t>
  </si>
  <si>
    <t>http://www.bonhams.com/auctions/22888/lot/17</t>
  </si>
  <si>
    <t>[18] 駒ヶ岳 Komagatake-1988-#568</t>
  </si>
  <si>
    <t>http://www.bonhams.com/auctions/22888/lot/18</t>
  </si>
  <si>
    <t>[19] 駒ヶ岳 Komagatake-22 year old</t>
  </si>
  <si>
    <t>http://www.bonhams.com/auctions/22888/lot/19</t>
  </si>
  <si>
    <t>[20] Ocean Special Hanshin Tiger (1)  Ocean Special Hanshin Tiger-1980s (1)  Karuizawa-Hanshin Tiger-2003 (1)</t>
  </si>
  <si>
    <t>http://www.bonhams.com/auctions/22888/lot/20</t>
  </si>
  <si>
    <t>[21] Karuizawa-Asama-1999 &amp; 2000 (1)  Karuizawa-Asama-1999 &amp; 2000 (1)  Karuiazawa-Spirits of Asama (1)  Karuiazawa-Spirits of Asama (1)</t>
  </si>
  <si>
    <t>4 bottles</t>
  </si>
  <si>
    <t>http://www.bonhams.com/auctions/22888/lot/21</t>
  </si>
  <si>
    <t>[22] Karuizawa-Asama-1999 &amp; 2000 (1)  Karuizawa-Asama-1999 &amp; 2000 (1)  Karuiazawa-Spirits of Asama (1)  Karuiazawa-Spirits of Asama (1)</t>
  </si>
  <si>
    <t>http://www.bonhams.com/auctions/22888/lot/22</t>
  </si>
  <si>
    <t>[23] Karuizawa-100% Malt &amp; Ocean 100% Grain (2)</t>
  </si>
  <si>
    <t>http://www.bonhams.com/auctions/22888/lot/23</t>
  </si>
  <si>
    <t>[24] Karuizawa-8 year old (1)  Karuizawa-10 year old (1)  Karuizawa-12 year old (1)  Karuizawa-15 Ex (1)</t>
  </si>
  <si>
    <t>http://www.bonhams.com/auctions/22888/lot/24</t>
  </si>
  <si>
    <t>[25] Karuizawa-15 year old (1)  Karuizawa-12 year old (1)</t>
  </si>
  <si>
    <t>http://www.bonhams.com/auctions/22888/lot/25</t>
  </si>
  <si>
    <t>[26] Karuizawa-1981-#7982-Fuji</t>
  </si>
  <si>
    <t>http://www.bonhams.com/auctions/22888/lot/26</t>
  </si>
  <si>
    <t>[27] Karuizawa-12 year old-Jazz Club-#2501</t>
  </si>
  <si>
    <t>http://www.bonhams.com/auctions/22888/lot/27</t>
  </si>
  <si>
    <t>[28] Karuizawa-17 year old</t>
  </si>
  <si>
    <t>http://www.bonhams.com/auctions/22888/lot/28</t>
  </si>
  <si>
    <t>[29] Karuizawa-1995-16 year old-#5022</t>
  </si>
  <si>
    <t>http://www.bonhams.com/auctions/22888/lot/29</t>
  </si>
  <si>
    <t>[30] Karuizawa-Rare Vintage-1997-16 year old</t>
  </si>
  <si>
    <t>http://www.bonhams.com/auctions/22888/lot/30</t>
  </si>
  <si>
    <t>[31] Karuizawa-1971-#6878</t>
  </si>
  <si>
    <t>http://www.bonhams.com/auctions/22888/lot/31</t>
  </si>
  <si>
    <t>[32] Karuizawa-1979-#8187</t>
  </si>
  <si>
    <t>http://www.bonhams.com/auctions/22888/lot/32</t>
  </si>
  <si>
    <t>[33] Karuizawa-1980-#6568</t>
  </si>
  <si>
    <t>http://www.bonhams.com/auctions/22888/lot/33</t>
  </si>
  <si>
    <t>[34] Karuizawa-1981-#152</t>
  </si>
  <si>
    <t>http://www.bonhams.com/auctions/22888/lot/34</t>
  </si>
  <si>
    <t>[35] Karuizawa-1981-#6207</t>
  </si>
  <si>
    <t>http://www.bonhams.com/auctions/22888/lot/35</t>
  </si>
  <si>
    <t>[36] Karuizawa-1982-#2230</t>
  </si>
  <si>
    <t>http://www.bonhams.com/auctions/22888/lot/36</t>
  </si>
  <si>
    <t>[37] Karuizawa-1982-#2279</t>
  </si>
  <si>
    <t>http://www.bonhams.com/auctions/22888/lot/37</t>
  </si>
  <si>
    <t>[38] Karuizawa-1983-#3462</t>
  </si>
  <si>
    <t>http://www.bonhams.com/auctions/22888/lot/38</t>
  </si>
  <si>
    <t>[39] Karuizawa-1984-#3660</t>
  </si>
  <si>
    <t>http://www.bonhams.com/auctions/22888/lot/39</t>
  </si>
  <si>
    <t>[40] Karuizawa-1977-#6994</t>
  </si>
  <si>
    <t>http://www.bonhams.com/auctions/22888/lot/40</t>
  </si>
  <si>
    <t>[41] Karuizawa-1969-#8183</t>
  </si>
  <si>
    <t>http://www.bonhams.com/auctions/22888/lot/41</t>
  </si>
  <si>
    <t>[42] Karuizawa-1995-13 year old-#5007-Noh</t>
  </si>
  <si>
    <t>http://www.bonhams.com/auctions/22888/lot/42</t>
  </si>
  <si>
    <t>[43] Karuizawa-1983-28 year old-#7576-Noh</t>
  </si>
  <si>
    <t>http://www.bonhams.com/auctions/22888/lot/43</t>
  </si>
  <si>
    <t>[44] Karuizawa-1995-14 year old-#5039-Noh</t>
  </si>
  <si>
    <t>http://www.bonhams.com/auctions/22888/lot/44</t>
  </si>
  <si>
    <t>[45] Karuizawa-1994-15 year old-#270-Noh</t>
  </si>
  <si>
    <t>http://www.bonhams.com/auctions/22888/lot/45</t>
  </si>
  <si>
    <t>[46] Karuizawa-1977-30 year old-#7026-Noh</t>
  </si>
  <si>
    <t>http://www.bonhams.com/auctions/22888/lot/46</t>
  </si>
  <si>
    <t>[47] Karuizawa-1981-#348-Noh</t>
  </si>
  <si>
    <t>http://www.bonhams.com/auctions/22888/lot/47</t>
  </si>
  <si>
    <t>[48] Karuizawa-1981-31 year old-#8775-Noh</t>
  </si>
  <si>
    <t>http://www.bonhams.com/auctions/22888/lot/48</t>
  </si>
  <si>
    <t>[49] 山崎 Yamazaki-Whisky Shop (1)  白州 Hakushu-Whisky Shop (1)</t>
  </si>
  <si>
    <t>http://www.bonhams.com/auctions/22888/lot/49</t>
  </si>
  <si>
    <t>[50] 山崎 Yamazaki-3rd Anniversary-Whisky Shop (1)  白州 Hakushu-3rd Anniversary-Whisky Shop (1)</t>
  </si>
  <si>
    <t>http://www.bonhams.com/auctions/22888/lot/50</t>
  </si>
  <si>
    <t>[51] 山崎 Yamazaki-Vintage Malt-1983 (1)  白州 Hakushu-Vintage Malt-1981 (1)</t>
  </si>
  <si>
    <t>http://www.bonhams.com/auctions/22888/lot/51</t>
  </si>
  <si>
    <t>[52] 山崎 Yamazaki-1998-山崎の雫</t>
  </si>
  <si>
    <t>http://www.bonhams.com/auctions/22888/lot/52</t>
  </si>
  <si>
    <t>[53] 山崎 Yamazaki-2000-絆</t>
  </si>
  <si>
    <t>http://www.bonhams.com/auctions/22888/lot/53</t>
  </si>
  <si>
    <t>[54] 山崎 Yamazaki-1998</t>
  </si>
  <si>
    <t>http://www.bonhams.com/auctions/22888/lot/54</t>
  </si>
  <si>
    <t>[55] 山崎 Yamazaki The Owner's Cask-1994</t>
  </si>
  <si>
    <t>http://www.bonhams.com/auctions/22888/lot/55</t>
  </si>
  <si>
    <t>[56] 山崎 Yamazaki-Bourbon Barrel (3)</t>
  </si>
  <si>
    <t>http://www.bonhams.com/auctions/22888/lot/56</t>
  </si>
  <si>
    <t>[57] 山崎 Yamazaki-1986-Sherry wood</t>
  </si>
  <si>
    <t>http://www.bonhams.com/auctions/22888/lot/57</t>
  </si>
  <si>
    <t>[58] 山崎 Yamazaki-Puncheon (3)</t>
  </si>
  <si>
    <t>http://www.bonhams.com/auctions/22888/lot/58</t>
  </si>
  <si>
    <t>[59] 秩父 Chichibu-2009-Sushi+Soul</t>
  </si>
  <si>
    <t>http://www.bonhams.com/auctions/22888/lot/59</t>
  </si>
  <si>
    <t>[60] Karuizawa-1999 &amp; 2000-Male (1)  Karuizawa-1999 &amp; 2000-Female (1)</t>
  </si>
  <si>
    <t>http://www.bonhams.com/auctions/22888/lot/60</t>
  </si>
  <si>
    <t>[61] Karuizawa-12 year old-Koi Brilliant Sherry (1)  Karuizawa-12 year old-Koi Balanced Sherry  (1)</t>
  </si>
  <si>
    <t>http://www.bonhams.com/auctions/22888/lot/61</t>
  </si>
  <si>
    <t>[62] Karuizawa-14 year old-Hofvander</t>
  </si>
  <si>
    <t>http://www.bonhams.com/auctions/22888/lot/62</t>
  </si>
  <si>
    <t>[63] Karuizawa-1977-#4010-Geisha</t>
  </si>
  <si>
    <t>http://www.bonhams.com/auctions/22888/lot/63</t>
  </si>
  <si>
    <t>[64] Karuizawa-1981-#2042-Geisha</t>
  </si>
  <si>
    <t>http://www.bonhams.com/auctions/22888/lot/64</t>
  </si>
  <si>
    <t>[65] Karuizawa-1981-#2100-Geisha</t>
  </si>
  <si>
    <t>http://www.bonhams.com/auctions/22888/lot/65</t>
  </si>
  <si>
    <t>[66] Karuizawa-1983-#2233-Geisha</t>
  </si>
  <si>
    <t>http://www.bonhams.com/auctions/22888/lot/66</t>
  </si>
  <si>
    <t>[67] Karuizawa-1984-#3186-Geisha</t>
  </si>
  <si>
    <t>http://www.bonhams.com/auctions/22888/lot/67</t>
  </si>
  <si>
    <t>[68] Karuizawa-1974-40 year old-#3626-Gold Geisha</t>
  </si>
  <si>
    <t>http://www.bonhams.com/auctions/22888/lot/68</t>
  </si>
  <si>
    <t>[69] Karuizawa-1981-#6256-Geisha (1)  Karuizawa-1982-#2748-Geisha (1)  Karuizawa-1990-#679-Geisha (1)</t>
  </si>
  <si>
    <t>http://www.bonhams.com/auctions/22888/lot/69</t>
  </si>
  <si>
    <t>[70] Karuizawa-1992-15 year old-#3434-Editor's Choice</t>
  </si>
  <si>
    <t>http://www.bonhams.com/auctions/22888/lot/70</t>
  </si>
  <si>
    <t>[71] Karuizawa-1968-#6955</t>
  </si>
  <si>
    <t>http://www.bonhams.com/auctions/22888/lot/71</t>
  </si>
  <si>
    <t>[72] Karuizawa-1972-#7290</t>
  </si>
  <si>
    <t>http://www.bonhams.com/auctions/22888/lot/72</t>
  </si>
  <si>
    <t>[73] Karuizawa-1975-#6736</t>
  </si>
  <si>
    <t>http://www.bonhams.com/auctions/22888/lot/73</t>
  </si>
  <si>
    <t>[74] Karuizawa-1976-#7818</t>
  </si>
  <si>
    <t>http://www.bonhams.com/auctions/22888/lot/74</t>
  </si>
  <si>
    <t>[75] Karuizawa-1979-#8187</t>
  </si>
  <si>
    <t>http://www.bonhams.com/auctions/22888/lot/75</t>
  </si>
  <si>
    <t>[76] Karuizawa-1978-#8383</t>
  </si>
  <si>
    <t>http://www.bonhams.com/auctions/22888/lot/76</t>
  </si>
  <si>
    <t>[77] Karuizawa-1981-#103</t>
  </si>
  <si>
    <t>http://www.bonhams.com/auctions/22888/lot/77</t>
  </si>
  <si>
    <t>[78] Karuizawa-1981-#6370-Fire Dragon</t>
  </si>
  <si>
    <t>http://www.bonhams.com/auctions/22888/lot/78</t>
  </si>
  <si>
    <t>[79] Karuizawa-1984-30 year old-#3139-侍</t>
  </si>
  <si>
    <t>http://www.bonhams.com/auctions/22888/lot/79</t>
  </si>
  <si>
    <t>[80] Karuizawa-45 year old-白命の水 (1)  Karuizawa-45 year old-黑命の水 (1)</t>
  </si>
  <si>
    <t>http://www.bonhams.com/auctions/22888/lot/80</t>
  </si>
  <si>
    <t>[81] Karuizawa-1982-#4971-Sumo (1)  Karuizawa-1983-#3408-Sumo (1)</t>
  </si>
  <si>
    <t>http://www.bonhams.com/auctions/22888/lot/81</t>
  </si>
  <si>
    <t>[82] Karuizawa-1960-33 year old</t>
  </si>
  <si>
    <t>http://www.bonhams.com/auctions/22888/lot/82</t>
  </si>
  <si>
    <t>[83] Hanyu-Full Proof 1988-2009-#9306</t>
  </si>
  <si>
    <t>http://www.bonhams.com/auctions/22888/lot/83</t>
  </si>
  <si>
    <t>[84] Hanyu-Full Proof 1990-2009-#9305</t>
  </si>
  <si>
    <t>http://www.bonhams.com/auctions/22888/lot/84</t>
  </si>
  <si>
    <t>[85] Hanyu-Full Proof Holland-1988-2006-#9204</t>
  </si>
  <si>
    <t>http://www.bonhams.com/auctions/22888/lot/85</t>
  </si>
  <si>
    <t>[86] Hanyu Ichiro's Malt-1986-26 year old-#1383</t>
  </si>
  <si>
    <t>http://www.bonhams.com/auctions/22888/lot/86</t>
  </si>
  <si>
    <t>[87] Hanyu Ichiro's Malt-4 of Clubs</t>
  </si>
  <si>
    <t>http://www.bonhams.com/auctions/22888/lot/87</t>
  </si>
  <si>
    <t>[88] Hanyu Ichiro's Malt-4 of Spades</t>
  </si>
  <si>
    <t>http://www.bonhams.com/auctions/22888/lot/88</t>
  </si>
  <si>
    <t>[89] Hanyu Ichiro's Malt-6 of Spades</t>
  </si>
  <si>
    <t>http://www.bonhams.com/auctions/22888/lot/89</t>
  </si>
  <si>
    <t>[90] Hanyu Ichiro's Malt-6 of Hearts</t>
  </si>
  <si>
    <t>http://www.bonhams.com/auctions/22888/lot/90</t>
  </si>
  <si>
    <t>[91] Hanyu Ichiro's Malt-9 of Spades</t>
  </si>
  <si>
    <t>http://www.bonhams.com/auctions/22888/lot/91</t>
  </si>
  <si>
    <t>[92] Hanyu Ichiro's Malt-Jack of Hearts</t>
  </si>
  <si>
    <t>http://www.bonhams.com/auctions/22888/lot/92</t>
  </si>
  <si>
    <t>[93] Hanyu Ichiro's Malt-King of Diamonds</t>
  </si>
  <si>
    <t>http://www.bonhams.com/auctions/22888/lot/93</t>
  </si>
  <si>
    <t>[94] Hanyu Ichiro's Malt-Ace of Diamonds</t>
  </si>
  <si>
    <t>http://www.bonhams.com/auctions/22888/lot/94</t>
  </si>
  <si>
    <t>[95] Hanyu Ichiro's Malt-A of Clubs</t>
  </si>
  <si>
    <t>http://www.bonhams.com/auctions/22888/lot/95</t>
  </si>
  <si>
    <t>[96] Hanyu Ichiro's Malt-The Game-4th Edition</t>
  </si>
  <si>
    <t>http://www.bonhams.com/auctions/22888/lot/96</t>
  </si>
  <si>
    <t>[97] Hanyu Ichiro's Malt-The Game-5th Edition</t>
  </si>
  <si>
    <t>http://www.bonhams.com/auctions/22888/lot/97</t>
  </si>
  <si>
    <t>[98] Karuizawa-1996-16 year old-#3681</t>
  </si>
  <si>
    <t>http://www.bonhams.com/auctions/22888/lot/98</t>
  </si>
  <si>
    <t>[99] Karuizawa-1982-#8497-Gold Fish (1)  Karuizawa-1984-#4201-Gold Fish (1)</t>
  </si>
  <si>
    <t>http://www.bonhams.com/auctions/22888/lot/99</t>
  </si>
  <si>
    <t>[100] Karuizawa-1985-#2541-Tiger</t>
  </si>
  <si>
    <t>http://www.bonhams.com/auctions/22888/lot/100</t>
  </si>
  <si>
    <t>[101] Karuizawa-1981-#2084-Founder's Cask</t>
  </si>
  <si>
    <t>http://www.bonhams.com/auctions/22888/lot/101</t>
  </si>
  <si>
    <t>[102] Karuizawa-1984-29 year old-#7802</t>
  </si>
  <si>
    <t>http://www.bonhams.com/auctions/22888/lot/102</t>
  </si>
  <si>
    <t>[103] Karuizawa-#1-MV-Noh</t>
  </si>
  <si>
    <t>http://www.bonhams.com/auctions/22888/lot/103</t>
  </si>
  <si>
    <t>[104] SMWS-Karuizawa-132.1-28 year old (1)  SMWS-Karuizawa-132.2-22 year old (1)  SMWS-Karuizawa-132.3-20 year old (1)  SMWS-Karuizawa-132.4-17 year old (1)  SMWS-Karuizawa-132.5-14 year old (1)  SMWS-Karuizawa-132.6-12 year old (1)</t>
  </si>
  <si>
    <t>http://www.bonhams.com/auctions/22888/lot/104</t>
  </si>
  <si>
    <t>[105] Karuizawa-31 year old-#4961-獅子虎図屏風 (1)  Karuizawa-16 year old-#5006-獅子虎図屏風 (1)</t>
  </si>
  <si>
    <t>http://www.bonhams.com/auctions/22888/lot/105</t>
  </si>
  <si>
    <t>[106] Karuizawa-1984-29 year old-#3662-旭日松鶴図</t>
  </si>
  <si>
    <t>http://www.bonhams.com/auctions/22888/lot/106</t>
  </si>
  <si>
    <t>[107] Karuizawa-1981-#4659-Black Label</t>
  </si>
  <si>
    <t>http://www.bonhams.com/auctions/22888/lot/107</t>
  </si>
  <si>
    <t>[108] Karuizawa-1981-#7502-Red Label</t>
  </si>
  <si>
    <t>http://www.bonhams.com/auctions/22888/lot/108</t>
  </si>
  <si>
    <t>[109] Karuizawa-1981-Cocktail Series-#162 (1)  Karuizawa-1982-Cocktail Series-#8444 (1)  Karuizawa-1983-Cocktail Series-#8597 (1)  Karuizawa-1984-Cocktail Series-#7975  (1)</t>
  </si>
  <si>
    <t>http://www.bonhams.com/auctions/22888/lot/109</t>
  </si>
  <si>
    <t>[110] Karuizawa-1980-32 year old-#3565-Noh</t>
  </si>
  <si>
    <t>http://www.bonhams.com/auctions/22888/lot/110</t>
  </si>
  <si>
    <t>[111] Karuizawa-1965-21 year old</t>
  </si>
  <si>
    <t>http://www.bonhams.com/auctions/22888/lot/111</t>
  </si>
  <si>
    <t>[112] Macallan-1947</t>
  </si>
  <si>
    <t>http://www.bonhams.com/auctions/22888/lot/112</t>
  </si>
  <si>
    <t>[113] Macallan-1957</t>
  </si>
  <si>
    <t>http://www.bonhams.com/auctions/22888/lot/113</t>
  </si>
  <si>
    <t>[114] Macallan-1963-18 year old</t>
  </si>
  <si>
    <t>http://www.bonhams.com/auctions/22888/lot/114</t>
  </si>
  <si>
    <t>[115] Macallan-1964-18 year old</t>
  </si>
  <si>
    <t>http://www.bonhams.com/auctions/22888/lot/115</t>
  </si>
  <si>
    <t>[116] Macallan-1978-18 year old</t>
  </si>
  <si>
    <t>http://www.bonhams.com/auctions/22888/lot/116</t>
  </si>
  <si>
    <t>[117] Macallan-1979-18 year old</t>
  </si>
  <si>
    <t>http://www.bonhams.com/auctions/22888/lot/117</t>
  </si>
  <si>
    <t>[118] Macallan-1980-18 year old</t>
  </si>
  <si>
    <t>http://www.bonhams.com/auctions/22888/lot/118</t>
  </si>
  <si>
    <t>[119] Macallan-1989-18 year old (1)  Macallan-1990-18 year old (1)  Macallan-1991-18 year old (1)</t>
  </si>
  <si>
    <t>http://www.bonhams.com/auctions/22888/lot/119</t>
  </si>
  <si>
    <t>[120] Macallan-1988-18 year old (1)  Macallan-1988-18 year old-Fine Oak (1)</t>
  </si>
  <si>
    <t>http://www.bonhams.com/auctions/22888/lot/120</t>
  </si>
  <si>
    <t>[121] Macallan Glenlivet-1938-37 year old</t>
  </si>
  <si>
    <t>http://www.bonhams.com/auctions/22888/lot/121</t>
  </si>
  <si>
    <t>[122] Macallan Royal Marriage</t>
  </si>
  <si>
    <t>http://www.bonhams.com/auctions/22888/lot/122</t>
  </si>
  <si>
    <t>[123] Macallan Red Ribbon-1950</t>
  </si>
  <si>
    <t>http://www.bonhams.com/auctions/22888/lot/123</t>
  </si>
  <si>
    <t>[124] Macallan-Select Reserve-1946-52 year old</t>
  </si>
  <si>
    <t>http://www.bonhams.com/auctions/22888/lot/124</t>
  </si>
  <si>
    <t>[125] Karuizawa-1967-#6426</t>
  </si>
  <si>
    <t>http://www.bonhams.com/auctions/22888/lot/125</t>
  </si>
  <si>
    <t>[126] Karuizawa-1969-#8183</t>
  </si>
  <si>
    <t>http://www.bonhams.com/auctions/22888/lot/126</t>
  </si>
  <si>
    <t>[127] Karuizawa-1970-#6177</t>
  </si>
  <si>
    <t>http://www.bonhams.com/auctions/22888/lot/127</t>
  </si>
  <si>
    <t>[128] Karuizawa-1977-#6994</t>
  </si>
  <si>
    <t>http://www.bonhams.com/auctions/22888/lot/128</t>
  </si>
  <si>
    <t>[129] Karuizawa-1977-#4747</t>
  </si>
  <si>
    <t>http://www.bonhams.com/auctions/22888/lot/129</t>
  </si>
  <si>
    <t>[130] Karuizawa-1981-#6056 (1)  Karuizawa-1984-#3663 (1)</t>
  </si>
  <si>
    <t>http://www.bonhams.com/auctions/22888/lot/130</t>
  </si>
  <si>
    <t>[131] Karuizawa-1984-#2962</t>
  </si>
  <si>
    <t>http://www.bonhams.com/auctions/22888/lot/131</t>
  </si>
  <si>
    <t>[132] Karuizawa-33 year old-#4556-Toulouse Lautrec (1)  Karuizawa-31 year old-#78-Toulouse Lautrec (1)  Karuizawa-32 year old-#8461-Toulouse Lautrec (1)  Karuizawa-33 year old-#6431-Toulouse Lautrec (1)</t>
  </si>
  <si>
    <t>http://www.bonhams.com/auctions/22888/lot/132</t>
  </si>
  <si>
    <t>[133] Karuizawa-1981-#818-Sumo (1)  Karuizawa-1982-#4971-Sumo (1)  Karuizawa-1983-#3408-Sumo (1)</t>
  </si>
  <si>
    <t>http://www.bonhams.com/auctions/22888/lot/133</t>
  </si>
  <si>
    <t>[134] Karuizawa-1984-30 year old-#7857-侍</t>
  </si>
  <si>
    <t>http://www.bonhams.com/auctions/22888/lot/134</t>
  </si>
  <si>
    <t>[135] Karuizawa-1984-30 year old-#7963-侍</t>
  </si>
  <si>
    <t>http://www.bonhams.com/auctions/22888/lot/135</t>
  </si>
  <si>
    <t>[136] Karuizawa-1980-32 year old-#3565-Noh</t>
  </si>
  <si>
    <t>http://www.bonhams.com/auctions/22888/lot/136</t>
  </si>
  <si>
    <t>[137] Karuizawa-1989-23 year old-#7893-Noh</t>
  </si>
  <si>
    <t>http://www.bonhams.com/auctions/22888/lot/137</t>
  </si>
  <si>
    <t>[138] Karuizawa-30-year old-#8606-Geisha</t>
  </si>
  <si>
    <t>http://www.bonhams.com/auctions/22888/lot/138</t>
  </si>
  <si>
    <t>[139] Karuizawa-1960-52 year old-The Cockerel</t>
  </si>
  <si>
    <t>http://www.bonhams.com/auctions/22888/lot/139</t>
  </si>
  <si>
    <t>[140] Pappy Van Winkle's-20 year old</t>
  </si>
  <si>
    <t>http://www.bonhams.com/auctions/22888/lot/140</t>
  </si>
  <si>
    <t>[141] Pappy Van Winkle's-23 year old (1)  Pappy Van Winkle's-20 year old (1)  Pappy Van Winkle's-15 year old (1)  Van Winkle Special Reserve-12 year old (1)  Van Winkle-10 year old (1)</t>
  </si>
  <si>
    <t>5 bottles</t>
  </si>
  <si>
    <t>http://www.bonhams.com/auctions/22888/lot/141</t>
  </si>
  <si>
    <t>[142] Pappy Van Winkle's-23 year old</t>
  </si>
  <si>
    <t>http://www.bonhams.com/auctions/22888/lot/142</t>
  </si>
  <si>
    <t>[143] Springbank-1962-30 year old</t>
  </si>
  <si>
    <t>http://www.bonhams.com/auctions/22888/lot/143</t>
  </si>
  <si>
    <t>[144] Springbank-1974-#2283</t>
  </si>
  <si>
    <t>http://www.bonhams.com/auctions/22888/lot/144</t>
  </si>
  <si>
    <t>[145] Springbank Limited Edition-25 year old (1)  Springbank Limited Edition-30 year old (1)  Springbank Limited Edition-35 year old (1)  Springbank Limited Edition-40 year old (1)  Springbank Limited Edition-45 year old (1)  Springbank Limited Edition-50</t>
  </si>
  <si>
    <t>http://www.bonhams.com/auctions/22888/lot/145</t>
  </si>
  <si>
    <t>[146] Port Ellen-2nd Release-1978-24 year old</t>
  </si>
  <si>
    <t>http://www.bonhams.com/auctions/22888/lot/146</t>
  </si>
  <si>
    <t>[147] Port Ellen-3rd-1979-24 year old</t>
  </si>
  <si>
    <t>http://www.bonhams.com/auctions/22888/lot/147</t>
  </si>
  <si>
    <t>[148] Port Ellen-6th Release-1978-27 year old</t>
  </si>
  <si>
    <t>http://www.bonhams.com/auctions/22888/lot/148</t>
  </si>
  <si>
    <t>[149] Port Ellen-7th-1979-29 year old</t>
  </si>
  <si>
    <t>http://www.bonhams.com/auctions/22888/lot/149</t>
  </si>
  <si>
    <t>[150] Port Ellen-9th Release-1979-30 year old</t>
  </si>
  <si>
    <t>http://www.bonhams.com/auctions/22888/lot/150</t>
  </si>
  <si>
    <t>[151] Port Ellen-13th-1978-34 year old</t>
  </si>
  <si>
    <t>http://www.bonhams.com/auctions/22888/lot/151</t>
  </si>
  <si>
    <t>[152] Port Ellen-1980</t>
  </si>
  <si>
    <t>http://www.bonhams.com/auctions/22888/lot/152</t>
  </si>
  <si>
    <t>[153] Port Ellen-1976-25 year old</t>
  </si>
  <si>
    <t>http://www.bonhams.com/auctions/22888/lot/153</t>
  </si>
  <si>
    <t>[154] Port Ellen-1980-21 year old-Sestante Collection</t>
  </si>
  <si>
    <t>http://www.bonhams.com/auctions/22888/lot/154</t>
  </si>
  <si>
    <t>[155] Port Ellen-1983-13 year old</t>
  </si>
  <si>
    <t>http://www.bonhams.com/auctions/22888/lot/155</t>
  </si>
  <si>
    <t>[156] Port Ellen-1979-25 year old</t>
  </si>
  <si>
    <t>http://www.bonhams.com/auctions/22888/lot/156</t>
  </si>
  <si>
    <t>[157] Port Ellen-1978-Edition 1</t>
  </si>
  <si>
    <t>http://www.bonhams.com/auctions/22888/lot/157</t>
  </si>
  <si>
    <t>[158] Port Ellen-1983</t>
  </si>
  <si>
    <t>http://www.bonhams.com/auctions/22888/lot/158</t>
  </si>
  <si>
    <t>[159] Karuizawa-1975-#6736</t>
  </si>
  <si>
    <t>http://www.bonhams.com/auctions/22888/lot/159</t>
  </si>
  <si>
    <t>[160] Karuizawa Rare Vintage-1997-16 year old</t>
  </si>
  <si>
    <t>http://www.bonhams.com/auctions/22888/lot/160</t>
  </si>
  <si>
    <t>[161] Karuizawa-The Last Bottling-14 year old</t>
  </si>
  <si>
    <t>http://www.bonhams.com/auctions/22888/lot/161</t>
  </si>
  <si>
    <t>[162] Memories of Karuizawa-1999-14 year old</t>
  </si>
  <si>
    <t>http://www.bonhams.com/auctions/22888/lot/162</t>
  </si>
  <si>
    <t>[163] Karuizawa-1981-#2042-Geisha</t>
  </si>
  <si>
    <t>http://www.bonhams.com/auctions/22888/lot/163</t>
  </si>
  <si>
    <t>[164] Karuizawa-1982-#2748-Geisha</t>
  </si>
  <si>
    <t>http://www.bonhams.com/auctions/22888/lot/164</t>
  </si>
  <si>
    <t>[165] Karuizawa-1982-20 year old-#2510</t>
  </si>
  <si>
    <t>http://www.bonhams.com/auctions/22888/lot/165</t>
  </si>
  <si>
    <t>[166] Karuizawa-1990-#679-Geisha</t>
  </si>
  <si>
    <t>http://www.bonhams.com/auctions/22888/lot/166</t>
  </si>
  <si>
    <t>[167] Karuizawa-1984-30 year old-#2030-Noh</t>
  </si>
  <si>
    <t>http://www.bonhams.com/auctions/22888/lot/167</t>
  </si>
  <si>
    <t>[168] Karuizawa-1968-WhiskyLive 2012</t>
  </si>
  <si>
    <t>http://www.bonhams.com/auctions/22888/lot/168</t>
  </si>
  <si>
    <t>[169] Karuizawa-1981-#6256-Geisha</t>
  </si>
  <si>
    <t>http://www.bonhams.com/auctions/22888/lot/169</t>
  </si>
  <si>
    <t>[170] Karuizawa-1970-6177</t>
  </si>
  <si>
    <t>http://www.bonhams.com/auctions/22888/lot/170</t>
  </si>
  <si>
    <t>[171] Karuizawa-1984-30 year old-#7857-侍</t>
  </si>
  <si>
    <t>http://www.bonhams.com/auctions/22888/lot/171</t>
  </si>
  <si>
    <t>[172] Karuizawa-1984-30 year old-#7963-侍</t>
  </si>
  <si>
    <t>http://www.bonhams.com/auctions/22888/lot/172</t>
  </si>
  <si>
    <t>[173] Karuizawa-1984-30 year old-#3656-侍</t>
  </si>
  <si>
    <t>http://www.bonhams.com/auctions/22888/lot/173</t>
  </si>
  <si>
    <t>[174] Karuizawa-1984-30 year old-#8354-侍</t>
  </si>
  <si>
    <t>http://www.bonhams.com/auctions/22888/lot/174</t>
  </si>
  <si>
    <t>[175] Karuizawa-1984-30 year old-#3139-侍</t>
  </si>
  <si>
    <t>http://www.bonhams.com/auctions/22888/lot/175</t>
  </si>
  <si>
    <t>[176] Karuizawa-1985-30 year old-#4201-侍</t>
  </si>
  <si>
    <t>http://www.bonhams.com/auctions/22888/lot/176</t>
  </si>
  <si>
    <t>[177] 山崎 Yamazaki-Age Unkown</t>
  </si>
  <si>
    <t>http://www.bonhams.com/auctions/22888/lot/177</t>
  </si>
  <si>
    <t>[178] Ichiro's Malt &amp; Grain-20 year old</t>
  </si>
  <si>
    <t>http://www.bonhams.com/auctions/22888/lot/178</t>
  </si>
  <si>
    <t>[179] Ichiro's Malt Pulse・Moment-律動・刹那</t>
  </si>
  <si>
    <t>http://www.bonhams.com/auctions/22888/lot/179</t>
  </si>
  <si>
    <t>[180] Hanyu Ichiro's Malt-22 year old-#381</t>
  </si>
  <si>
    <t>http://www.bonhams.com/auctions/22888/lot/180</t>
  </si>
  <si>
    <t>[181] Hanyu-1991-19 year old-#377</t>
  </si>
  <si>
    <t>http://www.bonhams.com/auctions/22888/lot/181</t>
  </si>
  <si>
    <t>[182] Hanyu Ichiro's Malt-1988</t>
  </si>
  <si>
    <t>http://www.bonhams.com/auctions/22888/lot/182</t>
  </si>
  <si>
    <t>[183] Hanyu-2000-10 year old-#6066-Noh</t>
  </si>
  <si>
    <t>http://www.bonhams.com/auctions/22888/lot/183</t>
  </si>
  <si>
    <t>[184] Hanyu-2000-#921</t>
  </si>
  <si>
    <t>http://www.bonhams.com/auctions/22888/lot/184</t>
  </si>
  <si>
    <t>[185] Hanyu-2000-#346 (1)  Chichibu-2009-#286 (1)</t>
  </si>
  <si>
    <t>http://www.bonhams.com/auctions/22888/lot/185</t>
  </si>
  <si>
    <t>[186] Hanyu Ichiro's Malt-2000-#531 (1)  Hanyu Ichiro's Malt-1991-#1386 (1)</t>
  </si>
  <si>
    <t>http://www.bonhams.com/auctions/22888/lot/186</t>
  </si>
  <si>
    <t>[187] Hanyu-2000-14 year old-Salon de Shimaji-#1504</t>
  </si>
  <si>
    <t>http://www.bonhams.com/auctions/22888/lot/187</t>
  </si>
  <si>
    <t>[188] Hanyu-2000-Bar Keller-#1702</t>
  </si>
  <si>
    <t>http://www.bonhams.com/auctions/22888/lot/188</t>
  </si>
  <si>
    <t>[189] Hanyu Ichiro's Malt-5 of Hearts</t>
  </si>
  <si>
    <t>http://www.bonhams.com/auctions/22888/lot/189</t>
  </si>
  <si>
    <t>[190] Hanyu Ichiro's Malt-6 of Clubs</t>
  </si>
  <si>
    <t>http://www.bonhams.com/auctions/22888/lot/190</t>
  </si>
  <si>
    <t>[191] Hanyu Ichiro's Malt-8 of Spades (1)  Hanyu Ichiro's Malt-8 of Hearts (1)  Hanyu Ichiro's Malt-8 of Clubs (1)  Hanyu Ichiro's Malt-8 of Diamonds (1)</t>
  </si>
  <si>
    <t>http://www.bonhams.com/auctions/22888/lot/191</t>
  </si>
  <si>
    <t>[192] Hanyu Ichiro's Malt-9 of Spades</t>
  </si>
  <si>
    <t>http://www.bonhams.com/auctions/22888/lot/192</t>
  </si>
  <si>
    <t>[193] Hanyu Ichiro's Malt-J of Spades</t>
  </si>
  <si>
    <t>http://www.bonhams.com/auctions/22888/lot/193</t>
  </si>
  <si>
    <t>[194] Hanyu Ichiro's Malt-Q of Diamonds</t>
  </si>
  <si>
    <t>http://www.bonhams.com/auctions/22888/lot/194</t>
  </si>
  <si>
    <t>[195] Hanyu Ichiro's Malt-Q of Spades</t>
  </si>
  <si>
    <t>http://www.bonhams.com/auctions/22888/lot/195</t>
  </si>
  <si>
    <t>[196] Hanyu Ichiro's Full Cards Series (54)</t>
  </si>
  <si>
    <t>54 bottles</t>
  </si>
  <si>
    <t>http://www.bonhams.com/auctions/22888/lot/196</t>
  </si>
  <si>
    <t>[197] Chichibu-2009-#422-Tokyo Bar Show 2013  (1)  Hanyu-1990-#518-Tokyo Bar Show 2013 (1)  Karuizawa-2000-#7603-Tokyo Bar Show 2013 (1)</t>
  </si>
  <si>
    <t>http://www.bonhams.com/auctions/22888/lot/197</t>
  </si>
  <si>
    <t>[198] Karuizawa 1999-The Last Bottling</t>
  </si>
  <si>
    <t>http://www.bonhams.com/auctions/22888/lot/198</t>
  </si>
  <si>
    <t>[199] Karuizawa-Balanced Sherry-12 year old</t>
  </si>
  <si>
    <t>http://www.bonhams.com/auctions/22888/lot/199</t>
  </si>
  <si>
    <t>[200] Karuizawa-#1-MV-Noh</t>
  </si>
  <si>
    <t>http://www.bonhams.com/auctions/22888/lot/200</t>
  </si>
  <si>
    <t>[201] Karuizawa-1971-#1842-Noh</t>
  </si>
  <si>
    <t>http://www.bonhams.com/auctions/22888/lot/201</t>
  </si>
  <si>
    <t>[202] Karuizawa-1981-#155-Noh</t>
  </si>
  <si>
    <t>http://www.bonhams.com/auctions/22888/lot/202</t>
  </si>
  <si>
    <t>[203] Karuizawa-1981-#4333-Noh</t>
  </si>
  <si>
    <t>http://www.bonhams.com/auctions/22888/lot/203</t>
  </si>
  <si>
    <t>[204] Karuizawa-1981-#8775-Noh</t>
  </si>
  <si>
    <t>http://www.bonhams.com/auctions/22888/lot/204</t>
  </si>
  <si>
    <t>[205] Karuizawa-1982-#8529-Noh</t>
  </si>
  <si>
    <t>http://www.bonhams.com/auctions/22888/lot/205</t>
  </si>
  <si>
    <t>[206] Karuizawa-1983-#5322-Noh</t>
  </si>
  <si>
    <t>http://www.bonhams.com/auctions/22888/lot/206</t>
  </si>
  <si>
    <t>[207] Karuizawa-1983-#8552-Noh</t>
  </si>
  <si>
    <t>http://www.bonhams.com/auctions/22888/lot/207</t>
  </si>
  <si>
    <t>[208] Karuizawa-1999-#869-Noh</t>
  </si>
  <si>
    <t>http://www.bonhams.com/auctions/22888/lot/208</t>
  </si>
  <si>
    <t>[209] Karuizawa-1989-#7893-Noh</t>
  </si>
  <si>
    <t>http://www.bonhams.com/auctions/22888/lot/209</t>
  </si>
  <si>
    <t>[210] Karuizawa-1994-#270-Noh</t>
  </si>
  <si>
    <t>http://www.bonhams.com/auctions/22888/lot/210</t>
  </si>
  <si>
    <t>[211] Nikka-40 year old</t>
  </si>
  <si>
    <t>http://www.bonhams.com/auctions/22888/lot/211</t>
  </si>
  <si>
    <t>[212] Suntory-Rolling Stone 50th Anniversary</t>
  </si>
  <si>
    <t>http://www.bonhams.com/auctions/22888/lot/212</t>
  </si>
  <si>
    <t>[213] Macallan Glenlivet Decanter-1957</t>
  </si>
  <si>
    <t>http://www.bonhams.com/auctions/22888/lot/213</t>
  </si>
  <si>
    <t>[214] Macallan Decanter-1963</t>
  </si>
  <si>
    <t>http://www.bonhams.com/auctions/22888/lot/214</t>
  </si>
  <si>
    <t>[215] The Macallan Cask Strengh-1981</t>
  </si>
  <si>
    <t>http://www.bonhams.com/auctions/22888/lot/215</t>
  </si>
  <si>
    <t>[216] Macallan-1979-18 year old</t>
  </si>
  <si>
    <t>http://www.bonhams.com/auctions/22888/lot/216</t>
  </si>
  <si>
    <t>[217] Macallan-Replica-1841 (1)  Macallan-Replica-1861 (1)  Macallan-Replica-1876 (1)</t>
  </si>
  <si>
    <t>http://www.bonhams.com/auctions/22888/lot/217</t>
  </si>
  <si>
    <t>[218] Macallan Fine &amp; Rare-1976-29 year old</t>
  </si>
  <si>
    <t>http://www.bonhams.com/auctions/22888/lot/218</t>
  </si>
  <si>
    <t>[219] Bowmore Sea Dragon-30 year old</t>
  </si>
  <si>
    <t>http://www.bonhams.com/auctions/22888/lot/219</t>
  </si>
  <si>
    <t>[220] Bowmore-1972-36 year old-Waldhaus am See</t>
  </si>
  <si>
    <t>http://www.bonhams.com/auctions/22888/lot/220</t>
  </si>
  <si>
    <t>[221] Bowmore-25 year old-Seagull</t>
  </si>
  <si>
    <t>http://www.bonhams.com/auctions/22888/lot/221</t>
  </si>
  <si>
    <t>[222] Bowmore-1970-35 year old-#4687</t>
  </si>
  <si>
    <t>http://www.bonhams.com/auctions/22888/lot/222</t>
  </si>
  <si>
    <t>[223] Bowmore-1966-客中行</t>
  </si>
  <si>
    <t>http://www.bonhams.com/auctions/22888/lot/223</t>
  </si>
  <si>
    <t>[224] Bowmore Golf Decanter No. 1-21 year old</t>
  </si>
  <si>
    <t>http://www.bonhams.com/auctions/22888/lot/224</t>
  </si>
  <si>
    <t>[225] Dalmore-40 year old</t>
  </si>
  <si>
    <t>http://www.bonhams.com/auctions/22888/lot/225</t>
  </si>
  <si>
    <t>[226] Balvenie-Tun 1401-Batch no. 4</t>
  </si>
  <si>
    <t>http://www.bonhams.com/auctions/22888/lot/226</t>
  </si>
  <si>
    <t>[227] Balvenie-50 Year-#191</t>
  </si>
  <si>
    <t>http://www.bonhams.com/auctions/22888/lot/227</t>
  </si>
  <si>
    <t>[228] Bruichladdich Decanter-1969</t>
  </si>
  <si>
    <t>http://www.bonhams.com/auctions/22888/lot/228</t>
  </si>
  <si>
    <t>[229] Glenfiddich Silver Stag's Head Decanter-30 year old</t>
  </si>
  <si>
    <t>http://www.bonhams.com/auctions/22888/lot/229</t>
  </si>
  <si>
    <t>[230] Glenfiddich Private Vintage-1959</t>
  </si>
  <si>
    <t>http://www.bonhams.com/auctions/22888/lot/230</t>
  </si>
  <si>
    <t>[231] Glenfiddich-1963-35 year old</t>
  </si>
  <si>
    <t>http://www.bonhams.com/auctions/22888/lot/231</t>
  </si>
  <si>
    <t>[232] Glenfiddich-1976-La Grande Epicerie</t>
  </si>
  <si>
    <t>http://www.bonhams.com/auctions/22888/lot/232</t>
  </si>
  <si>
    <t>[233] Glenfiddich-1977-Turnberry Centenary</t>
  </si>
  <si>
    <t>http://www.bonhams.com/auctions/22888/lot/233</t>
  </si>
  <si>
    <t>[234] Glen Grant-50 year old</t>
  </si>
  <si>
    <t>http://www.bonhams.com/auctions/22888/lot/234</t>
  </si>
  <si>
    <t>[235] Glenlivet-1948-50 year Decanter</t>
  </si>
  <si>
    <t>http://www.bonhams.com/auctions/22888/lot/235</t>
  </si>
  <si>
    <t>[236] Glenury Royal-1970-40 year old</t>
  </si>
  <si>
    <t>http://www.bonhams.com/auctions/22888/lot/236</t>
  </si>
  <si>
    <t>[237] Glen Mhor-1982-30 year old</t>
  </si>
  <si>
    <t>http://www.bonhams.com/auctions/22888/lot/237</t>
  </si>
  <si>
    <t>[238] Glen Mhor-1979-22 year old</t>
  </si>
  <si>
    <t>http://www.bonhams.com/auctions/22888/lot/238</t>
  </si>
  <si>
    <t>[239] Macallan Anniversary-1957-25 year old</t>
  </si>
  <si>
    <t>http://www.bonhams.com/auctions/22888/lot/239</t>
  </si>
  <si>
    <t>[240] Macallan Anniversary-1968-25 year old</t>
  </si>
  <si>
    <t>http://www.bonhams.com/auctions/22888/lot/240</t>
  </si>
  <si>
    <t>[241] Macallan Anniversary-1971-25 year old</t>
  </si>
  <si>
    <t>http://www.bonhams.com/auctions/22888/lot/241</t>
  </si>
  <si>
    <t>[242] Macallan Anniversary-1974-25 year old</t>
  </si>
  <si>
    <t>http://www.bonhams.com/auctions/22888/lot/242</t>
  </si>
  <si>
    <t>[243] Macallan Decanter-1977</t>
  </si>
  <si>
    <t>http://www.bonhams.com/auctions/22888/lot/243</t>
  </si>
  <si>
    <t>[244] Macallan Fine &amp; Rare-1969-32 year old</t>
  </si>
  <si>
    <t>http://www.bonhams.com/auctions/22888/lot/244</t>
  </si>
  <si>
    <t>[245] 山崎 Yamazaki-The Owner's Cask-1993-#3S 65005</t>
  </si>
  <si>
    <t>http://www.bonhams.com/auctions/22888/lot/245</t>
  </si>
  <si>
    <t>[246] 山崎 Yamazaki-The Owner's Cask-1991-#1V70013</t>
  </si>
  <si>
    <t>http://www.bonhams.com/auctions/22888/lot/246</t>
  </si>
  <si>
    <t>[247] 山崎 Yamazaki-The Owner's Cask-1999-#DE00157</t>
  </si>
  <si>
    <t>http://www.bonhams.com/auctions/22888/lot/247</t>
  </si>
  <si>
    <t>[248] Suntory Millennium-15 year old  (1)  Suntory Century-15 year old (1)  Suntory Millennium 2000 (1)</t>
  </si>
  <si>
    <t>http://www.bonhams.com/auctions/22888/lot/248</t>
  </si>
  <si>
    <t>[249] Suntory Pure Malt Whisky 木桶仕込 1981 直火蒸留 (2)</t>
  </si>
  <si>
    <t>http://www.bonhams.com/auctions/22888/lot/249</t>
  </si>
  <si>
    <t>[250] Tomatin-34 year-The School of Malt Lesson 1 (1)  Ballindalloch-36 year-The School of Malt Lesson 2 (1)  Karuizawa-21 year-The School of Malt Lesson 3 (1)</t>
  </si>
  <si>
    <t>http://www.bonhams.com/auctions/22888/lot/250</t>
  </si>
  <si>
    <t>[251] 川崎 Kawasaki-1982-G7452 龍</t>
  </si>
  <si>
    <t>http://www.bonhams.com/auctions/22888/lot/251</t>
  </si>
  <si>
    <t>[252] 川崎 Kawasaki-Ichiro's Choice-1976</t>
  </si>
  <si>
    <t>http://www.bonhams.com/auctions/22888/lot/252</t>
  </si>
  <si>
    <t>[253] 川崎 Kawasaki-Ichiro's Choice-1982</t>
  </si>
  <si>
    <t>http://www.bonhams.com/auctions/22888/lot/253</t>
  </si>
  <si>
    <t>[254] 川崎 Kawasaki-1982-#7411</t>
  </si>
  <si>
    <t>http://www.bonhams.com/auctions/22888/lot/254</t>
  </si>
  <si>
    <t>[255] 本坊酒造 Hombo Shuzo Single Cask-20 year old</t>
  </si>
  <si>
    <t>http://www.bonhams.com/auctions/22888/lot/255</t>
  </si>
  <si>
    <t>[256] 余市 Yochi-20 year old (3)</t>
  </si>
  <si>
    <t>http://www.bonhams.com/auctions/22888/lot/256</t>
  </si>
  <si>
    <t>[257] 余市 Yoichi-1987 (1)  余市 Yoichi-1988 (1)  余市 Yoichi-1989 (1)</t>
  </si>
  <si>
    <t>http://www.bonhams.com/auctions/22888/lot/257</t>
  </si>
  <si>
    <t>[258] 宮城峡 Miyagikyo-20 year old (1)  宮城峡 Miyagikyo-25 year old (1)</t>
  </si>
  <si>
    <t>http://www.bonhams.com/auctions/22888/lot/258</t>
  </si>
  <si>
    <t>[259] 宮城峡 Miyagikyo-1988</t>
  </si>
  <si>
    <t>http://www.bonhams.com/auctions/22888/lot/259</t>
  </si>
  <si>
    <t>[260] 宮城峡 Miyagikyo Single Cask-1989</t>
  </si>
  <si>
    <t>http://www.bonhams.com/auctions/22888/lot/260</t>
  </si>
  <si>
    <t>[261] Suntory Royal Marriage-Special</t>
  </si>
  <si>
    <t>http://www.bonhams.com/auctions/22888/lot/261</t>
  </si>
  <si>
    <t>[262] Nikka-1964-34 year old</t>
  </si>
  <si>
    <t>http://www.bonhams.com/auctions/22888/lot/262</t>
  </si>
  <si>
    <t>[263] Suntory Blended Whisky Wa-Kyo 「和馨」</t>
  </si>
  <si>
    <t>http://www.bonhams.com/auctions/22888/lot/263</t>
  </si>
  <si>
    <t>[264] Suntory Blend Whisky</t>
  </si>
  <si>
    <t>http://www.bonhams.com/auctions/22888/lot/264</t>
  </si>
  <si>
    <t>[265] Hazelburn-1999-10 year old-#56-雷神 (1)  Hazelburn-1999-10 year old-#62-風神 (1)</t>
  </si>
  <si>
    <t>http://www.bonhams.com/auctions/22888/lot/265</t>
  </si>
  <si>
    <t>[266] Convalmore-1978-24 year old</t>
  </si>
  <si>
    <t>http://www.bonhams.com/auctions/22888/lot/266</t>
  </si>
  <si>
    <t>[267] St. Magdalene-1979-19 year old</t>
  </si>
  <si>
    <t>http://www.bonhams.com/auctions/22888/lot/267</t>
  </si>
  <si>
    <t>[268] Glenlivet-1966-42 year old-#4221</t>
  </si>
  <si>
    <t>http://www.bonhams.com/auctions/22888/lot/268</t>
  </si>
  <si>
    <t>[269] Dalmore-1978-#10133</t>
  </si>
  <si>
    <t>http://www.bonhams.com/auctions/22888/lot/269</t>
  </si>
  <si>
    <t>[270] 余市 Yoichi-25 year old-#112246</t>
  </si>
  <si>
    <t>http://www.bonhams.com/auctions/22888/lot/270</t>
  </si>
  <si>
    <t>[271] Suntory Prestige-25 Year Old</t>
  </si>
  <si>
    <t>http://www.bonhams.com/auctions/22888/lot/271</t>
  </si>
  <si>
    <t>[272] Karuizawa-1981-31 year old-#78-Toulouse Lautrec</t>
  </si>
  <si>
    <t>http://www.bonhams.com/auctions/22888/lot/272</t>
  </si>
  <si>
    <t>[273] Dalmore Eos-1951-59 year old</t>
  </si>
  <si>
    <t>http://www.bonhams.com/auctions/22888/lot/273</t>
  </si>
  <si>
    <t>[274] Port Ellen-1975-24 year old-#1767</t>
  </si>
  <si>
    <t>http://www.bonhams.com/auctions/22888/lot/274</t>
  </si>
  <si>
    <t>[275] Port Ellen-1979-22 year old-#5539</t>
  </si>
  <si>
    <t>http://www.bonhams.com/auctions/22888/lot/275</t>
  </si>
  <si>
    <t>[276] Port Ellen-1982-25 year-#DL4244</t>
  </si>
  <si>
    <t>http://www.bonhams.com/auctions/22888/lot/276</t>
  </si>
  <si>
    <t>[277] Port Ellen-1979-25 year old-#DL2016</t>
  </si>
  <si>
    <t>http://www.bonhams.com/auctions/22888/lot/277</t>
  </si>
  <si>
    <t>[278] Rosebank-1981-20 year old</t>
  </si>
  <si>
    <t>http://www.bonhams.com/auctions/22888/lot/278</t>
  </si>
  <si>
    <t>[279] Rosebank-1981-22 year old</t>
  </si>
  <si>
    <t>http://www.bonhams.com/auctions/22888/lot/279</t>
  </si>
  <si>
    <t>[280] Rosebank-25 year old</t>
  </si>
  <si>
    <t>http://www.bonhams.com/auctions/22888/lot/280</t>
  </si>
  <si>
    <t>[281] Knockando-1968</t>
  </si>
  <si>
    <t>http://www.bonhams.com/auctions/22888/lot/281</t>
  </si>
  <si>
    <t>[282] Ben Nevis-1966-#9511</t>
  </si>
  <si>
    <t>http://www.bonhams.com/auctions/22888/lot/282</t>
  </si>
  <si>
    <t>[283] Bruichladdich-1969-22 year old</t>
  </si>
  <si>
    <t>http://www.bonhams.com/auctions/22888/lot/283</t>
  </si>
  <si>
    <t>[284] Port Ellen-1983-26 year old-#5133</t>
  </si>
  <si>
    <t>http://www.bonhams.com/auctions/22888/lot/284</t>
  </si>
  <si>
    <t>[285] Port Ellen-1983-26 year old-#5033</t>
  </si>
  <si>
    <t>http://www.bonhams.com/auctions/22888/lot/285</t>
  </si>
  <si>
    <t>[286] Port Ellen-1982-26 year old-#2729</t>
  </si>
  <si>
    <t>http://www.bonhams.com/auctions/22888/lot/286</t>
  </si>
  <si>
    <t>[287] Port Ellen-1975-22 year old</t>
  </si>
  <si>
    <t>http://www.bonhams.com/auctions/22888/lot/287</t>
  </si>
  <si>
    <t>[288] Port Ellen-1981-18 year-#1390</t>
  </si>
  <si>
    <t>http://www.bonhams.com/auctions/22888/lot/288</t>
  </si>
  <si>
    <t>[289] Glenturret-1966</t>
  </si>
  <si>
    <t>http://www.bonhams.com/auctions/22888/lot/289</t>
  </si>
  <si>
    <t>[290] Glen Moray-1962-24 year old</t>
  </si>
  <si>
    <t>http://www.bonhams.com/auctions/22888/lot/290</t>
  </si>
  <si>
    <t>[291] Highland Park-1967</t>
  </si>
  <si>
    <t>http://www.bonhams.com/auctions/22888/lot/291</t>
  </si>
  <si>
    <t>[292] Highland Park-30 year old</t>
  </si>
  <si>
    <t>http://www.bonhams.com/auctions/22888/lot/292</t>
  </si>
  <si>
    <t>[293] Linkwood-1968</t>
  </si>
  <si>
    <t>http://www.bonhams.com/auctions/22888/lot/293</t>
  </si>
  <si>
    <t>[294] Littlemill-1988</t>
  </si>
  <si>
    <t>http://www.bonhams.com/auctions/22888/lot/294</t>
  </si>
  <si>
    <t>[295] Suntory Royal Decanter-1990-Hawaiian Open</t>
  </si>
  <si>
    <t>http://www.bonhams.com/auctions/22888/lot/295</t>
  </si>
  <si>
    <t>[296] Glen Grant-1950-#2750+2760</t>
  </si>
  <si>
    <t>http://www.bonhams.com/auctions/22888/lot/296</t>
  </si>
  <si>
    <t>[297] Ben Nevis Decanter-21 year old</t>
  </si>
  <si>
    <t>http://www.bonhams.com/auctions/22888/lot/297</t>
  </si>
  <si>
    <t>[298] Ardbeg-1974</t>
  </si>
  <si>
    <t>http://www.bonhams.com/auctions/22888/lot/298</t>
  </si>
  <si>
    <t>[299] Ardbeg-1974-26 year old</t>
  </si>
  <si>
    <t>http://www.bonhams.com/auctions/22888/lot/299</t>
  </si>
  <si>
    <t>[300] Suntory President's Choice</t>
  </si>
  <si>
    <t>http://www.bonhams.com/auctions/22888/lot/300</t>
  </si>
  <si>
    <t>[301] Pappy Van Winkle's-20 year old</t>
  </si>
  <si>
    <t>http://www.bonhams.com/auctions/22888/lot/301</t>
  </si>
  <si>
    <t>[302] Ben Nevis-25 year old-1984</t>
  </si>
  <si>
    <t>http://www.bonhams.com/auctions/22888/lot/302</t>
  </si>
  <si>
    <t>[303] Suntory-Very Old Rare Whisky (2)</t>
  </si>
  <si>
    <t>http://www.bonhams.com/auctions/22888/lot/303</t>
  </si>
  <si>
    <t>[304] 白州 Hakushu-Vintage Malt-1990</t>
  </si>
  <si>
    <t>http://www.bonhams.com/auctions/22888/lot/304</t>
  </si>
  <si>
    <t>[305] Suntory-1899-60th Anniversary</t>
  </si>
  <si>
    <t>http://www.bonhams.com/auctions/22888/lot/305</t>
  </si>
  <si>
    <t>[306] Suntory "Imperial" Decanter (2)</t>
  </si>
  <si>
    <t>http://www.bonhams.com/auctions/22888/lot/306</t>
  </si>
  <si>
    <t>[307] 竹鶴 Taketsuru-35 year old</t>
  </si>
  <si>
    <t>http://www.bonhams.com/auctions/22888/lot/307</t>
  </si>
  <si>
    <t>[308] 竹鶴 Taketsuru-25 year old</t>
  </si>
  <si>
    <t>http://www.bonhams.com/auctions/22888/lot/308</t>
  </si>
  <si>
    <t>[309] I.W. Harper-President's Reserve Decanter</t>
  </si>
  <si>
    <t>http://www.bonhams.com/auctions/22888/lot/309</t>
  </si>
  <si>
    <t>[310] 白州 Hakushu-Heavily Peated (2)</t>
  </si>
  <si>
    <t>http://www.bonhams.com/auctions/22888/lot/310</t>
  </si>
  <si>
    <t>[311] 山崎 Yamazaki-25 year old</t>
  </si>
  <si>
    <t>http://www.bonhams.com/auctions/22888/lot/311</t>
  </si>
  <si>
    <t>[312] 山崎 Yamazaki-21 year old-Century</t>
  </si>
  <si>
    <t>http://www.bonhams.com/auctions/22888/lot/312</t>
  </si>
  <si>
    <t>[313] 山崎 Yamazaki-樽出原酒-#15656 (1)  山崎 Yamazaki-樽出原酒-#166972 (1)</t>
  </si>
  <si>
    <t>http://www.bonhams.com/auctions/22888/lot/313</t>
  </si>
  <si>
    <t>[314] 山崎 Yamazaki-15 year old (1)  白州 Hakushu-15 year old (1)</t>
  </si>
  <si>
    <t>http://www.bonhams.com/auctions/22888/lot/314</t>
  </si>
  <si>
    <t>[315] 山崎 Yamazaki-12 year old (2)</t>
  </si>
  <si>
    <t>http://www.bonhams.com/auctions/22888/lot/315</t>
  </si>
  <si>
    <t>[316] 山崎 Yamazaki- Pure Malt</t>
  </si>
  <si>
    <t>http://www.bonhams.com/auctions/22888/lot/316</t>
  </si>
  <si>
    <t>[317] Suntory Yamazaki-Malt Tower</t>
  </si>
  <si>
    <t>http://www.bonhams.com/auctions/22888/lot/317</t>
  </si>
  <si>
    <t>[318] Fuji Gotemba-Blender's Choice Single Malt 2014 (1)  Fuji Gotemba-Blender's Choice Single Grain 2014 (1)</t>
  </si>
  <si>
    <t>http://www.bonhams.com/auctions/22888/lot/318</t>
  </si>
  <si>
    <t>[319] Torys Blended Whisky</t>
  </si>
  <si>
    <t>http://www.bonhams.com/auctions/22888/lot/319</t>
  </si>
  <si>
    <t>[320] Karuizawa-1988-Dragons</t>
  </si>
  <si>
    <t>http://www.bonhams.com/auctions/22888/lot/320</t>
  </si>
  <si>
    <t>[321] Karuizawa Ocean Bright Deluxe (3)</t>
  </si>
  <si>
    <t>http://www.bonhams.com/auctions/22888/lot/321</t>
  </si>
  <si>
    <t>[322] Karuizawa Ocean Blended</t>
  </si>
  <si>
    <t>http://www.bonhams.com/auctions/22888/lot/322</t>
  </si>
  <si>
    <t>[323] Karuizawa-1964-48 year old-#3603</t>
  </si>
  <si>
    <t>http://www.bonhams.com/auctions/22888/lot/323</t>
  </si>
  <si>
    <t>[324] Suntory-Rakzan 洛山</t>
  </si>
  <si>
    <t>http://www.bonhams.com/auctions/22888/lot/324</t>
  </si>
  <si>
    <t>[325] Suntory Pure Malt-15 year old</t>
  </si>
  <si>
    <t>http://www.bonhams.com/auctions/22888/lot/325</t>
  </si>
  <si>
    <t>[326] Macallan-1989-24 year old (2)</t>
  </si>
  <si>
    <t>http://www.bonhams.com/auctions/22888/lot/326</t>
  </si>
  <si>
    <t>[327] Karuizawa-1987-#2031-大亂鬥</t>
  </si>
  <si>
    <t>http://www.bonhams.com/auctions/22888/lot/327</t>
  </si>
  <si>
    <t>[328] Karuizawa-1986-#6206-大亂鬥</t>
  </si>
  <si>
    <t>http://www.bonhams.com/auctions/22888/lot/328</t>
  </si>
  <si>
    <t>[329] Karuizawa-1974-40 year old-#4560-Blue Geisha</t>
  </si>
  <si>
    <t>http://www.bonhams.com/auctions/22888/lot/329</t>
  </si>
  <si>
    <t>[330] Karuizawa-1986-16 year old-#7507</t>
  </si>
  <si>
    <t>http://www.bonhams.com/auctions/22888/lot/330</t>
  </si>
  <si>
    <t>[331] 淺間 Asama Decanter</t>
  </si>
  <si>
    <t>http://www.bonhams.com/auctions/22888/lot/331</t>
  </si>
  <si>
    <t>[332] Karuizawa-25 year old-#6359</t>
  </si>
  <si>
    <t>http://www.bonhams.com/auctions/22888/lot/332</t>
  </si>
  <si>
    <t>[333] Karuizawa-1980-#6568 (1)  Karuizawa-1981-#7925 (1)  Karuizawa-1982-#2279 (1)  Karuizawa-1983-#7524 (1)  Karuizawa-1984-#2963 (1)</t>
  </si>
  <si>
    <t>http://www.bonhams.com/auctions/22888/lot/333</t>
  </si>
  <si>
    <t>[334] Karuizawa-1st Release-Cask Strength (1)  Karuizawa-2nd Release-Cask Strength (1)  Karuizawa-3rd Release-Cask Strength (1)  Karuizawa-4th Release-Cask Strength (1)</t>
  </si>
  <si>
    <t>http://www.bonhams.com/auctions/22888/lot/334</t>
  </si>
  <si>
    <t>[335] Karuizawa-1982-#2230 (1)  Karuizawa-1984-#3692 (1)  Karuizwa-1989-#4587 (1)</t>
  </si>
  <si>
    <t>http://www.bonhams.com/auctions/22888/lot/335</t>
  </si>
  <si>
    <t>[336] Karuizawa-18 year old</t>
  </si>
  <si>
    <t>http://www.bonhams.com/auctions/22888/lot/336</t>
  </si>
  <si>
    <t>[337] Karuizawa-15 year old-100% Malt</t>
  </si>
  <si>
    <t>http://www.bonhams.com/auctions/22888/lot/337</t>
  </si>
  <si>
    <t>[338] Karuizawa-1990-#679-Geisha</t>
  </si>
  <si>
    <t>http://www.bonhams.com/auctions/22888/lot/338</t>
  </si>
  <si>
    <t>[339] Port Ellen-1978-27 year old</t>
  </si>
  <si>
    <t>http://www.bonhams.com/auctions/22888/lot/339</t>
  </si>
  <si>
    <t>[340] Port Ellen-1979-23 year-#5538</t>
  </si>
  <si>
    <t>http://www.bonhams.com/auctions/22888/lot/340</t>
  </si>
  <si>
    <t>[341] Port Ellen-1983-25 year old-#QW1312</t>
  </si>
  <si>
    <t>http://www.bonhams.com/auctions/22888/lot/341</t>
  </si>
  <si>
    <t>[342] Port Ellen-1982-17 year old-#2599</t>
  </si>
  <si>
    <t>http://www.bonhams.com/auctions/22888/lot/342</t>
  </si>
  <si>
    <t>[343] Port Ellen-1982-25 year old-#2556</t>
  </si>
  <si>
    <t>http://www.bonhams.com/auctions/22888/lot/343</t>
  </si>
  <si>
    <t>[344] Port Ellen-1983</t>
  </si>
  <si>
    <t>http://www.bonhams.com/auctions/22888/lot/344</t>
  </si>
  <si>
    <t>[345] A. H. Hirsch Reserve-16 Year old</t>
  </si>
  <si>
    <t>http://www.bonhams.com/auctions/22888/lot/345</t>
  </si>
  <si>
    <t>[346] Littlemill-36 year old</t>
  </si>
  <si>
    <t>http://www.bonhams.com/auctions/22888/lot/346</t>
  </si>
  <si>
    <t>[347] Glengoyne-1968</t>
  </si>
  <si>
    <t>http://www.bonhams.com/auctions/22888/lot/347</t>
  </si>
  <si>
    <t>[348] Laphroaig-15 year old-1980s</t>
  </si>
  <si>
    <t>http://www.bonhams.com/auctions/22888/lot/348</t>
  </si>
  <si>
    <t>[349] Laphroaig-1991-23 year old</t>
  </si>
  <si>
    <t>http://www.bonhams.com/auctions/22888/lot/349</t>
  </si>
  <si>
    <t>[350] Laphroaig-1989-23 year old</t>
  </si>
  <si>
    <t>http://www.bonhams.com/auctions/22888/lot/350</t>
  </si>
  <si>
    <t>[351] White Horse Scotch Whisky-1980s</t>
  </si>
  <si>
    <t>http://www.bonhams.com/auctions/22888/lot/351</t>
  </si>
  <si>
    <t>[352] Karuizawa-1977-#3584-Geisha</t>
  </si>
  <si>
    <t>http://www.bonhams.com/auctions/22888/lot/352</t>
  </si>
  <si>
    <t>[353] Karuizawa-1967-21 year old</t>
  </si>
  <si>
    <t>http://www.bonhams.com/auctions/22888/lot/353</t>
  </si>
  <si>
    <t>[354] Karuizawa-1984-#7802</t>
  </si>
  <si>
    <t>http://www.bonhams.com/auctions/22888/lot/354</t>
  </si>
  <si>
    <t>[355] Karuizawa-1979-#7752</t>
  </si>
  <si>
    <t>http://www.bonhams.com/auctions/22888/lot/355</t>
  </si>
  <si>
    <t>[356] Karuizawa-1984-#8173</t>
  </si>
  <si>
    <t>http://www.bonhams.com/auctions/22888/lot/356</t>
  </si>
  <si>
    <t>[357] Karuizawa-1983-#8333-Geisha</t>
  </si>
  <si>
    <t>http://www.bonhams.com/auctions/22888/lot/357</t>
  </si>
  <si>
    <t>[358] Karuizawa-12 year old-100% Malt</t>
  </si>
  <si>
    <t>http://www.bonhams.com/auctions/22888/lot/358</t>
  </si>
  <si>
    <t>[359] Karuizawa-Exceed 12 year old</t>
  </si>
  <si>
    <t>http://www.bonhams.com/auctions/22888/lot/359</t>
  </si>
  <si>
    <t>[360] Karuizawa-12 year old</t>
  </si>
  <si>
    <t>http://www.bonhams.com/auctions/22888/lot/360</t>
  </si>
  <si>
    <t>[361] Karuizawa-25 Malts</t>
  </si>
  <si>
    <t>http://www.bonhams.com/auctions/22888/lot/361</t>
  </si>
  <si>
    <t>[362] Karuizawa-15 year old</t>
  </si>
  <si>
    <t>http://www.bonhams.com/auctions/22888/lot/362</t>
  </si>
  <si>
    <t>[363] Karuizawa-30 year old-#5347-Geisha</t>
  </si>
  <si>
    <t>http://www.bonhams.com/auctions/22888/lot/363</t>
  </si>
  <si>
    <t>[364] Karuizawa-1976-#7818-Geisha</t>
  </si>
  <si>
    <t>http://www.bonhams.com/auctions/22888/lot/364</t>
  </si>
  <si>
    <t>[365] 山崎 Yamazaki-25 year old-#17693</t>
  </si>
  <si>
    <t>http://www.bonhams.com/auctions/22888/lot/365</t>
  </si>
  <si>
    <t>[366] 山崎 Yamazaki-2013-Sherry Cask (1)  山崎 Yamazaki-2013-Mizurara Cask (1)  山崎 Yamazaki-2013-Bourbon Cask (1)  山崎 Yamazaki-2013-Puncheon  (1)  山崎 Yamazaki-2013-Heavily Peated (1)</t>
  </si>
  <si>
    <t>http://www.bonhams.com/auctions/22888/lot/366</t>
  </si>
  <si>
    <t>[367] 山崎 Yamazaki-Sherry Cask (1)  山崎 Yamazaki-2010-Sherry Cask (1)  山崎 Yamazaki-2011-Sherry Cask (1)  山崎 Yamazaki-2012-Sherry Cask (1)</t>
  </si>
  <si>
    <t>http://www.bonhams.com/auctions/22888/lot/367</t>
  </si>
  <si>
    <t>[368] Suntory Granville Collection-Moulin Rouge (1)  Suntory Granville Collection-Eldorado (1)  Suntory Granville Collection-Le Revue Blanche, Bi-Mensuelle (1)  Suntory Granville Collection-Divan Japanais (1)</t>
  </si>
  <si>
    <t>http://www.bonhams.com/auctions/22888/lot/368</t>
  </si>
  <si>
    <t>[369] Karuizawa-1990-#6446-10th WhiskyLive Japan (1)  宮城峡 Miyagikyo-1991-#114675-10th WhiskyLive Japan (1)</t>
  </si>
  <si>
    <t>http://www.bonhams.com/auctions/22888/lot/369</t>
  </si>
  <si>
    <t>[370] SMWS-余市 Yoichi-116.19-20 year old</t>
  </si>
  <si>
    <t>http://www.bonhams.com/auctions/22888/lot/370</t>
  </si>
  <si>
    <t>[371] SMWS-宮城峡 Miyagiko-124.5-23 year old</t>
  </si>
  <si>
    <t>http://www.bonhams.com/auctions/22888/lot/371</t>
  </si>
  <si>
    <t>[372] Pappy Van Winkle's-Family Reserve-23 year old</t>
  </si>
  <si>
    <t>http://www.bonhams.com/auctions/22888/lot/372</t>
  </si>
  <si>
    <t>[373] Nikka Whisky Ceramic-Crane</t>
  </si>
  <si>
    <t>http://www.bonhams.com/auctions/22888/lot/373</t>
  </si>
  <si>
    <t>[374] Nikka Whisky Ceramic-Deer</t>
  </si>
  <si>
    <t>http://www.bonhams.com/auctions/22888/lot/374</t>
  </si>
  <si>
    <t>[375] Suntory-The Whisky</t>
  </si>
  <si>
    <t>http://www.bonhams.com/auctions/22888/lot/375</t>
  </si>
  <si>
    <t>[376] 響 Hibiki-21 year old</t>
  </si>
  <si>
    <t>http://www.bonhams.com/auctions/22888/lot/376</t>
  </si>
  <si>
    <t>[377] 響 Hibiki-21 year old</t>
  </si>
  <si>
    <t>http://www.bonhams.com/auctions/22888/lot/377</t>
  </si>
  <si>
    <t>[378] 響 Hibiki-21 year old</t>
  </si>
  <si>
    <t>http://www.bonhams.com/auctions/22888/lot/378</t>
  </si>
  <si>
    <t>[379] Suntory-Ceramic (2)</t>
  </si>
  <si>
    <t>http://www.bonhams.com/auctions/22888/lot/379</t>
  </si>
  <si>
    <t>[380] 響 Hibiki-30 year old</t>
  </si>
  <si>
    <t>http://www.bonhams.com/auctions/22888/lot/380</t>
  </si>
  <si>
    <t>[381] 山崎 Yamazaki-Accordion (1)  響 Hibiki-Trumpet (1)  響 Hibiki-Oboe (1)  響 Hibiki-Piano (1)</t>
  </si>
  <si>
    <t>http://www.bonhams.com/auctions/22888/lot/381</t>
  </si>
  <si>
    <t>[382] Karuizawa-12 year old-100% Malt</t>
  </si>
  <si>
    <t>http://www.bonhams.com/auctions/22888/lot/382</t>
  </si>
  <si>
    <t>[383] Karuizawa-1988-19 year old-The Whisky Fair</t>
  </si>
  <si>
    <t>http://www.bonhams.com/auctions/22888/lot/383</t>
  </si>
  <si>
    <t>[384] Karuizawa-Oak Master</t>
  </si>
  <si>
    <t>http://www.bonhams.com/auctions/22888/lot/384</t>
  </si>
  <si>
    <t>[385] Karuizawa-Bright de Luxe (3)</t>
  </si>
  <si>
    <t>http://www.bonhams.com/auctions/22888/lot/385</t>
  </si>
  <si>
    <t>[386] Johnnie Walker 150th Anniversary</t>
  </si>
  <si>
    <t>http://www.bonhams.com/auctions/22888/lot/386</t>
  </si>
  <si>
    <t>shouldn't be this. It is available for under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</si>
</sst>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4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2"/>
      <color theme="11"/>
      <name val="Calibri"/>
      <family val="2"/>
      <scheme val="minor"/>
    </font>
    <font>
      <b/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Continuous"/>
    </xf>
    <xf numFmtId="15" fontId="5" fillId="2" borderId="0" xfId="1" applyNumberFormat="1" applyFont="1" applyFill="1" applyAlignment="1">
      <alignment horizontal="left"/>
    </xf>
    <xf numFmtId="3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4" fillId="3" borderId="0" xfId="1" applyFont="1" applyFill="1" applyAlignment="1">
      <alignment horizontal="center" vertical="top" wrapText="1"/>
    </xf>
    <xf numFmtId="3" fontId="4" fillId="3" borderId="0" xfId="0" applyNumberFormat="1" applyFont="1" applyFill="1" applyAlignment="1">
      <alignment vertical="top" wrapText="1"/>
    </xf>
    <xf numFmtId="3" fontId="3" fillId="3" borderId="0" xfId="1" applyNumberFormat="1" applyFont="1" applyFill="1" applyAlignment="1">
      <alignment horizontal="center" vertical="top" wrapText="1"/>
    </xf>
    <xf numFmtId="0" fontId="6" fillId="3" borderId="0" xfId="1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2" applyAlignment="1" applyProtection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0" fillId="0" borderId="0" xfId="2" applyFont="1" applyAlignment="1" applyProtection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164" fontId="0" fillId="0" borderId="0" xfId="0" applyNumberFormat="1" applyFont="1"/>
    <xf numFmtId="0" fontId="7" fillId="0" borderId="0" xfId="2" applyFont="1" applyAlignment="1" applyProtection="1">
      <alignment vertical="center" wrapText="1"/>
    </xf>
  </cellXfs>
  <cellStyles count="8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2" builtinId="8"/>
    <cellStyle name="Normal" xfId="0" builtinId="0"/>
    <cellStyle name="Normal_WS-BonhamsHK_Nov2013(final)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bonhams.com/auctions/22888/lot/1" TargetMode="External"/><Relationship Id="rId107" Type="http://schemas.openxmlformats.org/officeDocument/2006/relationships/hyperlink" Target="http://www.bonhams.com/auctions/22888/lot/1" TargetMode="External"/><Relationship Id="rId108" Type="http://schemas.openxmlformats.org/officeDocument/2006/relationships/hyperlink" Target="http://www.bonhams.com/auctions/22888/lot/1" TargetMode="External"/><Relationship Id="rId109" Type="http://schemas.openxmlformats.org/officeDocument/2006/relationships/hyperlink" Target="http://www.bonhams.com/auctions/22888/lot/1" TargetMode="External"/><Relationship Id="rId345" Type="http://schemas.openxmlformats.org/officeDocument/2006/relationships/hyperlink" Target="http://www.bonhams.com/auctions/22888/lot/3" TargetMode="External"/><Relationship Id="rId346" Type="http://schemas.openxmlformats.org/officeDocument/2006/relationships/hyperlink" Target="http://www.bonhams.com/auctions/22888/lot/3" TargetMode="External"/><Relationship Id="rId347" Type="http://schemas.openxmlformats.org/officeDocument/2006/relationships/hyperlink" Target="http://www.bonhams.com/auctions/22888/lot/3" TargetMode="External"/><Relationship Id="rId348" Type="http://schemas.openxmlformats.org/officeDocument/2006/relationships/hyperlink" Target="http://www.bonhams.com/auctions/22888/lot/3" TargetMode="External"/><Relationship Id="rId349" Type="http://schemas.openxmlformats.org/officeDocument/2006/relationships/hyperlink" Target="http://www.bonhams.com/auctions/22888/lot/3" TargetMode="External"/><Relationship Id="rId70" Type="http://schemas.openxmlformats.org/officeDocument/2006/relationships/hyperlink" Target="http://www.bonhams.com/auctions/22888/lot/1" TargetMode="External"/><Relationship Id="rId71" Type="http://schemas.openxmlformats.org/officeDocument/2006/relationships/hyperlink" Target="http://www.bonhams.com/auctions/22888/lot/1" TargetMode="External"/><Relationship Id="rId72" Type="http://schemas.openxmlformats.org/officeDocument/2006/relationships/hyperlink" Target="http://www.bonhams.com/auctions/22888/lot/1" TargetMode="External"/><Relationship Id="rId73" Type="http://schemas.openxmlformats.org/officeDocument/2006/relationships/hyperlink" Target="http://www.bonhams.com/auctions/22888/lot/1" TargetMode="External"/><Relationship Id="rId74" Type="http://schemas.openxmlformats.org/officeDocument/2006/relationships/hyperlink" Target="http://www.bonhams.com/auctions/22888/lot/1" TargetMode="External"/><Relationship Id="rId75" Type="http://schemas.openxmlformats.org/officeDocument/2006/relationships/hyperlink" Target="http://www.bonhams.com/auctions/22888/lot/1" TargetMode="External"/><Relationship Id="rId76" Type="http://schemas.openxmlformats.org/officeDocument/2006/relationships/hyperlink" Target="http://www.bonhams.com/auctions/22888/lot/1" TargetMode="External"/><Relationship Id="rId77" Type="http://schemas.openxmlformats.org/officeDocument/2006/relationships/hyperlink" Target="http://www.bonhams.com/auctions/22888/lot/1" TargetMode="External"/><Relationship Id="rId78" Type="http://schemas.openxmlformats.org/officeDocument/2006/relationships/hyperlink" Target="http://www.bonhams.com/auctions/22888/lot/1" TargetMode="External"/><Relationship Id="rId79" Type="http://schemas.openxmlformats.org/officeDocument/2006/relationships/hyperlink" Target="http://www.bonhams.com/auctions/22888/lot/1" TargetMode="External"/><Relationship Id="rId170" Type="http://schemas.openxmlformats.org/officeDocument/2006/relationships/hyperlink" Target="http://www.bonhams.com/auctions/22888/lot/2" TargetMode="External"/><Relationship Id="rId171" Type="http://schemas.openxmlformats.org/officeDocument/2006/relationships/hyperlink" Target="http://www.bonhams.com/auctions/22888/lot/2" TargetMode="External"/><Relationship Id="rId172" Type="http://schemas.openxmlformats.org/officeDocument/2006/relationships/hyperlink" Target="http://www.bonhams.com/auctions/22888/lot/2" TargetMode="External"/><Relationship Id="rId173" Type="http://schemas.openxmlformats.org/officeDocument/2006/relationships/hyperlink" Target="http://www.bonhams.com/auctions/22888/lot/2" TargetMode="External"/><Relationship Id="rId174" Type="http://schemas.openxmlformats.org/officeDocument/2006/relationships/hyperlink" Target="http://www.bonhams.com/auctions/22888/lot/2" TargetMode="External"/><Relationship Id="rId175" Type="http://schemas.openxmlformats.org/officeDocument/2006/relationships/hyperlink" Target="http://www.bonhams.com/auctions/22888/lot/2" TargetMode="External"/><Relationship Id="rId176" Type="http://schemas.openxmlformats.org/officeDocument/2006/relationships/hyperlink" Target="http://www.bonhams.com/auctions/22888/lot/2" TargetMode="External"/><Relationship Id="rId177" Type="http://schemas.openxmlformats.org/officeDocument/2006/relationships/hyperlink" Target="http://www.bonhams.com/auctions/22888/lot/2" TargetMode="External"/><Relationship Id="rId178" Type="http://schemas.openxmlformats.org/officeDocument/2006/relationships/hyperlink" Target="http://www.bonhams.com/auctions/22888/lot/2" TargetMode="External"/><Relationship Id="rId179" Type="http://schemas.openxmlformats.org/officeDocument/2006/relationships/hyperlink" Target="http://www.bonhams.com/auctions/22888/lot/2" TargetMode="External"/><Relationship Id="rId260" Type="http://schemas.openxmlformats.org/officeDocument/2006/relationships/hyperlink" Target="http://www.bonhams.com/auctions/22888/lot/3" TargetMode="External"/><Relationship Id="rId10" Type="http://schemas.openxmlformats.org/officeDocument/2006/relationships/hyperlink" Target="http://www.bonhams.com/auctions/22888/lot/1" TargetMode="External"/><Relationship Id="rId11" Type="http://schemas.openxmlformats.org/officeDocument/2006/relationships/hyperlink" Target="http://www.bonhams.com/auctions/22888/lot/1" TargetMode="External"/><Relationship Id="rId12" Type="http://schemas.openxmlformats.org/officeDocument/2006/relationships/hyperlink" Target="http://www.bonhams.com/auctions/22888/lot/1" TargetMode="External"/><Relationship Id="rId13" Type="http://schemas.openxmlformats.org/officeDocument/2006/relationships/hyperlink" Target="http://www.bonhams.com/auctions/22888/lot/1" TargetMode="External"/><Relationship Id="rId14" Type="http://schemas.openxmlformats.org/officeDocument/2006/relationships/hyperlink" Target="http://www.bonhams.com/auctions/22888/lot/1" TargetMode="External"/><Relationship Id="rId15" Type="http://schemas.openxmlformats.org/officeDocument/2006/relationships/hyperlink" Target="http://www.bonhams.com/auctions/22888/lot/1" TargetMode="External"/><Relationship Id="rId16" Type="http://schemas.openxmlformats.org/officeDocument/2006/relationships/hyperlink" Target="http://www.bonhams.com/auctions/22888/lot/1" TargetMode="External"/><Relationship Id="rId17" Type="http://schemas.openxmlformats.org/officeDocument/2006/relationships/hyperlink" Target="http://www.bonhams.com/auctions/22888/lot/1" TargetMode="External"/><Relationship Id="rId18" Type="http://schemas.openxmlformats.org/officeDocument/2006/relationships/hyperlink" Target="http://www.bonhams.com/auctions/22888/lot/1" TargetMode="External"/><Relationship Id="rId19" Type="http://schemas.openxmlformats.org/officeDocument/2006/relationships/hyperlink" Target="http://www.bonhams.com/auctions/22888/lot/1" TargetMode="External"/><Relationship Id="rId261" Type="http://schemas.openxmlformats.org/officeDocument/2006/relationships/hyperlink" Target="http://www.bonhams.com/auctions/22888/lot/3" TargetMode="External"/><Relationship Id="rId262" Type="http://schemas.openxmlformats.org/officeDocument/2006/relationships/hyperlink" Target="http://www.bonhams.com/auctions/22888/lot/3" TargetMode="External"/><Relationship Id="rId263" Type="http://schemas.openxmlformats.org/officeDocument/2006/relationships/hyperlink" Target="http://www.bonhams.com/auctions/22888/lot/3" TargetMode="External"/><Relationship Id="rId264" Type="http://schemas.openxmlformats.org/officeDocument/2006/relationships/hyperlink" Target="http://www.bonhams.com/auctions/22888/lot/3" TargetMode="External"/><Relationship Id="rId110" Type="http://schemas.openxmlformats.org/officeDocument/2006/relationships/hyperlink" Target="http://www.bonhams.com/auctions/22888/lot/1" TargetMode="External"/><Relationship Id="rId111" Type="http://schemas.openxmlformats.org/officeDocument/2006/relationships/hyperlink" Target="http://www.bonhams.com/auctions/22888/lot/1" TargetMode="External"/><Relationship Id="rId112" Type="http://schemas.openxmlformats.org/officeDocument/2006/relationships/hyperlink" Target="http://www.bonhams.com/auctions/22888/lot/1" TargetMode="External"/><Relationship Id="rId113" Type="http://schemas.openxmlformats.org/officeDocument/2006/relationships/hyperlink" Target="http://www.bonhams.com/auctions/22888/lot/1" TargetMode="External"/><Relationship Id="rId114" Type="http://schemas.openxmlformats.org/officeDocument/2006/relationships/hyperlink" Target="http://www.bonhams.com/auctions/22888/lot/1" TargetMode="External"/><Relationship Id="rId115" Type="http://schemas.openxmlformats.org/officeDocument/2006/relationships/hyperlink" Target="http://www.bonhams.com/auctions/22888/lot/1" TargetMode="External"/><Relationship Id="rId116" Type="http://schemas.openxmlformats.org/officeDocument/2006/relationships/hyperlink" Target="http://www.bonhams.com/auctions/22888/lot/1" TargetMode="External"/><Relationship Id="rId117" Type="http://schemas.openxmlformats.org/officeDocument/2006/relationships/hyperlink" Target="http://www.bonhams.com/auctions/22888/lot/1" TargetMode="External"/><Relationship Id="rId118" Type="http://schemas.openxmlformats.org/officeDocument/2006/relationships/hyperlink" Target="http://www.bonhams.com/auctions/22888/lot/1" TargetMode="External"/><Relationship Id="rId119" Type="http://schemas.openxmlformats.org/officeDocument/2006/relationships/hyperlink" Target="http://www.bonhams.com/auctions/22888/lot/1" TargetMode="External"/><Relationship Id="rId200" Type="http://schemas.openxmlformats.org/officeDocument/2006/relationships/hyperlink" Target="http://www.bonhams.com/auctions/22888/lot/2" TargetMode="External"/><Relationship Id="rId201" Type="http://schemas.openxmlformats.org/officeDocument/2006/relationships/hyperlink" Target="http://www.bonhams.com/auctions/22888/lot/2" TargetMode="External"/><Relationship Id="rId202" Type="http://schemas.openxmlformats.org/officeDocument/2006/relationships/hyperlink" Target="http://www.bonhams.com/auctions/22888/lot/2" TargetMode="External"/><Relationship Id="rId203" Type="http://schemas.openxmlformats.org/officeDocument/2006/relationships/hyperlink" Target="http://www.bonhams.com/auctions/22888/lot/2" TargetMode="External"/><Relationship Id="rId204" Type="http://schemas.openxmlformats.org/officeDocument/2006/relationships/hyperlink" Target="http://www.bonhams.com/auctions/22888/lot/2" TargetMode="External"/><Relationship Id="rId205" Type="http://schemas.openxmlformats.org/officeDocument/2006/relationships/hyperlink" Target="http://www.bonhams.com/auctions/22888/lot/2" TargetMode="External"/><Relationship Id="rId206" Type="http://schemas.openxmlformats.org/officeDocument/2006/relationships/hyperlink" Target="http://www.bonhams.com/auctions/22888/lot/2" TargetMode="External"/><Relationship Id="rId207" Type="http://schemas.openxmlformats.org/officeDocument/2006/relationships/hyperlink" Target="http://www.bonhams.com/auctions/22888/lot/2" TargetMode="External"/><Relationship Id="rId208" Type="http://schemas.openxmlformats.org/officeDocument/2006/relationships/hyperlink" Target="http://www.bonhams.com/auctions/22888/lot/2" TargetMode="External"/><Relationship Id="rId209" Type="http://schemas.openxmlformats.org/officeDocument/2006/relationships/hyperlink" Target="http://www.bonhams.com/auctions/22888/lot/2" TargetMode="External"/><Relationship Id="rId265" Type="http://schemas.openxmlformats.org/officeDocument/2006/relationships/hyperlink" Target="http://www.bonhams.com/auctions/22888/lot/3" TargetMode="External"/><Relationship Id="rId266" Type="http://schemas.openxmlformats.org/officeDocument/2006/relationships/hyperlink" Target="http://www.bonhams.com/auctions/22888/lot/3" TargetMode="External"/><Relationship Id="rId267" Type="http://schemas.openxmlformats.org/officeDocument/2006/relationships/hyperlink" Target="http://www.bonhams.com/auctions/22888/lot/3" TargetMode="External"/><Relationship Id="rId268" Type="http://schemas.openxmlformats.org/officeDocument/2006/relationships/hyperlink" Target="http://www.bonhams.com/auctions/22888/lot/3" TargetMode="External"/><Relationship Id="rId269" Type="http://schemas.openxmlformats.org/officeDocument/2006/relationships/hyperlink" Target="http://www.bonhams.com/auctions/22888/lot/3" TargetMode="External"/><Relationship Id="rId350" Type="http://schemas.openxmlformats.org/officeDocument/2006/relationships/hyperlink" Target="http://www.bonhams.com/auctions/22888/lot/3" TargetMode="External"/><Relationship Id="rId351" Type="http://schemas.openxmlformats.org/officeDocument/2006/relationships/hyperlink" Target="http://www.bonhams.com/auctions/22888/lot/3" TargetMode="External"/><Relationship Id="rId352" Type="http://schemas.openxmlformats.org/officeDocument/2006/relationships/hyperlink" Target="http://www.bonhams.com/auctions/22888/lot/3" TargetMode="External"/><Relationship Id="rId353" Type="http://schemas.openxmlformats.org/officeDocument/2006/relationships/hyperlink" Target="http://www.bonhams.com/auctions/22888/lot/3" TargetMode="External"/><Relationship Id="rId354" Type="http://schemas.openxmlformats.org/officeDocument/2006/relationships/hyperlink" Target="http://www.bonhams.com/auctions/22888/lot/3" TargetMode="External"/><Relationship Id="rId355" Type="http://schemas.openxmlformats.org/officeDocument/2006/relationships/hyperlink" Target="http://www.bonhams.com/auctions/22888/lot/3" TargetMode="External"/><Relationship Id="rId356" Type="http://schemas.openxmlformats.org/officeDocument/2006/relationships/hyperlink" Target="http://www.bonhams.com/auctions/22888/lot/3" TargetMode="External"/><Relationship Id="rId357" Type="http://schemas.openxmlformats.org/officeDocument/2006/relationships/hyperlink" Target="http://www.bonhams.com/auctions/22888/lot/3" TargetMode="External"/><Relationship Id="rId358" Type="http://schemas.openxmlformats.org/officeDocument/2006/relationships/hyperlink" Target="http://www.bonhams.com/auctions/22888/lot/3" TargetMode="External"/><Relationship Id="rId1" Type="http://schemas.openxmlformats.org/officeDocument/2006/relationships/hyperlink" Target="http://www.bonhams.com/auctions/22888/lot/1" TargetMode="External"/><Relationship Id="rId2" Type="http://schemas.openxmlformats.org/officeDocument/2006/relationships/hyperlink" Target="http://www.bonhams.com/auctions/22888/lot/2" TargetMode="External"/><Relationship Id="rId3" Type="http://schemas.openxmlformats.org/officeDocument/2006/relationships/hyperlink" Target="http://www.bonhams.com/auctions/22888/lot/3" TargetMode="External"/><Relationship Id="rId4" Type="http://schemas.openxmlformats.org/officeDocument/2006/relationships/hyperlink" Target="http://www.bonhams.com/auctions/22888/lot/1" TargetMode="External"/><Relationship Id="rId5" Type="http://schemas.openxmlformats.org/officeDocument/2006/relationships/hyperlink" Target="http://www.bonhams.com/auctions/22888/lot/1" TargetMode="External"/><Relationship Id="rId6" Type="http://schemas.openxmlformats.org/officeDocument/2006/relationships/hyperlink" Target="http://www.bonhams.com/auctions/22888/lot/1" TargetMode="External"/><Relationship Id="rId7" Type="http://schemas.openxmlformats.org/officeDocument/2006/relationships/hyperlink" Target="http://www.bonhams.com/auctions/22888/lot/1" TargetMode="External"/><Relationship Id="rId8" Type="http://schemas.openxmlformats.org/officeDocument/2006/relationships/hyperlink" Target="http://www.bonhams.com/auctions/22888/lot/1" TargetMode="External"/><Relationship Id="rId9" Type="http://schemas.openxmlformats.org/officeDocument/2006/relationships/hyperlink" Target="http://www.bonhams.com/auctions/22888/lot/1" TargetMode="External"/><Relationship Id="rId359" Type="http://schemas.openxmlformats.org/officeDocument/2006/relationships/hyperlink" Target="http://www.bonhams.com/auctions/22888/lot/3" TargetMode="External"/><Relationship Id="rId80" Type="http://schemas.openxmlformats.org/officeDocument/2006/relationships/hyperlink" Target="http://www.bonhams.com/auctions/22888/lot/1" TargetMode="External"/><Relationship Id="rId81" Type="http://schemas.openxmlformats.org/officeDocument/2006/relationships/hyperlink" Target="http://www.bonhams.com/auctions/22888/lot/1" TargetMode="External"/><Relationship Id="rId82" Type="http://schemas.openxmlformats.org/officeDocument/2006/relationships/hyperlink" Target="http://www.bonhams.com/auctions/22888/lot/1" TargetMode="External"/><Relationship Id="rId83" Type="http://schemas.openxmlformats.org/officeDocument/2006/relationships/hyperlink" Target="http://www.bonhams.com/auctions/22888/lot/1" TargetMode="External"/><Relationship Id="rId84" Type="http://schemas.openxmlformats.org/officeDocument/2006/relationships/hyperlink" Target="http://www.bonhams.com/auctions/22888/lot/1" TargetMode="External"/><Relationship Id="rId85" Type="http://schemas.openxmlformats.org/officeDocument/2006/relationships/hyperlink" Target="http://www.bonhams.com/auctions/22888/lot/1" TargetMode="External"/><Relationship Id="rId86" Type="http://schemas.openxmlformats.org/officeDocument/2006/relationships/hyperlink" Target="http://www.bonhams.com/auctions/22888/lot/1" TargetMode="External"/><Relationship Id="rId87" Type="http://schemas.openxmlformats.org/officeDocument/2006/relationships/hyperlink" Target="http://www.bonhams.com/auctions/22888/lot/1" TargetMode="External"/><Relationship Id="rId88" Type="http://schemas.openxmlformats.org/officeDocument/2006/relationships/hyperlink" Target="http://www.bonhams.com/auctions/22888/lot/1" TargetMode="External"/><Relationship Id="rId89" Type="http://schemas.openxmlformats.org/officeDocument/2006/relationships/hyperlink" Target="http://www.bonhams.com/auctions/22888/lot/1" TargetMode="External"/><Relationship Id="rId180" Type="http://schemas.openxmlformats.org/officeDocument/2006/relationships/hyperlink" Target="http://www.bonhams.com/auctions/22888/lot/2" TargetMode="External"/><Relationship Id="rId181" Type="http://schemas.openxmlformats.org/officeDocument/2006/relationships/hyperlink" Target="http://www.bonhams.com/auctions/22888/lot/2" TargetMode="External"/><Relationship Id="rId182" Type="http://schemas.openxmlformats.org/officeDocument/2006/relationships/hyperlink" Target="http://www.bonhams.com/auctions/22888/lot/2" TargetMode="External"/><Relationship Id="rId183" Type="http://schemas.openxmlformats.org/officeDocument/2006/relationships/hyperlink" Target="http://www.bonhams.com/auctions/22888/lot/2" TargetMode="External"/><Relationship Id="rId184" Type="http://schemas.openxmlformats.org/officeDocument/2006/relationships/hyperlink" Target="http://www.bonhams.com/auctions/22888/lot/2" TargetMode="External"/><Relationship Id="rId185" Type="http://schemas.openxmlformats.org/officeDocument/2006/relationships/hyperlink" Target="http://www.bonhams.com/auctions/22888/lot/2" TargetMode="External"/><Relationship Id="rId186" Type="http://schemas.openxmlformats.org/officeDocument/2006/relationships/hyperlink" Target="http://www.bonhams.com/auctions/22888/lot/2" TargetMode="External"/><Relationship Id="rId187" Type="http://schemas.openxmlformats.org/officeDocument/2006/relationships/hyperlink" Target="http://www.bonhams.com/auctions/22888/lot/2" TargetMode="External"/><Relationship Id="rId188" Type="http://schemas.openxmlformats.org/officeDocument/2006/relationships/hyperlink" Target="http://www.bonhams.com/auctions/22888/lot/2" TargetMode="External"/><Relationship Id="rId189" Type="http://schemas.openxmlformats.org/officeDocument/2006/relationships/hyperlink" Target="http://www.bonhams.com/auctions/22888/lot/2" TargetMode="External"/><Relationship Id="rId270" Type="http://schemas.openxmlformats.org/officeDocument/2006/relationships/hyperlink" Target="http://www.bonhams.com/auctions/22888/lot/3" TargetMode="External"/><Relationship Id="rId20" Type="http://schemas.openxmlformats.org/officeDocument/2006/relationships/hyperlink" Target="http://www.bonhams.com/auctions/22888/lot/1" TargetMode="External"/><Relationship Id="rId21" Type="http://schemas.openxmlformats.org/officeDocument/2006/relationships/hyperlink" Target="http://www.bonhams.com/auctions/22888/lot/1" TargetMode="External"/><Relationship Id="rId22" Type="http://schemas.openxmlformats.org/officeDocument/2006/relationships/hyperlink" Target="http://www.bonhams.com/auctions/22888/lot/1" TargetMode="External"/><Relationship Id="rId23" Type="http://schemas.openxmlformats.org/officeDocument/2006/relationships/hyperlink" Target="http://www.bonhams.com/auctions/22888/lot/1" TargetMode="External"/><Relationship Id="rId24" Type="http://schemas.openxmlformats.org/officeDocument/2006/relationships/hyperlink" Target="http://www.bonhams.com/auctions/22888/lot/1" TargetMode="External"/><Relationship Id="rId25" Type="http://schemas.openxmlformats.org/officeDocument/2006/relationships/hyperlink" Target="http://www.bonhams.com/auctions/22888/lot/1" TargetMode="External"/><Relationship Id="rId26" Type="http://schemas.openxmlformats.org/officeDocument/2006/relationships/hyperlink" Target="http://www.bonhams.com/auctions/22888/lot/1" TargetMode="External"/><Relationship Id="rId27" Type="http://schemas.openxmlformats.org/officeDocument/2006/relationships/hyperlink" Target="http://www.bonhams.com/auctions/22888/lot/1" TargetMode="External"/><Relationship Id="rId28" Type="http://schemas.openxmlformats.org/officeDocument/2006/relationships/hyperlink" Target="http://www.bonhams.com/auctions/22888/lot/1" TargetMode="External"/><Relationship Id="rId29" Type="http://schemas.openxmlformats.org/officeDocument/2006/relationships/hyperlink" Target="http://www.bonhams.com/auctions/22888/lot/1" TargetMode="External"/><Relationship Id="rId271" Type="http://schemas.openxmlformats.org/officeDocument/2006/relationships/hyperlink" Target="http://www.bonhams.com/auctions/22888/lot/3" TargetMode="External"/><Relationship Id="rId272" Type="http://schemas.openxmlformats.org/officeDocument/2006/relationships/hyperlink" Target="http://www.bonhams.com/auctions/22888/lot/3" TargetMode="External"/><Relationship Id="rId273" Type="http://schemas.openxmlformats.org/officeDocument/2006/relationships/hyperlink" Target="http://www.bonhams.com/auctions/22888/lot/3" TargetMode="External"/><Relationship Id="rId274" Type="http://schemas.openxmlformats.org/officeDocument/2006/relationships/hyperlink" Target="http://www.bonhams.com/auctions/22888/lot/3" TargetMode="External"/><Relationship Id="rId120" Type="http://schemas.openxmlformats.org/officeDocument/2006/relationships/hyperlink" Target="http://www.bonhams.com/auctions/22888/lot/1" TargetMode="External"/><Relationship Id="rId121" Type="http://schemas.openxmlformats.org/officeDocument/2006/relationships/hyperlink" Target="http://www.bonhams.com/auctions/22888/lot/1" TargetMode="External"/><Relationship Id="rId122" Type="http://schemas.openxmlformats.org/officeDocument/2006/relationships/hyperlink" Target="http://www.bonhams.com/auctions/22888/lot/1" TargetMode="External"/><Relationship Id="rId123" Type="http://schemas.openxmlformats.org/officeDocument/2006/relationships/hyperlink" Target="http://www.bonhams.com/auctions/22888/lot/1" TargetMode="External"/><Relationship Id="rId124" Type="http://schemas.openxmlformats.org/officeDocument/2006/relationships/hyperlink" Target="http://www.bonhams.com/auctions/22888/lot/1" TargetMode="External"/><Relationship Id="rId125" Type="http://schemas.openxmlformats.org/officeDocument/2006/relationships/hyperlink" Target="http://www.bonhams.com/auctions/22888/lot/1" TargetMode="External"/><Relationship Id="rId126" Type="http://schemas.openxmlformats.org/officeDocument/2006/relationships/hyperlink" Target="http://www.bonhams.com/auctions/22888/lot/3" TargetMode="External"/><Relationship Id="rId127" Type="http://schemas.openxmlformats.org/officeDocument/2006/relationships/hyperlink" Target="http://www.bonhams.com/auctions/22888/lot/2" TargetMode="External"/><Relationship Id="rId128" Type="http://schemas.openxmlformats.org/officeDocument/2006/relationships/hyperlink" Target="http://www.bonhams.com/auctions/22888/lot/2" TargetMode="External"/><Relationship Id="rId129" Type="http://schemas.openxmlformats.org/officeDocument/2006/relationships/hyperlink" Target="http://www.bonhams.com/auctions/22888/lot/2" TargetMode="External"/><Relationship Id="rId210" Type="http://schemas.openxmlformats.org/officeDocument/2006/relationships/hyperlink" Target="http://www.bonhams.com/auctions/22888/lot/2" TargetMode="External"/><Relationship Id="rId211" Type="http://schemas.openxmlformats.org/officeDocument/2006/relationships/hyperlink" Target="http://www.bonhams.com/auctions/22888/lot/2" TargetMode="External"/><Relationship Id="rId212" Type="http://schemas.openxmlformats.org/officeDocument/2006/relationships/hyperlink" Target="http://www.bonhams.com/auctions/22888/lot/2" TargetMode="External"/><Relationship Id="rId213" Type="http://schemas.openxmlformats.org/officeDocument/2006/relationships/hyperlink" Target="http://www.bonhams.com/auctions/22888/lot/2" TargetMode="External"/><Relationship Id="rId214" Type="http://schemas.openxmlformats.org/officeDocument/2006/relationships/hyperlink" Target="http://www.bonhams.com/auctions/22888/lot/2" TargetMode="External"/><Relationship Id="rId215" Type="http://schemas.openxmlformats.org/officeDocument/2006/relationships/hyperlink" Target="http://www.bonhams.com/auctions/22888/lot/2" TargetMode="External"/><Relationship Id="rId216" Type="http://schemas.openxmlformats.org/officeDocument/2006/relationships/hyperlink" Target="http://www.bonhams.com/auctions/22888/lot/2" TargetMode="External"/><Relationship Id="rId217" Type="http://schemas.openxmlformats.org/officeDocument/2006/relationships/hyperlink" Target="http://www.bonhams.com/auctions/22888/lot/2" TargetMode="External"/><Relationship Id="rId218" Type="http://schemas.openxmlformats.org/officeDocument/2006/relationships/hyperlink" Target="http://www.bonhams.com/auctions/22888/lot/2" TargetMode="External"/><Relationship Id="rId219" Type="http://schemas.openxmlformats.org/officeDocument/2006/relationships/hyperlink" Target="http://www.bonhams.com/auctions/22888/lot/2" TargetMode="External"/><Relationship Id="rId275" Type="http://schemas.openxmlformats.org/officeDocument/2006/relationships/hyperlink" Target="http://www.bonhams.com/auctions/22888/lot/3" TargetMode="External"/><Relationship Id="rId276" Type="http://schemas.openxmlformats.org/officeDocument/2006/relationships/hyperlink" Target="http://www.bonhams.com/auctions/22888/lot/3" TargetMode="External"/><Relationship Id="rId277" Type="http://schemas.openxmlformats.org/officeDocument/2006/relationships/hyperlink" Target="http://www.bonhams.com/auctions/22888/lot/3" TargetMode="External"/><Relationship Id="rId278" Type="http://schemas.openxmlformats.org/officeDocument/2006/relationships/hyperlink" Target="http://www.bonhams.com/auctions/22888/lot/3" TargetMode="External"/><Relationship Id="rId279" Type="http://schemas.openxmlformats.org/officeDocument/2006/relationships/hyperlink" Target="http://www.bonhams.com/auctions/22888/lot/3" TargetMode="External"/><Relationship Id="rId300" Type="http://schemas.openxmlformats.org/officeDocument/2006/relationships/hyperlink" Target="http://www.bonhams.com/auctions/22888/lot/3" TargetMode="External"/><Relationship Id="rId301" Type="http://schemas.openxmlformats.org/officeDocument/2006/relationships/hyperlink" Target="http://www.bonhams.com/auctions/22888/lot/3" TargetMode="External"/><Relationship Id="rId302" Type="http://schemas.openxmlformats.org/officeDocument/2006/relationships/hyperlink" Target="http://www.bonhams.com/auctions/22888/lot/3" TargetMode="External"/><Relationship Id="rId303" Type="http://schemas.openxmlformats.org/officeDocument/2006/relationships/hyperlink" Target="http://www.bonhams.com/auctions/22888/lot/3" TargetMode="External"/><Relationship Id="rId304" Type="http://schemas.openxmlformats.org/officeDocument/2006/relationships/hyperlink" Target="http://www.bonhams.com/auctions/22888/lot/3" TargetMode="External"/><Relationship Id="rId305" Type="http://schemas.openxmlformats.org/officeDocument/2006/relationships/hyperlink" Target="http://www.bonhams.com/auctions/22888/lot/3" TargetMode="External"/><Relationship Id="rId306" Type="http://schemas.openxmlformats.org/officeDocument/2006/relationships/hyperlink" Target="http://www.bonhams.com/auctions/22888/lot/3" TargetMode="External"/><Relationship Id="rId307" Type="http://schemas.openxmlformats.org/officeDocument/2006/relationships/hyperlink" Target="http://www.bonhams.com/auctions/22888/lot/3" TargetMode="External"/><Relationship Id="rId308" Type="http://schemas.openxmlformats.org/officeDocument/2006/relationships/hyperlink" Target="http://www.bonhams.com/auctions/22888/lot/3" TargetMode="External"/><Relationship Id="rId309" Type="http://schemas.openxmlformats.org/officeDocument/2006/relationships/hyperlink" Target="http://www.bonhams.com/auctions/22888/lot/3" TargetMode="External"/><Relationship Id="rId360" Type="http://schemas.openxmlformats.org/officeDocument/2006/relationships/hyperlink" Target="http://www.bonhams.com/auctions/22888/lot/3" TargetMode="External"/><Relationship Id="rId361" Type="http://schemas.openxmlformats.org/officeDocument/2006/relationships/hyperlink" Target="http://www.bonhams.com/auctions/22888/lot/3" TargetMode="External"/><Relationship Id="rId362" Type="http://schemas.openxmlformats.org/officeDocument/2006/relationships/hyperlink" Target="http://www.bonhams.com/auctions/22888/lot/3" TargetMode="External"/><Relationship Id="rId363" Type="http://schemas.openxmlformats.org/officeDocument/2006/relationships/hyperlink" Target="http://www.bonhams.com/auctions/22888/lot/3" TargetMode="External"/><Relationship Id="rId364" Type="http://schemas.openxmlformats.org/officeDocument/2006/relationships/hyperlink" Target="http://www.bonhams.com/auctions/22888/lot/3" TargetMode="External"/><Relationship Id="rId365" Type="http://schemas.openxmlformats.org/officeDocument/2006/relationships/hyperlink" Target="http://www.bonhams.com/auctions/22888/lot/3" TargetMode="External"/><Relationship Id="rId366" Type="http://schemas.openxmlformats.org/officeDocument/2006/relationships/hyperlink" Target="http://www.bonhams.com/auctions/22888/lot/3" TargetMode="External"/><Relationship Id="rId367" Type="http://schemas.openxmlformats.org/officeDocument/2006/relationships/hyperlink" Target="http://www.bonhams.com/auctions/22888/lot/3" TargetMode="External"/><Relationship Id="rId368" Type="http://schemas.openxmlformats.org/officeDocument/2006/relationships/hyperlink" Target="http://www.bonhams.com/auctions/22888/lot/3" TargetMode="External"/><Relationship Id="rId369" Type="http://schemas.openxmlformats.org/officeDocument/2006/relationships/hyperlink" Target="http://www.bonhams.com/auctions/22888/lot/3" TargetMode="External"/><Relationship Id="rId90" Type="http://schemas.openxmlformats.org/officeDocument/2006/relationships/hyperlink" Target="http://www.bonhams.com/auctions/22888/lot/1" TargetMode="External"/><Relationship Id="rId91" Type="http://schemas.openxmlformats.org/officeDocument/2006/relationships/hyperlink" Target="http://www.bonhams.com/auctions/22888/lot/1" TargetMode="External"/><Relationship Id="rId92" Type="http://schemas.openxmlformats.org/officeDocument/2006/relationships/hyperlink" Target="http://www.bonhams.com/auctions/22888/lot/1" TargetMode="External"/><Relationship Id="rId93" Type="http://schemas.openxmlformats.org/officeDocument/2006/relationships/hyperlink" Target="http://www.bonhams.com/auctions/22888/lot/1" TargetMode="External"/><Relationship Id="rId94" Type="http://schemas.openxmlformats.org/officeDocument/2006/relationships/hyperlink" Target="http://www.bonhams.com/auctions/22888/lot/1" TargetMode="External"/><Relationship Id="rId95" Type="http://schemas.openxmlformats.org/officeDocument/2006/relationships/hyperlink" Target="http://www.bonhams.com/auctions/22888/lot/1" TargetMode="External"/><Relationship Id="rId96" Type="http://schemas.openxmlformats.org/officeDocument/2006/relationships/hyperlink" Target="http://www.bonhams.com/auctions/22888/lot/1" TargetMode="External"/><Relationship Id="rId97" Type="http://schemas.openxmlformats.org/officeDocument/2006/relationships/hyperlink" Target="http://www.bonhams.com/auctions/22888/lot/1" TargetMode="External"/><Relationship Id="rId98" Type="http://schemas.openxmlformats.org/officeDocument/2006/relationships/hyperlink" Target="http://www.bonhams.com/auctions/22888/lot/1" TargetMode="External"/><Relationship Id="rId99" Type="http://schemas.openxmlformats.org/officeDocument/2006/relationships/hyperlink" Target="http://www.bonhams.com/auctions/22888/lot/1" TargetMode="External"/><Relationship Id="rId190" Type="http://schemas.openxmlformats.org/officeDocument/2006/relationships/hyperlink" Target="http://www.bonhams.com/auctions/22888/lot/2" TargetMode="External"/><Relationship Id="rId191" Type="http://schemas.openxmlformats.org/officeDocument/2006/relationships/hyperlink" Target="http://www.bonhams.com/auctions/22888/lot/2" TargetMode="External"/><Relationship Id="rId192" Type="http://schemas.openxmlformats.org/officeDocument/2006/relationships/hyperlink" Target="http://www.bonhams.com/auctions/22888/lot/2" TargetMode="External"/><Relationship Id="rId193" Type="http://schemas.openxmlformats.org/officeDocument/2006/relationships/hyperlink" Target="http://www.bonhams.com/auctions/22888/lot/2" TargetMode="External"/><Relationship Id="rId194" Type="http://schemas.openxmlformats.org/officeDocument/2006/relationships/hyperlink" Target="http://www.bonhams.com/auctions/22888/lot/2" TargetMode="External"/><Relationship Id="rId195" Type="http://schemas.openxmlformats.org/officeDocument/2006/relationships/hyperlink" Target="http://www.bonhams.com/auctions/22888/lot/2" TargetMode="External"/><Relationship Id="rId196" Type="http://schemas.openxmlformats.org/officeDocument/2006/relationships/hyperlink" Target="http://www.bonhams.com/auctions/22888/lot/2" TargetMode="External"/><Relationship Id="rId197" Type="http://schemas.openxmlformats.org/officeDocument/2006/relationships/hyperlink" Target="http://www.bonhams.com/auctions/22888/lot/2" TargetMode="External"/><Relationship Id="rId198" Type="http://schemas.openxmlformats.org/officeDocument/2006/relationships/hyperlink" Target="http://www.bonhams.com/auctions/22888/lot/2" TargetMode="External"/><Relationship Id="rId199" Type="http://schemas.openxmlformats.org/officeDocument/2006/relationships/hyperlink" Target="http://www.bonhams.com/auctions/22888/lot/2" TargetMode="External"/><Relationship Id="rId280" Type="http://schemas.openxmlformats.org/officeDocument/2006/relationships/hyperlink" Target="http://www.bonhams.com/auctions/22888/lot/3" TargetMode="External"/><Relationship Id="rId30" Type="http://schemas.openxmlformats.org/officeDocument/2006/relationships/hyperlink" Target="http://www.bonhams.com/auctions/22888/lot/1" TargetMode="External"/><Relationship Id="rId31" Type="http://schemas.openxmlformats.org/officeDocument/2006/relationships/hyperlink" Target="http://www.bonhams.com/auctions/22888/lot/1" TargetMode="External"/><Relationship Id="rId32" Type="http://schemas.openxmlformats.org/officeDocument/2006/relationships/hyperlink" Target="http://www.bonhams.com/auctions/22888/lot/1" TargetMode="External"/><Relationship Id="rId33" Type="http://schemas.openxmlformats.org/officeDocument/2006/relationships/hyperlink" Target="http://www.bonhams.com/auctions/22888/lot/1" TargetMode="External"/><Relationship Id="rId34" Type="http://schemas.openxmlformats.org/officeDocument/2006/relationships/hyperlink" Target="http://www.bonhams.com/auctions/22888/lot/1" TargetMode="External"/><Relationship Id="rId35" Type="http://schemas.openxmlformats.org/officeDocument/2006/relationships/hyperlink" Target="http://www.bonhams.com/auctions/22888/lot/1" TargetMode="External"/><Relationship Id="rId36" Type="http://schemas.openxmlformats.org/officeDocument/2006/relationships/hyperlink" Target="http://www.bonhams.com/auctions/22888/lot/1" TargetMode="External"/><Relationship Id="rId37" Type="http://schemas.openxmlformats.org/officeDocument/2006/relationships/hyperlink" Target="http://www.bonhams.com/auctions/22888/lot/1" TargetMode="External"/><Relationship Id="rId38" Type="http://schemas.openxmlformats.org/officeDocument/2006/relationships/hyperlink" Target="http://www.bonhams.com/auctions/22888/lot/1" TargetMode="External"/><Relationship Id="rId39" Type="http://schemas.openxmlformats.org/officeDocument/2006/relationships/hyperlink" Target="http://www.bonhams.com/auctions/22888/lot/1" TargetMode="External"/><Relationship Id="rId281" Type="http://schemas.openxmlformats.org/officeDocument/2006/relationships/hyperlink" Target="http://www.bonhams.com/auctions/22888/lot/3" TargetMode="External"/><Relationship Id="rId282" Type="http://schemas.openxmlformats.org/officeDocument/2006/relationships/hyperlink" Target="http://www.bonhams.com/auctions/22888/lot/3" TargetMode="External"/><Relationship Id="rId283" Type="http://schemas.openxmlformats.org/officeDocument/2006/relationships/hyperlink" Target="http://www.bonhams.com/auctions/22888/lot/3" TargetMode="External"/><Relationship Id="rId284" Type="http://schemas.openxmlformats.org/officeDocument/2006/relationships/hyperlink" Target="http://www.bonhams.com/auctions/22888/lot/3" TargetMode="External"/><Relationship Id="rId130" Type="http://schemas.openxmlformats.org/officeDocument/2006/relationships/hyperlink" Target="http://www.bonhams.com/auctions/22888/lot/2" TargetMode="External"/><Relationship Id="rId131" Type="http://schemas.openxmlformats.org/officeDocument/2006/relationships/hyperlink" Target="http://www.bonhams.com/auctions/22888/lot/2" TargetMode="External"/><Relationship Id="rId132" Type="http://schemas.openxmlformats.org/officeDocument/2006/relationships/hyperlink" Target="http://www.bonhams.com/auctions/22888/lot/2" TargetMode="External"/><Relationship Id="rId133" Type="http://schemas.openxmlformats.org/officeDocument/2006/relationships/hyperlink" Target="http://www.bonhams.com/auctions/22888/lot/2" TargetMode="External"/><Relationship Id="rId220" Type="http://schemas.openxmlformats.org/officeDocument/2006/relationships/hyperlink" Target="http://www.bonhams.com/auctions/22888/lot/2" TargetMode="External"/><Relationship Id="rId221" Type="http://schemas.openxmlformats.org/officeDocument/2006/relationships/hyperlink" Target="http://www.bonhams.com/auctions/22888/lot/2" TargetMode="External"/><Relationship Id="rId222" Type="http://schemas.openxmlformats.org/officeDocument/2006/relationships/hyperlink" Target="http://www.bonhams.com/auctions/22888/lot/2" TargetMode="External"/><Relationship Id="rId223" Type="http://schemas.openxmlformats.org/officeDocument/2006/relationships/hyperlink" Target="http://www.bonhams.com/auctions/22888/lot/2" TargetMode="External"/><Relationship Id="rId224" Type="http://schemas.openxmlformats.org/officeDocument/2006/relationships/hyperlink" Target="http://www.bonhams.com/auctions/22888/lot/2" TargetMode="External"/><Relationship Id="rId225" Type="http://schemas.openxmlformats.org/officeDocument/2006/relationships/hyperlink" Target="http://www.bonhams.com/auctions/22888/lot/2" TargetMode="External"/><Relationship Id="rId226" Type="http://schemas.openxmlformats.org/officeDocument/2006/relationships/hyperlink" Target="http://www.bonhams.com/auctions/22888/lot/2" TargetMode="External"/><Relationship Id="rId227" Type="http://schemas.openxmlformats.org/officeDocument/2006/relationships/hyperlink" Target="http://www.bonhams.com/auctions/22888/lot/2" TargetMode="External"/><Relationship Id="rId228" Type="http://schemas.openxmlformats.org/officeDocument/2006/relationships/hyperlink" Target="http://www.bonhams.com/auctions/22888/lot/2" TargetMode="External"/><Relationship Id="rId229" Type="http://schemas.openxmlformats.org/officeDocument/2006/relationships/hyperlink" Target="http://www.bonhams.com/auctions/22888/lot/2" TargetMode="External"/><Relationship Id="rId134" Type="http://schemas.openxmlformats.org/officeDocument/2006/relationships/hyperlink" Target="http://www.bonhams.com/auctions/22888/lot/2" TargetMode="External"/><Relationship Id="rId135" Type="http://schemas.openxmlformats.org/officeDocument/2006/relationships/hyperlink" Target="http://www.bonhams.com/auctions/22888/lot/2" TargetMode="External"/><Relationship Id="rId136" Type="http://schemas.openxmlformats.org/officeDocument/2006/relationships/hyperlink" Target="http://www.bonhams.com/auctions/22888/lot/2" TargetMode="External"/><Relationship Id="rId137" Type="http://schemas.openxmlformats.org/officeDocument/2006/relationships/hyperlink" Target="http://www.bonhams.com/auctions/22888/lot/2" TargetMode="External"/><Relationship Id="rId138" Type="http://schemas.openxmlformats.org/officeDocument/2006/relationships/hyperlink" Target="http://www.bonhams.com/auctions/22888/lot/2" TargetMode="External"/><Relationship Id="rId139" Type="http://schemas.openxmlformats.org/officeDocument/2006/relationships/hyperlink" Target="http://www.bonhams.com/auctions/22888/lot/2" TargetMode="External"/><Relationship Id="rId285" Type="http://schemas.openxmlformats.org/officeDocument/2006/relationships/hyperlink" Target="http://www.bonhams.com/auctions/22888/lot/3" TargetMode="External"/><Relationship Id="rId286" Type="http://schemas.openxmlformats.org/officeDocument/2006/relationships/hyperlink" Target="http://www.bonhams.com/auctions/22888/lot/3" TargetMode="External"/><Relationship Id="rId287" Type="http://schemas.openxmlformats.org/officeDocument/2006/relationships/hyperlink" Target="http://www.bonhams.com/auctions/22888/lot/3" TargetMode="External"/><Relationship Id="rId288" Type="http://schemas.openxmlformats.org/officeDocument/2006/relationships/hyperlink" Target="http://www.bonhams.com/auctions/22888/lot/3" TargetMode="External"/><Relationship Id="rId289" Type="http://schemas.openxmlformats.org/officeDocument/2006/relationships/hyperlink" Target="http://www.bonhams.com/auctions/22888/lot/3" TargetMode="External"/><Relationship Id="rId310" Type="http://schemas.openxmlformats.org/officeDocument/2006/relationships/hyperlink" Target="http://www.bonhams.com/auctions/22888/lot/3" TargetMode="External"/><Relationship Id="rId311" Type="http://schemas.openxmlformats.org/officeDocument/2006/relationships/hyperlink" Target="http://www.bonhams.com/auctions/22888/lot/3" TargetMode="External"/><Relationship Id="rId312" Type="http://schemas.openxmlformats.org/officeDocument/2006/relationships/hyperlink" Target="http://www.bonhams.com/auctions/22888/lot/3" TargetMode="External"/><Relationship Id="rId313" Type="http://schemas.openxmlformats.org/officeDocument/2006/relationships/hyperlink" Target="http://www.bonhams.com/auctions/22888/lot/3" TargetMode="External"/><Relationship Id="rId314" Type="http://schemas.openxmlformats.org/officeDocument/2006/relationships/hyperlink" Target="http://www.bonhams.com/auctions/22888/lot/3" TargetMode="External"/><Relationship Id="rId315" Type="http://schemas.openxmlformats.org/officeDocument/2006/relationships/hyperlink" Target="http://www.bonhams.com/auctions/22888/lot/3" TargetMode="External"/><Relationship Id="rId316" Type="http://schemas.openxmlformats.org/officeDocument/2006/relationships/hyperlink" Target="http://www.bonhams.com/auctions/22888/lot/3" TargetMode="External"/><Relationship Id="rId317" Type="http://schemas.openxmlformats.org/officeDocument/2006/relationships/hyperlink" Target="http://www.bonhams.com/auctions/22888/lot/3" TargetMode="External"/><Relationship Id="rId318" Type="http://schemas.openxmlformats.org/officeDocument/2006/relationships/hyperlink" Target="http://www.bonhams.com/auctions/22888/lot/3" TargetMode="External"/><Relationship Id="rId319" Type="http://schemas.openxmlformats.org/officeDocument/2006/relationships/hyperlink" Target="http://www.bonhams.com/auctions/22888/lot/3" TargetMode="External"/><Relationship Id="rId370" Type="http://schemas.openxmlformats.org/officeDocument/2006/relationships/hyperlink" Target="http://www.bonhams.com/auctions/22888/lot/3" TargetMode="External"/><Relationship Id="rId371" Type="http://schemas.openxmlformats.org/officeDocument/2006/relationships/hyperlink" Target="http://www.bonhams.com/auctions/22888/lot/3" TargetMode="External"/><Relationship Id="rId372" Type="http://schemas.openxmlformats.org/officeDocument/2006/relationships/hyperlink" Target="http://www.bonhams.com/auctions/22888/lot/1" TargetMode="External"/><Relationship Id="rId373" Type="http://schemas.openxmlformats.org/officeDocument/2006/relationships/hyperlink" Target="http://www.bonhams.com/auctions/22888/lot/2" TargetMode="External"/><Relationship Id="rId374" Type="http://schemas.openxmlformats.org/officeDocument/2006/relationships/hyperlink" Target="http://www.bonhams.com/auctions/22888/lot/3" TargetMode="External"/><Relationship Id="rId375" Type="http://schemas.openxmlformats.org/officeDocument/2006/relationships/hyperlink" Target="http://www.bonhams.com/auctions/22888/lot/1" TargetMode="External"/><Relationship Id="rId376" Type="http://schemas.openxmlformats.org/officeDocument/2006/relationships/hyperlink" Target="http://www.bonhams.com/auctions/22888/lot/1" TargetMode="External"/><Relationship Id="rId377" Type="http://schemas.openxmlformats.org/officeDocument/2006/relationships/hyperlink" Target="http://www.bonhams.com/auctions/22888/lot/1" TargetMode="External"/><Relationship Id="rId378" Type="http://schemas.openxmlformats.org/officeDocument/2006/relationships/hyperlink" Target="http://www.bonhams.com/auctions/22888/lot/1" TargetMode="External"/><Relationship Id="rId379" Type="http://schemas.openxmlformats.org/officeDocument/2006/relationships/hyperlink" Target="http://www.bonhams.com/auctions/22888/lot/1" TargetMode="External"/><Relationship Id="rId290" Type="http://schemas.openxmlformats.org/officeDocument/2006/relationships/hyperlink" Target="http://www.bonhams.com/auctions/22888/lot/3" TargetMode="External"/><Relationship Id="rId291" Type="http://schemas.openxmlformats.org/officeDocument/2006/relationships/hyperlink" Target="http://www.bonhams.com/auctions/22888/lot/3" TargetMode="External"/><Relationship Id="rId292" Type="http://schemas.openxmlformats.org/officeDocument/2006/relationships/hyperlink" Target="http://www.bonhams.com/auctions/22888/lot/3" TargetMode="External"/><Relationship Id="rId293" Type="http://schemas.openxmlformats.org/officeDocument/2006/relationships/hyperlink" Target="http://www.bonhams.com/auctions/22888/lot/3" TargetMode="External"/><Relationship Id="rId294" Type="http://schemas.openxmlformats.org/officeDocument/2006/relationships/hyperlink" Target="http://www.bonhams.com/auctions/22888/lot/3" TargetMode="External"/><Relationship Id="rId295" Type="http://schemas.openxmlformats.org/officeDocument/2006/relationships/hyperlink" Target="http://www.bonhams.com/auctions/22888/lot/3" TargetMode="External"/><Relationship Id="rId296" Type="http://schemas.openxmlformats.org/officeDocument/2006/relationships/hyperlink" Target="http://www.bonhams.com/auctions/22888/lot/3" TargetMode="External"/><Relationship Id="rId40" Type="http://schemas.openxmlformats.org/officeDocument/2006/relationships/hyperlink" Target="http://www.bonhams.com/auctions/22888/lot/1" TargetMode="External"/><Relationship Id="rId41" Type="http://schemas.openxmlformats.org/officeDocument/2006/relationships/hyperlink" Target="http://www.bonhams.com/auctions/22888/lot/1" TargetMode="External"/><Relationship Id="rId42" Type="http://schemas.openxmlformats.org/officeDocument/2006/relationships/hyperlink" Target="http://www.bonhams.com/auctions/22888/lot/1" TargetMode="External"/><Relationship Id="rId43" Type="http://schemas.openxmlformats.org/officeDocument/2006/relationships/hyperlink" Target="http://www.bonhams.com/auctions/22888/lot/1" TargetMode="External"/><Relationship Id="rId44" Type="http://schemas.openxmlformats.org/officeDocument/2006/relationships/hyperlink" Target="http://www.bonhams.com/auctions/22888/lot/1" TargetMode="External"/><Relationship Id="rId45" Type="http://schemas.openxmlformats.org/officeDocument/2006/relationships/hyperlink" Target="http://www.bonhams.com/auctions/22888/lot/1" TargetMode="External"/><Relationship Id="rId46" Type="http://schemas.openxmlformats.org/officeDocument/2006/relationships/hyperlink" Target="http://www.bonhams.com/auctions/22888/lot/1" TargetMode="External"/><Relationship Id="rId47" Type="http://schemas.openxmlformats.org/officeDocument/2006/relationships/hyperlink" Target="http://www.bonhams.com/auctions/22888/lot/1" TargetMode="External"/><Relationship Id="rId48" Type="http://schemas.openxmlformats.org/officeDocument/2006/relationships/hyperlink" Target="http://www.bonhams.com/auctions/22888/lot/1" TargetMode="External"/><Relationship Id="rId49" Type="http://schemas.openxmlformats.org/officeDocument/2006/relationships/hyperlink" Target="http://www.bonhams.com/auctions/22888/lot/1" TargetMode="External"/><Relationship Id="rId297" Type="http://schemas.openxmlformats.org/officeDocument/2006/relationships/hyperlink" Target="http://www.bonhams.com/auctions/22888/lot/3" TargetMode="External"/><Relationship Id="rId298" Type="http://schemas.openxmlformats.org/officeDocument/2006/relationships/hyperlink" Target="http://www.bonhams.com/auctions/22888/lot/3" TargetMode="External"/><Relationship Id="rId299" Type="http://schemas.openxmlformats.org/officeDocument/2006/relationships/hyperlink" Target="http://www.bonhams.com/auctions/22888/lot/3" TargetMode="External"/><Relationship Id="rId380" Type="http://schemas.openxmlformats.org/officeDocument/2006/relationships/hyperlink" Target="http://www.bonhams.com/auctions/22888/lot/2" TargetMode="External"/><Relationship Id="rId140" Type="http://schemas.openxmlformats.org/officeDocument/2006/relationships/hyperlink" Target="http://www.bonhams.com/auctions/22888/lot/2" TargetMode="External"/><Relationship Id="rId141" Type="http://schemas.openxmlformats.org/officeDocument/2006/relationships/hyperlink" Target="http://www.bonhams.com/auctions/22888/lot/2" TargetMode="External"/><Relationship Id="rId142" Type="http://schemas.openxmlformats.org/officeDocument/2006/relationships/hyperlink" Target="http://www.bonhams.com/auctions/22888/lot/2" TargetMode="External"/><Relationship Id="rId143" Type="http://schemas.openxmlformats.org/officeDocument/2006/relationships/hyperlink" Target="http://www.bonhams.com/auctions/22888/lot/2" TargetMode="External"/><Relationship Id="rId144" Type="http://schemas.openxmlformats.org/officeDocument/2006/relationships/hyperlink" Target="http://www.bonhams.com/auctions/22888/lot/2" TargetMode="External"/><Relationship Id="rId145" Type="http://schemas.openxmlformats.org/officeDocument/2006/relationships/hyperlink" Target="http://www.bonhams.com/auctions/22888/lot/2" TargetMode="External"/><Relationship Id="rId146" Type="http://schemas.openxmlformats.org/officeDocument/2006/relationships/hyperlink" Target="http://www.bonhams.com/auctions/22888/lot/2" TargetMode="External"/><Relationship Id="rId147" Type="http://schemas.openxmlformats.org/officeDocument/2006/relationships/hyperlink" Target="http://www.bonhams.com/auctions/22888/lot/2" TargetMode="External"/><Relationship Id="rId148" Type="http://schemas.openxmlformats.org/officeDocument/2006/relationships/hyperlink" Target="http://www.bonhams.com/auctions/22888/lot/2" TargetMode="External"/><Relationship Id="rId149" Type="http://schemas.openxmlformats.org/officeDocument/2006/relationships/hyperlink" Target="http://www.bonhams.com/auctions/22888/lot/2" TargetMode="External"/><Relationship Id="rId230" Type="http://schemas.openxmlformats.org/officeDocument/2006/relationships/hyperlink" Target="http://www.bonhams.com/auctions/22888/lot/2" TargetMode="External"/><Relationship Id="rId231" Type="http://schemas.openxmlformats.org/officeDocument/2006/relationships/hyperlink" Target="http://www.bonhams.com/auctions/22888/lot/2" TargetMode="External"/><Relationship Id="rId232" Type="http://schemas.openxmlformats.org/officeDocument/2006/relationships/hyperlink" Target="http://www.bonhams.com/auctions/22888/lot/2" TargetMode="External"/><Relationship Id="rId233" Type="http://schemas.openxmlformats.org/officeDocument/2006/relationships/hyperlink" Target="http://www.bonhams.com/auctions/22888/lot/2" TargetMode="External"/><Relationship Id="rId234" Type="http://schemas.openxmlformats.org/officeDocument/2006/relationships/hyperlink" Target="http://www.bonhams.com/auctions/22888/lot/2" TargetMode="External"/><Relationship Id="rId235" Type="http://schemas.openxmlformats.org/officeDocument/2006/relationships/hyperlink" Target="http://www.bonhams.com/auctions/22888/lot/2" TargetMode="External"/><Relationship Id="rId236" Type="http://schemas.openxmlformats.org/officeDocument/2006/relationships/hyperlink" Target="http://www.bonhams.com/auctions/22888/lot/2" TargetMode="External"/><Relationship Id="rId237" Type="http://schemas.openxmlformats.org/officeDocument/2006/relationships/hyperlink" Target="http://www.bonhams.com/auctions/22888/lot/2" TargetMode="External"/><Relationship Id="rId238" Type="http://schemas.openxmlformats.org/officeDocument/2006/relationships/hyperlink" Target="http://www.bonhams.com/auctions/22888/lot/2" TargetMode="External"/><Relationship Id="rId239" Type="http://schemas.openxmlformats.org/officeDocument/2006/relationships/hyperlink" Target="http://www.bonhams.com/auctions/22888/lot/2" TargetMode="External"/><Relationship Id="rId320" Type="http://schemas.openxmlformats.org/officeDocument/2006/relationships/hyperlink" Target="http://www.bonhams.com/auctions/22888/lot/3" TargetMode="External"/><Relationship Id="rId321" Type="http://schemas.openxmlformats.org/officeDocument/2006/relationships/hyperlink" Target="http://www.bonhams.com/auctions/22888/lot/3" TargetMode="External"/><Relationship Id="rId322" Type="http://schemas.openxmlformats.org/officeDocument/2006/relationships/hyperlink" Target="http://www.bonhams.com/auctions/22888/lot/3" TargetMode="External"/><Relationship Id="rId323" Type="http://schemas.openxmlformats.org/officeDocument/2006/relationships/hyperlink" Target="http://www.bonhams.com/auctions/22888/lot/3" TargetMode="External"/><Relationship Id="rId324" Type="http://schemas.openxmlformats.org/officeDocument/2006/relationships/hyperlink" Target="http://www.bonhams.com/auctions/22888/lot/3" TargetMode="External"/><Relationship Id="rId325" Type="http://schemas.openxmlformats.org/officeDocument/2006/relationships/hyperlink" Target="http://www.bonhams.com/auctions/22888/lot/3" TargetMode="External"/><Relationship Id="rId326" Type="http://schemas.openxmlformats.org/officeDocument/2006/relationships/hyperlink" Target="http://www.bonhams.com/auctions/22888/lot/3" TargetMode="External"/><Relationship Id="rId327" Type="http://schemas.openxmlformats.org/officeDocument/2006/relationships/hyperlink" Target="http://www.bonhams.com/auctions/22888/lot/3" TargetMode="External"/><Relationship Id="rId328" Type="http://schemas.openxmlformats.org/officeDocument/2006/relationships/hyperlink" Target="http://www.bonhams.com/auctions/22888/lot/3" TargetMode="External"/><Relationship Id="rId329" Type="http://schemas.openxmlformats.org/officeDocument/2006/relationships/hyperlink" Target="http://www.bonhams.com/auctions/22888/lot/3" TargetMode="External"/><Relationship Id="rId381" Type="http://schemas.openxmlformats.org/officeDocument/2006/relationships/hyperlink" Target="http://www.bonhams.com/auctions/22888/lot/2" TargetMode="External"/><Relationship Id="rId382" Type="http://schemas.openxmlformats.org/officeDocument/2006/relationships/hyperlink" Target="http://www.bonhams.com/auctions/22888/lot/2" TargetMode="External"/><Relationship Id="rId383" Type="http://schemas.openxmlformats.org/officeDocument/2006/relationships/hyperlink" Target="http://www.bonhams.com/auctions/22888/lot/3" TargetMode="External"/><Relationship Id="rId384" Type="http://schemas.openxmlformats.org/officeDocument/2006/relationships/hyperlink" Target="http://www.bonhams.com/auctions/22888/lot/3" TargetMode="External"/><Relationship Id="rId385" Type="http://schemas.openxmlformats.org/officeDocument/2006/relationships/hyperlink" Target="http://www.bonhams.com/auctions/22888/lot/3" TargetMode="External"/><Relationship Id="rId386" Type="http://schemas.openxmlformats.org/officeDocument/2006/relationships/hyperlink" Target="http://www.bonhams.com/auctions/22888/lot/3" TargetMode="External"/><Relationship Id="rId50" Type="http://schemas.openxmlformats.org/officeDocument/2006/relationships/hyperlink" Target="http://www.bonhams.com/auctions/22888/lot/1" TargetMode="External"/><Relationship Id="rId51" Type="http://schemas.openxmlformats.org/officeDocument/2006/relationships/hyperlink" Target="http://www.bonhams.com/auctions/22888/lot/1" TargetMode="External"/><Relationship Id="rId52" Type="http://schemas.openxmlformats.org/officeDocument/2006/relationships/hyperlink" Target="http://www.bonhams.com/auctions/22888/lot/1" TargetMode="External"/><Relationship Id="rId53" Type="http://schemas.openxmlformats.org/officeDocument/2006/relationships/hyperlink" Target="http://www.bonhams.com/auctions/22888/lot/1" TargetMode="External"/><Relationship Id="rId54" Type="http://schemas.openxmlformats.org/officeDocument/2006/relationships/hyperlink" Target="http://www.bonhams.com/auctions/22888/lot/1" TargetMode="External"/><Relationship Id="rId55" Type="http://schemas.openxmlformats.org/officeDocument/2006/relationships/hyperlink" Target="http://www.bonhams.com/auctions/22888/lot/1" TargetMode="External"/><Relationship Id="rId56" Type="http://schemas.openxmlformats.org/officeDocument/2006/relationships/hyperlink" Target="http://www.bonhams.com/auctions/22888/lot/1" TargetMode="External"/><Relationship Id="rId57" Type="http://schemas.openxmlformats.org/officeDocument/2006/relationships/hyperlink" Target="http://www.bonhams.com/auctions/22888/lot/1" TargetMode="External"/><Relationship Id="rId58" Type="http://schemas.openxmlformats.org/officeDocument/2006/relationships/hyperlink" Target="http://www.bonhams.com/auctions/22888/lot/1" TargetMode="External"/><Relationship Id="rId59" Type="http://schemas.openxmlformats.org/officeDocument/2006/relationships/hyperlink" Target="http://www.bonhams.com/auctions/22888/lot/1" TargetMode="External"/><Relationship Id="rId150" Type="http://schemas.openxmlformats.org/officeDocument/2006/relationships/hyperlink" Target="http://www.bonhams.com/auctions/22888/lot/2" TargetMode="External"/><Relationship Id="rId151" Type="http://schemas.openxmlformats.org/officeDocument/2006/relationships/hyperlink" Target="http://www.bonhams.com/auctions/22888/lot/2" TargetMode="External"/><Relationship Id="rId152" Type="http://schemas.openxmlformats.org/officeDocument/2006/relationships/hyperlink" Target="http://www.bonhams.com/auctions/22888/lot/2" TargetMode="External"/><Relationship Id="rId153" Type="http://schemas.openxmlformats.org/officeDocument/2006/relationships/hyperlink" Target="http://www.bonhams.com/auctions/22888/lot/2" TargetMode="External"/><Relationship Id="rId154" Type="http://schemas.openxmlformats.org/officeDocument/2006/relationships/hyperlink" Target="http://www.bonhams.com/auctions/22888/lot/2" TargetMode="External"/><Relationship Id="rId155" Type="http://schemas.openxmlformats.org/officeDocument/2006/relationships/hyperlink" Target="http://www.bonhams.com/auctions/22888/lot/2" TargetMode="External"/><Relationship Id="rId156" Type="http://schemas.openxmlformats.org/officeDocument/2006/relationships/hyperlink" Target="http://www.bonhams.com/auctions/22888/lot/2" TargetMode="External"/><Relationship Id="rId157" Type="http://schemas.openxmlformats.org/officeDocument/2006/relationships/hyperlink" Target="http://www.bonhams.com/auctions/22888/lot/2" TargetMode="External"/><Relationship Id="rId158" Type="http://schemas.openxmlformats.org/officeDocument/2006/relationships/hyperlink" Target="http://www.bonhams.com/auctions/22888/lot/2" TargetMode="External"/><Relationship Id="rId159" Type="http://schemas.openxmlformats.org/officeDocument/2006/relationships/hyperlink" Target="http://www.bonhams.com/auctions/22888/lot/2" TargetMode="External"/><Relationship Id="rId240" Type="http://schemas.openxmlformats.org/officeDocument/2006/relationships/hyperlink" Target="http://www.bonhams.com/auctions/22888/lot/2" TargetMode="External"/><Relationship Id="rId241" Type="http://schemas.openxmlformats.org/officeDocument/2006/relationships/hyperlink" Target="http://www.bonhams.com/auctions/22888/lot/2" TargetMode="External"/><Relationship Id="rId242" Type="http://schemas.openxmlformats.org/officeDocument/2006/relationships/hyperlink" Target="http://www.bonhams.com/auctions/22888/lot/2" TargetMode="External"/><Relationship Id="rId243" Type="http://schemas.openxmlformats.org/officeDocument/2006/relationships/hyperlink" Target="http://www.bonhams.com/auctions/22888/lot/2" TargetMode="External"/><Relationship Id="rId244" Type="http://schemas.openxmlformats.org/officeDocument/2006/relationships/hyperlink" Target="http://www.bonhams.com/auctions/22888/lot/2" TargetMode="External"/><Relationship Id="rId245" Type="http://schemas.openxmlformats.org/officeDocument/2006/relationships/hyperlink" Target="http://www.bonhams.com/auctions/22888/lot/2" TargetMode="External"/><Relationship Id="rId246" Type="http://schemas.openxmlformats.org/officeDocument/2006/relationships/hyperlink" Target="http://www.bonhams.com/auctions/22888/lot/2" TargetMode="External"/><Relationship Id="rId247" Type="http://schemas.openxmlformats.org/officeDocument/2006/relationships/hyperlink" Target="http://www.bonhams.com/auctions/22888/lot/2" TargetMode="External"/><Relationship Id="rId248" Type="http://schemas.openxmlformats.org/officeDocument/2006/relationships/hyperlink" Target="http://www.bonhams.com/auctions/22888/lot/2" TargetMode="External"/><Relationship Id="rId249" Type="http://schemas.openxmlformats.org/officeDocument/2006/relationships/hyperlink" Target="http://www.bonhams.com/auctions/22888/lot/2" TargetMode="External"/><Relationship Id="rId330" Type="http://schemas.openxmlformats.org/officeDocument/2006/relationships/hyperlink" Target="http://www.bonhams.com/auctions/22888/lot/3" TargetMode="External"/><Relationship Id="rId331" Type="http://schemas.openxmlformats.org/officeDocument/2006/relationships/hyperlink" Target="http://www.bonhams.com/auctions/22888/lot/3" TargetMode="External"/><Relationship Id="rId332" Type="http://schemas.openxmlformats.org/officeDocument/2006/relationships/hyperlink" Target="http://www.bonhams.com/auctions/22888/lot/3" TargetMode="External"/><Relationship Id="rId333" Type="http://schemas.openxmlformats.org/officeDocument/2006/relationships/hyperlink" Target="http://www.bonhams.com/auctions/22888/lot/3" TargetMode="External"/><Relationship Id="rId334" Type="http://schemas.openxmlformats.org/officeDocument/2006/relationships/hyperlink" Target="http://www.bonhams.com/auctions/22888/lot/3" TargetMode="External"/><Relationship Id="rId335" Type="http://schemas.openxmlformats.org/officeDocument/2006/relationships/hyperlink" Target="http://www.bonhams.com/auctions/22888/lot/3" TargetMode="External"/><Relationship Id="rId336" Type="http://schemas.openxmlformats.org/officeDocument/2006/relationships/hyperlink" Target="http://www.bonhams.com/auctions/22888/lot/3" TargetMode="External"/><Relationship Id="rId337" Type="http://schemas.openxmlformats.org/officeDocument/2006/relationships/hyperlink" Target="http://www.bonhams.com/auctions/22888/lot/3" TargetMode="External"/><Relationship Id="rId338" Type="http://schemas.openxmlformats.org/officeDocument/2006/relationships/hyperlink" Target="http://www.bonhams.com/auctions/22888/lot/3" TargetMode="External"/><Relationship Id="rId339" Type="http://schemas.openxmlformats.org/officeDocument/2006/relationships/hyperlink" Target="http://www.bonhams.com/auctions/22888/lot/3" TargetMode="External"/><Relationship Id="rId60" Type="http://schemas.openxmlformats.org/officeDocument/2006/relationships/hyperlink" Target="http://www.bonhams.com/auctions/22888/lot/1" TargetMode="External"/><Relationship Id="rId61" Type="http://schemas.openxmlformats.org/officeDocument/2006/relationships/hyperlink" Target="http://www.bonhams.com/auctions/22888/lot/1" TargetMode="External"/><Relationship Id="rId62" Type="http://schemas.openxmlformats.org/officeDocument/2006/relationships/hyperlink" Target="http://www.bonhams.com/auctions/22888/lot/1" TargetMode="External"/><Relationship Id="rId63" Type="http://schemas.openxmlformats.org/officeDocument/2006/relationships/hyperlink" Target="http://www.bonhams.com/auctions/22888/lot/1" TargetMode="External"/><Relationship Id="rId64" Type="http://schemas.openxmlformats.org/officeDocument/2006/relationships/hyperlink" Target="http://www.bonhams.com/auctions/22888/lot/1" TargetMode="External"/><Relationship Id="rId65" Type="http://schemas.openxmlformats.org/officeDocument/2006/relationships/hyperlink" Target="http://www.bonhams.com/auctions/22888/lot/1" TargetMode="External"/><Relationship Id="rId66" Type="http://schemas.openxmlformats.org/officeDocument/2006/relationships/hyperlink" Target="http://www.bonhams.com/auctions/22888/lot/1" TargetMode="External"/><Relationship Id="rId67" Type="http://schemas.openxmlformats.org/officeDocument/2006/relationships/hyperlink" Target="http://www.bonhams.com/auctions/22888/lot/1" TargetMode="External"/><Relationship Id="rId68" Type="http://schemas.openxmlformats.org/officeDocument/2006/relationships/hyperlink" Target="http://www.bonhams.com/auctions/22888/lot/1" TargetMode="External"/><Relationship Id="rId69" Type="http://schemas.openxmlformats.org/officeDocument/2006/relationships/hyperlink" Target="http://www.bonhams.com/auctions/22888/lot/1" TargetMode="External"/><Relationship Id="rId160" Type="http://schemas.openxmlformats.org/officeDocument/2006/relationships/hyperlink" Target="http://www.bonhams.com/auctions/22888/lot/2" TargetMode="External"/><Relationship Id="rId161" Type="http://schemas.openxmlformats.org/officeDocument/2006/relationships/hyperlink" Target="http://www.bonhams.com/auctions/22888/lot/2" TargetMode="External"/><Relationship Id="rId162" Type="http://schemas.openxmlformats.org/officeDocument/2006/relationships/hyperlink" Target="http://www.bonhams.com/auctions/22888/lot/2" TargetMode="External"/><Relationship Id="rId163" Type="http://schemas.openxmlformats.org/officeDocument/2006/relationships/hyperlink" Target="http://www.bonhams.com/auctions/22888/lot/2" TargetMode="External"/><Relationship Id="rId164" Type="http://schemas.openxmlformats.org/officeDocument/2006/relationships/hyperlink" Target="http://www.bonhams.com/auctions/22888/lot/2" TargetMode="External"/><Relationship Id="rId165" Type="http://schemas.openxmlformats.org/officeDocument/2006/relationships/hyperlink" Target="http://www.bonhams.com/auctions/22888/lot/2" TargetMode="External"/><Relationship Id="rId166" Type="http://schemas.openxmlformats.org/officeDocument/2006/relationships/hyperlink" Target="http://www.bonhams.com/auctions/22888/lot/2" TargetMode="External"/><Relationship Id="rId167" Type="http://schemas.openxmlformats.org/officeDocument/2006/relationships/hyperlink" Target="http://www.bonhams.com/auctions/22888/lot/2" TargetMode="External"/><Relationship Id="rId168" Type="http://schemas.openxmlformats.org/officeDocument/2006/relationships/hyperlink" Target="http://www.bonhams.com/auctions/22888/lot/2" TargetMode="External"/><Relationship Id="rId169" Type="http://schemas.openxmlformats.org/officeDocument/2006/relationships/hyperlink" Target="http://www.bonhams.com/auctions/22888/lot/2" TargetMode="External"/><Relationship Id="rId250" Type="http://schemas.openxmlformats.org/officeDocument/2006/relationships/hyperlink" Target="http://www.bonhams.com/auctions/22888/lot/3" TargetMode="External"/><Relationship Id="rId251" Type="http://schemas.openxmlformats.org/officeDocument/2006/relationships/hyperlink" Target="http://www.bonhams.com/auctions/22888/lot/3" TargetMode="External"/><Relationship Id="rId252" Type="http://schemas.openxmlformats.org/officeDocument/2006/relationships/hyperlink" Target="http://www.bonhams.com/auctions/22888/lot/3" TargetMode="External"/><Relationship Id="rId253" Type="http://schemas.openxmlformats.org/officeDocument/2006/relationships/hyperlink" Target="http://www.bonhams.com/auctions/22888/lot/3" TargetMode="External"/><Relationship Id="rId254" Type="http://schemas.openxmlformats.org/officeDocument/2006/relationships/hyperlink" Target="http://www.bonhams.com/auctions/22888/lot/3" TargetMode="External"/><Relationship Id="rId255" Type="http://schemas.openxmlformats.org/officeDocument/2006/relationships/hyperlink" Target="http://www.bonhams.com/auctions/22888/lot/3" TargetMode="External"/><Relationship Id="rId256" Type="http://schemas.openxmlformats.org/officeDocument/2006/relationships/hyperlink" Target="http://www.bonhams.com/auctions/22888/lot/3" TargetMode="External"/><Relationship Id="rId257" Type="http://schemas.openxmlformats.org/officeDocument/2006/relationships/hyperlink" Target="http://www.bonhams.com/auctions/22888/lot/3" TargetMode="External"/><Relationship Id="rId258" Type="http://schemas.openxmlformats.org/officeDocument/2006/relationships/hyperlink" Target="http://www.bonhams.com/auctions/22888/lot/3" TargetMode="External"/><Relationship Id="rId259" Type="http://schemas.openxmlformats.org/officeDocument/2006/relationships/hyperlink" Target="http://www.bonhams.com/auctions/22888/lot/3" TargetMode="External"/><Relationship Id="rId340" Type="http://schemas.openxmlformats.org/officeDocument/2006/relationships/hyperlink" Target="http://www.bonhams.com/auctions/22888/lot/3" TargetMode="External"/><Relationship Id="rId341" Type="http://schemas.openxmlformats.org/officeDocument/2006/relationships/hyperlink" Target="http://www.bonhams.com/auctions/22888/lot/3" TargetMode="External"/><Relationship Id="rId342" Type="http://schemas.openxmlformats.org/officeDocument/2006/relationships/hyperlink" Target="http://www.bonhams.com/auctions/22888/lot/3" TargetMode="External"/><Relationship Id="rId343" Type="http://schemas.openxmlformats.org/officeDocument/2006/relationships/hyperlink" Target="http://www.bonhams.com/auctions/22888/lot/3" TargetMode="External"/><Relationship Id="rId344" Type="http://schemas.openxmlformats.org/officeDocument/2006/relationships/hyperlink" Target="http://www.bonhams.com/auctions/22888/lot/3" TargetMode="External"/><Relationship Id="rId100" Type="http://schemas.openxmlformats.org/officeDocument/2006/relationships/hyperlink" Target="http://www.bonhams.com/auctions/22888/lot/1" TargetMode="External"/><Relationship Id="rId101" Type="http://schemas.openxmlformats.org/officeDocument/2006/relationships/hyperlink" Target="http://www.bonhams.com/auctions/22888/lot/1" TargetMode="External"/><Relationship Id="rId102" Type="http://schemas.openxmlformats.org/officeDocument/2006/relationships/hyperlink" Target="http://www.bonhams.com/auctions/22888/lot/1" TargetMode="External"/><Relationship Id="rId103" Type="http://schemas.openxmlformats.org/officeDocument/2006/relationships/hyperlink" Target="http://www.bonhams.com/auctions/22888/lot/1" TargetMode="External"/><Relationship Id="rId104" Type="http://schemas.openxmlformats.org/officeDocument/2006/relationships/hyperlink" Target="http://www.bonhams.com/auctions/22888/lot/1" TargetMode="External"/><Relationship Id="rId105" Type="http://schemas.openxmlformats.org/officeDocument/2006/relationships/hyperlink" Target="http://www.bonhams.com/auctions/22888/lo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8"/>
  <sheetViews>
    <sheetView tabSelected="1" workbookViewId="0">
      <pane ySplit="2" topLeftCell="A148" activePane="bottomLeft" state="frozen"/>
      <selection pane="bottomLeft" activeCell="B130" sqref="B130"/>
    </sheetView>
  </sheetViews>
  <sheetFormatPr baseColWidth="10" defaultRowHeight="15" x14ac:dyDescent="0"/>
  <cols>
    <col min="2" max="2" width="35.6640625" customWidth="1"/>
    <col min="6" max="7" width="11.33203125" bestFit="1" customWidth="1"/>
    <col min="9" max="9" width="48" customWidth="1"/>
  </cols>
  <sheetData>
    <row r="1" spans="1:10">
      <c r="A1" s="1"/>
      <c r="B1" s="2" t="s">
        <v>0</v>
      </c>
      <c r="C1" s="3"/>
      <c r="D1" s="4"/>
      <c r="E1" s="5"/>
      <c r="F1" s="5"/>
      <c r="G1" s="5"/>
      <c r="H1" s="6"/>
      <c r="I1" s="5"/>
    </row>
    <row r="2" spans="1:10" ht="24">
      <c r="A2" s="7" t="s">
        <v>1</v>
      </c>
      <c r="B2" s="7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10" t="s">
        <v>9</v>
      </c>
    </row>
    <row r="3" spans="1:10">
      <c r="A3" s="22">
        <v>1</v>
      </c>
      <c r="B3" s="23" t="s">
        <v>10</v>
      </c>
      <c r="C3" s="22" t="s">
        <v>11</v>
      </c>
      <c r="D3" s="24">
        <v>2500</v>
      </c>
      <c r="E3" s="24">
        <v>3500</v>
      </c>
      <c r="F3" s="25">
        <f>(D3/7.75)</f>
        <v>322.58064516129031</v>
      </c>
      <c r="G3" s="25">
        <f t="shared" ref="G3:G34" si="0">E3/7.75</f>
        <v>451.61290322580646</v>
      </c>
      <c r="H3" s="24"/>
      <c r="I3" s="26" t="s">
        <v>12</v>
      </c>
      <c r="J3" s="18"/>
    </row>
    <row r="4" spans="1:10">
      <c r="A4" s="22">
        <v>2</v>
      </c>
      <c r="B4" s="23" t="s">
        <v>13</v>
      </c>
      <c r="C4" s="22" t="s">
        <v>14</v>
      </c>
      <c r="D4" s="24">
        <v>3500</v>
      </c>
      <c r="E4" s="24">
        <v>4500</v>
      </c>
      <c r="F4" s="25">
        <f t="shared" ref="F4:F35" si="1">D4/7.75</f>
        <v>451.61290322580646</v>
      </c>
      <c r="G4" s="25">
        <f t="shared" si="0"/>
        <v>580.64516129032256</v>
      </c>
      <c r="H4" s="24"/>
      <c r="I4" s="26" t="s">
        <v>15</v>
      </c>
      <c r="J4" s="18"/>
    </row>
    <row r="5" spans="1:10">
      <c r="A5" s="22">
        <v>3</v>
      </c>
      <c r="B5" s="23" t="s">
        <v>16</v>
      </c>
      <c r="C5" s="22" t="s">
        <v>17</v>
      </c>
      <c r="D5" s="24">
        <v>5000</v>
      </c>
      <c r="E5" s="24">
        <v>7000</v>
      </c>
      <c r="F5" s="25">
        <f t="shared" si="1"/>
        <v>645.16129032258061</v>
      </c>
      <c r="G5" s="25">
        <f t="shared" si="0"/>
        <v>903.22580645161293</v>
      </c>
      <c r="H5" s="24"/>
      <c r="I5" s="26" t="s">
        <v>18</v>
      </c>
      <c r="J5" s="18"/>
    </row>
    <row r="6" spans="1:10">
      <c r="A6" s="22">
        <v>4</v>
      </c>
      <c r="B6" s="23" t="s">
        <v>19</v>
      </c>
      <c r="C6" s="22" t="s">
        <v>11</v>
      </c>
      <c r="D6" s="24">
        <v>3500</v>
      </c>
      <c r="E6" s="24">
        <v>4500</v>
      </c>
      <c r="F6" s="25">
        <f t="shared" si="1"/>
        <v>451.61290322580646</v>
      </c>
      <c r="G6" s="25">
        <f t="shared" si="0"/>
        <v>580.64516129032256</v>
      </c>
      <c r="H6" s="24"/>
      <c r="I6" s="26" t="s">
        <v>20</v>
      </c>
      <c r="J6" s="18"/>
    </row>
    <row r="7" spans="1:10">
      <c r="A7" s="22">
        <v>5</v>
      </c>
      <c r="B7" s="23" t="s">
        <v>21</v>
      </c>
      <c r="C7" s="22" t="s">
        <v>11</v>
      </c>
      <c r="D7" s="24">
        <v>6500</v>
      </c>
      <c r="E7" s="24">
        <v>8500</v>
      </c>
      <c r="F7" s="25">
        <f t="shared" si="1"/>
        <v>838.70967741935488</v>
      </c>
      <c r="G7" s="25">
        <f t="shared" si="0"/>
        <v>1096.7741935483871</v>
      </c>
      <c r="H7" s="24"/>
      <c r="I7" s="26" t="s">
        <v>22</v>
      </c>
      <c r="J7" s="18"/>
    </row>
    <row r="8" spans="1:10">
      <c r="A8" s="22">
        <v>6</v>
      </c>
      <c r="B8" s="23" t="s">
        <v>23</v>
      </c>
      <c r="C8" s="22" t="s">
        <v>17</v>
      </c>
      <c r="D8" s="24">
        <v>2800</v>
      </c>
      <c r="E8" s="24">
        <v>3800</v>
      </c>
      <c r="F8" s="25">
        <f t="shared" si="1"/>
        <v>361.29032258064518</v>
      </c>
      <c r="G8" s="25">
        <f t="shared" si="0"/>
        <v>490.32258064516128</v>
      </c>
      <c r="H8" s="24"/>
      <c r="I8" s="26" t="s">
        <v>24</v>
      </c>
      <c r="J8" s="18"/>
    </row>
    <row r="9" spans="1:10">
      <c r="A9" s="16">
        <v>7</v>
      </c>
      <c r="B9" s="23" t="s">
        <v>25</v>
      </c>
      <c r="C9" s="22" t="s">
        <v>26</v>
      </c>
      <c r="D9" s="24">
        <v>2500</v>
      </c>
      <c r="E9" s="24">
        <v>3500</v>
      </c>
      <c r="F9" s="25">
        <f t="shared" si="1"/>
        <v>322.58064516129031</v>
      </c>
      <c r="G9" s="25">
        <f t="shared" si="0"/>
        <v>451.61290322580646</v>
      </c>
      <c r="H9" s="24"/>
      <c r="I9" s="26" t="s">
        <v>27</v>
      </c>
      <c r="J9" s="18"/>
    </row>
    <row r="10" spans="1:10">
      <c r="A10" s="16">
        <v>8</v>
      </c>
      <c r="B10" s="23" t="s">
        <v>28</v>
      </c>
      <c r="C10" s="22" t="s">
        <v>11</v>
      </c>
      <c r="D10" s="24">
        <v>3000</v>
      </c>
      <c r="E10" s="24">
        <v>4000</v>
      </c>
      <c r="F10" s="25">
        <f t="shared" si="1"/>
        <v>387.09677419354841</v>
      </c>
      <c r="G10" s="25">
        <f t="shared" si="0"/>
        <v>516.12903225806451</v>
      </c>
      <c r="H10" s="24"/>
      <c r="I10" s="26" t="s">
        <v>29</v>
      </c>
      <c r="J10" s="18"/>
    </row>
    <row r="11" spans="1:10">
      <c r="A11" s="16">
        <v>9</v>
      </c>
      <c r="B11" s="23" t="s">
        <v>30</v>
      </c>
      <c r="C11" s="22" t="s">
        <v>11</v>
      </c>
      <c r="D11" s="24">
        <v>3000</v>
      </c>
      <c r="E11" s="24">
        <v>4000</v>
      </c>
      <c r="F11" s="25">
        <f t="shared" si="1"/>
        <v>387.09677419354841</v>
      </c>
      <c r="G11" s="25">
        <f t="shared" si="0"/>
        <v>516.12903225806451</v>
      </c>
      <c r="H11" s="24"/>
      <c r="I11" s="26" t="s">
        <v>31</v>
      </c>
      <c r="J11" s="18"/>
    </row>
    <row r="12" spans="1:10">
      <c r="A12" s="22">
        <v>10</v>
      </c>
      <c r="B12" s="23" t="s">
        <v>32</v>
      </c>
      <c r="C12" s="22" t="s">
        <v>11</v>
      </c>
      <c r="D12" s="24">
        <v>6000</v>
      </c>
      <c r="E12" s="24">
        <v>8000</v>
      </c>
      <c r="F12" s="25">
        <f t="shared" si="1"/>
        <v>774.19354838709683</v>
      </c>
      <c r="G12" s="25">
        <f t="shared" si="0"/>
        <v>1032.258064516129</v>
      </c>
      <c r="H12" s="24"/>
      <c r="I12" s="26" t="s">
        <v>33</v>
      </c>
      <c r="J12" s="18"/>
    </row>
    <row r="13" spans="1:10">
      <c r="A13" s="22">
        <v>11</v>
      </c>
      <c r="B13" s="23" t="s">
        <v>34</v>
      </c>
      <c r="C13" s="22" t="s">
        <v>11</v>
      </c>
      <c r="D13" s="24">
        <v>3500</v>
      </c>
      <c r="E13" s="24">
        <v>4500</v>
      </c>
      <c r="F13" s="25">
        <f t="shared" si="1"/>
        <v>451.61290322580646</v>
      </c>
      <c r="G13" s="25">
        <f t="shared" si="0"/>
        <v>580.64516129032256</v>
      </c>
      <c r="H13" s="24"/>
      <c r="I13" s="26" t="s">
        <v>35</v>
      </c>
      <c r="J13" s="18"/>
    </row>
    <row r="14" spans="1:10">
      <c r="A14" s="22">
        <v>12</v>
      </c>
      <c r="B14" s="23" t="s">
        <v>36</v>
      </c>
      <c r="C14" s="22" t="s">
        <v>11</v>
      </c>
      <c r="D14" s="24">
        <v>3000</v>
      </c>
      <c r="E14" s="24">
        <v>4000</v>
      </c>
      <c r="F14" s="25">
        <f t="shared" si="1"/>
        <v>387.09677419354841</v>
      </c>
      <c r="G14" s="25">
        <f t="shared" si="0"/>
        <v>516.12903225806451</v>
      </c>
      <c r="H14" s="24"/>
      <c r="I14" s="26" t="s">
        <v>37</v>
      </c>
      <c r="J14" s="18"/>
    </row>
    <row r="15" spans="1:10" s="18" customFormat="1">
      <c r="A15" s="22">
        <v>13</v>
      </c>
      <c r="B15" s="23" t="s">
        <v>38</v>
      </c>
      <c r="C15" s="22" t="s">
        <v>14</v>
      </c>
      <c r="D15" s="24">
        <v>2500</v>
      </c>
      <c r="E15" s="24">
        <v>3500</v>
      </c>
      <c r="F15" s="25">
        <f t="shared" si="1"/>
        <v>322.58064516129031</v>
      </c>
      <c r="G15" s="25">
        <f t="shared" si="0"/>
        <v>451.61290322580646</v>
      </c>
      <c r="H15" s="24"/>
      <c r="I15" s="26" t="s">
        <v>39</v>
      </c>
    </row>
    <row r="16" spans="1:10" s="18" customFormat="1">
      <c r="A16" s="22">
        <v>14</v>
      </c>
      <c r="B16" s="23" t="s">
        <v>40</v>
      </c>
      <c r="C16" s="22" t="s">
        <v>14</v>
      </c>
      <c r="D16" s="24">
        <v>2500</v>
      </c>
      <c r="E16" s="24">
        <v>3500</v>
      </c>
      <c r="F16" s="25">
        <f t="shared" si="1"/>
        <v>322.58064516129031</v>
      </c>
      <c r="G16" s="25">
        <f t="shared" si="0"/>
        <v>451.61290322580646</v>
      </c>
      <c r="H16" s="24"/>
      <c r="I16" s="26" t="s">
        <v>41</v>
      </c>
    </row>
    <row r="17" spans="1:10">
      <c r="A17" s="22">
        <v>15</v>
      </c>
      <c r="B17" s="23" t="s">
        <v>42</v>
      </c>
      <c r="C17" s="22" t="s">
        <v>17</v>
      </c>
      <c r="D17" s="24">
        <v>2500</v>
      </c>
      <c r="E17" s="24">
        <v>3500</v>
      </c>
      <c r="F17" s="25">
        <f t="shared" si="1"/>
        <v>322.58064516129031</v>
      </c>
      <c r="G17" s="25">
        <f t="shared" si="0"/>
        <v>451.61290322580646</v>
      </c>
      <c r="H17" s="24"/>
      <c r="I17" s="26" t="s">
        <v>43</v>
      </c>
      <c r="J17" s="18"/>
    </row>
    <row r="18" spans="1:10">
      <c r="A18" s="22">
        <v>16</v>
      </c>
      <c r="B18" s="23" t="s">
        <v>44</v>
      </c>
      <c r="C18" s="22" t="s">
        <v>11</v>
      </c>
      <c r="D18" s="24">
        <v>4500</v>
      </c>
      <c r="E18" s="24">
        <v>6500</v>
      </c>
      <c r="F18" s="25">
        <f t="shared" si="1"/>
        <v>580.64516129032256</v>
      </c>
      <c r="G18" s="25">
        <f t="shared" si="0"/>
        <v>838.70967741935488</v>
      </c>
      <c r="H18" s="24"/>
      <c r="I18" s="26" t="s">
        <v>45</v>
      </c>
      <c r="J18" s="18"/>
    </row>
    <row r="19" spans="1:10">
      <c r="A19" s="22">
        <v>17</v>
      </c>
      <c r="B19" s="23" t="s">
        <v>46</v>
      </c>
      <c r="C19" s="22" t="s">
        <v>11</v>
      </c>
      <c r="D19" s="24">
        <v>4000</v>
      </c>
      <c r="E19" s="24">
        <v>5000</v>
      </c>
      <c r="F19" s="25">
        <f t="shared" si="1"/>
        <v>516.12903225806451</v>
      </c>
      <c r="G19" s="25">
        <f t="shared" si="0"/>
        <v>645.16129032258061</v>
      </c>
      <c r="H19" s="24"/>
      <c r="I19" s="26" t="s">
        <v>47</v>
      </c>
      <c r="J19" s="18"/>
    </row>
    <row r="20" spans="1:10">
      <c r="A20" s="22">
        <v>18</v>
      </c>
      <c r="B20" s="23" t="s">
        <v>48</v>
      </c>
      <c r="C20" s="22" t="s">
        <v>11</v>
      </c>
      <c r="D20" s="24">
        <v>4500</v>
      </c>
      <c r="E20" s="24">
        <v>6000</v>
      </c>
      <c r="F20" s="25">
        <f t="shared" si="1"/>
        <v>580.64516129032256</v>
      </c>
      <c r="G20" s="25">
        <f t="shared" si="0"/>
        <v>774.19354838709683</v>
      </c>
      <c r="H20" s="24"/>
      <c r="I20" s="26" t="s">
        <v>49</v>
      </c>
      <c r="J20" s="18"/>
    </row>
    <row r="21" spans="1:10">
      <c r="A21" s="22">
        <v>19</v>
      </c>
      <c r="B21" s="23" t="s">
        <v>50</v>
      </c>
      <c r="C21" s="22" t="s">
        <v>11</v>
      </c>
      <c r="D21" s="24">
        <v>3000</v>
      </c>
      <c r="E21" s="24">
        <v>4000</v>
      </c>
      <c r="F21" s="25">
        <f t="shared" si="1"/>
        <v>387.09677419354841</v>
      </c>
      <c r="G21" s="25">
        <f t="shared" si="0"/>
        <v>516.12903225806451</v>
      </c>
      <c r="H21" s="24"/>
      <c r="I21" s="26" t="s">
        <v>51</v>
      </c>
      <c r="J21" s="18"/>
    </row>
    <row r="22" spans="1:10">
      <c r="A22" s="11">
        <v>20</v>
      </c>
      <c r="B22" s="12" t="s">
        <v>52</v>
      </c>
      <c r="C22" s="11" t="s">
        <v>14</v>
      </c>
      <c r="D22">
        <v>8000</v>
      </c>
      <c r="E22">
        <v>11000</v>
      </c>
      <c r="F22" s="15">
        <f t="shared" si="1"/>
        <v>1032.258064516129</v>
      </c>
      <c r="G22" s="15">
        <f t="shared" si="0"/>
        <v>1419.3548387096773</v>
      </c>
      <c r="I22" s="13" t="s">
        <v>53</v>
      </c>
      <c r="J22" s="18"/>
    </row>
    <row r="23" spans="1:10">
      <c r="A23" s="11">
        <v>21</v>
      </c>
      <c r="B23" s="12" t="s">
        <v>54</v>
      </c>
      <c r="C23" s="11" t="s">
        <v>55</v>
      </c>
      <c r="D23">
        <v>15000</v>
      </c>
      <c r="E23">
        <v>19000</v>
      </c>
      <c r="F23" s="15">
        <f t="shared" si="1"/>
        <v>1935.483870967742</v>
      </c>
      <c r="G23" s="15">
        <f t="shared" si="0"/>
        <v>2451.6129032258063</v>
      </c>
      <c r="I23" s="13" t="s">
        <v>56</v>
      </c>
      <c r="J23" s="18"/>
    </row>
    <row r="24" spans="1:10">
      <c r="A24" s="11">
        <v>22</v>
      </c>
      <c r="B24" s="12" t="s">
        <v>57</v>
      </c>
      <c r="C24" s="11" t="s">
        <v>55</v>
      </c>
      <c r="D24">
        <v>15000</v>
      </c>
      <c r="E24">
        <v>19000</v>
      </c>
      <c r="F24" s="15">
        <f t="shared" si="1"/>
        <v>1935.483870967742</v>
      </c>
      <c r="G24" s="15">
        <f t="shared" si="0"/>
        <v>2451.6129032258063</v>
      </c>
      <c r="I24" s="13" t="s">
        <v>58</v>
      </c>
      <c r="J24" s="18"/>
    </row>
    <row r="25" spans="1:10">
      <c r="A25" s="11">
        <v>23</v>
      </c>
      <c r="B25" s="12" t="s">
        <v>59</v>
      </c>
      <c r="C25" s="11" t="s">
        <v>17</v>
      </c>
      <c r="D25">
        <v>8000</v>
      </c>
      <c r="E25">
        <v>11000</v>
      </c>
      <c r="F25" s="15">
        <f t="shared" si="1"/>
        <v>1032.258064516129</v>
      </c>
      <c r="G25" s="15">
        <f t="shared" si="0"/>
        <v>1419.3548387096773</v>
      </c>
      <c r="I25" s="13" t="s">
        <v>60</v>
      </c>
      <c r="J25" s="18"/>
    </row>
    <row r="26" spans="1:10">
      <c r="A26" s="11">
        <v>24</v>
      </c>
      <c r="B26" s="12" t="s">
        <v>61</v>
      </c>
      <c r="C26" s="11" t="s">
        <v>55</v>
      </c>
      <c r="D26">
        <v>15000</v>
      </c>
      <c r="E26">
        <v>20000</v>
      </c>
      <c r="F26" s="15">
        <f t="shared" si="1"/>
        <v>1935.483870967742</v>
      </c>
      <c r="G26" s="15">
        <f t="shared" si="0"/>
        <v>2580.6451612903224</v>
      </c>
      <c r="I26" s="13" t="s">
        <v>62</v>
      </c>
      <c r="J26" s="18"/>
    </row>
    <row r="27" spans="1:10">
      <c r="A27" s="11">
        <v>25</v>
      </c>
      <c r="B27" s="12" t="s">
        <v>63</v>
      </c>
      <c r="C27" s="11" t="s">
        <v>17</v>
      </c>
      <c r="D27">
        <v>8500</v>
      </c>
      <c r="E27">
        <v>12000</v>
      </c>
      <c r="F27" s="15">
        <f t="shared" si="1"/>
        <v>1096.7741935483871</v>
      </c>
      <c r="G27" s="15">
        <f t="shared" si="0"/>
        <v>1548.3870967741937</v>
      </c>
      <c r="I27" s="13" t="s">
        <v>64</v>
      </c>
      <c r="J27" s="18"/>
    </row>
    <row r="28" spans="1:10">
      <c r="A28" s="11">
        <v>26</v>
      </c>
      <c r="B28" s="12" t="s">
        <v>65</v>
      </c>
      <c r="C28" s="11" t="s">
        <v>11</v>
      </c>
      <c r="D28">
        <v>18000</v>
      </c>
      <c r="E28">
        <v>24000</v>
      </c>
      <c r="F28" s="15">
        <f t="shared" si="1"/>
        <v>2322.5806451612902</v>
      </c>
      <c r="G28" s="15">
        <f t="shared" si="0"/>
        <v>3096.7741935483873</v>
      </c>
      <c r="I28" s="13" t="s">
        <v>66</v>
      </c>
      <c r="J28" s="18"/>
    </row>
    <row r="29" spans="1:10">
      <c r="A29" s="11">
        <v>27</v>
      </c>
      <c r="B29" s="12" t="s">
        <v>67</v>
      </c>
      <c r="C29" s="11" t="s">
        <v>11</v>
      </c>
      <c r="D29">
        <v>6500</v>
      </c>
      <c r="E29">
        <v>9000</v>
      </c>
      <c r="F29" s="15">
        <f t="shared" si="1"/>
        <v>838.70967741935488</v>
      </c>
      <c r="G29" s="15">
        <f t="shared" si="0"/>
        <v>1161.2903225806451</v>
      </c>
      <c r="I29" s="13" t="s">
        <v>68</v>
      </c>
      <c r="J29" s="18"/>
    </row>
    <row r="30" spans="1:10">
      <c r="A30" s="11">
        <v>28</v>
      </c>
      <c r="B30" s="12" t="s">
        <v>69</v>
      </c>
      <c r="C30" s="11" t="s">
        <v>11</v>
      </c>
      <c r="D30">
        <v>9500</v>
      </c>
      <c r="E30">
        <v>12000</v>
      </c>
      <c r="F30" s="15">
        <f t="shared" si="1"/>
        <v>1225.8064516129032</v>
      </c>
      <c r="G30" s="15">
        <f t="shared" si="0"/>
        <v>1548.3870967741937</v>
      </c>
      <c r="I30" s="13" t="s">
        <v>70</v>
      </c>
      <c r="J30" s="18"/>
    </row>
    <row r="31" spans="1:10">
      <c r="A31" s="11">
        <v>29</v>
      </c>
      <c r="B31" s="12" t="s">
        <v>71</v>
      </c>
      <c r="C31" s="11" t="s">
        <v>11</v>
      </c>
      <c r="D31">
        <v>8000</v>
      </c>
      <c r="E31">
        <v>12000</v>
      </c>
      <c r="F31" s="15">
        <f t="shared" si="1"/>
        <v>1032.258064516129</v>
      </c>
      <c r="G31" s="15">
        <f t="shared" si="0"/>
        <v>1548.3870967741937</v>
      </c>
      <c r="I31" s="13" t="s">
        <v>72</v>
      </c>
      <c r="J31" s="18"/>
    </row>
    <row r="32" spans="1:10">
      <c r="A32" s="16">
        <v>30</v>
      </c>
      <c r="B32" s="17" t="s">
        <v>73</v>
      </c>
      <c r="C32" s="16" t="s">
        <v>11</v>
      </c>
      <c r="D32" s="18">
        <v>6000</v>
      </c>
      <c r="E32" s="18">
        <v>8000</v>
      </c>
      <c r="F32" s="19">
        <f t="shared" si="1"/>
        <v>774.19354838709683</v>
      </c>
      <c r="G32" s="19">
        <f t="shared" si="0"/>
        <v>1032.258064516129</v>
      </c>
      <c r="H32" s="18"/>
      <c r="I32" s="20" t="s">
        <v>74</v>
      </c>
      <c r="J32" s="18"/>
    </row>
    <row r="33" spans="1:10">
      <c r="A33" s="11">
        <v>31</v>
      </c>
      <c r="B33" s="12" t="s">
        <v>75</v>
      </c>
      <c r="C33" s="11" t="s">
        <v>11</v>
      </c>
      <c r="D33">
        <v>26000</v>
      </c>
      <c r="E33">
        <v>32000</v>
      </c>
      <c r="F33" s="15">
        <f t="shared" si="1"/>
        <v>3354.8387096774195</v>
      </c>
      <c r="G33" s="15">
        <f t="shared" si="0"/>
        <v>4129.0322580645161</v>
      </c>
      <c r="I33" s="13" t="s">
        <v>76</v>
      </c>
      <c r="J33" s="18"/>
    </row>
    <row r="34" spans="1:10">
      <c r="A34" s="11">
        <v>32</v>
      </c>
      <c r="B34" s="12" t="s">
        <v>77</v>
      </c>
      <c r="C34" s="11" t="s">
        <v>11</v>
      </c>
      <c r="D34">
        <v>20000</v>
      </c>
      <c r="E34">
        <v>26000</v>
      </c>
      <c r="F34" s="15">
        <f t="shared" si="1"/>
        <v>2580.6451612903224</v>
      </c>
      <c r="G34" s="15">
        <f t="shared" si="0"/>
        <v>3354.8387096774195</v>
      </c>
      <c r="I34" s="13" t="s">
        <v>78</v>
      </c>
      <c r="J34" s="18"/>
    </row>
    <row r="35" spans="1:10">
      <c r="A35" s="11">
        <v>33</v>
      </c>
      <c r="B35" s="12" t="s">
        <v>79</v>
      </c>
      <c r="C35" s="11" t="s">
        <v>11</v>
      </c>
      <c r="D35">
        <v>15000</v>
      </c>
      <c r="E35">
        <v>19000</v>
      </c>
      <c r="F35" s="15">
        <f t="shared" si="1"/>
        <v>1935.483870967742</v>
      </c>
      <c r="G35" s="15">
        <f t="shared" ref="G35:G66" si="2">E35/7.75</f>
        <v>2451.6129032258063</v>
      </c>
      <c r="I35" s="13" t="s">
        <v>80</v>
      </c>
      <c r="J35" s="18"/>
    </row>
    <row r="36" spans="1:10">
      <c r="A36" s="11">
        <v>34</v>
      </c>
      <c r="B36" s="12" t="s">
        <v>81</v>
      </c>
      <c r="C36" s="11" t="s">
        <v>11</v>
      </c>
      <c r="D36">
        <v>14000</v>
      </c>
      <c r="E36">
        <v>19000</v>
      </c>
      <c r="F36" s="15">
        <f t="shared" ref="F36:F67" si="3">D36/7.75</f>
        <v>1806.4516129032259</v>
      </c>
      <c r="G36" s="15">
        <f t="shared" si="2"/>
        <v>2451.6129032258063</v>
      </c>
      <c r="I36" s="13" t="s">
        <v>82</v>
      </c>
      <c r="J36" s="18"/>
    </row>
    <row r="37" spans="1:10">
      <c r="A37" s="11">
        <v>35</v>
      </c>
      <c r="B37" s="12" t="s">
        <v>83</v>
      </c>
      <c r="C37" s="11" t="s">
        <v>11</v>
      </c>
      <c r="D37">
        <v>14000</v>
      </c>
      <c r="E37">
        <v>19000</v>
      </c>
      <c r="F37" s="15">
        <f t="shared" si="3"/>
        <v>1806.4516129032259</v>
      </c>
      <c r="G37" s="15">
        <f t="shared" si="2"/>
        <v>2451.6129032258063</v>
      </c>
      <c r="I37" s="13" t="s">
        <v>84</v>
      </c>
      <c r="J37" s="18"/>
    </row>
    <row r="38" spans="1:10">
      <c r="A38" s="11">
        <v>36</v>
      </c>
      <c r="B38" s="12" t="s">
        <v>85</v>
      </c>
      <c r="C38" s="11" t="s">
        <v>11</v>
      </c>
      <c r="D38">
        <v>15000</v>
      </c>
      <c r="E38">
        <v>20000</v>
      </c>
      <c r="F38" s="15">
        <f t="shared" si="3"/>
        <v>1935.483870967742</v>
      </c>
      <c r="G38" s="15">
        <f t="shared" si="2"/>
        <v>2580.6451612903224</v>
      </c>
      <c r="I38" s="13" t="s">
        <v>86</v>
      </c>
      <c r="J38" s="18"/>
    </row>
    <row r="39" spans="1:10">
      <c r="A39" s="11">
        <v>37</v>
      </c>
      <c r="B39" s="12" t="s">
        <v>87</v>
      </c>
      <c r="C39" s="11" t="s">
        <v>11</v>
      </c>
      <c r="D39">
        <v>14000</v>
      </c>
      <c r="E39">
        <v>19000</v>
      </c>
      <c r="F39" s="15">
        <f t="shared" si="3"/>
        <v>1806.4516129032259</v>
      </c>
      <c r="G39" s="15">
        <f t="shared" si="2"/>
        <v>2451.6129032258063</v>
      </c>
      <c r="I39" s="13" t="s">
        <v>88</v>
      </c>
      <c r="J39" s="18"/>
    </row>
    <row r="40" spans="1:10">
      <c r="A40" s="11">
        <v>38</v>
      </c>
      <c r="B40" s="12" t="s">
        <v>89</v>
      </c>
      <c r="C40" s="11" t="s">
        <v>11</v>
      </c>
      <c r="D40">
        <v>13000</v>
      </c>
      <c r="E40">
        <v>18000</v>
      </c>
      <c r="F40" s="15">
        <f t="shared" si="3"/>
        <v>1677.4193548387098</v>
      </c>
      <c r="G40" s="15">
        <f t="shared" si="2"/>
        <v>2322.5806451612902</v>
      </c>
      <c r="I40" s="13" t="s">
        <v>90</v>
      </c>
      <c r="J40" s="18"/>
    </row>
    <row r="41" spans="1:10">
      <c r="A41" s="11">
        <v>39</v>
      </c>
      <c r="B41" s="12" t="s">
        <v>91</v>
      </c>
      <c r="C41" s="11" t="s">
        <v>11</v>
      </c>
      <c r="D41">
        <v>12000</v>
      </c>
      <c r="E41">
        <v>16000</v>
      </c>
      <c r="F41" s="15">
        <f t="shared" si="3"/>
        <v>1548.3870967741937</v>
      </c>
      <c r="G41" s="15">
        <f t="shared" si="2"/>
        <v>2064.516129032258</v>
      </c>
      <c r="I41" s="13" t="s">
        <v>92</v>
      </c>
      <c r="J41" s="18"/>
    </row>
    <row r="42" spans="1:10">
      <c r="A42" s="11">
        <v>40</v>
      </c>
      <c r="B42" s="12" t="s">
        <v>93</v>
      </c>
      <c r="C42" s="11" t="s">
        <v>11</v>
      </c>
      <c r="D42">
        <v>33000</v>
      </c>
      <c r="E42">
        <v>39000</v>
      </c>
      <c r="F42" s="15">
        <f t="shared" si="3"/>
        <v>4258.0645161290322</v>
      </c>
      <c r="G42" s="15">
        <f t="shared" si="2"/>
        <v>5032.2580645161288</v>
      </c>
      <c r="I42" s="13" t="s">
        <v>94</v>
      </c>
      <c r="J42" s="18"/>
    </row>
    <row r="43" spans="1:10">
      <c r="A43" s="11">
        <v>41</v>
      </c>
      <c r="B43" s="12" t="s">
        <v>95</v>
      </c>
      <c r="C43" s="11" t="s">
        <v>11</v>
      </c>
      <c r="D43">
        <v>50000</v>
      </c>
      <c r="E43">
        <v>70000</v>
      </c>
      <c r="F43" s="15">
        <f t="shared" si="3"/>
        <v>6451.6129032258068</v>
      </c>
      <c r="G43" s="15">
        <f t="shared" si="2"/>
        <v>9032.2580645161288</v>
      </c>
      <c r="I43" s="13" t="s">
        <v>96</v>
      </c>
      <c r="J43" s="18"/>
    </row>
    <row r="44" spans="1:10">
      <c r="A44" s="11">
        <v>42</v>
      </c>
      <c r="B44" s="12" t="s">
        <v>97</v>
      </c>
      <c r="C44" s="11" t="s">
        <v>11</v>
      </c>
      <c r="D44">
        <v>19000</v>
      </c>
      <c r="E44">
        <v>25000</v>
      </c>
      <c r="F44" s="15">
        <f t="shared" si="3"/>
        <v>2451.6129032258063</v>
      </c>
      <c r="G44" s="15">
        <f t="shared" si="2"/>
        <v>3225.8064516129034</v>
      </c>
      <c r="I44" s="13" t="s">
        <v>98</v>
      </c>
      <c r="J44" s="18"/>
    </row>
    <row r="45" spans="1:10">
      <c r="A45" s="11">
        <v>43</v>
      </c>
      <c r="B45" s="12" t="s">
        <v>99</v>
      </c>
      <c r="C45" s="11" t="s">
        <v>11</v>
      </c>
      <c r="D45">
        <v>19000</v>
      </c>
      <c r="E45">
        <v>25000</v>
      </c>
      <c r="F45" s="15">
        <f t="shared" si="3"/>
        <v>2451.6129032258063</v>
      </c>
      <c r="G45" s="15">
        <f t="shared" si="2"/>
        <v>3225.8064516129034</v>
      </c>
      <c r="I45" s="13" t="s">
        <v>100</v>
      </c>
      <c r="J45" s="18"/>
    </row>
    <row r="46" spans="1:10">
      <c r="A46" s="11">
        <v>44</v>
      </c>
      <c r="B46" s="12" t="s">
        <v>101</v>
      </c>
      <c r="C46" s="11" t="s">
        <v>11</v>
      </c>
      <c r="D46">
        <v>14000</v>
      </c>
      <c r="E46">
        <v>18000</v>
      </c>
      <c r="F46" s="15">
        <f t="shared" si="3"/>
        <v>1806.4516129032259</v>
      </c>
      <c r="G46" s="15">
        <f t="shared" si="2"/>
        <v>2322.5806451612902</v>
      </c>
      <c r="I46" s="13" t="s">
        <v>102</v>
      </c>
      <c r="J46" s="18"/>
    </row>
    <row r="47" spans="1:10">
      <c r="A47" s="11">
        <v>45</v>
      </c>
      <c r="B47" s="12" t="s">
        <v>103</v>
      </c>
      <c r="C47" s="11" t="s">
        <v>11</v>
      </c>
      <c r="D47">
        <v>18000</v>
      </c>
      <c r="E47">
        <v>24000</v>
      </c>
      <c r="F47" s="15">
        <f t="shared" si="3"/>
        <v>2322.5806451612902</v>
      </c>
      <c r="G47" s="15">
        <f t="shared" si="2"/>
        <v>3096.7741935483873</v>
      </c>
      <c r="I47" s="13" t="s">
        <v>104</v>
      </c>
      <c r="J47" s="18"/>
    </row>
    <row r="48" spans="1:10">
      <c r="A48" s="11">
        <v>46</v>
      </c>
      <c r="B48" s="12" t="s">
        <v>105</v>
      </c>
      <c r="C48" s="11" t="s">
        <v>11</v>
      </c>
      <c r="D48">
        <v>24000</v>
      </c>
      <c r="E48">
        <v>30000</v>
      </c>
      <c r="F48" s="15">
        <f t="shared" si="3"/>
        <v>3096.7741935483873</v>
      </c>
      <c r="G48" s="15">
        <f t="shared" si="2"/>
        <v>3870.9677419354839</v>
      </c>
      <c r="I48" s="13" t="s">
        <v>106</v>
      </c>
      <c r="J48" s="18"/>
    </row>
    <row r="49" spans="1:10">
      <c r="A49" s="11">
        <v>47</v>
      </c>
      <c r="B49" s="12" t="s">
        <v>107</v>
      </c>
      <c r="C49" s="11" t="s">
        <v>11</v>
      </c>
      <c r="D49">
        <v>23000</v>
      </c>
      <c r="E49">
        <v>33000</v>
      </c>
      <c r="F49" s="15">
        <f t="shared" si="3"/>
        <v>2967.7419354838707</v>
      </c>
      <c r="G49" s="15">
        <f t="shared" si="2"/>
        <v>4258.0645161290322</v>
      </c>
      <c r="I49" s="13" t="s">
        <v>108</v>
      </c>
      <c r="J49" s="18"/>
    </row>
    <row r="50" spans="1:10">
      <c r="A50" s="11">
        <v>48</v>
      </c>
      <c r="B50" s="12" t="s">
        <v>109</v>
      </c>
      <c r="C50" s="11" t="s">
        <v>11</v>
      </c>
      <c r="D50">
        <v>26000</v>
      </c>
      <c r="E50">
        <v>32000</v>
      </c>
      <c r="F50" s="15">
        <f t="shared" si="3"/>
        <v>3354.8387096774195</v>
      </c>
      <c r="G50" s="15">
        <f t="shared" si="2"/>
        <v>4129.0322580645161</v>
      </c>
      <c r="I50" s="13" t="s">
        <v>110</v>
      </c>
      <c r="J50" s="18"/>
    </row>
    <row r="51" spans="1:10">
      <c r="A51" s="16">
        <v>49</v>
      </c>
      <c r="B51" s="17" t="s">
        <v>111</v>
      </c>
      <c r="C51" s="16" t="s">
        <v>17</v>
      </c>
      <c r="D51" s="18">
        <v>3500</v>
      </c>
      <c r="E51" s="18">
        <v>4500</v>
      </c>
      <c r="F51" s="19">
        <f t="shared" si="3"/>
        <v>451.61290322580646</v>
      </c>
      <c r="G51" s="19">
        <f t="shared" si="2"/>
        <v>580.64516129032256</v>
      </c>
      <c r="H51" s="18"/>
      <c r="I51" s="20" t="s">
        <v>112</v>
      </c>
      <c r="J51" s="18"/>
    </row>
    <row r="52" spans="1:10">
      <c r="A52" s="11">
        <v>50</v>
      </c>
      <c r="B52" s="12" t="s">
        <v>113</v>
      </c>
      <c r="C52" s="11" t="s">
        <v>17</v>
      </c>
      <c r="D52">
        <v>6500</v>
      </c>
      <c r="E52">
        <v>9000</v>
      </c>
      <c r="F52" s="15">
        <f t="shared" si="3"/>
        <v>838.70967741935488</v>
      </c>
      <c r="G52" s="15">
        <f t="shared" si="2"/>
        <v>1161.2903225806451</v>
      </c>
      <c r="I52" s="13" t="s">
        <v>114</v>
      </c>
      <c r="J52" s="18"/>
    </row>
    <row r="53" spans="1:10">
      <c r="A53" s="11">
        <v>51</v>
      </c>
      <c r="B53" s="12" t="s">
        <v>115</v>
      </c>
      <c r="C53" s="11" t="s">
        <v>17</v>
      </c>
      <c r="D53">
        <v>16000</v>
      </c>
      <c r="E53">
        <v>22000</v>
      </c>
      <c r="F53" s="15">
        <f t="shared" si="3"/>
        <v>2064.516129032258</v>
      </c>
      <c r="G53" s="15">
        <f t="shared" si="2"/>
        <v>2838.7096774193546</v>
      </c>
      <c r="I53" s="13" t="s">
        <v>116</v>
      </c>
      <c r="J53" s="18"/>
    </row>
    <row r="54" spans="1:10">
      <c r="A54" s="16">
        <v>52</v>
      </c>
      <c r="B54" s="17" t="s">
        <v>117</v>
      </c>
      <c r="C54" s="16" t="s">
        <v>11</v>
      </c>
      <c r="D54" s="18">
        <v>3500</v>
      </c>
      <c r="E54" s="18">
        <v>4500</v>
      </c>
      <c r="F54" s="19">
        <f t="shared" si="3"/>
        <v>451.61290322580646</v>
      </c>
      <c r="G54" s="19">
        <f t="shared" si="2"/>
        <v>580.64516129032256</v>
      </c>
      <c r="H54" s="18"/>
      <c r="I54" s="20" t="s">
        <v>118</v>
      </c>
      <c r="J54" s="18"/>
    </row>
    <row r="55" spans="1:10">
      <c r="A55" s="16">
        <v>53</v>
      </c>
      <c r="B55" s="17" t="s">
        <v>119</v>
      </c>
      <c r="C55" s="16" t="s">
        <v>11</v>
      </c>
      <c r="D55" s="18">
        <v>4200</v>
      </c>
      <c r="E55" s="18">
        <v>5200</v>
      </c>
      <c r="F55" s="19">
        <f t="shared" si="3"/>
        <v>541.93548387096769</v>
      </c>
      <c r="G55" s="19">
        <f t="shared" si="2"/>
        <v>670.9677419354839</v>
      </c>
      <c r="H55" s="18"/>
      <c r="I55" s="20" t="s">
        <v>120</v>
      </c>
      <c r="J55" s="18"/>
    </row>
    <row r="56" spans="1:10">
      <c r="A56" s="16">
        <v>54</v>
      </c>
      <c r="B56" s="17" t="s">
        <v>121</v>
      </c>
      <c r="C56" s="16" t="s">
        <v>11</v>
      </c>
      <c r="D56" s="18">
        <v>5000</v>
      </c>
      <c r="E56" s="18">
        <v>8000</v>
      </c>
      <c r="F56" s="19">
        <f t="shared" si="3"/>
        <v>645.16129032258061</v>
      </c>
      <c r="G56" s="19">
        <f t="shared" si="2"/>
        <v>1032.258064516129</v>
      </c>
      <c r="H56" s="18"/>
      <c r="I56" s="20" t="s">
        <v>122</v>
      </c>
      <c r="J56" s="18"/>
    </row>
    <row r="57" spans="1:10">
      <c r="A57" s="16">
        <v>55</v>
      </c>
      <c r="B57" s="17" t="s">
        <v>123</v>
      </c>
      <c r="C57" s="16" t="s">
        <v>11</v>
      </c>
      <c r="D57" s="18">
        <v>4200</v>
      </c>
      <c r="E57" s="18">
        <v>5200</v>
      </c>
      <c r="F57" s="19">
        <f t="shared" si="3"/>
        <v>541.93548387096769</v>
      </c>
      <c r="G57" s="19">
        <f t="shared" si="2"/>
        <v>670.9677419354839</v>
      </c>
      <c r="H57" s="18"/>
      <c r="I57" s="20" t="s">
        <v>124</v>
      </c>
      <c r="J57" s="18"/>
    </row>
    <row r="58" spans="1:10">
      <c r="A58" s="16">
        <v>56</v>
      </c>
      <c r="B58" s="17" t="s">
        <v>125</v>
      </c>
      <c r="C58" s="16" t="s">
        <v>14</v>
      </c>
      <c r="D58" s="18">
        <v>6000</v>
      </c>
      <c r="E58" s="18">
        <v>8000</v>
      </c>
      <c r="F58" s="19">
        <f t="shared" si="3"/>
        <v>774.19354838709683</v>
      </c>
      <c r="G58" s="19">
        <f t="shared" si="2"/>
        <v>1032.258064516129</v>
      </c>
      <c r="H58" s="18"/>
      <c r="I58" s="20" t="s">
        <v>126</v>
      </c>
      <c r="J58" s="18"/>
    </row>
    <row r="59" spans="1:10">
      <c r="A59" s="11">
        <v>57</v>
      </c>
      <c r="B59" s="12" t="s">
        <v>127</v>
      </c>
      <c r="C59" s="11" t="s">
        <v>11</v>
      </c>
      <c r="D59">
        <v>13000</v>
      </c>
      <c r="E59">
        <v>16000</v>
      </c>
      <c r="F59" s="15">
        <f t="shared" si="3"/>
        <v>1677.4193548387098</v>
      </c>
      <c r="G59" s="15">
        <f t="shared" si="2"/>
        <v>2064.516129032258</v>
      </c>
      <c r="I59" s="13" t="s">
        <v>128</v>
      </c>
      <c r="J59" s="18"/>
    </row>
    <row r="60" spans="1:10">
      <c r="A60" s="16">
        <v>58</v>
      </c>
      <c r="B60" s="17" t="s">
        <v>129</v>
      </c>
      <c r="C60" s="16" t="s">
        <v>14</v>
      </c>
      <c r="D60" s="18">
        <v>6000</v>
      </c>
      <c r="E60" s="18">
        <v>8000</v>
      </c>
      <c r="F60" s="19">
        <f t="shared" si="3"/>
        <v>774.19354838709683</v>
      </c>
      <c r="G60" s="19">
        <f t="shared" si="2"/>
        <v>1032.258064516129</v>
      </c>
      <c r="H60" s="18"/>
      <c r="I60" s="20" t="s">
        <v>130</v>
      </c>
      <c r="J60" s="18"/>
    </row>
    <row r="61" spans="1:10">
      <c r="A61" s="16">
        <v>59</v>
      </c>
      <c r="B61" s="17" t="s">
        <v>131</v>
      </c>
      <c r="C61" s="16" t="s">
        <v>11</v>
      </c>
      <c r="D61" s="18">
        <v>3500</v>
      </c>
      <c r="E61" s="18">
        <v>4500</v>
      </c>
      <c r="F61" s="19">
        <f t="shared" si="3"/>
        <v>451.61290322580646</v>
      </c>
      <c r="G61" s="19">
        <f t="shared" si="2"/>
        <v>580.64516129032256</v>
      </c>
      <c r="H61" s="18"/>
      <c r="I61" s="20" t="s">
        <v>132</v>
      </c>
      <c r="J61" s="18"/>
    </row>
    <row r="62" spans="1:10">
      <c r="A62" s="11">
        <v>60</v>
      </c>
      <c r="B62" s="12" t="s">
        <v>133</v>
      </c>
      <c r="C62" s="11" t="s">
        <v>17</v>
      </c>
      <c r="D62">
        <v>12000</v>
      </c>
      <c r="E62">
        <v>16000</v>
      </c>
      <c r="F62" s="15">
        <f t="shared" si="3"/>
        <v>1548.3870967741937</v>
      </c>
      <c r="G62" s="15">
        <f t="shared" si="2"/>
        <v>2064.516129032258</v>
      </c>
      <c r="I62" s="13" t="s">
        <v>134</v>
      </c>
      <c r="J62" s="18"/>
    </row>
    <row r="63" spans="1:10">
      <c r="A63" s="11">
        <v>61</v>
      </c>
      <c r="B63" s="12" t="s">
        <v>135</v>
      </c>
      <c r="C63" s="11" t="s">
        <v>17</v>
      </c>
      <c r="D63">
        <v>9000</v>
      </c>
      <c r="E63">
        <v>12000</v>
      </c>
      <c r="F63" s="15">
        <f t="shared" si="3"/>
        <v>1161.2903225806451</v>
      </c>
      <c r="G63" s="15">
        <f t="shared" si="2"/>
        <v>1548.3870967741937</v>
      </c>
      <c r="I63" s="13" t="s">
        <v>136</v>
      </c>
      <c r="J63" s="18"/>
    </row>
    <row r="64" spans="1:10">
      <c r="A64" s="11">
        <v>62</v>
      </c>
      <c r="B64" s="12" t="s">
        <v>137</v>
      </c>
      <c r="C64" s="11" t="s">
        <v>11</v>
      </c>
      <c r="D64">
        <v>13000</v>
      </c>
      <c r="E64">
        <v>18000</v>
      </c>
      <c r="F64" s="15">
        <f t="shared" si="3"/>
        <v>1677.4193548387098</v>
      </c>
      <c r="G64" s="15">
        <f t="shared" si="2"/>
        <v>2322.5806451612902</v>
      </c>
      <c r="I64" s="13" t="s">
        <v>138</v>
      </c>
      <c r="J64" s="18"/>
    </row>
    <row r="65" spans="1:10">
      <c r="A65" s="11">
        <v>63</v>
      </c>
      <c r="B65" s="12" t="s">
        <v>139</v>
      </c>
      <c r="C65" s="11" t="s">
        <v>11</v>
      </c>
      <c r="D65">
        <v>25000</v>
      </c>
      <c r="E65">
        <v>35000</v>
      </c>
      <c r="F65" s="15">
        <f t="shared" si="3"/>
        <v>3225.8064516129034</v>
      </c>
      <c r="G65" s="15">
        <f t="shared" si="2"/>
        <v>4516.1290322580644</v>
      </c>
      <c r="I65" s="13" t="s">
        <v>140</v>
      </c>
      <c r="J65" s="18"/>
    </row>
    <row r="66" spans="1:10">
      <c r="A66" s="11">
        <v>64</v>
      </c>
      <c r="B66" s="12" t="s">
        <v>141</v>
      </c>
      <c r="C66" s="11" t="s">
        <v>11</v>
      </c>
      <c r="D66">
        <v>18000</v>
      </c>
      <c r="E66">
        <v>24000</v>
      </c>
      <c r="F66" s="15">
        <f t="shared" si="3"/>
        <v>2322.5806451612902</v>
      </c>
      <c r="G66" s="15">
        <f t="shared" si="2"/>
        <v>3096.7741935483873</v>
      </c>
      <c r="I66" s="13" t="s">
        <v>142</v>
      </c>
      <c r="J66" s="18"/>
    </row>
    <row r="67" spans="1:10">
      <c r="A67" s="11">
        <v>65</v>
      </c>
      <c r="B67" s="12" t="s">
        <v>143</v>
      </c>
      <c r="C67" s="11" t="s">
        <v>11</v>
      </c>
      <c r="D67">
        <v>18000</v>
      </c>
      <c r="E67">
        <v>24000</v>
      </c>
      <c r="F67" s="15">
        <f t="shared" si="3"/>
        <v>2322.5806451612902</v>
      </c>
      <c r="G67" s="15">
        <f t="shared" ref="G67:G88" si="4">E67/7.75</f>
        <v>3096.7741935483873</v>
      </c>
      <c r="I67" s="13" t="s">
        <v>144</v>
      </c>
      <c r="J67" s="18"/>
    </row>
    <row r="68" spans="1:10">
      <c r="A68" s="11">
        <v>66</v>
      </c>
      <c r="B68" s="12" t="s">
        <v>145</v>
      </c>
      <c r="C68" s="11" t="s">
        <v>11</v>
      </c>
      <c r="D68">
        <v>17000</v>
      </c>
      <c r="E68">
        <v>23000</v>
      </c>
      <c r="F68" s="15">
        <f t="shared" ref="F68:F88" si="5">D68/7.75</f>
        <v>2193.5483870967741</v>
      </c>
      <c r="G68" s="15">
        <f t="shared" si="4"/>
        <v>2967.7419354838707</v>
      </c>
      <c r="I68" s="13" t="s">
        <v>146</v>
      </c>
      <c r="J68" s="18"/>
    </row>
    <row r="69" spans="1:10">
      <c r="A69" s="11">
        <v>67</v>
      </c>
      <c r="B69" s="12" t="s">
        <v>147</v>
      </c>
      <c r="C69" s="11" t="s">
        <v>11</v>
      </c>
      <c r="D69">
        <v>17000</v>
      </c>
      <c r="E69">
        <v>23000</v>
      </c>
      <c r="F69" s="15">
        <f t="shared" si="5"/>
        <v>2193.5483870967741</v>
      </c>
      <c r="G69" s="15">
        <f t="shared" si="4"/>
        <v>2967.7419354838707</v>
      </c>
      <c r="I69" s="13" t="s">
        <v>148</v>
      </c>
      <c r="J69" s="18"/>
    </row>
    <row r="70" spans="1:10">
      <c r="A70" s="11">
        <v>68</v>
      </c>
      <c r="B70" s="12" t="s">
        <v>149</v>
      </c>
      <c r="C70" s="11" t="s">
        <v>11</v>
      </c>
      <c r="D70">
        <v>50000</v>
      </c>
      <c r="E70">
        <v>70000</v>
      </c>
      <c r="F70" s="15">
        <f t="shared" si="5"/>
        <v>6451.6129032258068</v>
      </c>
      <c r="G70" s="15">
        <f t="shared" si="4"/>
        <v>9032.2580645161288</v>
      </c>
      <c r="I70" s="13" t="s">
        <v>150</v>
      </c>
      <c r="J70" s="18"/>
    </row>
    <row r="71" spans="1:10">
      <c r="A71" s="11">
        <v>69</v>
      </c>
      <c r="B71" s="12" t="s">
        <v>151</v>
      </c>
      <c r="C71" s="11" t="s">
        <v>14</v>
      </c>
      <c r="D71">
        <v>60000</v>
      </c>
      <c r="E71">
        <v>80000</v>
      </c>
      <c r="F71" s="15">
        <f t="shared" si="5"/>
        <v>7741.9354838709678</v>
      </c>
      <c r="G71" s="15">
        <f t="shared" si="4"/>
        <v>10322.58064516129</v>
      </c>
      <c r="I71" s="13" t="s">
        <v>152</v>
      </c>
      <c r="J71" s="18"/>
    </row>
    <row r="72" spans="1:10">
      <c r="A72" s="11">
        <v>70</v>
      </c>
      <c r="B72" s="12" t="s">
        <v>153</v>
      </c>
      <c r="C72" s="11" t="s">
        <v>11</v>
      </c>
      <c r="D72">
        <v>12000</v>
      </c>
      <c r="E72">
        <v>16000</v>
      </c>
      <c r="F72" s="15">
        <f t="shared" si="5"/>
        <v>1548.3870967741937</v>
      </c>
      <c r="G72" s="15">
        <f t="shared" si="4"/>
        <v>2064.516129032258</v>
      </c>
      <c r="I72" s="13" t="s">
        <v>154</v>
      </c>
      <c r="J72" s="18"/>
    </row>
    <row r="73" spans="1:10">
      <c r="A73" s="11">
        <v>71</v>
      </c>
      <c r="B73" s="12" t="s">
        <v>155</v>
      </c>
      <c r="C73" s="11" t="s">
        <v>11</v>
      </c>
      <c r="D73">
        <v>50000</v>
      </c>
      <c r="E73">
        <v>70000</v>
      </c>
      <c r="F73" s="15">
        <f t="shared" si="5"/>
        <v>6451.6129032258068</v>
      </c>
      <c r="G73" s="15">
        <f t="shared" si="4"/>
        <v>9032.2580645161288</v>
      </c>
      <c r="I73" s="13" t="s">
        <v>156</v>
      </c>
      <c r="J73" s="18"/>
    </row>
    <row r="74" spans="1:10">
      <c r="A74" s="11">
        <v>72</v>
      </c>
      <c r="B74" s="12" t="s">
        <v>157</v>
      </c>
      <c r="C74" s="11" t="s">
        <v>11</v>
      </c>
      <c r="D74">
        <v>28000</v>
      </c>
      <c r="E74">
        <v>36000</v>
      </c>
      <c r="F74" s="15">
        <f t="shared" si="5"/>
        <v>3612.9032258064517</v>
      </c>
      <c r="G74" s="15">
        <f t="shared" si="4"/>
        <v>4645.1612903225805</v>
      </c>
      <c r="I74" s="13" t="s">
        <v>158</v>
      </c>
      <c r="J74" s="18"/>
    </row>
    <row r="75" spans="1:10">
      <c r="A75" s="11">
        <v>73</v>
      </c>
      <c r="B75" s="12" t="s">
        <v>159</v>
      </c>
      <c r="C75" s="11" t="s">
        <v>11</v>
      </c>
      <c r="D75">
        <v>25000</v>
      </c>
      <c r="E75">
        <v>30000</v>
      </c>
      <c r="F75" s="15">
        <f t="shared" si="5"/>
        <v>3225.8064516129034</v>
      </c>
      <c r="G75" s="15">
        <f t="shared" si="4"/>
        <v>3870.9677419354839</v>
      </c>
      <c r="I75" s="13" t="s">
        <v>160</v>
      </c>
      <c r="J75" s="18"/>
    </row>
    <row r="76" spans="1:10">
      <c r="A76" s="11">
        <v>74</v>
      </c>
      <c r="B76" s="12" t="s">
        <v>161</v>
      </c>
      <c r="C76" s="11" t="s">
        <v>11</v>
      </c>
      <c r="D76">
        <v>26000</v>
      </c>
      <c r="E76">
        <v>34000</v>
      </c>
      <c r="F76" s="15">
        <f t="shared" si="5"/>
        <v>3354.8387096774195</v>
      </c>
      <c r="G76" s="15">
        <f t="shared" si="4"/>
        <v>4387.0967741935483</v>
      </c>
      <c r="I76" s="13" t="s">
        <v>162</v>
      </c>
      <c r="J76" s="18"/>
    </row>
    <row r="77" spans="1:10">
      <c r="A77" s="11">
        <v>75</v>
      </c>
      <c r="B77" s="12" t="s">
        <v>163</v>
      </c>
      <c r="C77" s="11" t="s">
        <v>11</v>
      </c>
      <c r="D77">
        <v>20000</v>
      </c>
      <c r="E77">
        <v>26000</v>
      </c>
      <c r="F77" s="15">
        <f t="shared" si="5"/>
        <v>2580.6451612903224</v>
      </c>
      <c r="G77" s="15">
        <f t="shared" si="4"/>
        <v>3354.8387096774195</v>
      </c>
      <c r="I77" s="13" t="s">
        <v>164</v>
      </c>
      <c r="J77" s="18"/>
    </row>
    <row r="78" spans="1:10">
      <c r="A78" s="11">
        <v>76</v>
      </c>
      <c r="B78" s="12" t="s">
        <v>165</v>
      </c>
      <c r="C78" s="11" t="s">
        <v>11</v>
      </c>
      <c r="D78">
        <v>20000</v>
      </c>
      <c r="E78">
        <v>26000</v>
      </c>
      <c r="F78" s="15">
        <f t="shared" si="5"/>
        <v>2580.6451612903224</v>
      </c>
      <c r="G78" s="15">
        <f t="shared" si="4"/>
        <v>3354.8387096774195</v>
      </c>
      <c r="I78" s="13" t="s">
        <v>166</v>
      </c>
      <c r="J78" s="18"/>
    </row>
    <row r="79" spans="1:10">
      <c r="A79" s="11">
        <v>77</v>
      </c>
      <c r="B79" s="12" t="s">
        <v>167</v>
      </c>
      <c r="C79" s="11" t="s">
        <v>11</v>
      </c>
      <c r="D79">
        <v>12000</v>
      </c>
      <c r="E79">
        <v>16000</v>
      </c>
      <c r="F79" s="15">
        <f t="shared" si="5"/>
        <v>1548.3870967741937</v>
      </c>
      <c r="G79" s="15">
        <f t="shared" si="4"/>
        <v>2064.516129032258</v>
      </c>
      <c r="I79" s="13" t="s">
        <v>168</v>
      </c>
      <c r="J79" s="18"/>
    </row>
    <row r="80" spans="1:10">
      <c r="A80" s="11">
        <v>78</v>
      </c>
      <c r="B80" s="12" t="s">
        <v>169</v>
      </c>
      <c r="C80" s="11" t="s">
        <v>11</v>
      </c>
      <c r="D80">
        <v>20000</v>
      </c>
      <c r="E80">
        <v>26000</v>
      </c>
      <c r="F80" s="15">
        <f t="shared" si="5"/>
        <v>2580.6451612903224</v>
      </c>
      <c r="G80" s="15">
        <f t="shared" si="4"/>
        <v>3354.8387096774195</v>
      </c>
      <c r="I80" s="13" t="s">
        <v>170</v>
      </c>
      <c r="J80" s="18"/>
    </row>
    <row r="81" spans="1:10">
      <c r="A81" s="11">
        <v>79</v>
      </c>
      <c r="B81" s="12" t="s">
        <v>171</v>
      </c>
      <c r="C81" s="11" t="s">
        <v>11</v>
      </c>
      <c r="D81">
        <v>25000</v>
      </c>
      <c r="E81">
        <v>30000</v>
      </c>
      <c r="F81" s="15">
        <f t="shared" si="5"/>
        <v>3225.8064516129034</v>
      </c>
      <c r="G81" s="15">
        <f t="shared" si="4"/>
        <v>3870.9677419354839</v>
      </c>
      <c r="I81" s="13" t="s">
        <v>172</v>
      </c>
      <c r="J81" s="18"/>
    </row>
    <row r="82" spans="1:10">
      <c r="A82" s="11">
        <v>80</v>
      </c>
      <c r="B82" s="12" t="s">
        <v>173</v>
      </c>
      <c r="C82" s="11" t="s">
        <v>55</v>
      </c>
      <c r="D82">
        <v>120000</v>
      </c>
      <c r="E82">
        <v>150000</v>
      </c>
      <c r="F82" s="15">
        <f t="shared" si="5"/>
        <v>15483.870967741936</v>
      </c>
      <c r="G82" s="15">
        <f t="shared" si="4"/>
        <v>19354.83870967742</v>
      </c>
      <c r="I82" s="13" t="s">
        <v>174</v>
      </c>
      <c r="J82" s="18"/>
    </row>
    <row r="83" spans="1:10">
      <c r="A83" s="11">
        <v>81</v>
      </c>
      <c r="B83" s="12" t="s">
        <v>175</v>
      </c>
      <c r="C83" s="11" t="s">
        <v>17</v>
      </c>
      <c r="D83">
        <v>40000</v>
      </c>
      <c r="E83">
        <v>55000</v>
      </c>
      <c r="F83" s="15">
        <f t="shared" si="5"/>
        <v>5161.2903225806449</v>
      </c>
      <c r="G83" s="15">
        <f t="shared" si="4"/>
        <v>7096.7741935483873</v>
      </c>
      <c r="I83" s="13" t="s">
        <v>176</v>
      </c>
      <c r="J83" s="18"/>
    </row>
    <row r="84" spans="1:10">
      <c r="A84" s="11">
        <v>82</v>
      </c>
      <c r="B84" s="12" t="s">
        <v>177</v>
      </c>
      <c r="C84" s="11" t="s">
        <v>11</v>
      </c>
      <c r="D84">
        <v>220000</v>
      </c>
      <c r="E84">
        <v>300000</v>
      </c>
      <c r="F84" s="15">
        <f t="shared" si="5"/>
        <v>28387.096774193549</v>
      </c>
      <c r="G84" s="15">
        <f t="shared" si="4"/>
        <v>38709.677419354841</v>
      </c>
      <c r="I84" s="13" t="s">
        <v>178</v>
      </c>
      <c r="J84" s="18"/>
    </row>
    <row r="85" spans="1:10">
      <c r="A85" s="11">
        <v>83</v>
      </c>
      <c r="B85" s="12" t="s">
        <v>179</v>
      </c>
      <c r="C85" s="11" t="s">
        <v>11</v>
      </c>
      <c r="D85">
        <v>16000</v>
      </c>
      <c r="E85">
        <v>19000</v>
      </c>
      <c r="F85" s="15">
        <f t="shared" si="5"/>
        <v>2064.516129032258</v>
      </c>
      <c r="G85" s="15">
        <f t="shared" si="4"/>
        <v>2451.6129032258063</v>
      </c>
      <c r="I85" s="13" t="s">
        <v>180</v>
      </c>
      <c r="J85" s="18"/>
    </row>
    <row r="86" spans="1:10">
      <c r="A86" s="11">
        <v>84</v>
      </c>
      <c r="B86" s="12" t="s">
        <v>181</v>
      </c>
      <c r="C86" s="11" t="s">
        <v>11</v>
      </c>
      <c r="D86">
        <v>14000</v>
      </c>
      <c r="E86">
        <v>18000</v>
      </c>
      <c r="F86" s="15">
        <f t="shared" si="5"/>
        <v>1806.4516129032259</v>
      </c>
      <c r="G86" s="15">
        <f t="shared" si="4"/>
        <v>2322.5806451612902</v>
      </c>
      <c r="I86" s="13" t="s">
        <v>182</v>
      </c>
      <c r="J86" s="18"/>
    </row>
    <row r="87" spans="1:10">
      <c r="A87" s="11">
        <v>85</v>
      </c>
      <c r="B87" s="12" t="s">
        <v>183</v>
      </c>
      <c r="C87" s="11" t="s">
        <v>11</v>
      </c>
      <c r="D87">
        <v>13000</v>
      </c>
      <c r="E87">
        <v>16000</v>
      </c>
      <c r="F87" s="15">
        <f t="shared" si="5"/>
        <v>1677.4193548387098</v>
      </c>
      <c r="G87" s="15">
        <f t="shared" si="4"/>
        <v>2064.516129032258</v>
      </c>
      <c r="I87" s="13" t="s">
        <v>184</v>
      </c>
      <c r="J87" s="18"/>
    </row>
    <row r="88" spans="1:10">
      <c r="A88" s="11">
        <v>86</v>
      </c>
      <c r="B88" s="12" t="s">
        <v>185</v>
      </c>
      <c r="C88" s="11" t="s">
        <v>11</v>
      </c>
      <c r="D88">
        <v>12000</v>
      </c>
      <c r="E88">
        <v>16000</v>
      </c>
      <c r="F88" s="15">
        <f t="shared" si="5"/>
        <v>1548.3870967741937</v>
      </c>
      <c r="G88" s="15">
        <f t="shared" si="4"/>
        <v>2064.516129032258</v>
      </c>
      <c r="I88" s="13" t="s">
        <v>186</v>
      </c>
      <c r="J88" s="18"/>
    </row>
    <row r="89" spans="1:10">
      <c r="A89" s="11">
        <v>87</v>
      </c>
      <c r="B89" s="12" t="s">
        <v>187</v>
      </c>
      <c r="C89" s="11" t="s">
        <v>11</v>
      </c>
      <c r="D89">
        <v>12000</v>
      </c>
      <c r="E89">
        <v>16000</v>
      </c>
      <c r="F89" s="15">
        <f t="shared" ref="F89:F99" si="6">D89/7.75</f>
        <v>1548.3870967741937</v>
      </c>
      <c r="G89" s="15">
        <f t="shared" ref="G89:G99" si="7">E89/7.75</f>
        <v>2064.516129032258</v>
      </c>
      <c r="I89" s="13" t="s">
        <v>188</v>
      </c>
      <c r="J89" s="18"/>
    </row>
    <row r="90" spans="1:10">
      <c r="A90" s="11">
        <v>88</v>
      </c>
      <c r="B90" s="12" t="s">
        <v>189</v>
      </c>
      <c r="C90" s="11" t="s">
        <v>11</v>
      </c>
      <c r="D90">
        <v>12000</v>
      </c>
      <c r="E90">
        <v>16000</v>
      </c>
      <c r="F90" s="15">
        <f t="shared" si="6"/>
        <v>1548.3870967741937</v>
      </c>
      <c r="G90" s="15">
        <f t="shared" si="7"/>
        <v>2064.516129032258</v>
      </c>
      <c r="I90" s="13" t="s">
        <v>190</v>
      </c>
      <c r="J90" s="18"/>
    </row>
    <row r="91" spans="1:10">
      <c r="A91" s="11">
        <v>89</v>
      </c>
      <c r="B91" s="12" t="s">
        <v>191</v>
      </c>
      <c r="C91" s="11" t="s">
        <v>11</v>
      </c>
      <c r="D91">
        <v>12000</v>
      </c>
      <c r="E91">
        <v>16000</v>
      </c>
      <c r="F91" s="15">
        <f t="shared" si="6"/>
        <v>1548.3870967741937</v>
      </c>
      <c r="G91" s="15">
        <f t="shared" si="7"/>
        <v>2064.516129032258</v>
      </c>
      <c r="I91" s="13" t="s">
        <v>192</v>
      </c>
      <c r="J91" s="18"/>
    </row>
    <row r="92" spans="1:10">
      <c r="A92" s="11">
        <v>90</v>
      </c>
      <c r="B92" s="12" t="s">
        <v>193</v>
      </c>
      <c r="C92" s="11" t="s">
        <v>11</v>
      </c>
      <c r="D92">
        <v>10000</v>
      </c>
      <c r="E92">
        <v>14000</v>
      </c>
      <c r="F92" s="15">
        <f t="shared" si="6"/>
        <v>1290.3225806451612</v>
      </c>
      <c r="G92" s="15">
        <f t="shared" si="7"/>
        <v>1806.4516129032259</v>
      </c>
      <c r="I92" s="13" t="s">
        <v>194</v>
      </c>
      <c r="J92" s="18"/>
    </row>
    <row r="93" spans="1:10">
      <c r="A93" s="11">
        <v>91</v>
      </c>
      <c r="B93" s="12" t="s">
        <v>195</v>
      </c>
      <c r="C93" s="11" t="s">
        <v>11</v>
      </c>
      <c r="D93">
        <v>12000</v>
      </c>
      <c r="E93">
        <v>16000</v>
      </c>
      <c r="F93" s="15">
        <f t="shared" si="6"/>
        <v>1548.3870967741937</v>
      </c>
      <c r="G93" s="15">
        <f t="shared" si="7"/>
        <v>2064.516129032258</v>
      </c>
      <c r="I93" s="13" t="s">
        <v>196</v>
      </c>
      <c r="J93" s="18"/>
    </row>
    <row r="94" spans="1:10">
      <c r="A94" s="11">
        <v>92</v>
      </c>
      <c r="B94" s="12" t="s">
        <v>197</v>
      </c>
      <c r="C94" s="11" t="s">
        <v>11</v>
      </c>
      <c r="D94">
        <v>12000</v>
      </c>
      <c r="E94">
        <v>16000</v>
      </c>
      <c r="F94" s="15">
        <f t="shared" si="6"/>
        <v>1548.3870967741937</v>
      </c>
      <c r="G94" s="15">
        <f t="shared" si="7"/>
        <v>2064.516129032258</v>
      </c>
      <c r="I94" s="13" t="s">
        <v>198</v>
      </c>
      <c r="J94" s="18"/>
    </row>
    <row r="95" spans="1:10">
      <c r="A95" s="11">
        <v>93</v>
      </c>
      <c r="B95" s="12" t="s">
        <v>199</v>
      </c>
      <c r="C95" s="11" t="s">
        <v>11</v>
      </c>
      <c r="D95">
        <v>15000</v>
      </c>
      <c r="E95">
        <v>20000</v>
      </c>
      <c r="F95" s="15">
        <f t="shared" si="6"/>
        <v>1935.483870967742</v>
      </c>
      <c r="G95" s="15">
        <f t="shared" si="7"/>
        <v>2580.6451612903224</v>
      </c>
      <c r="I95" s="13" t="s">
        <v>200</v>
      </c>
      <c r="J95" s="18"/>
    </row>
    <row r="96" spans="1:10">
      <c r="A96" s="11">
        <v>94</v>
      </c>
      <c r="B96" s="12" t="s">
        <v>201</v>
      </c>
      <c r="C96" s="11" t="s">
        <v>11</v>
      </c>
      <c r="D96">
        <v>14000</v>
      </c>
      <c r="E96">
        <v>19000</v>
      </c>
      <c r="F96" s="15">
        <f t="shared" si="6"/>
        <v>1806.4516129032259</v>
      </c>
      <c r="G96" s="15">
        <f t="shared" si="7"/>
        <v>2451.6129032258063</v>
      </c>
      <c r="I96" s="13" t="s">
        <v>202</v>
      </c>
      <c r="J96" s="18"/>
    </row>
    <row r="97" spans="1:10">
      <c r="A97" s="11">
        <v>95</v>
      </c>
      <c r="B97" s="12" t="s">
        <v>203</v>
      </c>
      <c r="C97" s="11" t="s">
        <v>11</v>
      </c>
      <c r="D97">
        <v>15000</v>
      </c>
      <c r="E97">
        <v>20000</v>
      </c>
      <c r="F97" s="15">
        <f t="shared" si="6"/>
        <v>1935.483870967742</v>
      </c>
      <c r="G97" s="15">
        <f t="shared" si="7"/>
        <v>2580.6451612903224</v>
      </c>
      <c r="I97" s="13" t="s">
        <v>204</v>
      </c>
      <c r="J97" s="18"/>
    </row>
    <row r="98" spans="1:10">
      <c r="A98" s="11">
        <v>96</v>
      </c>
      <c r="B98" s="12" t="s">
        <v>205</v>
      </c>
      <c r="C98" s="11" t="s">
        <v>11</v>
      </c>
      <c r="D98">
        <v>13000</v>
      </c>
      <c r="E98">
        <v>16000</v>
      </c>
      <c r="F98" s="15">
        <f t="shared" si="6"/>
        <v>1677.4193548387098</v>
      </c>
      <c r="G98" s="15">
        <f t="shared" si="7"/>
        <v>2064.516129032258</v>
      </c>
      <c r="I98" s="13" t="s">
        <v>206</v>
      </c>
      <c r="J98" s="18"/>
    </row>
    <row r="99" spans="1:10">
      <c r="A99" s="11">
        <v>97</v>
      </c>
      <c r="B99" s="12" t="s">
        <v>207</v>
      </c>
      <c r="C99" s="11" t="s">
        <v>11</v>
      </c>
      <c r="D99">
        <v>10000</v>
      </c>
      <c r="E99">
        <v>13000</v>
      </c>
      <c r="F99" s="15">
        <f t="shared" si="6"/>
        <v>1290.3225806451612</v>
      </c>
      <c r="G99" s="15">
        <f t="shared" si="7"/>
        <v>1677.4193548387098</v>
      </c>
      <c r="I99" s="13" t="s">
        <v>208</v>
      </c>
      <c r="J99" s="18"/>
    </row>
    <row r="100" spans="1:10">
      <c r="A100" s="11">
        <v>98</v>
      </c>
      <c r="B100" s="12" t="s">
        <v>209</v>
      </c>
      <c r="C100" s="11" t="s">
        <v>11</v>
      </c>
      <c r="D100">
        <v>30000</v>
      </c>
      <c r="E100">
        <v>38000</v>
      </c>
      <c r="F100" s="15">
        <f t="shared" ref="F100:F130" si="8">D100/7.75</f>
        <v>3870.9677419354839</v>
      </c>
      <c r="G100" s="15">
        <f t="shared" ref="G100:G130" si="9">E100/7.75</f>
        <v>4903.2258064516127</v>
      </c>
      <c r="I100" s="13" t="s">
        <v>210</v>
      </c>
      <c r="J100" s="18"/>
    </row>
    <row r="101" spans="1:10">
      <c r="A101" s="11">
        <v>99</v>
      </c>
      <c r="B101" s="12" t="s">
        <v>211</v>
      </c>
      <c r="C101" s="11" t="s">
        <v>17</v>
      </c>
      <c r="D101">
        <v>45000</v>
      </c>
      <c r="E101">
        <v>55000</v>
      </c>
      <c r="F101" s="15">
        <f t="shared" si="8"/>
        <v>5806.4516129032254</v>
      </c>
      <c r="G101" s="15">
        <f t="shared" si="9"/>
        <v>7096.7741935483873</v>
      </c>
      <c r="I101" s="13" t="s">
        <v>212</v>
      </c>
      <c r="J101" s="18"/>
    </row>
    <row r="102" spans="1:10">
      <c r="A102" s="11">
        <v>100</v>
      </c>
      <c r="B102" s="12" t="s">
        <v>213</v>
      </c>
      <c r="C102" s="11" t="s">
        <v>11</v>
      </c>
      <c r="D102">
        <v>14000</v>
      </c>
      <c r="E102">
        <v>18000</v>
      </c>
      <c r="F102" s="15">
        <f t="shared" si="8"/>
        <v>1806.4516129032259</v>
      </c>
      <c r="G102" s="15">
        <f t="shared" si="9"/>
        <v>2322.5806451612902</v>
      </c>
      <c r="I102" s="13" t="s">
        <v>214</v>
      </c>
      <c r="J102" s="18"/>
    </row>
    <row r="103" spans="1:10">
      <c r="A103" s="11">
        <v>101</v>
      </c>
      <c r="B103" s="12" t="s">
        <v>215</v>
      </c>
      <c r="C103" s="11" t="s">
        <v>11</v>
      </c>
      <c r="D103">
        <v>19000</v>
      </c>
      <c r="E103">
        <v>26000</v>
      </c>
      <c r="F103" s="15">
        <f t="shared" si="8"/>
        <v>2451.6129032258063</v>
      </c>
      <c r="G103" s="15">
        <f t="shared" si="9"/>
        <v>3354.8387096774195</v>
      </c>
      <c r="I103" s="13" t="s">
        <v>216</v>
      </c>
      <c r="J103" s="18"/>
    </row>
    <row r="104" spans="1:10">
      <c r="A104" s="11">
        <v>102</v>
      </c>
      <c r="B104" s="12" t="s">
        <v>217</v>
      </c>
      <c r="C104" s="11" t="s">
        <v>11</v>
      </c>
      <c r="D104">
        <v>20000</v>
      </c>
      <c r="E104">
        <v>28000</v>
      </c>
      <c r="F104" s="15">
        <f t="shared" si="8"/>
        <v>2580.6451612903224</v>
      </c>
      <c r="G104" s="15">
        <f t="shared" si="9"/>
        <v>3612.9032258064517</v>
      </c>
      <c r="I104" s="13" t="s">
        <v>218</v>
      </c>
      <c r="J104" s="18"/>
    </row>
    <row r="105" spans="1:10">
      <c r="A105" s="11">
        <v>103</v>
      </c>
      <c r="B105" s="12" t="s">
        <v>219</v>
      </c>
      <c r="C105" s="11" t="s">
        <v>11</v>
      </c>
      <c r="D105">
        <v>16000</v>
      </c>
      <c r="E105">
        <v>22000</v>
      </c>
      <c r="F105" s="15">
        <f t="shared" si="8"/>
        <v>2064.516129032258</v>
      </c>
      <c r="G105" s="15">
        <f t="shared" si="9"/>
        <v>2838.7096774193546</v>
      </c>
      <c r="I105" s="13" t="s">
        <v>220</v>
      </c>
      <c r="J105" s="18"/>
    </row>
    <row r="106" spans="1:10">
      <c r="A106" s="11">
        <v>104</v>
      </c>
      <c r="B106" s="12" t="s">
        <v>221</v>
      </c>
      <c r="C106" s="11" t="s">
        <v>26</v>
      </c>
      <c r="D106">
        <v>58000</v>
      </c>
      <c r="E106">
        <v>70000</v>
      </c>
      <c r="F106" s="15">
        <f t="shared" si="8"/>
        <v>7483.8709677419356</v>
      </c>
      <c r="G106" s="15">
        <f t="shared" si="9"/>
        <v>9032.2580645161288</v>
      </c>
      <c r="I106" s="13" t="s">
        <v>222</v>
      </c>
      <c r="J106" s="18"/>
    </row>
    <row r="107" spans="1:10">
      <c r="A107" s="11">
        <v>105</v>
      </c>
      <c r="B107" s="12" t="s">
        <v>223</v>
      </c>
      <c r="C107" s="11" t="s">
        <v>17</v>
      </c>
      <c r="D107">
        <v>50000</v>
      </c>
      <c r="E107">
        <v>70000</v>
      </c>
      <c r="F107" s="15">
        <f t="shared" si="8"/>
        <v>6451.6129032258068</v>
      </c>
      <c r="G107" s="15">
        <f t="shared" si="9"/>
        <v>9032.2580645161288</v>
      </c>
      <c r="I107" s="13" t="s">
        <v>224</v>
      </c>
      <c r="J107" s="18"/>
    </row>
    <row r="108" spans="1:10">
      <c r="A108" s="11">
        <v>106</v>
      </c>
      <c r="B108" s="12" t="s">
        <v>225</v>
      </c>
      <c r="C108" s="11" t="s">
        <v>11</v>
      </c>
      <c r="D108">
        <v>25000</v>
      </c>
      <c r="E108">
        <v>32000</v>
      </c>
      <c r="F108" s="15">
        <f t="shared" si="8"/>
        <v>3225.8064516129034</v>
      </c>
      <c r="G108" s="15">
        <f t="shared" si="9"/>
        <v>4129.0322580645161</v>
      </c>
      <c r="I108" s="13" t="s">
        <v>226</v>
      </c>
      <c r="J108" s="18"/>
    </row>
    <row r="109" spans="1:10">
      <c r="A109" s="11">
        <v>107</v>
      </c>
      <c r="B109" s="12" t="s">
        <v>227</v>
      </c>
      <c r="C109" s="11" t="s">
        <v>11</v>
      </c>
      <c r="D109">
        <v>25000</v>
      </c>
      <c r="E109">
        <v>35000</v>
      </c>
      <c r="F109" s="15">
        <f t="shared" si="8"/>
        <v>3225.8064516129034</v>
      </c>
      <c r="G109" s="15">
        <f t="shared" si="9"/>
        <v>4516.1290322580644</v>
      </c>
      <c r="I109" s="13" t="s">
        <v>228</v>
      </c>
      <c r="J109" s="18"/>
    </row>
    <row r="110" spans="1:10">
      <c r="A110" s="11">
        <v>108</v>
      </c>
      <c r="B110" s="12" t="s">
        <v>229</v>
      </c>
      <c r="C110" s="11" t="s">
        <v>11</v>
      </c>
      <c r="D110">
        <v>25000</v>
      </c>
      <c r="E110">
        <v>32000</v>
      </c>
      <c r="F110" s="15">
        <f t="shared" si="8"/>
        <v>3225.8064516129034</v>
      </c>
      <c r="G110" s="15">
        <f t="shared" si="9"/>
        <v>4129.0322580645161</v>
      </c>
      <c r="I110" s="13" t="s">
        <v>230</v>
      </c>
      <c r="J110" s="18"/>
    </row>
    <row r="111" spans="1:10">
      <c r="A111" s="11">
        <v>109</v>
      </c>
      <c r="B111" s="12" t="s">
        <v>231</v>
      </c>
      <c r="C111" s="11" t="s">
        <v>55</v>
      </c>
      <c r="D111">
        <v>100000</v>
      </c>
      <c r="E111">
        <v>130000</v>
      </c>
      <c r="F111" s="15">
        <f t="shared" si="8"/>
        <v>12903.225806451614</v>
      </c>
      <c r="G111" s="15">
        <f t="shared" si="9"/>
        <v>16774.193548387098</v>
      </c>
      <c r="I111" s="13" t="s">
        <v>232</v>
      </c>
    </row>
    <row r="112" spans="1:10">
      <c r="A112" s="11">
        <v>110</v>
      </c>
      <c r="B112" s="12" t="s">
        <v>233</v>
      </c>
      <c r="C112" s="11" t="s">
        <v>11</v>
      </c>
      <c r="D112">
        <v>20000</v>
      </c>
      <c r="E112">
        <v>26000</v>
      </c>
      <c r="F112" s="15">
        <f t="shared" si="8"/>
        <v>2580.6451612903224</v>
      </c>
      <c r="G112" s="15">
        <f t="shared" si="9"/>
        <v>3354.8387096774195</v>
      </c>
      <c r="I112" s="13" t="s">
        <v>234</v>
      </c>
    </row>
    <row r="113" spans="1:9">
      <c r="A113" s="11">
        <v>111</v>
      </c>
      <c r="B113" s="12" t="s">
        <v>235</v>
      </c>
      <c r="C113" s="11" t="s">
        <v>11</v>
      </c>
      <c r="D113">
        <v>90000</v>
      </c>
      <c r="E113">
        <v>120000</v>
      </c>
      <c r="F113" s="15">
        <f t="shared" si="8"/>
        <v>11612.903225806451</v>
      </c>
      <c r="G113" s="15">
        <f t="shared" si="9"/>
        <v>15483.870967741936</v>
      </c>
      <c r="I113" s="13" t="s">
        <v>236</v>
      </c>
    </row>
    <row r="114" spans="1:9">
      <c r="A114" s="11">
        <v>112</v>
      </c>
      <c r="B114" s="12" t="s">
        <v>237</v>
      </c>
      <c r="C114" s="11" t="s">
        <v>11</v>
      </c>
      <c r="D114">
        <v>35000</v>
      </c>
      <c r="E114">
        <v>45000</v>
      </c>
      <c r="F114" s="15">
        <f t="shared" si="8"/>
        <v>4516.1290322580644</v>
      </c>
      <c r="G114" s="15">
        <f t="shared" si="9"/>
        <v>5806.4516129032254</v>
      </c>
      <c r="I114" s="13" t="s">
        <v>238</v>
      </c>
    </row>
    <row r="115" spans="1:9">
      <c r="A115" s="11">
        <v>113</v>
      </c>
      <c r="B115" s="12" t="s">
        <v>239</v>
      </c>
      <c r="C115" s="11" t="s">
        <v>11</v>
      </c>
      <c r="D115">
        <v>23000</v>
      </c>
      <c r="E115">
        <v>28000</v>
      </c>
      <c r="F115" s="15">
        <f t="shared" si="8"/>
        <v>2967.7419354838707</v>
      </c>
      <c r="G115" s="15">
        <f t="shared" si="9"/>
        <v>3612.9032258064517</v>
      </c>
      <c r="I115" s="13" t="s">
        <v>240</v>
      </c>
    </row>
    <row r="116" spans="1:9">
      <c r="A116" s="11">
        <v>114</v>
      </c>
      <c r="B116" s="12" t="s">
        <v>241</v>
      </c>
      <c r="C116" s="11" t="s">
        <v>11</v>
      </c>
      <c r="D116">
        <v>13000</v>
      </c>
      <c r="E116">
        <v>16000</v>
      </c>
      <c r="F116" s="15">
        <f t="shared" si="8"/>
        <v>1677.4193548387098</v>
      </c>
      <c r="G116" s="15">
        <f t="shared" si="9"/>
        <v>2064.516129032258</v>
      </c>
      <c r="I116" s="13" t="s">
        <v>242</v>
      </c>
    </row>
    <row r="117" spans="1:9">
      <c r="A117" s="11">
        <v>115</v>
      </c>
      <c r="B117" s="12" t="s">
        <v>243</v>
      </c>
      <c r="C117" s="11" t="s">
        <v>11</v>
      </c>
      <c r="D117">
        <v>15000</v>
      </c>
      <c r="E117">
        <v>20000</v>
      </c>
      <c r="F117" s="15">
        <f t="shared" si="8"/>
        <v>1935.483870967742</v>
      </c>
      <c r="G117" s="15">
        <f t="shared" si="9"/>
        <v>2580.6451612903224</v>
      </c>
      <c r="I117" s="13" t="s">
        <v>244</v>
      </c>
    </row>
    <row r="118" spans="1:9">
      <c r="A118" s="11">
        <v>116</v>
      </c>
      <c r="B118" s="12" t="s">
        <v>245</v>
      </c>
      <c r="C118" s="11" t="s">
        <v>11</v>
      </c>
      <c r="D118">
        <v>8000</v>
      </c>
      <c r="E118">
        <v>12000</v>
      </c>
      <c r="F118" s="15">
        <f t="shared" si="8"/>
        <v>1032.258064516129</v>
      </c>
      <c r="G118" s="15">
        <f t="shared" si="9"/>
        <v>1548.3870967741937</v>
      </c>
      <c r="I118" s="13" t="s">
        <v>246</v>
      </c>
    </row>
    <row r="119" spans="1:9">
      <c r="A119" s="11">
        <v>117</v>
      </c>
      <c r="B119" s="12" t="s">
        <v>247</v>
      </c>
      <c r="C119" s="11" t="s">
        <v>11</v>
      </c>
      <c r="D119">
        <v>8000</v>
      </c>
      <c r="E119">
        <v>12000</v>
      </c>
      <c r="F119" s="15">
        <f t="shared" si="8"/>
        <v>1032.258064516129</v>
      </c>
      <c r="G119" s="15">
        <f t="shared" si="9"/>
        <v>1548.3870967741937</v>
      </c>
      <c r="I119" s="13" t="s">
        <v>248</v>
      </c>
    </row>
    <row r="120" spans="1:9">
      <c r="A120" s="11">
        <v>118</v>
      </c>
      <c r="B120" s="12" t="s">
        <v>249</v>
      </c>
      <c r="C120" s="11" t="s">
        <v>11</v>
      </c>
      <c r="D120">
        <v>9000</v>
      </c>
      <c r="E120">
        <v>12000</v>
      </c>
      <c r="F120" s="15">
        <f t="shared" si="8"/>
        <v>1161.2903225806451</v>
      </c>
      <c r="G120" s="15">
        <f t="shared" si="9"/>
        <v>1548.3870967741937</v>
      </c>
      <c r="I120" s="13" t="s">
        <v>250</v>
      </c>
    </row>
    <row r="121" spans="1:9">
      <c r="A121" s="11">
        <v>119</v>
      </c>
      <c r="B121" s="12" t="s">
        <v>251</v>
      </c>
      <c r="C121" s="11" t="s">
        <v>14</v>
      </c>
      <c r="D121">
        <v>17000</v>
      </c>
      <c r="E121">
        <v>21000</v>
      </c>
      <c r="F121" s="15">
        <f t="shared" si="8"/>
        <v>2193.5483870967741</v>
      </c>
      <c r="G121" s="15">
        <f t="shared" si="9"/>
        <v>2709.6774193548385</v>
      </c>
      <c r="I121" s="13" t="s">
        <v>252</v>
      </c>
    </row>
    <row r="122" spans="1:9">
      <c r="A122" s="11">
        <v>120</v>
      </c>
      <c r="B122" s="12" t="s">
        <v>253</v>
      </c>
      <c r="C122" s="11" t="s">
        <v>17</v>
      </c>
      <c r="D122">
        <v>10000</v>
      </c>
      <c r="E122">
        <v>13000</v>
      </c>
      <c r="F122" s="15">
        <f t="shared" si="8"/>
        <v>1290.3225806451612</v>
      </c>
      <c r="G122" s="15">
        <f t="shared" si="9"/>
        <v>1677.4193548387098</v>
      </c>
      <c r="I122" s="13" t="s">
        <v>254</v>
      </c>
    </row>
    <row r="123" spans="1:9">
      <c r="A123" s="11">
        <v>121</v>
      </c>
      <c r="B123" s="12" t="s">
        <v>255</v>
      </c>
      <c r="C123" s="11" t="s">
        <v>11</v>
      </c>
      <c r="D123">
        <v>25000</v>
      </c>
      <c r="E123">
        <v>30000</v>
      </c>
      <c r="F123" s="15">
        <f t="shared" si="8"/>
        <v>3225.8064516129034</v>
      </c>
      <c r="G123" s="15">
        <f t="shared" si="9"/>
        <v>3870.9677419354839</v>
      </c>
      <c r="I123" s="13" t="s">
        <v>256</v>
      </c>
    </row>
    <row r="124" spans="1:9">
      <c r="A124" s="11">
        <v>122</v>
      </c>
      <c r="B124" s="12" t="s">
        <v>257</v>
      </c>
      <c r="C124" s="11" t="s">
        <v>11</v>
      </c>
      <c r="D124">
        <v>24000</v>
      </c>
      <c r="E124">
        <v>28000</v>
      </c>
      <c r="F124" s="15">
        <f t="shared" si="8"/>
        <v>3096.7741935483873</v>
      </c>
      <c r="G124" s="15">
        <f t="shared" si="9"/>
        <v>3612.9032258064517</v>
      </c>
      <c r="I124" s="13" t="s">
        <v>258</v>
      </c>
    </row>
    <row r="125" spans="1:9">
      <c r="A125" s="11">
        <v>123</v>
      </c>
      <c r="B125" s="12" t="s">
        <v>259</v>
      </c>
      <c r="C125" s="11" t="s">
        <v>11</v>
      </c>
      <c r="D125">
        <v>40000</v>
      </c>
      <c r="E125">
        <v>50000</v>
      </c>
      <c r="F125" s="15">
        <f t="shared" si="8"/>
        <v>5161.2903225806449</v>
      </c>
      <c r="G125" s="15">
        <f t="shared" si="9"/>
        <v>6451.6129032258068</v>
      </c>
      <c r="I125" s="13" t="s">
        <v>260</v>
      </c>
    </row>
    <row r="126" spans="1:9">
      <c r="A126" s="11">
        <v>124</v>
      </c>
      <c r="B126" s="12" t="s">
        <v>261</v>
      </c>
      <c r="C126" s="11" t="s">
        <v>11</v>
      </c>
      <c r="D126">
        <v>90000</v>
      </c>
      <c r="E126">
        <v>120000</v>
      </c>
      <c r="F126" s="15">
        <f t="shared" si="8"/>
        <v>11612.903225806451</v>
      </c>
      <c r="G126" s="15">
        <f t="shared" si="9"/>
        <v>15483.870967741936</v>
      </c>
      <c r="I126" s="13" t="s">
        <v>262</v>
      </c>
    </row>
    <row r="127" spans="1:9">
      <c r="A127" s="11">
        <v>125</v>
      </c>
      <c r="B127" s="12" t="s">
        <v>263</v>
      </c>
      <c r="C127" s="11" t="s">
        <v>11</v>
      </c>
      <c r="D127">
        <v>80000</v>
      </c>
      <c r="E127">
        <v>120000</v>
      </c>
      <c r="F127" s="15">
        <f t="shared" si="8"/>
        <v>10322.58064516129</v>
      </c>
      <c r="G127" s="15">
        <f t="shared" si="9"/>
        <v>15483.870967741936</v>
      </c>
      <c r="I127" s="13" t="s">
        <v>264</v>
      </c>
    </row>
    <row r="128" spans="1:9">
      <c r="A128" s="11">
        <v>126</v>
      </c>
      <c r="B128" s="12" t="s">
        <v>265</v>
      </c>
      <c r="C128" s="11" t="s">
        <v>11</v>
      </c>
      <c r="D128">
        <v>50000</v>
      </c>
      <c r="E128">
        <v>70000</v>
      </c>
      <c r="F128" s="15">
        <f t="shared" si="8"/>
        <v>6451.6129032258068</v>
      </c>
      <c r="G128" s="15">
        <f t="shared" si="9"/>
        <v>9032.2580645161288</v>
      </c>
      <c r="I128" s="13" t="s">
        <v>266</v>
      </c>
    </row>
    <row r="129" spans="1:9">
      <c r="A129" s="11">
        <v>127</v>
      </c>
      <c r="B129" s="12" t="s">
        <v>267</v>
      </c>
      <c r="C129" s="11" t="s">
        <v>11</v>
      </c>
      <c r="D129">
        <v>40000</v>
      </c>
      <c r="E129">
        <v>55000</v>
      </c>
      <c r="F129" s="15">
        <f t="shared" si="8"/>
        <v>5161.2903225806449</v>
      </c>
      <c r="G129" s="15">
        <f t="shared" si="9"/>
        <v>7096.7741935483873</v>
      </c>
      <c r="I129" s="13" t="s">
        <v>268</v>
      </c>
    </row>
    <row r="130" spans="1:9">
      <c r="A130" s="11">
        <v>128</v>
      </c>
      <c r="B130" s="12" t="s">
        <v>269</v>
      </c>
      <c r="C130" s="11" t="s">
        <v>11</v>
      </c>
      <c r="D130">
        <v>33000</v>
      </c>
      <c r="E130">
        <v>39000</v>
      </c>
      <c r="F130" s="15">
        <f t="shared" si="8"/>
        <v>4258.0645161290322</v>
      </c>
      <c r="G130" s="15">
        <f t="shared" si="9"/>
        <v>5032.2580645161288</v>
      </c>
      <c r="I130" s="13" t="s">
        <v>270</v>
      </c>
    </row>
    <row r="131" spans="1:9">
      <c r="A131" s="11">
        <v>129</v>
      </c>
      <c r="B131" s="12" t="s">
        <v>271</v>
      </c>
      <c r="C131" s="11" t="s">
        <v>11</v>
      </c>
      <c r="D131">
        <v>40000</v>
      </c>
      <c r="E131">
        <v>48000</v>
      </c>
      <c r="F131" s="15">
        <f>D131/7.75</f>
        <v>5161.2903225806449</v>
      </c>
      <c r="G131" s="15">
        <f t="shared" ref="G131:G194" si="10">E131/7.75</f>
        <v>6193.5483870967746</v>
      </c>
      <c r="I131" s="13" t="s">
        <v>272</v>
      </c>
    </row>
    <row r="132" spans="1:9">
      <c r="A132" s="11">
        <v>130</v>
      </c>
      <c r="B132" s="12" t="s">
        <v>273</v>
      </c>
      <c r="C132" s="11" t="s">
        <v>17</v>
      </c>
      <c r="D132">
        <v>50000</v>
      </c>
      <c r="E132">
        <v>70000</v>
      </c>
      <c r="F132" s="15">
        <f t="shared" ref="F132:F195" si="11">D132/7.75</f>
        <v>6451.6129032258068</v>
      </c>
      <c r="G132" s="15">
        <f t="shared" si="10"/>
        <v>9032.2580645161288</v>
      </c>
      <c r="I132" s="13" t="s">
        <v>274</v>
      </c>
    </row>
    <row r="133" spans="1:9">
      <c r="A133" s="11">
        <v>131</v>
      </c>
      <c r="B133" s="12" t="s">
        <v>275</v>
      </c>
      <c r="C133" s="11" t="s">
        <v>11</v>
      </c>
      <c r="D133">
        <v>20000</v>
      </c>
      <c r="E133">
        <v>26000</v>
      </c>
      <c r="F133" s="15">
        <f t="shared" si="11"/>
        <v>2580.6451612903224</v>
      </c>
      <c r="G133" s="15">
        <f t="shared" si="10"/>
        <v>3354.8387096774195</v>
      </c>
      <c r="I133" s="13" t="s">
        <v>276</v>
      </c>
    </row>
    <row r="134" spans="1:9">
      <c r="A134" s="11">
        <v>132</v>
      </c>
      <c r="B134" s="12" t="s">
        <v>277</v>
      </c>
      <c r="C134" s="11" t="s">
        <v>55</v>
      </c>
      <c r="D134">
        <v>100000</v>
      </c>
      <c r="E134">
        <v>130000</v>
      </c>
      <c r="F134" s="15">
        <f t="shared" si="11"/>
        <v>12903.225806451614</v>
      </c>
      <c r="G134" s="15">
        <f t="shared" si="10"/>
        <v>16774.193548387098</v>
      </c>
      <c r="I134" s="13" t="s">
        <v>278</v>
      </c>
    </row>
    <row r="135" spans="1:9">
      <c r="A135" s="11">
        <v>133</v>
      </c>
      <c r="B135" s="12" t="s">
        <v>279</v>
      </c>
      <c r="C135" s="11" t="s">
        <v>14</v>
      </c>
      <c r="D135">
        <v>80000</v>
      </c>
      <c r="E135">
        <v>110000</v>
      </c>
      <c r="F135" s="15">
        <f t="shared" si="11"/>
        <v>10322.58064516129</v>
      </c>
      <c r="G135" s="15">
        <f t="shared" si="10"/>
        <v>14193.548387096775</v>
      </c>
      <c r="I135" s="13" t="s">
        <v>280</v>
      </c>
    </row>
    <row r="136" spans="1:9">
      <c r="A136" s="11">
        <v>134</v>
      </c>
      <c r="B136" s="12" t="s">
        <v>281</v>
      </c>
      <c r="C136" s="11" t="s">
        <v>11</v>
      </c>
      <c r="D136">
        <v>25000</v>
      </c>
      <c r="E136">
        <v>30000</v>
      </c>
      <c r="F136" s="15">
        <f t="shared" si="11"/>
        <v>3225.8064516129034</v>
      </c>
      <c r="G136" s="15">
        <f t="shared" si="10"/>
        <v>3870.9677419354839</v>
      </c>
      <c r="I136" s="13" t="s">
        <v>282</v>
      </c>
    </row>
    <row r="137" spans="1:9">
      <c r="A137" s="11">
        <v>135</v>
      </c>
      <c r="B137" s="12" t="s">
        <v>283</v>
      </c>
      <c r="C137" s="11" t="s">
        <v>11</v>
      </c>
      <c r="D137">
        <v>25000</v>
      </c>
      <c r="E137">
        <v>32000</v>
      </c>
      <c r="F137" s="15">
        <f t="shared" si="11"/>
        <v>3225.8064516129034</v>
      </c>
      <c r="G137" s="15">
        <f t="shared" si="10"/>
        <v>4129.0322580645161</v>
      </c>
      <c r="I137" s="13" t="s">
        <v>284</v>
      </c>
    </row>
    <row r="138" spans="1:9">
      <c r="A138" s="11">
        <v>136</v>
      </c>
      <c r="B138" s="12" t="s">
        <v>285</v>
      </c>
      <c r="C138" s="11" t="s">
        <v>11</v>
      </c>
      <c r="D138">
        <v>20000</v>
      </c>
      <c r="E138">
        <v>26000</v>
      </c>
      <c r="F138" s="15">
        <f t="shared" si="11"/>
        <v>2580.6451612903224</v>
      </c>
      <c r="G138" s="15">
        <f t="shared" si="10"/>
        <v>3354.8387096774195</v>
      </c>
      <c r="I138" s="13" t="s">
        <v>286</v>
      </c>
    </row>
    <row r="139" spans="1:9">
      <c r="A139" s="11">
        <v>137</v>
      </c>
      <c r="B139" s="12" t="s">
        <v>287</v>
      </c>
      <c r="C139" s="11" t="s">
        <v>11</v>
      </c>
      <c r="D139">
        <v>22000</v>
      </c>
      <c r="E139">
        <v>28000</v>
      </c>
      <c r="F139" s="15">
        <f t="shared" si="11"/>
        <v>2838.7096774193546</v>
      </c>
      <c r="G139" s="15">
        <f t="shared" si="10"/>
        <v>3612.9032258064517</v>
      </c>
      <c r="I139" s="13" t="s">
        <v>288</v>
      </c>
    </row>
    <row r="140" spans="1:9">
      <c r="A140" s="11">
        <v>138</v>
      </c>
      <c r="B140" s="12" t="s">
        <v>289</v>
      </c>
      <c r="C140" s="11" t="s">
        <v>11</v>
      </c>
      <c r="D140">
        <v>19000</v>
      </c>
      <c r="E140">
        <v>26000</v>
      </c>
      <c r="F140" s="15">
        <f t="shared" si="11"/>
        <v>2451.6129032258063</v>
      </c>
      <c r="G140" s="15">
        <f t="shared" si="10"/>
        <v>3354.8387096774195</v>
      </c>
      <c r="I140" s="13" t="s">
        <v>290</v>
      </c>
    </row>
    <row r="141" spans="1:9">
      <c r="A141" s="11">
        <v>139</v>
      </c>
      <c r="B141" s="12" t="s">
        <v>291</v>
      </c>
      <c r="C141" s="11" t="s">
        <v>11</v>
      </c>
      <c r="D141">
        <v>400000</v>
      </c>
      <c r="E141">
        <v>500000</v>
      </c>
      <c r="F141" s="15">
        <f t="shared" si="11"/>
        <v>51612.903225806454</v>
      </c>
      <c r="G141" s="15">
        <f t="shared" si="10"/>
        <v>64516.129032258068</v>
      </c>
      <c r="I141" s="13" t="s">
        <v>292</v>
      </c>
    </row>
    <row r="142" spans="1:9">
      <c r="A142" s="11">
        <v>140</v>
      </c>
      <c r="B142" s="12" t="s">
        <v>293</v>
      </c>
      <c r="C142" s="11" t="s">
        <v>11</v>
      </c>
      <c r="D142">
        <v>10000</v>
      </c>
      <c r="E142">
        <v>14000</v>
      </c>
      <c r="F142" s="15">
        <f t="shared" si="11"/>
        <v>1290.3225806451612</v>
      </c>
      <c r="G142" s="15">
        <f t="shared" si="10"/>
        <v>1806.4516129032259</v>
      </c>
      <c r="I142" s="13" t="s">
        <v>294</v>
      </c>
    </row>
    <row r="143" spans="1:9">
      <c r="A143" s="11">
        <v>141</v>
      </c>
      <c r="B143" s="12" t="s">
        <v>295</v>
      </c>
      <c r="C143" s="11" t="s">
        <v>296</v>
      </c>
      <c r="D143">
        <v>38000</v>
      </c>
      <c r="E143">
        <v>48000</v>
      </c>
      <c r="F143" s="15">
        <f t="shared" si="11"/>
        <v>4903.2258064516127</v>
      </c>
      <c r="G143" s="15">
        <f t="shared" si="10"/>
        <v>6193.5483870967746</v>
      </c>
      <c r="I143" s="13" t="s">
        <v>297</v>
      </c>
    </row>
    <row r="144" spans="1:9">
      <c r="A144" s="11">
        <v>142</v>
      </c>
      <c r="B144" s="12" t="s">
        <v>298</v>
      </c>
      <c r="C144" s="11" t="s">
        <v>11</v>
      </c>
      <c r="D144">
        <v>15000</v>
      </c>
      <c r="E144">
        <v>19000</v>
      </c>
      <c r="F144" s="15">
        <f t="shared" si="11"/>
        <v>1935.483870967742</v>
      </c>
      <c r="G144" s="15">
        <f t="shared" si="10"/>
        <v>2451.6129032258063</v>
      </c>
      <c r="I144" s="13" t="s">
        <v>299</v>
      </c>
    </row>
    <row r="145" spans="1:9">
      <c r="A145" s="11">
        <v>143</v>
      </c>
      <c r="B145" s="12" t="s">
        <v>300</v>
      </c>
      <c r="C145" s="11" t="s">
        <v>11</v>
      </c>
      <c r="D145">
        <v>22000</v>
      </c>
      <c r="E145">
        <v>26000</v>
      </c>
      <c r="F145" s="15">
        <f t="shared" si="11"/>
        <v>2838.7096774193546</v>
      </c>
      <c r="G145" s="15">
        <f t="shared" si="10"/>
        <v>3354.8387096774195</v>
      </c>
      <c r="I145" s="13" t="s">
        <v>301</v>
      </c>
    </row>
    <row r="146" spans="1:9">
      <c r="A146" s="11">
        <v>144</v>
      </c>
      <c r="B146" s="12" t="s">
        <v>302</v>
      </c>
      <c r="C146" s="11" t="s">
        <v>11</v>
      </c>
      <c r="D146">
        <v>8000</v>
      </c>
      <c r="E146">
        <v>11000</v>
      </c>
      <c r="F146" s="15">
        <f t="shared" si="11"/>
        <v>1032.258064516129</v>
      </c>
      <c r="G146" s="15">
        <f t="shared" si="10"/>
        <v>1419.3548387096773</v>
      </c>
      <c r="I146" s="13" t="s">
        <v>303</v>
      </c>
    </row>
    <row r="147" spans="1:9">
      <c r="A147" s="11">
        <v>145</v>
      </c>
      <c r="B147" s="12" t="s">
        <v>304</v>
      </c>
      <c r="C147" s="11" t="s">
        <v>26</v>
      </c>
      <c r="D147">
        <v>105000</v>
      </c>
      <c r="E147">
        <v>130000</v>
      </c>
      <c r="F147" s="15">
        <f t="shared" si="11"/>
        <v>13548.387096774193</v>
      </c>
      <c r="G147" s="15">
        <f t="shared" si="10"/>
        <v>16774.193548387098</v>
      </c>
      <c r="I147" s="13" t="s">
        <v>305</v>
      </c>
    </row>
    <row r="148" spans="1:9">
      <c r="A148" s="11">
        <v>146</v>
      </c>
      <c r="B148" s="12" t="s">
        <v>306</v>
      </c>
      <c r="C148" s="11" t="s">
        <v>11</v>
      </c>
      <c r="D148">
        <v>10000</v>
      </c>
      <c r="E148">
        <v>14000</v>
      </c>
      <c r="F148" s="15">
        <f t="shared" si="11"/>
        <v>1290.3225806451612</v>
      </c>
      <c r="G148" s="15">
        <f t="shared" si="10"/>
        <v>1806.4516129032259</v>
      </c>
      <c r="I148" s="13" t="s">
        <v>307</v>
      </c>
    </row>
    <row r="149" spans="1:9">
      <c r="A149" s="11">
        <v>147</v>
      </c>
      <c r="B149" s="12" t="s">
        <v>308</v>
      </c>
      <c r="C149" s="11" t="s">
        <v>11</v>
      </c>
      <c r="D149">
        <v>11000</v>
      </c>
      <c r="E149">
        <v>14000</v>
      </c>
      <c r="F149" s="15">
        <f t="shared" si="11"/>
        <v>1419.3548387096773</v>
      </c>
      <c r="G149" s="15">
        <f t="shared" si="10"/>
        <v>1806.4516129032259</v>
      </c>
      <c r="I149" s="13" t="s">
        <v>309</v>
      </c>
    </row>
    <row r="150" spans="1:9">
      <c r="A150" s="11">
        <v>148</v>
      </c>
      <c r="B150" s="12" t="s">
        <v>310</v>
      </c>
      <c r="C150" s="11" t="s">
        <v>11</v>
      </c>
      <c r="D150">
        <v>8000</v>
      </c>
      <c r="E150">
        <v>13000</v>
      </c>
      <c r="F150" s="15">
        <f t="shared" si="11"/>
        <v>1032.258064516129</v>
      </c>
      <c r="G150" s="15">
        <f t="shared" si="10"/>
        <v>1677.4193548387098</v>
      </c>
      <c r="I150" s="13" t="s">
        <v>311</v>
      </c>
    </row>
    <row r="151" spans="1:9">
      <c r="A151" s="11">
        <v>149</v>
      </c>
      <c r="B151" s="12" t="s">
        <v>312</v>
      </c>
      <c r="C151" s="11" t="s">
        <v>11</v>
      </c>
      <c r="D151">
        <v>11000</v>
      </c>
      <c r="E151">
        <v>14000</v>
      </c>
      <c r="F151" s="15">
        <f t="shared" si="11"/>
        <v>1419.3548387096773</v>
      </c>
      <c r="G151" s="15">
        <f t="shared" si="10"/>
        <v>1806.4516129032259</v>
      </c>
      <c r="I151" s="13" t="s">
        <v>313</v>
      </c>
    </row>
    <row r="152" spans="1:9">
      <c r="A152" s="11">
        <v>150</v>
      </c>
      <c r="B152" s="12" t="s">
        <v>314</v>
      </c>
      <c r="C152" s="11" t="s">
        <v>11</v>
      </c>
      <c r="D152">
        <v>9000</v>
      </c>
      <c r="E152">
        <v>13000</v>
      </c>
      <c r="F152" s="15">
        <f t="shared" si="11"/>
        <v>1161.2903225806451</v>
      </c>
      <c r="G152" s="15">
        <f t="shared" si="10"/>
        <v>1677.4193548387098</v>
      </c>
      <c r="I152" s="13" t="s">
        <v>315</v>
      </c>
    </row>
    <row r="153" spans="1:9">
      <c r="A153" s="11">
        <v>151</v>
      </c>
      <c r="B153" s="12" t="s">
        <v>316</v>
      </c>
      <c r="C153" s="11" t="s">
        <v>11</v>
      </c>
      <c r="D153">
        <v>18000</v>
      </c>
      <c r="E153">
        <v>23000</v>
      </c>
      <c r="F153" s="15">
        <f t="shared" si="11"/>
        <v>2322.5806451612902</v>
      </c>
      <c r="G153" s="15">
        <f t="shared" si="10"/>
        <v>2967.7419354838707</v>
      </c>
      <c r="I153" s="13" t="s">
        <v>317</v>
      </c>
    </row>
    <row r="154" spans="1:9">
      <c r="A154" s="11">
        <v>152</v>
      </c>
      <c r="B154" s="12" t="s">
        <v>318</v>
      </c>
      <c r="C154" s="11" t="s">
        <v>11</v>
      </c>
      <c r="D154">
        <v>8000</v>
      </c>
      <c r="E154">
        <v>10000</v>
      </c>
      <c r="F154" s="15">
        <f t="shared" si="11"/>
        <v>1032.258064516129</v>
      </c>
      <c r="G154" s="15">
        <f t="shared" si="10"/>
        <v>1290.3225806451612</v>
      </c>
      <c r="I154" s="13" t="s">
        <v>319</v>
      </c>
    </row>
    <row r="155" spans="1:9">
      <c r="A155" s="16">
        <v>153</v>
      </c>
      <c r="B155" s="17" t="s">
        <v>320</v>
      </c>
      <c r="C155" s="16" t="s">
        <v>11</v>
      </c>
      <c r="D155" s="18">
        <v>6000</v>
      </c>
      <c r="E155" s="18">
        <v>8000</v>
      </c>
      <c r="F155" s="19">
        <f t="shared" si="11"/>
        <v>774.19354838709683</v>
      </c>
      <c r="G155" s="19">
        <f t="shared" si="10"/>
        <v>1032.258064516129</v>
      </c>
      <c r="H155" s="18"/>
      <c r="I155" s="20" t="s">
        <v>321</v>
      </c>
    </row>
    <row r="156" spans="1:9">
      <c r="A156" s="11">
        <v>154</v>
      </c>
      <c r="B156" s="12" t="s">
        <v>322</v>
      </c>
      <c r="C156" s="11" t="s">
        <v>11</v>
      </c>
      <c r="D156">
        <v>8000</v>
      </c>
      <c r="E156">
        <v>10000</v>
      </c>
      <c r="F156" s="15">
        <f t="shared" si="11"/>
        <v>1032.258064516129</v>
      </c>
      <c r="G156" s="15">
        <f t="shared" si="10"/>
        <v>1290.3225806451612</v>
      </c>
      <c r="I156" s="13" t="s">
        <v>323</v>
      </c>
    </row>
    <row r="157" spans="1:9">
      <c r="A157" s="11">
        <v>155</v>
      </c>
      <c r="B157" s="12" t="s">
        <v>324</v>
      </c>
      <c r="C157" s="11" t="s">
        <v>11</v>
      </c>
      <c r="D157">
        <v>7000</v>
      </c>
      <c r="E157">
        <v>9000</v>
      </c>
      <c r="F157" s="15">
        <f t="shared" si="11"/>
        <v>903.22580645161293</v>
      </c>
      <c r="G157" s="15">
        <f t="shared" si="10"/>
        <v>1161.2903225806451</v>
      </c>
      <c r="I157" s="13" t="s">
        <v>325</v>
      </c>
    </row>
    <row r="158" spans="1:9">
      <c r="A158" s="11">
        <v>156</v>
      </c>
      <c r="B158" s="12" t="s">
        <v>326</v>
      </c>
      <c r="C158" s="11" t="s">
        <v>11</v>
      </c>
      <c r="D158">
        <v>7000</v>
      </c>
      <c r="E158">
        <v>9000</v>
      </c>
      <c r="F158" s="15">
        <f t="shared" si="11"/>
        <v>903.22580645161293</v>
      </c>
      <c r="G158" s="15">
        <f t="shared" si="10"/>
        <v>1161.2903225806451</v>
      </c>
      <c r="I158" s="13" t="s">
        <v>327</v>
      </c>
    </row>
    <row r="159" spans="1:9">
      <c r="A159" s="11">
        <v>157</v>
      </c>
      <c r="B159" s="12" t="s">
        <v>328</v>
      </c>
      <c r="C159" s="11" t="s">
        <v>11</v>
      </c>
      <c r="D159">
        <v>8000</v>
      </c>
      <c r="E159">
        <v>11000</v>
      </c>
      <c r="F159" s="15">
        <f t="shared" si="11"/>
        <v>1032.258064516129</v>
      </c>
      <c r="G159" s="15">
        <f t="shared" si="10"/>
        <v>1419.3548387096773</v>
      </c>
      <c r="I159" s="13" t="s">
        <v>329</v>
      </c>
    </row>
    <row r="160" spans="1:9">
      <c r="A160" s="11">
        <v>158</v>
      </c>
      <c r="B160" s="12" t="s">
        <v>330</v>
      </c>
      <c r="C160" s="11" t="s">
        <v>11</v>
      </c>
      <c r="D160">
        <v>7000</v>
      </c>
      <c r="E160">
        <v>9000</v>
      </c>
      <c r="F160" s="15">
        <f t="shared" si="11"/>
        <v>903.22580645161293</v>
      </c>
      <c r="G160" s="15">
        <f t="shared" si="10"/>
        <v>1161.2903225806451</v>
      </c>
      <c r="I160" s="13" t="s">
        <v>331</v>
      </c>
    </row>
    <row r="161" spans="1:9">
      <c r="A161" s="11">
        <v>159</v>
      </c>
      <c r="B161" s="12" t="s">
        <v>332</v>
      </c>
      <c r="C161" s="11" t="s">
        <v>11</v>
      </c>
      <c r="D161">
        <v>25000</v>
      </c>
      <c r="E161">
        <v>30000</v>
      </c>
      <c r="F161" s="15">
        <f t="shared" si="11"/>
        <v>3225.8064516129034</v>
      </c>
      <c r="G161" s="15">
        <f t="shared" si="10"/>
        <v>3870.9677419354839</v>
      </c>
      <c r="I161" s="13" t="s">
        <v>333</v>
      </c>
    </row>
    <row r="162" spans="1:9">
      <c r="A162" s="16">
        <v>160</v>
      </c>
      <c r="B162" s="17" t="s">
        <v>334</v>
      </c>
      <c r="C162" s="16" t="s">
        <v>11</v>
      </c>
      <c r="D162" s="18">
        <v>6000</v>
      </c>
      <c r="E162" s="18">
        <v>8000</v>
      </c>
      <c r="F162" s="19">
        <f t="shared" si="11"/>
        <v>774.19354838709683</v>
      </c>
      <c r="G162" s="19">
        <f t="shared" si="10"/>
        <v>1032.258064516129</v>
      </c>
      <c r="H162" s="18"/>
      <c r="I162" s="20" t="s">
        <v>335</v>
      </c>
    </row>
    <row r="163" spans="1:9">
      <c r="A163" s="16">
        <v>161</v>
      </c>
      <c r="B163" s="17" t="s">
        <v>336</v>
      </c>
      <c r="C163" s="16" t="s">
        <v>11</v>
      </c>
      <c r="D163" s="18">
        <v>6000</v>
      </c>
      <c r="E163" s="18">
        <v>8000</v>
      </c>
      <c r="F163" s="19">
        <f t="shared" si="11"/>
        <v>774.19354838709683</v>
      </c>
      <c r="G163" s="19">
        <f t="shared" si="10"/>
        <v>1032.258064516129</v>
      </c>
      <c r="H163" s="18"/>
      <c r="I163" s="20" t="s">
        <v>337</v>
      </c>
    </row>
    <row r="164" spans="1:9">
      <c r="A164" s="16">
        <v>162</v>
      </c>
      <c r="B164" s="17" t="s">
        <v>338</v>
      </c>
      <c r="C164" s="16" t="s">
        <v>11</v>
      </c>
      <c r="D164" s="18">
        <v>6000</v>
      </c>
      <c r="E164" s="18">
        <v>8000</v>
      </c>
      <c r="F164" s="19">
        <f t="shared" si="11"/>
        <v>774.19354838709683</v>
      </c>
      <c r="G164" s="19">
        <f t="shared" si="10"/>
        <v>1032.258064516129</v>
      </c>
      <c r="H164" s="18"/>
      <c r="I164" s="20" t="s">
        <v>339</v>
      </c>
    </row>
    <row r="165" spans="1:9">
      <c r="A165" s="11">
        <v>163</v>
      </c>
      <c r="B165" s="12" t="s">
        <v>340</v>
      </c>
      <c r="C165" s="11" t="s">
        <v>11</v>
      </c>
      <c r="D165">
        <v>18000</v>
      </c>
      <c r="E165">
        <v>23000</v>
      </c>
      <c r="F165" s="15">
        <f t="shared" si="11"/>
        <v>2322.5806451612902</v>
      </c>
      <c r="G165" s="15">
        <f t="shared" si="10"/>
        <v>2967.7419354838707</v>
      </c>
      <c r="I165" s="13" t="s">
        <v>341</v>
      </c>
    </row>
    <row r="166" spans="1:9">
      <c r="A166" s="11">
        <v>164</v>
      </c>
      <c r="B166" s="12" t="s">
        <v>342</v>
      </c>
      <c r="C166" s="11" t="s">
        <v>11</v>
      </c>
      <c r="D166">
        <v>13000</v>
      </c>
      <c r="E166">
        <v>17000</v>
      </c>
      <c r="F166" s="15">
        <f t="shared" si="11"/>
        <v>1677.4193548387098</v>
      </c>
      <c r="G166" s="15">
        <f t="shared" si="10"/>
        <v>2193.5483870967741</v>
      </c>
      <c r="I166" s="13" t="s">
        <v>343</v>
      </c>
    </row>
    <row r="167" spans="1:9">
      <c r="A167" s="16">
        <v>165</v>
      </c>
      <c r="B167" s="17" t="s">
        <v>344</v>
      </c>
      <c r="C167" s="16" t="s">
        <v>11</v>
      </c>
      <c r="D167" s="18">
        <v>13000</v>
      </c>
      <c r="E167" s="18">
        <v>16000</v>
      </c>
      <c r="F167" s="19">
        <f t="shared" si="11"/>
        <v>1677.4193548387098</v>
      </c>
      <c r="G167" s="19">
        <f t="shared" si="10"/>
        <v>2064.516129032258</v>
      </c>
      <c r="H167" s="18"/>
      <c r="I167" s="20" t="s">
        <v>345</v>
      </c>
    </row>
    <row r="168" spans="1:9">
      <c r="A168" s="11">
        <v>166</v>
      </c>
      <c r="B168" s="12" t="s">
        <v>346</v>
      </c>
      <c r="C168" s="11" t="s">
        <v>11</v>
      </c>
      <c r="D168">
        <v>15000</v>
      </c>
      <c r="E168">
        <v>20000</v>
      </c>
      <c r="F168" s="15">
        <f t="shared" si="11"/>
        <v>1935.483870967742</v>
      </c>
      <c r="G168" s="15">
        <f t="shared" si="10"/>
        <v>2580.6451612903224</v>
      </c>
      <c r="I168" s="13" t="s">
        <v>347</v>
      </c>
    </row>
    <row r="169" spans="1:9">
      <c r="A169" s="11">
        <v>167</v>
      </c>
      <c r="B169" s="12" t="s">
        <v>348</v>
      </c>
      <c r="C169" s="11" t="s">
        <v>11</v>
      </c>
      <c r="D169">
        <v>30000</v>
      </c>
      <c r="E169">
        <v>36000</v>
      </c>
      <c r="F169" s="15">
        <f t="shared" si="11"/>
        <v>3870.9677419354839</v>
      </c>
      <c r="G169" s="15">
        <f t="shared" si="10"/>
        <v>4645.1612903225805</v>
      </c>
      <c r="I169" s="13" t="s">
        <v>349</v>
      </c>
    </row>
    <row r="170" spans="1:9">
      <c r="A170" s="11">
        <v>168</v>
      </c>
      <c r="B170" s="12" t="s">
        <v>350</v>
      </c>
      <c r="C170" s="11" t="s">
        <v>11</v>
      </c>
      <c r="D170">
        <v>70000</v>
      </c>
      <c r="E170">
        <v>90000</v>
      </c>
      <c r="F170" s="15">
        <f t="shared" si="11"/>
        <v>9032.2580645161288</v>
      </c>
      <c r="G170" s="15">
        <f t="shared" si="10"/>
        <v>11612.903225806451</v>
      </c>
      <c r="I170" s="13" t="s">
        <v>351</v>
      </c>
    </row>
    <row r="171" spans="1:9">
      <c r="A171" s="11">
        <v>169</v>
      </c>
      <c r="B171" s="12" t="s">
        <v>352</v>
      </c>
      <c r="C171" s="11" t="s">
        <v>11</v>
      </c>
      <c r="D171">
        <v>16000</v>
      </c>
      <c r="E171">
        <v>21000</v>
      </c>
      <c r="F171" s="15">
        <f t="shared" si="11"/>
        <v>2064.516129032258</v>
      </c>
      <c r="G171" s="15">
        <f t="shared" si="10"/>
        <v>2709.6774193548385</v>
      </c>
      <c r="I171" s="13" t="s">
        <v>353</v>
      </c>
    </row>
    <row r="172" spans="1:9">
      <c r="A172" s="11">
        <v>170</v>
      </c>
      <c r="B172" s="12" t="s">
        <v>354</v>
      </c>
      <c r="C172" s="11" t="s">
        <v>11</v>
      </c>
      <c r="D172">
        <v>40000</v>
      </c>
      <c r="E172">
        <v>60000</v>
      </c>
      <c r="F172" s="15">
        <f t="shared" si="11"/>
        <v>5161.2903225806449</v>
      </c>
      <c r="G172" s="15">
        <f t="shared" si="10"/>
        <v>7741.9354838709678</v>
      </c>
      <c r="I172" s="13" t="s">
        <v>355</v>
      </c>
    </row>
    <row r="173" spans="1:9">
      <c r="A173" s="11">
        <v>171</v>
      </c>
      <c r="B173" s="12" t="s">
        <v>356</v>
      </c>
      <c r="C173" s="11" t="s">
        <v>11</v>
      </c>
      <c r="D173">
        <v>25000</v>
      </c>
      <c r="E173">
        <v>32000</v>
      </c>
      <c r="F173" s="15">
        <f t="shared" si="11"/>
        <v>3225.8064516129034</v>
      </c>
      <c r="G173" s="15">
        <f t="shared" si="10"/>
        <v>4129.0322580645161</v>
      </c>
      <c r="I173" s="13" t="s">
        <v>357</v>
      </c>
    </row>
    <row r="174" spans="1:9">
      <c r="A174" s="11">
        <v>172</v>
      </c>
      <c r="B174" s="12" t="s">
        <v>358</v>
      </c>
      <c r="C174" s="11" t="s">
        <v>11</v>
      </c>
      <c r="D174">
        <v>25000</v>
      </c>
      <c r="E174">
        <v>32000</v>
      </c>
      <c r="F174" s="15">
        <f t="shared" si="11"/>
        <v>3225.8064516129034</v>
      </c>
      <c r="G174" s="15">
        <f t="shared" si="10"/>
        <v>4129.0322580645161</v>
      </c>
      <c r="I174" s="13" t="s">
        <v>359</v>
      </c>
    </row>
    <row r="175" spans="1:9">
      <c r="A175" s="11">
        <v>173</v>
      </c>
      <c r="B175" s="12" t="s">
        <v>360</v>
      </c>
      <c r="C175" s="11" t="s">
        <v>11</v>
      </c>
      <c r="D175">
        <v>32000</v>
      </c>
      <c r="E175">
        <v>42000</v>
      </c>
      <c r="F175" s="15">
        <f t="shared" si="11"/>
        <v>4129.0322580645161</v>
      </c>
      <c r="G175" s="15">
        <f t="shared" si="10"/>
        <v>5419.3548387096771</v>
      </c>
      <c r="I175" s="13" t="s">
        <v>361</v>
      </c>
    </row>
    <row r="176" spans="1:9">
      <c r="A176" s="11">
        <v>174</v>
      </c>
      <c r="B176" s="12" t="s">
        <v>362</v>
      </c>
      <c r="C176" s="11" t="s">
        <v>11</v>
      </c>
      <c r="D176">
        <v>50000</v>
      </c>
      <c r="E176">
        <v>70000</v>
      </c>
      <c r="F176" s="15">
        <f t="shared" si="11"/>
        <v>6451.6129032258068</v>
      </c>
      <c r="G176" s="15">
        <f t="shared" si="10"/>
        <v>9032.2580645161288</v>
      </c>
      <c r="I176" s="13" t="s">
        <v>363</v>
      </c>
    </row>
    <row r="177" spans="1:9">
      <c r="A177" s="11">
        <v>175</v>
      </c>
      <c r="B177" s="12" t="s">
        <v>364</v>
      </c>
      <c r="C177" s="11" t="s">
        <v>11</v>
      </c>
      <c r="D177">
        <v>25000</v>
      </c>
      <c r="E177">
        <v>32000</v>
      </c>
      <c r="F177" s="15">
        <f t="shared" si="11"/>
        <v>3225.8064516129034</v>
      </c>
      <c r="G177" s="15">
        <f t="shared" si="10"/>
        <v>4129.0322580645161</v>
      </c>
      <c r="I177" s="13" t="s">
        <v>365</v>
      </c>
    </row>
    <row r="178" spans="1:9">
      <c r="A178" s="11">
        <v>176</v>
      </c>
      <c r="B178" s="12" t="s">
        <v>366</v>
      </c>
      <c r="C178" s="11" t="s">
        <v>11</v>
      </c>
      <c r="D178">
        <v>26000</v>
      </c>
      <c r="E178">
        <v>32000</v>
      </c>
      <c r="F178" s="15">
        <f t="shared" si="11"/>
        <v>3354.8387096774195</v>
      </c>
      <c r="G178" s="15">
        <f t="shared" si="10"/>
        <v>4129.0322580645161</v>
      </c>
      <c r="I178" s="13" t="s">
        <v>367</v>
      </c>
    </row>
    <row r="179" spans="1:9">
      <c r="A179" s="11">
        <v>177</v>
      </c>
      <c r="B179" s="12" t="s">
        <v>368</v>
      </c>
      <c r="C179" s="11" t="s">
        <v>11</v>
      </c>
      <c r="D179">
        <v>55000</v>
      </c>
      <c r="E179">
        <v>70000</v>
      </c>
      <c r="F179" s="15">
        <f t="shared" si="11"/>
        <v>7096.7741935483873</v>
      </c>
      <c r="G179" s="15">
        <f t="shared" si="10"/>
        <v>9032.2580645161288</v>
      </c>
      <c r="I179" s="13" t="s">
        <v>369</v>
      </c>
    </row>
    <row r="180" spans="1:9">
      <c r="A180" s="16">
        <v>178</v>
      </c>
      <c r="B180" s="17" t="s">
        <v>370</v>
      </c>
      <c r="C180" s="16" t="s">
        <v>11</v>
      </c>
      <c r="D180" s="18">
        <v>6000</v>
      </c>
      <c r="E180" s="18">
        <v>8000</v>
      </c>
      <c r="F180" s="19">
        <f t="shared" si="11"/>
        <v>774.19354838709683</v>
      </c>
      <c r="G180" s="19">
        <f t="shared" si="10"/>
        <v>1032.258064516129</v>
      </c>
      <c r="H180" s="18"/>
      <c r="I180" s="20" t="s">
        <v>371</v>
      </c>
    </row>
    <row r="181" spans="1:9">
      <c r="A181" s="11">
        <v>179</v>
      </c>
      <c r="B181" s="12" t="s">
        <v>372</v>
      </c>
      <c r="C181" s="11" t="s">
        <v>11</v>
      </c>
      <c r="D181">
        <v>7000</v>
      </c>
      <c r="E181">
        <v>9000</v>
      </c>
      <c r="F181" s="15">
        <f t="shared" si="11"/>
        <v>903.22580645161293</v>
      </c>
      <c r="G181" s="15">
        <f t="shared" si="10"/>
        <v>1161.2903225806451</v>
      </c>
      <c r="I181" s="13" t="s">
        <v>373</v>
      </c>
    </row>
    <row r="182" spans="1:9">
      <c r="A182" s="11">
        <v>180</v>
      </c>
      <c r="B182" s="12" t="s">
        <v>374</v>
      </c>
      <c r="C182" s="11" t="s">
        <v>11</v>
      </c>
      <c r="D182">
        <v>12000</v>
      </c>
      <c r="E182">
        <v>15000</v>
      </c>
      <c r="F182" s="15">
        <f t="shared" si="11"/>
        <v>1548.3870967741937</v>
      </c>
      <c r="G182" s="15">
        <f t="shared" si="10"/>
        <v>1935.483870967742</v>
      </c>
      <c r="I182" s="13" t="s">
        <v>375</v>
      </c>
    </row>
    <row r="183" spans="1:9">
      <c r="A183" s="11">
        <v>181</v>
      </c>
      <c r="B183" s="12" t="s">
        <v>376</v>
      </c>
      <c r="C183" s="11" t="s">
        <v>11</v>
      </c>
      <c r="D183">
        <v>10000</v>
      </c>
      <c r="E183">
        <v>14000</v>
      </c>
      <c r="F183" s="15">
        <f t="shared" si="11"/>
        <v>1290.3225806451612</v>
      </c>
      <c r="G183" s="15">
        <f t="shared" si="10"/>
        <v>1806.4516129032259</v>
      </c>
      <c r="I183" s="13" t="s">
        <v>377</v>
      </c>
    </row>
    <row r="184" spans="1:9">
      <c r="A184" s="11">
        <v>182</v>
      </c>
      <c r="B184" s="12" t="s">
        <v>378</v>
      </c>
      <c r="C184" s="11" t="s">
        <v>11</v>
      </c>
      <c r="D184">
        <v>12000</v>
      </c>
      <c r="E184">
        <v>16000</v>
      </c>
      <c r="F184" s="15">
        <f t="shared" si="11"/>
        <v>1548.3870967741937</v>
      </c>
      <c r="G184" s="15">
        <f t="shared" si="10"/>
        <v>2064.516129032258</v>
      </c>
      <c r="I184" s="13" t="s">
        <v>379</v>
      </c>
    </row>
    <row r="185" spans="1:9">
      <c r="A185" s="11">
        <v>183</v>
      </c>
      <c r="B185" s="12" t="s">
        <v>380</v>
      </c>
      <c r="C185" s="11" t="s">
        <v>11</v>
      </c>
      <c r="D185">
        <v>10000</v>
      </c>
      <c r="E185">
        <v>15000</v>
      </c>
      <c r="F185" s="15">
        <f t="shared" si="11"/>
        <v>1290.3225806451612</v>
      </c>
      <c r="G185" s="15">
        <f t="shared" si="10"/>
        <v>1935.483870967742</v>
      </c>
      <c r="I185" s="13" t="s">
        <v>381</v>
      </c>
    </row>
    <row r="186" spans="1:9">
      <c r="A186" s="11">
        <v>184</v>
      </c>
      <c r="B186" s="12" t="s">
        <v>382</v>
      </c>
      <c r="C186" s="11" t="s">
        <v>11</v>
      </c>
      <c r="D186">
        <v>9000</v>
      </c>
      <c r="E186">
        <v>14000</v>
      </c>
      <c r="F186" s="15">
        <f t="shared" si="11"/>
        <v>1161.2903225806451</v>
      </c>
      <c r="G186" s="15">
        <f t="shared" si="10"/>
        <v>1806.4516129032259</v>
      </c>
      <c r="I186" s="13" t="s">
        <v>383</v>
      </c>
    </row>
    <row r="187" spans="1:9">
      <c r="A187" s="11">
        <v>185</v>
      </c>
      <c r="B187" s="12" t="s">
        <v>384</v>
      </c>
      <c r="C187" s="11" t="s">
        <v>17</v>
      </c>
      <c r="D187">
        <v>14000</v>
      </c>
      <c r="E187">
        <v>17000</v>
      </c>
      <c r="F187" s="15">
        <f t="shared" si="11"/>
        <v>1806.4516129032259</v>
      </c>
      <c r="G187" s="15">
        <f t="shared" si="10"/>
        <v>2193.5483870967741</v>
      </c>
      <c r="I187" s="13" t="s">
        <v>385</v>
      </c>
    </row>
    <row r="188" spans="1:9">
      <c r="A188" s="11">
        <v>186</v>
      </c>
      <c r="B188" s="12" t="s">
        <v>386</v>
      </c>
      <c r="C188" s="14" t="s">
        <v>17</v>
      </c>
      <c r="D188">
        <v>10000</v>
      </c>
      <c r="E188">
        <v>13500</v>
      </c>
      <c r="F188" s="15">
        <f t="shared" si="11"/>
        <v>1290.3225806451612</v>
      </c>
      <c r="G188" s="15">
        <f t="shared" si="10"/>
        <v>1741.9354838709678</v>
      </c>
      <c r="I188" s="13" t="s">
        <v>387</v>
      </c>
    </row>
    <row r="189" spans="1:9">
      <c r="A189" s="11">
        <v>187</v>
      </c>
      <c r="B189" s="12" t="s">
        <v>388</v>
      </c>
      <c r="C189" s="14" t="s">
        <v>11</v>
      </c>
      <c r="D189">
        <v>10000</v>
      </c>
      <c r="E189">
        <v>14000</v>
      </c>
      <c r="F189" s="15">
        <f t="shared" si="11"/>
        <v>1290.3225806451612</v>
      </c>
      <c r="G189" s="15">
        <f t="shared" si="10"/>
        <v>1806.4516129032259</v>
      </c>
      <c r="I189" s="13" t="s">
        <v>389</v>
      </c>
    </row>
    <row r="190" spans="1:9">
      <c r="A190" s="11">
        <v>188</v>
      </c>
      <c r="B190" s="12" t="s">
        <v>390</v>
      </c>
      <c r="C190" s="14" t="s">
        <v>11</v>
      </c>
      <c r="D190">
        <v>12000</v>
      </c>
      <c r="E190">
        <v>16000</v>
      </c>
      <c r="F190" s="15">
        <f t="shared" si="11"/>
        <v>1548.3870967741937</v>
      </c>
      <c r="G190" s="15">
        <f t="shared" si="10"/>
        <v>2064.516129032258</v>
      </c>
      <c r="I190" s="13" t="s">
        <v>391</v>
      </c>
    </row>
    <row r="191" spans="1:9">
      <c r="A191" s="11">
        <v>189</v>
      </c>
      <c r="B191" s="12" t="s">
        <v>392</v>
      </c>
      <c r="C191" s="14" t="s">
        <v>11</v>
      </c>
      <c r="D191">
        <v>11000</v>
      </c>
      <c r="E191">
        <v>14000</v>
      </c>
      <c r="F191" s="15">
        <f t="shared" si="11"/>
        <v>1419.3548387096773</v>
      </c>
      <c r="G191" s="15">
        <f t="shared" si="10"/>
        <v>1806.4516129032259</v>
      </c>
      <c r="I191" s="13" t="s">
        <v>393</v>
      </c>
    </row>
    <row r="192" spans="1:9">
      <c r="A192" s="11">
        <v>190</v>
      </c>
      <c r="B192" s="12" t="s">
        <v>394</v>
      </c>
      <c r="C192" s="14" t="s">
        <v>11</v>
      </c>
      <c r="D192">
        <v>9000</v>
      </c>
      <c r="E192">
        <v>12000</v>
      </c>
      <c r="F192" s="15">
        <f t="shared" si="11"/>
        <v>1161.2903225806451</v>
      </c>
      <c r="G192" s="15">
        <f t="shared" si="10"/>
        <v>1548.3870967741937</v>
      </c>
      <c r="I192" s="13" t="s">
        <v>395</v>
      </c>
    </row>
    <row r="193" spans="1:9">
      <c r="A193" s="11">
        <v>191</v>
      </c>
      <c r="B193" s="12" t="s">
        <v>396</v>
      </c>
      <c r="C193" s="14" t="s">
        <v>55</v>
      </c>
      <c r="D193">
        <v>68000</v>
      </c>
      <c r="E193">
        <v>88000</v>
      </c>
      <c r="F193" s="15">
        <f t="shared" si="11"/>
        <v>8774.1935483870966</v>
      </c>
      <c r="G193" s="15">
        <f t="shared" si="10"/>
        <v>11354.838709677419</v>
      </c>
      <c r="I193" s="13" t="s">
        <v>397</v>
      </c>
    </row>
    <row r="194" spans="1:9">
      <c r="A194" s="11">
        <v>192</v>
      </c>
      <c r="B194" s="12" t="s">
        <v>398</v>
      </c>
      <c r="C194" s="14" t="s">
        <v>11</v>
      </c>
      <c r="D194">
        <v>12000</v>
      </c>
      <c r="E194">
        <v>16000</v>
      </c>
      <c r="F194" s="15">
        <f t="shared" si="11"/>
        <v>1548.3870967741937</v>
      </c>
      <c r="G194" s="15">
        <f t="shared" si="10"/>
        <v>2064.516129032258</v>
      </c>
      <c r="I194" s="13" t="s">
        <v>399</v>
      </c>
    </row>
    <row r="195" spans="1:9">
      <c r="A195" s="11">
        <v>193</v>
      </c>
      <c r="B195" s="12" t="s">
        <v>400</v>
      </c>
      <c r="C195" s="14" t="s">
        <v>11</v>
      </c>
      <c r="D195">
        <v>12000</v>
      </c>
      <c r="E195">
        <v>16000</v>
      </c>
      <c r="F195" s="15">
        <f t="shared" si="11"/>
        <v>1548.3870967741937</v>
      </c>
      <c r="G195" s="15">
        <f t="shared" ref="G195:G258" si="12">E195/7.75</f>
        <v>2064.516129032258</v>
      </c>
      <c r="I195" s="13" t="s">
        <v>401</v>
      </c>
    </row>
    <row r="196" spans="1:9">
      <c r="A196" s="11">
        <v>194</v>
      </c>
      <c r="B196" s="12" t="s">
        <v>402</v>
      </c>
      <c r="C196" s="14" t="s">
        <v>11</v>
      </c>
      <c r="D196">
        <v>12000</v>
      </c>
      <c r="E196">
        <v>16000</v>
      </c>
      <c r="F196" s="15">
        <f t="shared" ref="F196:F259" si="13">D196/7.75</f>
        <v>1548.3870967741937</v>
      </c>
      <c r="G196" s="15">
        <f t="shared" si="12"/>
        <v>2064.516129032258</v>
      </c>
      <c r="I196" s="13" t="s">
        <v>403</v>
      </c>
    </row>
    <row r="197" spans="1:9">
      <c r="A197" s="11">
        <v>195</v>
      </c>
      <c r="B197" s="12" t="s">
        <v>404</v>
      </c>
      <c r="C197" s="14" t="s">
        <v>11</v>
      </c>
      <c r="D197">
        <v>12000</v>
      </c>
      <c r="E197">
        <v>16000</v>
      </c>
      <c r="F197" s="15">
        <f t="shared" si="13"/>
        <v>1548.3870967741937</v>
      </c>
      <c r="G197" s="15">
        <f t="shared" si="12"/>
        <v>2064.516129032258</v>
      </c>
      <c r="I197" s="13" t="s">
        <v>405</v>
      </c>
    </row>
    <row r="198" spans="1:9">
      <c r="A198" s="11">
        <v>196</v>
      </c>
      <c r="B198" s="12" t="s">
        <v>406</v>
      </c>
      <c r="C198" s="14" t="s">
        <v>407</v>
      </c>
      <c r="D198">
        <v>1800000</v>
      </c>
      <c r="E198">
        <v>2400000</v>
      </c>
      <c r="F198" s="15">
        <f t="shared" si="13"/>
        <v>232258.06451612903</v>
      </c>
      <c r="G198" s="15">
        <f t="shared" si="12"/>
        <v>309677.41935483873</v>
      </c>
      <c r="I198" s="13" t="s">
        <v>408</v>
      </c>
    </row>
    <row r="199" spans="1:9">
      <c r="A199" s="11">
        <v>197</v>
      </c>
      <c r="B199" s="12" t="s">
        <v>409</v>
      </c>
      <c r="C199" s="14" t="s">
        <v>14</v>
      </c>
      <c r="D199">
        <v>10000</v>
      </c>
      <c r="E199">
        <v>14000</v>
      </c>
      <c r="F199" s="15">
        <f t="shared" si="13"/>
        <v>1290.3225806451612</v>
      </c>
      <c r="G199" s="15">
        <f t="shared" si="12"/>
        <v>1806.4516129032259</v>
      </c>
      <c r="I199" s="13" t="s">
        <v>410</v>
      </c>
    </row>
    <row r="200" spans="1:9">
      <c r="A200" s="16">
        <v>198</v>
      </c>
      <c r="B200" s="17" t="s">
        <v>411</v>
      </c>
      <c r="C200" s="21" t="s">
        <v>11</v>
      </c>
      <c r="D200" s="18">
        <v>5500</v>
      </c>
      <c r="E200" s="18">
        <v>7500</v>
      </c>
      <c r="F200" s="19">
        <f t="shared" si="13"/>
        <v>709.67741935483866</v>
      </c>
      <c r="G200" s="19">
        <f t="shared" si="12"/>
        <v>967.74193548387098</v>
      </c>
      <c r="H200" s="18"/>
      <c r="I200" s="20" t="s">
        <v>412</v>
      </c>
    </row>
    <row r="201" spans="1:9">
      <c r="A201" s="16">
        <v>199</v>
      </c>
      <c r="B201" s="17" t="s">
        <v>413</v>
      </c>
      <c r="C201" s="21" t="s">
        <v>11</v>
      </c>
      <c r="D201" s="18">
        <v>5500</v>
      </c>
      <c r="E201" s="18">
        <v>7500</v>
      </c>
      <c r="F201" s="19">
        <f t="shared" si="13"/>
        <v>709.67741935483866</v>
      </c>
      <c r="G201" s="19">
        <f t="shared" si="12"/>
        <v>967.74193548387098</v>
      </c>
      <c r="H201" s="18"/>
      <c r="I201" s="20" t="s">
        <v>414</v>
      </c>
    </row>
    <row r="202" spans="1:9">
      <c r="A202" s="11">
        <v>200</v>
      </c>
      <c r="B202" s="12" t="s">
        <v>415</v>
      </c>
      <c r="C202" s="14" t="s">
        <v>11</v>
      </c>
      <c r="D202">
        <v>16000</v>
      </c>
      <c r="E202">
        <v>22000</v>
      </c>
      <c r="F202" s="15">
        <f t="shared" si="13"/>
        <v>2064.516129032258</v>
      </c>
      <c r="G202" s="15">
        <f t="shared" si="12"/>
        <v>2838.7096774193546</v>
      </c>
      <c r="I202" s="13" t="s">
        <v>416</v>
      </c>
    </row>
    <row r="203" spans="1:9">
      <c r="A203" s="11">
        <v>201</v>
      </c>
      <c r="B203" s="12" t="s">
        <v>417</v>
      </c>
      <c r="C203" s="14" t="s">
        <v>11</v>
      </c>
      <c r="D203">
        <v>70000</v>
      </c>
      <c r="E203">
        <v>90000</v>
      </c>
      <c r="F203" s="15">
        <f t="shared" si="13"/>
        <v>9032.2580645161288</v>
      </c>
      <c r="G203" s="15">
        <f t="shared" si="12"/>
        <v>11612.903225806451</v>
      </c>
      <c r="I203" s="13" t="s">
        <v>418</v>
      </c>
    </row>
    <row r="204" spans="1:9">
      <c r="A204" s="11">
        <v>202</v>
      </c>
      <c r="B204" s="12" t="s">
        <v>419</v>
      </c>
      <c r="C204" s="14" t="s">
        <v>11</v>
      </c>
      <c r="D204">
        <v>26000</v>
      </c>
      <c r="E204">
        <v>32000</v>
      </c>
      <c r="F204" s="15">
        <f t="shared" si="13"/>
        <v>3354.8387096774195</v>
      </c>
      <c r="G204" s="15">
        <f t="shared" si="12"/>
        <v>4129.0322580645161</v>
      </c>
      <c r="I204" s="13" t="s">
        <v>420</v>
      </c>
    </row>
    <row r="205" spans="1:9">
      <c r="A205" s="11">
        <v>203</v>
      </c>
      <c r="B205" s="12" t="s">
        <v>421</v>
      </c>
      <c r="C205" s="14" t="s">
        <v>11</v>
      </c>
      <c r="D205">
        <v>40000</v>
      </c>
      <c r="E205">
        <v>50000</v>
      </c>
      <c r="F205" s="15">
        <f t="shared" si="13"/>
        <v>5161.2903225806449</v>
      </c>
      <c r="G205" s="15">
        <f t="shared" si="12"/>
        <v>6451.6129032258068</v>
      </c>
      <c r="I205" s="13" t="s">
        <v>422</v>
      </c>
    </row>
    <row r="206" spans="1:9">
      <c r="A206" s="11">
        <v>204</v>
      </c>
      <c r="B206" s="12" t="s">
        <v>423</v>
      </c>
      <c r="C206" s="14" t="s">
        <v>11</v>
      </c>
      <c r="D206">
        <v>26000</v>
      </c>
      <c r="E206">
        <v>32000</v>
      </c>
      <c r="F206" s="15">
        <f t="shared" si="13"/>
        <v>3354.8387096774195</v>
      </c>
      <c r="G206" s="15">
        <f t="shared" si="12"/>
        <v>4129.0322580645161</v>
      </c>
      <c r="I206" s="13" t="s">
        <v>424</v>
      </c>
    </row>
    <row r="207" spans="1:9">
      <c r="A207" s="11">
        <v>205</v>
      </c>
      <c r="B207" s="12" t="s">
        <v>425</v>
      </c>
      <c r="C207" s="14" t="s">
        <v>11</v>
      </c>
      <c r="D207">
        <v>25000</v>
      </c>
      <c r="E207">
        <v>30000</v>
      </c>
      <c r="F207" s="15">
        <f t="shared" si="13"/>
        <v>3225.8064516129034</v>
      </c>
      <c r="G207" s="15">
        <f t="shared" si="12"/>
        <v>3870.9677419354839</v>
      </c>
      <c r="I207" s="13" t="s">
        <v>426</v>
      </c>
    </row>
    <row r="208" spans="1:9">
      <c r="A208" s="11">
        <v>206</v>
      </c>
      <c r="B208" s="12" t="s">
        <v>427</v>
      </c>
      <c r="C208" s="14" t="s">
        <v>11</v>
      </c>
      <c r="D208">
        <v>26000</v>
      </c>
      <c r="E208">
        <v>32000</v>
      </c>
      <c r="F208" s="15">
        <f t="shared" si="13"/>
        <v>3354.8387096774195</v>
      </c>
      <c r="G208" s="15">
        <f t="shared" si="12"/>
        <v>4129.0322580645161</v>
      </c>
      <c r="I208" s="13" t="s">
        <v>428</v>
      </c>
    </row>
    <row r="209" spans="1:9">
      <c r="A209" s="11">
        <v>207</v>
      </c>
      <c r="B209" s="12" t="s">
        <v>429</v>
      </c>
      <c r="C209" s="14" t="s">
        <v>11</v>
      </c>
      <c r="D209">
        <v>26000</v>
      </c>
      <c r="E209">
        <v>32000</v>
      </c>
      <c r="F209" s="15">
        <f t="shared" si="13"/>
        <v>3354.8387096774195</v>
      </c>
      <c r="G209" s="15">
        <f t="shared" si="12"/>
        <v>4129.0322580645161</v>
      </c>
      <c r="I209" s="13" t="s">
        <v>430</v>
      </c>
    </row>
    <row r="210" spans="1:9">
      <c r="A210" s="11">
        <v>208</v>
      </c>
      <c r="B210" s="12" t="s">
        <v>431</v>
      </c>
      <c r="C210" s="14" t="s">
        <v>11</v>
      </c>
      <c r="D210">
        <v>20000</v>
      </c>
      <c r="E210">
        <v>26000</v>
      </c>
      <c r="F210" s="15">
        <f t="shared" si="13"/>
        <v>2580.6451612903224</v>
      </c>
      <c r="G210" s="15">
        <f t="shared" si="12"/>
        <v>3354.8387096774195</v>
      </c>
      <c r="I210" s="13" t="s">
        <v>432</v>
      </c>
    </row>
    <row r="211" spans="1:9">
      <c r="A211" s="11">
        <v>209</v>
      </c>
      <c r="B211" s="12" t="s">
        <v>433</v>
      </c>
      <c r="C211" s="14" t="s">
        <v>11</v>
      </c>
      <c r="D211">
        <v>22000</v>
      </c>
      <c r="E211">
        <v>28000</v>
      </c>
      <c r="F211" s="15">
        <f t="shared" si="13"/>
        <v>2838.7096774193546</v>
      </c>
      <c r="G211" s="15">
        <f t="shared" si="12"/>
        <v>3612.9032258064517</v>
      </c>
      <c r="I211" s="13" t="s">
        <v>434</v>
      </c>
    </row>
    <row r="212" spans="1:9">
      <c r="A212" s="11">
        <v>210</v>
      </c>
      <c r="B212" s="12" t="s">
        <v>435</v>
      </c>
      <c r="C212" s="14" t="s">
        <v>11</v>
      </c>
      <c r="D212">
        <v>18000</v>
      </c>
      <c r="E212">
        <v>24000</v>
      </c>
      <c r="F212" s="15">
        <f t="shared" si="13"/>
        <v>2322.5806451612902</v>
      </c>
      <c r="G212" s="15">
        <f t="shared" si="12"/>
        <v>3096.7741935483873</v>
      </c>
      <c r="I212" s="13" t="s">
        <v>436</v>
      </c>
    </row>
    <row r="213" spans="1:9">
      <c r="A213" s="11">
        <v>211</v>
      </c>
      <c r="B213" s="12" t="s">
        <v>437</v>
      </c>
      <c r="C213" s="14" t="s">
        <v>11</v>
      </c>
      <c r="D213">
        <v>23000</v>
      </c>
      <c r="E213">
        <v>29000</v>
      </c>
      <c r="F213" s="15">
        <f t="shared" si="13"/>
        <v>2967.7419354838707</v>
      </c>
      <c r="G213" s="15">
        <f t="shared" si="12"/>
        <v>3741.9354838709678</v>
      </c>
      <c r="I213" s="13" t="s">
        <v>438</v>
      </c>
    </row>
    <row r="214" spans="1:9">
      <c r="A214" s="11">
        <v>212</v>
      </c>
      <c r="B214" s="12" t="s">
        <v>439</v>
      </c>
      <c r="C214" s="14" t="s">
        <v>11</v>
      </c>
      <c r="D214">
        <v>40000</v>
      </c>
      <c r="E214">
        <v>50000</v>
      </c>
      <c r="F214" s="15">
        <f t="shared" si="13"/>
        <v>5161.2903225806449</v>
      </c>
      <c r="G214" s="15">
        <f t="shared" si="12"/>
        <v>6451.6129032258068</v>
      </c>
      <c r="I214" s="13" t="s">
        <v>440</v>
      </c>
    </row>
    <row r="215" spans="1:9">
      <c r="A215" s="11">
        <v>213</v>
      </c>
      <c r="B215" s="12" t="s">
        <v>441</v>
      </c>
      <c r="C215" s="14" t="s">
        <v>11</v>
      </c>
      <c r="D215">
        <v>40000</v>
      </c>
      <c r="E215">
        <v>55000</v>
      </c>
      <c r="F215" s="15">
        <f t="shared" si="13"/>
        <v>5161.2903225806449</v>
      </c>
      <c r="G215" s="15">
        <f t="shared" si="12"/>
        <v>7096.7741935483873</v>
      </c>
      <c r="I215" s="13" t="s">
        <v>442</v>
      </c>
    </row>
    <row r="216" spans="1:9">
      <c r="A216" s="11">
        <v>214</v>
      </c>
      <c r="B216" s="12" t="s">
        <v>443</v>
      </c>
      <c r="C216" s="14" t="s">
        <v>11</v>
      </c>
      <c r="D216">
        <v>22000</v>
      </c>
      <c r="E216">
        <v>26000</v>
      </c>
      <c r="F216" s="15">
        <f t="shared" si="13"/>
        <v>2838.7096774193546</v>
      </c>
      <c r="G216" s="15">
        <f t="shared" si="12"/>
        <v>3354.8387096774195</v>
      </c>
      <c r="I216" s="13" t="s">
        <v>444</v>
      </c>
    </row>
    <row r="217" spans="1:9">
      <c r="A217" s="16">
        <v>215</v>
      </c>
      <c r="B217" s="17" t="s">
        <v>445</v>
      </c>
      <c r="C217" s="21" t="s">
        <v>11</v>
      </c>
      <c r="D217" s="18">
        <v>4000</v>
      </c>
      <c r="E217" s="18">
        <v>5000</v>
      </c>
      <c r="F217" s="19">
        <f t="shared" si="13"/>
        <v>516.12903225806451</v>
      </c>
      <c r="G217" s="19">
        <f t="shared" si="12"/>
        <v>645.16129032258061</v>
      </c>
      <c r="H217" s="18"/>
      <c r="I217" s="20" t="s">
        <v>446</v>
      </c>
    </row>
    <row r="218" spans="1:9">
      <c r="A218" s="11">
        <v>216</v>
      </c>
      <c r="B218" s="12" t="s">
        <v>447</v>
      </c>
      <c r="C218" s="14" t="s">
        <v>11</v>
      </c>
      <c r="D218">
        <v>7500</v>
      </c>
      <c r="E218">
        <v>9500</v>
      </c>
      <c r="F218" s="15">
        <f t="shared" si="13"/>
        <v>967.74193548387098</v>
      </c>
      <c r="G218" s="15">
        <f t="shared" si="12"/>
        <v>1225.8064516129032</v>
      </c>
      <c r="I218" s="13" t="s">
        <v>448</v>
      </c>
    </row>
    <row r="219" spans="1:9">
      <c r="A219" s="11">
        <v>217</v>
      </c>
      <c r="B219" s="12" t="s">
        <v>449</v>
      </c>
      <c r="C219" s="14" t="s">
        <v>14</v>
      </c>
      <c r="D219">
        <v>16000</v>
      </c>
      <c r="E219">
        <v>19000</v>
      </c>
      <c r="F219" s="15">
        <f t="shared" si="13"/>
        <v>2064.516129032258</v>
      </c>
      <c r="G219" s="15">
        <f t="shared" si="12"/>
        <v>2451.6129032258063</v>
      </c>
      <c r="I219" s="13" t="s">
        <v>450</v>
      </c>
    </row>
    <row r="220" spans="1:9">
      <c r="A220" s="11">
        <v>218</v>
      </c>
      <c r="B220" s="12" t="s">
        <v>451</v>
      </c>
      <c r="C220" s="14" t="s">
        <v>11</v>
      </c>
      <c r="D220">
        <v>50000</v>
      </c>
      <c r="E220">
        <v>65000</v>
      </c>
      <c r="F220" s="15">
        <f t="shared" si="13"/>
        <v>6451.6129032258068</v>
      </c>
      <c r="G220" s="15">
        <f t="shared" si="12"/>
        <v>8387.0967741935492</v>
      </c>
      <c r="I220" s="13" t="s">
        <v>452</v>
      </c>
    </row>
    <row r="221" spans="1:9">
      <c r="A221" s="11">
        <v>219</v>
      </c>
      <c r="B221" s="12" t="s">
        <v>453</v>
      </c>
      <c r="C221" s="14" t="s">
        <v>11</v>
      </c>
      <c r="D221">
        <v>7000</v>
      </c>
      <c r="E221">
        <v>9000</v>
      </c>
      <c r="F221" s="15">
        <f t="shared" si="13"/>
        <v>903.22580645161293</v>
      </c>
      <c r="G221" s="15">
        <f t="shared" si="12"/>
        <v>1161.2903225806451</v>
      </c>
      <c r="I221" s="13" t="s">
        <v>454</v>
      </c>
    </row>
    <row r="222" spans="1:9">
      <c r="A222" s="11">
        <v>220</v>
      </c>
      <c r="B222" s="12" t="s">
        <v>455</v>
      </c>
      <c r="C222" s="14" t="s">
        <v>11</v>
      </c>
      <c r="D222">
        <v>12000</v>
      </c>
      <c r="E222">
        <v>16000</v>
      </c>
      <c r="F222" s="15">
        <f t="shared" si="13"/>
        <v>1548.3870967741937</v>
      </c>
      <c r="G222" s="15">
        <f t="shared" si="12"/>
        <v>2064.516129032258</v>
      </c>
      <c r="I222" s="13" t="s">
        <v>456</v>
      </c>
    </row>
    <row r="223" spans="1:9">
      <c r="A223" s="16">
        <v>221</v>
      </c>
      <c r="B223" s="17" t="s">
        <v>457</v>
      </c>
      <c r="C223" s="21" t="s">
        <v>11</v>
      </c>
      <c r="D223" s="18">
        <v>3000</v>
      </c>
      <c r="E223" s="18">
        <v>4000</v>
      </c>
      <c r="F223" s="19">
        <f t="shared" si="13"/>
        <v>387.09677419354841</v>
      </c>
      <c r="G223" s="19">
        <f t="shared" si="12"/>
        <v>516.12903225806451</v>
      </c>
      <c r="H223" s="18"/>
      <c r="I223" s="20" t="s">
        <v>458</v>
      </c>
    </row>
    <row r="224" spans="1:9">
      <c r="A224" s="11">
        <v>222</v>
      </c>
      <c r="B224" s="12" t="s">
        <v>459</v>
      </c>
      <c r="C224" s="14" t="s">
        <v>11</v>
      </c>
      <c r="D224">
        <v>10000</v>
      </c>
      <c r="E224">
        <v>14000</v>
      </c>
      <c r="F224" s="15">
        <f t="shared" si="13"/>
        <v>1290.3225806451612</v>
      </c>
      <c r="G224" s="15">
        <f t="shared" si="12"/>
        <v>1806.4516129032259</v>
      </c>
      <c r="I224" s="13" t="s">
        <v>460</v>
      </c>
    </row>
    <row r="225" spans="1:9">
      <c r="A225" s="11">
        <v>223</v>
      </c>
      <c r="B225" s="12" t="s">
        <v>461</v>
      </c>
      <c r="C225" s="14" t="s">
        <v>11</v>
      </c>
      <c r="D225">
        <v>22000</v>
      </c>
      <c r="E225">
        <v>26000</v>
      </c>
      <c r="F225" s="15">
        <f t="shared" si="13"/>
        <v>2838.7096774193546</v>
      </c>
      <c r="G225" s="15">
        <f t="shared" si="12"/>
        <v>3354.8387096774195</v>
      </c>
      <c r="I225" s="13" t="s">
        <v>462</v>
      </c>
    </row>
    <row r="226" spans="1:9">
      <c r="A226" s="11">
        <v>224</v>
      </c>
      <c r="B226" s="12" t="s">
        <v>463</v>
      </c>
      <c r="C226" s="14" t="s">
        <v>11</v>
      </c>
      <c r="D226">
        <v>10000</v>
      </c>
      <c r="E226">
        <v>13000</v>
      </c>
      <c r="F226" s="15">
        <f t="shared" si="13"/>
        <v>1290.3225806451612</v>
      </c>
      <c r="G226" s="15">
        <f t="shared" si="12"/>
        <v>1677.4193548387098</v>
      </c>
      <c r="I226" s="13" t="s">
        <v>464</v>
      </c>
    </row>
    <row r="227" spans="1:9">
      <c r="A227" s="11">
        <v>225</v>
      </c>
      <c r="B227" s="12" t="s">
        <v>465</v>
      </c>
      <c r="C227" s="14" t="s">
        <v>11</v>
      </c>
      <c r="D227">
        <v>30000</v>
      </c>
      <c r="E227">
        <v>40000</v>
      </c>
      <c r="F227" s="15">
        <f t="shared" si="13"/>
        <v>3870.9677419354839</v>
      </c>
      <c r="G227" s="15">
        <f t="shared" si="12"/>
        <v>5161.2903225806449</v>
      </c>
      <c r="I227" s="13" t="s">
        <v>466</v>
      </c>
    </row>
    <row r="228" spans="1:9">
      <c r="A228" s="16">
        <v>226</v>
      </c>
      <c r="B228" s="17" t="s">
        <v>467</v>
      </c>
      <c r="C228" s="21" t="s">
        <v>11</v>
      </c>
      <c r="D228" s="18">
        <v>3800</v>
      </c>
      <c r="E228" s="18">
        <v>4800</v>
      </c>
      <c r="F228" s="19">
        <f t="shared" si="13"/>
        <v>490.32258064516128</v>
      </c>
      <c r="G228" s="19">
        <f t="shared" si="12"/>
        <v>619.35483870967744</v>
      </c>
      <c r="H228" s="18"/>
      <c r="I228" s="20" t="s">
        <v>468</v>
      </c>
    </row>
    <row r="229" spans="1:9">
      <c r="A229" s="11">
        <v>227</v>
      </c>
      <c r="B229" s="12" t="s">
        <v>469</v>
      </c>
      <c r="C229" s="14" t="s">
        <v>11</v>
      </c>
      <c r="D229">
        <v>140000</v>
      </c>
      <c r="E229">
        <v>180000</v>
      </c>
      <c r="F229" s="15">
        <f t="shared" si="13"/>
        <v>18064.516129032258</v>
      </c>
      <c r="G229" s="15">
        <f t="shared" si="12"/>
        <v>23225.806451612902</v>
      </c>
      <c r="I229" s="13" t="s">
        <v>470</v>
      </c>
    </row>
    <row r="230" spans="1:9">
      <c r="A230" s="11">
        <v>228</v>
      </c>
      <c r="B230" s="12" t="s">
        <v>471</v>
      </c>
      <c r="C230" s="14" t="s">
        <v>11</v>
      </c>
      <c r="D230">
        <v>13000</v>
      </c>
      <c r="E230">
        <v>17000</v>
      </c>
      <c r="F230" s="15">
        <f t="shared" si="13"/>
        <v>1677.4193548387098</v>
      </c>
      <c r="G230" s="15">
        <f t="shared" si="12"/>
        <v>2193.5483870967741</v>
      </c>
      <c r="I230" s="13" t="s">
        <v>472</v>
      </c>
    </row>
    <row r="231" spans="1:9">
      <c r="A231" s="11">
        <v>229</v>
      </c>
      <c r="B231" s="12" t="s">
        <v>473</v>
      </c>
      <c r="C231" s="14" t="s">
        <v>11</v>
      </c>
      <c r="D231">
        <v>25000</v>
      </c>
      <c r="E231">
        <v>33000</v>
      </c>
      <c r="F231" s="15">
        <f t="shared" si="13"/>
        <v>3225.8064516129034</v>
      </c>
      <c r="G231" s="15">
        <f t="shared" si="12"/>
        <v>4258.0645161290322</v>
      </c>
      <c r="I231" s="13" t="s">
        <v>474</v>
      </c>
    </row>
    <row r="232" spans="1:9">
      <c r="A232" s="11">
        <v>230</v>
      </c>
      <c r="B232" s="12" t="s">
        <v>475</v>
      </c>
      <c r="C232" s="14" t="s">
        <v>11</v>
      </c>
      <c r="D232">
        <v>35000</v>
      </c>
      <c r="E232">
        <v>45000</v>
      </c>
      <c r="F232" s="15">
        <f t="shared" si="13"/>
        <v>4516.1290322580644</v>
      </c>
      <c r="G232" s="15">
        <f t="shared" si="12"/>
        <v>5806.4516129032254</v>
      </c>
      <c r="I232" s="13" t="s">
        <v>476</v>
      </c>
    </row>
    <row r="233" spans="1:9">
      <c r="A233" s="11">
        <v>231</v>
      </c>
      <c r="B233" s="12" t="s">
        <v>477</v>
      </c>
      <c r="C233" s="14" t="s">
        <v>11</v>
      </c>
      <c r="D233">
        <v>17000</v>
      </c>
      <c r="E233">
        <v>22000</v>
      </c>
      <c r="F233" s="15">
        <f t="shared" si="13"/>
        <v>2193.5483870967741</v>
      </c>
      <c r="G233" s="15">
        <f t="shared" si="12"/>
        <v>2838.7096774193546</v>
      </c>
      <c r="I233" s="13" t="s">
        <v>478</v>
      </c>
    </row>
    <row r="234" spans="1:9">
      <c r="A234" s="11">
        <v>232</v>
      </c>
      <c r="B234" s="12" t="s">
        <v>479</v>
      </c>
      <c r="C234" s="14" t="s">
        <v>11</v>
      </c>
      <c r="D234">
        <v>9000</v>
      </c>
      <c r="E234">
        <v>13000</v>
      </c>
      <c r="F234" s="15">
        <f t="shared" si="13"/>
        <v>1161.2903225806451</v>
      </c>
      <c r="G234" s="15">
        <f t="shared" si="12"/>
        <v>1677.4193548387098</v>
      </c>
      <c r="I234" s="13" t="s">
        <v>480</v>
      </c>
    </row>
    <row r="235" spans="1:9">
      <c r="A235" s="11">
        <v>233</v>
      </c>
      <c r="B235" s="12" t="s">
        <v>481</v>
      </c>
      <c r="C235" s="14" t="s">
        <v>11</v>
      </c>
      <c r="D235">
        <v>9000</v>
      </c>
      <c r="E235">
        <v>13000</v>
      </c>
      <c r="F235" s="15">
        <f t="shared" si="13"/>
        <v>1161.2903225806451</v>
      </c>
      <c r="G235" s="15">
        <f t="shared" si="12"/>
        <v>1677.4193548387098</v>
      </c>
      <c r="I235" s="13" t="s">
        <v>482</v>
      </c>
    </row>
    <row r="236" spans="1:9">
      <c r="A236" s="11">
        <v>234</v>
      </c>
      <c r="B236" s="12" t="s">
        <v>483</v>
      </c>
      <c r="C236" s="14" t="s">
        <v>11</v>
      </c>
      <c r="D236">
        <v>7000</v>
      </c>
      <c r="E236">
        <v>9000</v>
      </c>
      <c r="F236" s="15">
        <f t="shared" si="13"/>
        <v>903.22580645161293</v>
      </c>
      <c r="G236" s="15">
        <f t="shared" si="12"/>
        <v>1161.2903225806451</v>
      </c>
      <c r="I236" s="13" t="s">
        <v>484</v>
      </c>
    </row>
    <row r="237" spans="1:9">
      <c r="A237" s="11">
        <v>235</v>
      </c>
      <c r="B237" s="12" t="s">
        <v>485</v>
      </c>
      <c r="C237" s="14" t="s">
        <v>11</v>
      </c>
      <c r="D237">
        <v>19000</v>
      </c>
      <c r="E237">
        <v>25000</v>
      </c>
      <c r="F237" s="15">
        <f t="shared" si="13"/>
        <v>2451.6129032258063</v>
      </c>
      <c r="G237" s="15">
        <f t="shared" si="12"/>
        <v>3225.8064516129034</v>
      </c>
      <c r="I237" s="13" t="s">
        <v>486</v>
      </c>
    </row>
    <row r="238" spans="1:9">
      <c r="A238" s="11">
        <v>236</v>
      </c>
      <c r="B238" s="12" t="s">
        <v>487</v>
      </c>
      <c r="C238" s="14" t="s">
        <v>11</v>
      </c>
      <c r="D238">
        <v>10000</v>
      </c>
      <c r="E238">
        <v>14000</v>
      </c>
      <c r="F238" s="15">
        <f t="shared" si="13"/>
        <v>1290.3225806451612</v>
      </c>
      <c r="G238" s="15">
        <f t="shared" si="12"/>
        <v>1806.4516129032259</v>
      </c>
      <c r="I238" s="13" t="s">
        <v>488</v>
      </c>
    </row>
    <row r="239" spans="1:9">
      <c r="A239" s="22">
        <v>237</v>
      </c>
      <c r="B239" s="23" t="s">
        <v>489</v>
      </c>
      <c r="C239" s="14" t="s">
        <v>11</v>
      </c>
      <c r="D239" s="24">
        <v>4000</v>
      </c>
      <c r="E239" s="24">
        <v>6000</v>
      </c>
      <c r="F239" s="25">
        <f t="shared" si="13"/>
        <v>516.12903225806451</v>
      </c>
      <c r="G239" s="25">
        <f t="shared" si="12"/>
        <v>774.19354838709683</v>
      </c>
      <c r="H239" s="24"/>
      <c r="I239" s="26" t="s">
        <v>490</v>
      </c>
    </row>
    <row r="240" spans="1:9">
      <c r="A240" s="22">
        <v>238</v>
      </c>
      <c r="B240" s="23" t="s">
        <v>491</v>
      </c>
      <c r="C240" s="14" t="s">
        <v>11</v>
      </c>
      <c r="D240" s="24">
        <v>6000</v>
      </c>
      <c r="E240" s="24">
        <v>8000</v>
      </c>
      <c r="F240" s="25">
        <f t="shared" si="13"/>
        <v>774.19354838709683</v>
      </c>
      <c r="G240" s="25">
        <f t="shared" si="12"/>
        <v>1032.258064516129</v>
      </c>
      <c r="H240" s="24"/>
      <c r="I240" s="26" t="s">
        <v>492</v>
      </c>
    </row>
    <row r="241" spans="1:9">
      <c r="A241" s="11">
        <v>239</v>
      </c>
      <c r="B241" s="12" t="s">
        <v>493</v>
      </c>
      <c r="C241" s="14" t="s">
        <v>11</v>
      </c>
      <c r="D241">
        <v>32000</v>
      </c>
      <c r="E241">
        <v>38000</v>
      </c>
      <c r="F241" s="15">
        <f t="shared" si="13"/>
        <v>4129.0322580645161</v>
      </c>
      <c r="G241" s="15">
        <f t="shared" si="12"/>
        <v>4903.2258064516127</v>
      </c>
      <c r="I241" s="13" t="s">
        <v>494</v>
      </c>
    </row>
    <row r="242" spans="1:9">
      <c r="A242" s="11">
        <v>240</v>
      </c>
      <c r="B242" s="12" t="s">
        <v>495</v>
      </c>
      <c r="C242" s="14" t="s">
        <v>11</v>
      </c>
      <c r="D242">
        <v>15000</v>
      </c>
      <c r="E242">
        <v>19000</v>
      </c>
      <c r="F242" s="15">
        <f t="shared" si="13"/>
        <v>1935.483870967742</v>
      </c>
      <c r="G242" s="15">
        <f t="shared" si="12"/>
        <v>2451.6129032258063</v>
      </c>
      <c r="I242" s="13" t="s">
        <v>496</v>
      </c>
    </row>
    <row r="243" spans="1:9">
      <c r="A243" s="11">
        <v>241</v>
      </c>
      <c r="B243" s="12" t="s">
        <v>497</v>
      </c>
      <c r="C243" s="14" t="s">
        <v>11</v>
      </c>
      <c r="D243">
        <v>14000</v>
      </c>
      <c r="E243">
        <v>17000</v>
      </c>
      <c r="F243" s="15">
        <f t="shared" si="13"/>
        <v>1806.4516129032259</v>
      </c>
      <c r="G243" s="15">
        <f t="shared" si="12"/>
        <v>2193.5483870967741</v>
      </c>
      <c r="I243" s="13" t="s">
        <v>498</v>
      </c>
    </row>
    <row r="244" spans="1:9">
      <c r="A244" s="11">
        <v>242</v>
      </c>
      <c r="B244" s="12" t="s">
        <v>499</v>
      </c>
      <c r="C244" s="14" t="s">
        <v>11</v>
      </c>
      <c r="D244">
        <v>18000</v>
      </c>
      <c r="E244">
        <v>23000</v>
      </c>
      <c r="F244" s="15">
        <f t="shared" si="13"/>
        <v>2322.5806451612902</v>
      </c>
      <c r="G244" s="15">
        <f t="shared" si="12"/>
        <v>2967.7419354838707</v>
      </c>
      <c r="I244" s="13" t="s">
        <v>500</v>
      </c>
    </row>
    <row r="245" spans="1:9">
      <c r="A245" s="11">
        <v>243</v>
      </c>
      <c r="B245" s="12" t="s">
        <v>501</v>
      </c>
      <c r="C245" s="14" t="s">
        <v>11</v>
      </c>
      <c r="D245">
        <v>30000</v>
      </c>
      <c r="E245">
        <v>40000</v>
      </c>
      <c r="F245" s="15">
        <f t="shared" si="13"/>
        <v>3870.9677419354839</v>
      </c>
      <c r="G245" s="15">
        <f t="shared" si="12"/>
        <v>5161.2903225806449</v>
      </c>
      <c r="I245" s="13" t="s">
        <v>502</v>
      </c>
    </row>
    <row r="246" spans="1:9">
      <c r="A246" s="11">
        <v>244</v>
      </c>
      <c r="B246" s="12" t="s">
        <v>503</v>
      </c>
      <c r="C246" s="14" t="s">
        <v>11</v>
      </c>
      <c r="D246">
        <v>70000</v>
      </c>
      <c r="E246">
        <v>90000</v>
      </c>
      <c r="F246" s="15">
        <f t="shared" si="13"/>
        <v>9032.2580645161288</v>
      </c>
      <c r="G246" s="15">
        <f t="shared" si="12"/>
        <v>11612.903225806451</v>
      </c>
      <c r="I246" s="13" t="s">
        <v>504</v>
      </c>
    </row>
    <row r="247" spans="1:9">
      <c r="A247" s="16">
        <v>245</v>
      </c>
      <c r="B247" s="17" t="s">
        <v>505</v>
      </c>
      <c r="C247" s="21" t="s">
        <v>11</v>
      </c>
      <c r="D247" s="18">
        <v>4000</v>
      </c>
      <c r="E247" s="18">
        <v>5000</v>
      </c>
      <c r="F247" s="19">
        <f t="shared" si="13"/>
        <v>516.12903225806451</v>
      </c>
      <c r="G247" s="19">
        <f t="shared" si="12"/>
        <v>645.16129032258061</v>
      </c>
      <c r="H247" s="18"/>
      <c r="I247" s="20" t="s">
        <v>506</v>
      </c>
    </row>
    <row r="248" spans="1:9">
      <c r="A248" s="11">
        <v>246</v>
      </c>
      <c r="B248" s="12" t="s">
        <v>507</v>
      </c>
      <c r="C248" s="14" t="s">
        <v>11</v>
      </c>
      <c r="D248">
        <v>7000</v>
      </c>
      <c r="E248">
        <v>9000</v>
      </c>
      <c r="F248" s="15">
        <f t="shared" si="13"/>
        <v>903.22580645161293</v>
      </c>
      <c r="G248" s="15">
        <f t="shared" si="12"/>
        <v>1161.2903225806451</v>
      </c>
      <c r="I248" s="13" t="s">
        <v>508</v>
      </c>
    </row>
    <row r="249" spans="1:9">
      <c r="A249" s="16">
        <v>247</v>
      </c>
      <c r="B249" s="17" t="s">
        <v>509</v>
      </c>
      <c r="C249" s="21" t="s">
        <v>11</v>
      </c>
      <c r="D249" s="18">
        <v>5500</v>
      </c>
      <c r="E249" s="18">
        <v>8000</v>
      </c>
      <c r="F249" s="19">
        <f t="shared" si="13"/>
        <v>709.67741935483866</v>
      </c>
      <c r="G249" s="19">
        <f t="shared" si="12"/>
        <v>1032.258064516129</v>
      </c>
      <c r="H249" s="18"/>
      <c r="I249" s="20" t="s">
        <v>510</v>
      </c>
    </row>
    <row r="250" spans="1:9">
      <c r="A250" s="16">
        <v>248</v>
      </c>
      <c r="B250" s="17" t="s">
        <v>511</v>
      </c>
      <c r="C250" s="21" t="s">
        <v>17</v>
      </c>
      <c r="D250" s="18">
        <v>4500</v>
      </c>
      <c r="E250" s="18">
        <v>6000</v>
      </c>
      <c r="F250" s="19">
        <f t="shared" si="13"/>
        <v>580.64516129032256</v>
      </c>
      <c r="G250" s="19">
        <f t="shared" si="12"/>
        <v>774.19354838709683</v>
      </c>
      <c r="H250" s="18"/>
      <c r="I250" s="20" t="s">
        <v>512</v>
      </c>
    </row>
    <row r="251" spans="1:9">
      <c r="A251" s="16">
        <v>249</v>
      </c>
      <c r="B251" s="17" t="s">
        <v>513</v>
      </c>
      <c r="C251" s="21" t="s">
        <v>17</v>
      </c>
      <c r="D251" s="18">
        <v>3800</v>
      </c>
      <c r="E251" s="18">
        <v>5000</v>
      </c>
      <c r="F251" s="19">
        <f t="shared" si="13"/>
        <v>490.32258064516128</v>
      </c>
      <c r="G251" s="19">
        <f t="shared" si="12"/>
        <v>645.16129032258061</v>
      </c>
      <c r="H251" s="18"/>
      <c r="I251" s="20" t="s">
        <v>514</v>
      </c>
    </row>
    <row r="252" spans="1:9">
      <c r="A252" s="11">
        <v>250</v>
      </c>
      <c r="B252" s="12" t="s">
        <v>515</v>
      </c>
      <c r="C252" s="14" t="s">
        <v>14</v>
      </c>
      <c r="D252">
        <v>32000</v>
      </c>
      <c r="E252">
        <v>38000</v>
      </c>
      <c r="F252" s="15">
        <f t="shared" si="13"/>
        <v>4129.0322580645161</v>
      </c>
      <c r="G252" s="15">
        <f t="shared" si="12"/>
        <v>4903.2258064516127</v>
      </c>
      <c r="I252" s="13" t="s">
        <v>516</v>
      </c>
    </row>
    <row r="253" spans="1:9">
      <c r="A253" s="11">
        <v>251</v>
      </c>
      <c r="B253" s="12" t="s">
        <v>517</v>
      </c>
      <c r="C253" s="14" t="s">
        <v>11</v>
      </c>
      <c r="D253">
        <v>8000</v>
      </c>
      <c r="E253">
        <v>11000</v>
      </c>
      <c r="F253" s="15">
        <f t="shared" si="13"/>
        <v>1032.258064516129</v>
      </c>
      <c r="G253" s="15">
        <f t="shared" si="12"/>
        <v>1419.3548387096773</v>
      </c>
      <c r="I253" s="13" t="s">
        <v>518</v>
      </c>
    </row>
    <row r="254" spans="1:9">
      <c r="A254" s="11">
        <v>252</v>
      </c>
      <c r="B254" s="12" t="s">
        <v>519</v>
      </c>
      <c r="C254" s="14" t="s">
        <v>11</v>
      </c>
      <c r="D254">
        <v>12000</v>
      </c>
      <c r="E254">
        <v>16000</v>
      </c>
      <c r="F254" s="15">
        <f t="shared" si="13"/>
        <v>1548.3870967741937</v>
      </c>
      <c r="G254" s="15">
        <f t="shared" si="12"/>
        <v>2064.516129032258</v>
      </c>
      <c r="I254" s="13" t="s">
        <v>520</v>
      </c>
    </row>
    <row r="255" spans="1:9">
      <c r="A255" s="11">
        <v>253</v>
      </c>
      <c r="B255" s="12" t="s">
        <v>521</v>
      </c>
      <c r="C255" s="14" t="s">
        <v>11</v>
      </c>
      <c r="D255">
        <v>8000</v>
      </c>
      <c r="E255">
        <v>11000</v>
      </c>
      <c r="F255" s="15">
        <f t="shared" si="13"/>
        <v>1032.258064516129</v>
      </c>
      <c r="G255" s="15">
        <f t="shared" si="12"/>
        <v>1419.3548387096773</v>
      </c>
      <c r="I255" s="13" t="s">
        <v>522</v>
      </c>
    </row>
    <row r="256" spans="1:9">
      <c r="A256" s="11">
        <v>254</v>
      </c>
      <c r="B256" s="12" t="s">
        <v>523</v>
      </c>
      <c r="C256" s="14" t="s">
        <v>11</v>
      </c>
      <c r="D256">
        <v>9000</v>
      </c>
      <c r="E256">
        <v>13000</v>
      </c>
      <c r="F256" s="15">
        <f t="shared" si="13"/>
        <v>1161.2903225806451</v>
      </c>
      <c r="G256" s="15">
        <f t="shared" si="12"/>
        <v>1677.4193548387098</v>
      </c>
      <c r="I256" s="13" t="s">
        <v>524</v>
      </c>
    </row>
    <row r="257" spans="1:9">
      <c r="A257" s="16">
        <v>255</v>
      </c>
      <c r="B257" s="17" t="s">
        <v>525</v>
      </c>
      <c r="C257" s="21" t="s">
        <v>11</v>
      </c>
      <c r="D257" s="18">
        <v>3500</v>
      </c>
      <c r="E257" s="18">
        <v>4500</v>
      </c>
      <c r="F257" s="19">
        <f t="shared" si="13"/>
        <v>451.61290322580646</v>
      </c>
      <c r="G257" s="19">
        <f t="shared" si="12"/>
        <v>580.64516129032256</v>
      </c>
      <c r="H257" s="18"/>
      <c r="I257" s="20" t="s">
        <v>526</v>
      </c>
    </row>
    <row r="258" spans="1:9">
      <c r="A258" s="11">
        <v>256</v>
      </c>
      <c r="B258" s="12" t="s">
        <v>527</v>
      </c>
      <c r="C258" s="14" t="s">
        <v>14</v>
      </c>
      <c r="D258">
        <v>7500</v>
      </c>
      <c r="E258">
        <v>9000</v>
      </c>
      <c r="F258" s="15">
        <f t="shared" si="13"/>
        <v>967.74193548387098</v>
      </c>
      <c r="G258" s="15">
        <f t="shared" si="12"/>
        <v>1161.2903225806451</v>
      </c>
      <c r="I258" s="13" t="s">
        <v>528</v>
      </c>
    </row>
    <row r="259" spans="1:9">
      <c r="A259" s="11">
        <v>257</v>
      </c>
      <c r="B259" s="12" t="s">
        <v>529</v>
      </c>
      <c r="C259" s="14" t="s">
        <v>14</v>
      </c>
      <c r="D259">
        <v>25000</v>
      </c>
      <c r="E259">
        <v>30000</v>
      </c>
      <c r="F259" s="15">
        <f t="shared" si="13"/>
        <v>3225.8064516129034</v>
      </c>
      <c r="G259" s="15">
        <f t="shared" ref="G259:G322" si="14">E259/7.75</f>
        <v>3870.9677419354839</v>
      </c>
      <c r="I259" s="13" t="s">
        <v>530</v>
      </c>
    </row>
    <row r="260" spans="1:9">
      <c r="A260" s="11">
        <v>258</v>
      </c>
      <c r="B260" s="12" t="s">
        <v>531</v>
      </c>
      <c r="C260" s="14" t="s">
        <v>17</v>
      </c>
      <c r="D260">
        <v>8000</v>
      </c>
      <c r="E260">
        <v>12000</v>
      </c>
      <c r="F260" s="15">
        <f t="shared" ref="F260:F323" si="15">D260/7.75</f>
        <v>1032.258064516129</v>
      </c>
      <c r="G260" s="15">
        <f t="shared" si="14"/>
        <v>1548.3870967741937</v>
      </c>
      <c r="I260" s="13" t="s">
        <v>532</v>
      </c>
    </row>
    <row r="261" spans="1:9">
      <c r="A261" s="11">
        <v>259</v>
      </c>
      <c r="B261" s="12" t="s">
        <v>533</v>
      </c>
      <c r="C261" s="14" t="s">
        <v>11</v>
      </c>
      <c r="D261">
        <v>9000</v>
      </c>
      <c r="E261">
        <v>13000</v>
      </c>
      <c r="F261" s="15">
        <f t="shared" si="15"/>
        <v>1161.2903225806451</v>
      </c>
      <c r="G261" s="15">
        <f t="shared" si="14"/>
        <v>1677.4193548387098</v>
      </c>
      <c r="I261" s="13" t="s">
        <v>534</v>
      </c>
    </row>
    <row r="262" spans="1:9">
      <c r="A262" s="16">
        <v>260</v>
      </c>
      <c r="B262" s="17" t="s">
        <v>535</v>
      </c>
      <c r="C262" s="21" t="s">
        <v>11</v>
      </c>
      <c r="D262" s="18">
        <v>5000</v>
      </c>
      <c r="E262" s="18">
        <v>7000</v>
      </c>
      <c r="F262" s="19">
        <f t="shared" si="15"/>
        <v>645.16129032258061</v>
      </c>
      <c r="G262" s="19">
        <f t="shared" si="14"/>
        <v>903.22580645161293</v>
      </c>
      <c r="H262" s="18"/>
      <c r="I262" s="20" t="s">
        <v>536</v>
      </c>
    </row>
    <row r="263" spans="1:9">
      <c r="A263" s="11">
        <v>261</v>
      </c>
      <c r="B263" s="12" t="s">
        <v>537</v>
      </c>
      <c r="C263" s="14" t="s">
        <v>11</v>
      </c>
      <c r="D263">
        <v>25000</v>
      </c>
      <c r="E263">
        <v>35000</v>
      </c>
      <c r="F263" s="15">
        <f t="shared" si="15"/>
        <v>3225.8064516129034</v>
      </c>
      <c r="G263" s="15">
        <f t="shared" si="14"/>
        <v>4516.1290322580644</v>
      </c>
      <c r="I263" s="13" t="s">
        <v>538</v>
      </c>
    </row>
    <row r="264" spans="1:9">
      <c r="A264" s="11">
        <v>262</v>
      </c>
      <c r="B264" s="12" t="s">
        <v>539</v>
      </c>
      <c r="C264" s="14" t="s">
        <v>11</v>
      </c>
      <c r="D264">
        <v>22000</v>
      </c>
      <c r="E264">
        <v>26000</v>
      </c>
      <c r="F264" s="15">
        <f t="shared" si="15"/>
        <v>2838.7096774193546</v>
      </c>
      <c r="G264" s="15">
        <f t="shared" si="14"/>
        <v>3354.8387096774195</v>
      </c>
      <c r="I264" s="13" t="s">
        <v>540</v>
      </c>
    </row>
    <row r="265" spans="1:9">
      <c r="A265" s="11">
        <v>263</v>
      </c>
      <c r="B265" s="12" t="s">
        <v>541</v>
      </c>
      <c r="C265" s="14" t="s">
        <v>11</v>
      </c>
      <c r="D265">
        <v>7000</v>
      </c>
      <c r="E265">
        <v>9000</v>
      </c>
      <c r="F265" s="15">
        <f t="shared" si="15"/>
        <v>903.22580645161293</v>
      </c>
      <c r="G265" s="15">
        <f t="shared" si="14"/>
        <v>1161.2903225806451</v>
      </c>
      <c r="I265" s="13" t="s">
        <v>542</v>
      </c>
    </row>
    <row r="266" spans="1:9">
      <c r="A266" s="16">
        <v>264</v>
      </c>
      <c r="B266" s="17" t="s">
        <v>543</v>
      </c>
      <c r="C266" s="21" t="s">
        <v>11</v>
      </c>
      <c r="D266" s="18">
        <v>5500</v>
      </c>
      <c r="E266" s="18">
        <v>7500</v>
      </c>
      <c r="F266" s="19">
        <f t="shared" si="15"/>
        <v>709.67741935483866</v>
      </c>
      <c r="G266" s="19">
        <f t="shared" si="14"/>
        <v>967.74193548387098</v>
      </c>
      <c r="H266" s="18"/>
      <c r="I266" s="20" t="s">
        <v>544</v>
      </c>
    </row>
    <row r="267" spans="1:9">
      <c r="A267" s="11">
        <v>265</v>
      </c>
      <c r="B267" s="12" t="s">
        <v>545</v>
      </c>
      <c r="C267" s="14" t="s">
        <v>17</v>
      </c>
      <c r="D267">
        <v>8000</v>
      </c>
      <c r="E267">
        <v>12000</v>
      </c>
      <c r="F267" s="15">
        <f t="shared" si="15"/>
        <v>1032.258064516129</v>
      </c>
      <c r="G267" s="15">
        <f t="shared" si="14"/>
        <v>1548.3870967741937</v>
      </c>
      <c r="I267" s="13" t="s">
        <v>546</v>
      </c>
    </row>
    <row r="268" spans="1:9">
      <c r="A268" s="16">
        <v>266</v>
      </c>
      <c r="B268" s="17" t="s">
        <v>547</v>
      </c>
      <c r="C268" s="21" t="s">
        <v>11</v>
      </c>
      <c r="D268" s="18">
        <v>5500</v>
      </c>
      <c r="E268" s="18">
        <v>7000</v>
      </c>
      <c r="F268" s="19">
        <f t="shared" si="15"/>
        <v>709.67741935483866</v>
      </c>
      <c r="G268" s="19">
        <f t="shared" si="14"/>
        <v>903.22580645161293</v>
      </c>
      <c r="H268" s="18"/>
      <c r="I268" s="20" t="s">
        <v>548</v>
      </c>
    </row>
    <row r="269" spans="1:9">
      <c r="A269" s="16">
        <v>267</v>
      </c>
      <c r="B269" s="17" t="s">
        <v>549</v>
      </c>
      <c r="C269" s="21" t="s">
        <v>11</v>
      </c>
      <c r="D269" s="18">
        <v>5000</v>
      </c>
      <c r="E269" s="18">
        <v>7000</v>
      </c>
      <c r="F269" s="19">
        <f t="shared" si="15"/>
        <v>645.16129032258061</v>
      </c>
      <c r="G269" s="19">
        <f t="shared" si="14"/>
        <v>903.22580645161293</v>
      </c>
      <c r="H269" s="18"/>
      <c r="I269" s="20" t="s">
        <v>550</v>
      </c>
    </row>
    <row r="270" spans="1:9">
      <c r="A270" s="11">
        <v>268</v>
      </c>
      <c r="B270" s="12" t="s">
        <v>551</v>
      </c>
      <c r="C270" s="14" t="s">
        <v>11</v>
      </c>
      <c r="D270">
        <v>6500</v>
      </c>
      <c r="E270">
        <v>8500</v>
      </c>
      <c r="F270" s="15">
        <f t="shared" si="15"/>
        <v>838.70967741935488</v>
      </c>
      <c r="G270" s="15">
        <f t="shared" si="14"/>
        <v>1096.7741935483871</v>
      </c>
      <c r="I270" s="13" t="s">
        <v>552</v>
      </c>
    </row>
    <row r="271" spans="1:9">
      <c r="A271" s="16">
        <v>269</v>
      </c>
      <c r="B271" s="17" t="s">
        <v>553</v>
      </c>
      <c r="C271" s="21" t="s">
        <v>11</v>
      </c>
      <c r="D271" s="18">
        <v>4500</v>
      </c>
      <c r="E271" s="18">
        <v>5500</v>
      </c>
      <c r="F271" s="19">
        <f t="shared" si="15"/>
        <v>580.64516129032256</v>
      </c>
      <c r="G271" s="19">
        <f t="shared" si="14"/>
        <v>709.67741935483866</v>
      </c>
      <c r="H271" s="18"/>
      <c r="I271" s="20" t="s">
        <v>554</v>
      </c>
    </row>
    <row r="272" spans="1:9">
      <c r="A272" s="16">
        <v>270</v>
      </c>
      <c r="B272" s="17" t="s">
        <v>555</v>
      </c>
      <c r="C272" s="21" t="s">
        <v>11</v>
      </c>
      <c r="D272" s="18">
        <v>4500</v>
      </c>
      <c r="E272" s="18">
        <v>6500</v>
      </c>
      <c r="F272" s="19">
        <f t="shared" si="15"/>
        <v>580.64516129032256</v>
      </c>
      <c r="G272" s="19">
        <f t="shared" si="14"/>
        <v>838.70967741935488</v>
      </c>
      <c r="H272" s="18"/>
      <c r="I272" s="20" t="s">
        <v>556</v>
      </c>
    </row>
    <row r="273" spans="1:9">
      <c r="A273" s="16">
        <v>271</v>
      </c>
      <c r="B273" s="17" t="s">
        <v>557</v>
      </c>
      <c r="C273" s="21" t="s">
        <v>11</v>
      </c>
      <c r="D273" s="18">
        <v>4000</v>
      </c>
      <c r="E273" s="18">
        <v>7000</v>
      </c>
      <c r="F273" s="19">
        <f t="shared" si="15"/>
        <v>516.12903225806451</v>
      </c>
      <c r="G273" s="19">
        <f t="shared" si="14"/>
        <v>903.22580645161293</v>
      </c>
      <c r="H273" s="18"/>
      <c r="I273" s="20" t="s">
        <v>558</v>
      </c>
    </row>
    <row r="274" spans="1:9">
      <c r="A274" s="11">
        <v>272</v>
      </c>
      <c r="B274" s="12" t="s">
        <v>559</v>
      </c>
      <c r="C274" s="14" t="s">
        <v>11</v>
      </c>
      <c r="D274">
        <v>18000</v>
      </c>
      <c r="E274">
        <v>23000</v>
      </c>
      <c r="F274" s="15">
        <f t="shared" si="15"/>
        <v>2322.5806451612902</v>
      </c>
      <c r="G274" s="15">
        <f t="shared" si="14"/>
        <v>2967.7419354838707</v>
      </c>
      <c r="I274" s="13" t="s">
        <v>560</v>
      </c>
    </row>
    <row r="275" spans="1:9">
      <c r="A275" s="11">
        <v>273</v>
      </c>
      <c r="B275" s="12" t="s">
        <v>561</v>
      </c>
      <c r="C275" s="14" t="s">
        <v>11</v>
      </c>
      <c r="D275">
        <v>230000</v>
      </c>
      <c r="E275">
        <v>260000</v>
      </c>
      <c r="F275" s="15">
        <f t="shared" si="15"/>
        <v>29677.419354838708</v>
      </c>
      <c r="G275" s="15">
        <f t="shared" si="14"/>
        <v>33548.387096774197</v>
      </c>
      <c r="I275" s="13" t="s">
        <v>562</v>
      </c>
    </row>
    <row r="276" spans="1:9">
      <c r="A276" s="11">
        <v>274</v>
      </c>
      <c r="B276" s="12" t="s">
        <v>563</v>
      </c>
      <c r="C276" s="14" t="s">
        <v>11</v>
      </c>
      <c r="D276">
        <v>8000</v>
      </c>
      <c r="E276">
        <v>10000</v>
      </c>
      <c r="F276" s="15">
        <f t="shared" si="15"/>
        <v>1032.258064516129</v>
      </c>
      <c r="G276" s="15">
        <f t="shared" si="14"/>
        <v>1290.3225806451612</v>
      </c>
      <c r="I276" s="13" t="s">
        <v>564</v>
      </c>
    </row>
    <row r="277" spans="1:9">
      <c r="A277" s="11">
        <v>275</v>
      </c>
      <c r="B277" s="12" t="s">
        <v>565</v>
      </c>
      <c r="C277" s="14" t="s">
        <v>11</v>
      </c>
      <c r="D277">
        <v>7000</v>
      </c>
      <c r="E277">
        <v>9000</v>
      </c>
      <c r="F277" s="15">
        <f t="shared" si="15"/>
        <v>903.22580645161293</v>
      </c>
      <c r="G277" s="15">
        <f t="shared" si="14"/>
        <v>1161.2903225806451</v>
      </c>
      <c r="I277" s="13" t="s">
        <v>566</v>
      </c>
    </row>
    <row r="278" spans="1:9">
      <c r="A278" s="16">
        <v>276</v>
      </c>
      <c r="B278" s="17" t="s">
        <v>567</v>
      </c>
      <c r="C278" s="21" t="s">
        <v>11</v>
      </c>
      <c r="D278" s="18">
        <v>6000</v>
      </c>
      <c r="E278" s="18">
        <v>8000</v>
      </c>
      <c r="F278" s="19">
        <f t="shared" si="15"/>
        <v>774.19354838709683</v>
      </c>
      <c r="G278" s="19">
        <f t="shared" si="14"/>
        <v>1032.258064516129</v>
      </c>
      <c r="H278" s="18"/>
      <c r="I278" s="20" t="s">
        <v>568</v>
      </c>
    </row>
    <row r="279" spans="1:9">
      <c r="A279" s="11">
        <v>277</v>
      </c>
      <c r="B279" s="12" t="s">
        <v>569</v>
      </c>
      <c r="C279" s="14" t="s">
        <v>11</v>
      </c>
      <c r="D279">
        <v>7000</v>
      </c>
      <c r="E279">
        <v>9000</v>
      </c>
      <c r="F279" s="15">
        <f t="shared" si="15"/>
        <v>903.22580645161293</v>
      </c>
      <c r="G279" s="15">
        <f t="shared" si="14"/>
        <v>1161.2903225806451</v>
      </c>
      <c r="I279" s="13" t="s">
        <v>570</v>
      </c>
    </row>
    <row r="280" spans="1:9">
      <c r="A280" s="22">
        <v>278</v>
      </c>
      <c r="B280" s="23" t="s">
        <v>571</v>
      </c>
      <c r="C280" s="14" t="s">
        <v>11</v>
      </c>
      <c r="D280" s="24">
        <v>6000</v>
      </c>
      <c r="E280" s="24">
        <v>8000</v>
      </c>
      <c r="F280" s="25">
        <f t="shared" si="15"/>
        <v>774.19354838709683</v>
      </c>
      <c r="G280" s="25">
        <f t="shared" si="14"/>
        <v>1032.258064516129</v>
      </c>
      <c r="H280" s="24"/>
      <c r="I280" s="26" t="s">
        <v>572</v>
      </c>
    </row>
    <row r="281" spans="1:9">
      <c r="A281" s="22">
        <v>279</v>
      </c>
      <c r="B281" s="23" t="s">
        <v>573</v>
      </c>
      <c r="C281" s="14" t="s">
        <v>11</v>
      </c>
      <c r="D281" s="24">
        <v>7000</v>
      </c>
      <c r="E281" s="24">
        <v>9000</v>
      </c>
      <c r="F281" s="25">
        <f t="shared" si="15"/>
        <v>903.22580645161293</v>
      </c>
      <c r="G281" s="25">
        <f t="shared" si="14"/>
        <v>1161.2903225806451</v>
      </c>
      <c r="H281" s="24"/>
      <c r="I281" s="26" t="s">
        <v>574</v>
      </c>
    </row>
    <row r="282" spans="1:9">
      <c r="A282" s="22">
        <v>280</v>
      </c>
      <c r="B282" s="23" t="s">
        <v>575</v>
      </c>
      <c r="C282" s="14" t="s">
        <v>11</v>
      </c>
      <c r="D282" s="24">
        <v>7000</v>
      </c>
      <c r="E282" s="24">
        <v>9000</v>
      </c>
      <c r="F282" s="25">
        <f t="shared" si="15"/>
        <v>903.22580645161293</v>
      </c>
      <c r="G282" s="25">
        <f t="shared" si="14"/>
        <v>1161.2903225806451</v>
      </c>
      <c r="H282" s="24"/>
      <c r="I282" s="26" t="s">
        <v>576</v>
      </c>
    </row>
    <row r="283" spans="1:9">
      <c r="A283" s="22">
        <v>281</v>
      </c>
      <c r="B283" s="23" t="s">
        <v>577</v>
      </c>
      <c r="C283" s="14" t="s">
        <v>11</v>
      </c>
      <c r="D283" s="24">
        <v>6000</v>
      </c>
      <c r="E283" s="24">
        <v>8000</v>
      </c>
      <c r="F283" s="25">
        <f t="shared" si="15"/>
        <v>774.19354838709683</v>
      </c>
      <c r="G283" s="25">
        <f t="shared" si="14"/>
        <v>1032.258064516129</v>
      </c>
      <c r="H283" s="24"/>
      <c r="I283" s="26" t="s">
        <v>578</v>
      </c>
    </row>
    <row r="284" spans="1:9">
      <c r="A284" s="22">
        <v>282</v>
      </c>
      <c r="B284" s="23" t="s">
        <v>579</v>
      </c>
      <c r="C284" s="14" t="s">
        <v>11</v>
      </c>
      <c r="D284" s="24">
        <v>5000</v>
      </c>
      <c r="E284" s="24">
        <v>7000</v>
      </c>
      <c r="F284" s="25">
        <f t="shared" si="15"/>
        <v>645.16129032258061</v>
      </c>
      <c r="G284" s="25">
        <f t="shared" si="14"/>
        <v>903.22580645161293</v>
      </c>
      <c r="H284" s="24"/>
      <c r="I284" s="26" t="s">
        <v>580</v>
      </c>
    </row>
    <row r="285" spans="1:9">
      <c r="A285" s="22">
        <v>283</v>
      </c>
      <c r="B285" s="23" t="s">
        <v>581</v>
      </c>
      <c r="C285" s="14" t="s">
        <v>11</v>
      </c>
      <c r="D285" s="24">
        <v>5000</v>
      </c>
      <c r="E285" s="24">
        <v>7000</v>
      </c>
      <c r="F285" s="25">
        <f t="shared" si="15"/>
        <v>645.16129032258061</v>
      </c>
      <c r="G285" s="25">
        <f t="shared" si="14"/>
        <v>903.22580645161293</v>
      </c>
      <c r="H285" s="24"/>
      <c r="I285" s="26" t="s">
        <v>582</v>
      </c>
    </row>
    <row r="286" spans="1:9">
      <c r="A286" s="16">
        <v>284</v>
      </c>
      <c r="B286" s="17" t="s">
        <v>583</v>
      </c>
      <c r="C286" s="21" t="s">
        <v>11</v>
      </c>
      <c r="D286" s="18">
        <v>6000</v>
      </c>
      <c r="E286" s="18">
        <v>8000</v>
      </c>
      <c r="F286" s="19">
        <f t="shared" si="15"/>
        <v>774.19354838709683</v>
      </c>
      <c r="G286" s="19">
        <f t="shared" si="14"/>
        <v>1032.258064516129</v>
      </c>
      <c r="H286" s="18"/>
      <c r="I286" s="20" t="s">
        <v>584</v>
      </c>
    </row>
    <row r="287" spans="1:9">
      <c r="A287" s="16">
        <v>285</v>
      </c>
      <c r="B287" s="17" t="s">
        <v>585</v>
      </c>
      <c r="C287" s="21" t="s">
        <v>11</v>
      </c>
      <c r="D287" s="18">
        <v>6000</v>
      </c>
      <c r="E287" s="18">
        <v>8000</v>
      </c>
      <c r="F287" s="19">
        <f t="shared" si="15"/>
        <v>774.19354838709683</v>
      </c>
      <c r="G287" s="19">
        <f t="shared" si="14"/>
        <v>1032.258064516129</v>
      </c>
      <c r="H287" s="18"/>
      <c r="I287" s="20" t="s">
        <v>586</v>
      </c>
    </row>
    <row r="288" spans="1:9">
      <c r="A288" s="16">
        <v>286</v>
      </c>
      <c r="B288" s="17" t="s">
        <v>587</v>
      </c>
      <c r="C288" s="21" t="s">
        <v>11</v>
      </c>
      <c r="D288" s="18">
        <v>6000</v>
      </c>
      <c r="E288" s="18">
        <v>8000</v>
      </c>
      <c r="F288" s="19">
        <f t="shared" si="15"/>
        <v>774.19354838709683</v>
      </c>
      <c r="G288" s="19">
        <f t="shared" si="14"/>
        <v>1032.258064516129</v>
      </c>
      <c r="H288" s="18"/>
      <c r="I288" s="20" t="s">
        <v>588</v>
      </c>
    </row>
    <row r="289" spans="1:9">
      <c r="A289" s="11">
        <v>287</v>
      </c>
      <c r="B289" s="12" t="s">
        <v>589</v>
      </c>
      <c r="C289" s="14" t="s">
        <v>11</v>
      </c>
      <c r="D289">
        <v>8000</v>
      </c>
      <c r="E289">
        <v>10000</v>
      </c>
      <c r="F289" s="15">
        <f t="shared" si="15"/>
        <v>1032.258064516129</v>
      </c>
      <c r="G289" s="15">
        <f t="shared" si="14"/>
        <v>1290.3225806451612</v>
      </c>
      <c r="I289" s="13" t="s">
        <v>590</v>
      </c>
    </row>
    <row r="290" spans="1:9">
      <c r="A290" s="16">
        <v>288</v>
      </c>
      <c r="B290" s="17" t="s">
        <v>591</v>
      </c>
      <c r="C290" s="21" t="s">
        <v>11</v>
      </c>
      <c r="D290" s="18">
        <v>6000</v>
      </c>
      <c r="E290" s="18">
        <v>8000</v>
      </c>
      <c r="F290" s="19">
        <f t="shared" si="15"/>
        <v>774.19354838709683</v>
      </c>
      <c r="G290" s="19">
        <f t="shared" si="14"/>
        <v>1032.258064516129</v>
      </c>
      <c r="H290" s="18"/>
      <c r="I290" s="20" t="s">
        <v>592</v>
      </c>
    </row>
    <row r="291" spans="1:9">
      <c r="A291" s="11">
        <v>289</v>
      </c>
      <c r="B291" s="12" t="s">
        <v>593</v>
      </c>
      <c r="C291" s="14" t="s">
        <v>11</v>
      </c>
      <c r="D291">
        <v>8000</v>
      </c>
      <c r="E291">
        <v>10000</v>
      </c>
      <c r="F291" s="15">
        <f t="shared" si="15"/>
        <v>1032.258064516129</v>
      </c>
      <c r="G291" s="15">
        <f t="shared" si="14"/>
        <v>1290.3225806451612</v>
      </c>
      <c r="I291" s="13" t="s">
        <v>594</v>
      </c>
    </row>
    <row r="292" spans="1:9">
      <c r="A292" s="22">
        <v>290</v>
      </c>
      <c r="B292" s="23" t="s">
        <v>595</v>
      </c>
      <c r="C292" s="14" t="s">
        <v>11</v>
      </c>
      <c r="D292" s="24">
        <v>5000</v>
      </c>
      <c r="E292" s="24">
        <v>7000</v>
      </c>
      <c r="F292" s="25">
        <f t="shared" si="15"/>
        <v>645.16129032258061</v>
      </c>
      <c r="G292" s="25">
        <f t="shared" si="14"/>
        <v>903.22580645161293</v>
      </c>
      <c r="H292" s="24"/>
      <c r="I292" s="26" t="s">
        <v>596</v>
      </c>
    </row>
    <row r="293" spans="1:9">
      <c r="A293" s="11">
        <v>291</v>
      </c>
      <c r="B293" s="12" t="s">
        <v>597</v>
      </c>
      <c r="C293" s="14" t="s">
        <v>11</v>
      </c>
      <c r="D293">
        <v>10000</v>
      </c>
      <c r="E293">
        <v>13000</v>
      </c>
      <c r="F293" s="15">
        <f t="shared" si="15"/>
        <v>1290.3225806451612</v>
      </c>
      <c r="G293" s="15">
        <f t="shared" si="14"/>
        <v>1677.4193548387098</v>
      </c>
      <c r="I293" s="13" t="s">
        <v>598</v>
      </c>
    </row>
    <row r="294" spans="1:9">
      <c r="A294" s="16">
        <v>292</v>
      </c>
      <c r="B294" s="17" t="s">
        <v>599</v>
      </c>
      <c r="C294" s="21" t="s">
        <v>11</v>
      </c>
      <c r="D294" s="18">
        <v>4500</v>
      </c>
      <c r="E294" s="18">
        <v>5500</v>
      </c>
      <c r="F294" s="19">
        <f t="shared" si="15"/>
        <v>580.64516129032256</v>
      </c>
      <c r="G294" s="19">
        <f t="shared" si="14"/>
        <v>709.67741935483866</v>
      </c>
      <c r="H294" s="18"/>
      <c r="I294" s="20" t="s">
        <v>600</v>
      </c>
    </row>
    <row r="295" spans="1:9">
      <c r="A295" s="16">
        <v>293</v>
      </c>
      <c r="B295" s="17" t="s">
        <v>601</v>
      </c>
      <c r="C295" s="21" t="s">
        <v>11</v>
      </c>
      <c r="D295" s="18">
        <v>5000</v>
      </c>
      <c r="E295" s="18">
        <v>7000</v>
      </c>
      <c r="F295" s="19">
        <f t="shared" si="15"/>
        <v>645.16129032258061</v>
      </c>
      <c r="G295" s="19">
        <f t="shared" si="14"/>
        <v>903.22580645161293</v>
      </c>
      <c r="H295" s="18"/>
      <c r="I295" s="20" t="s">
        <v>602</v>
      </c>
    </row>
    <row r="296" spans="1:9">
      <c r="A296" s="16">
        <v>294</v>
      </c>
      <c r="B296" s="17" t="s">
        <v>603</v>
      </c>
      <c r="C296" s="21" t="s">
        <v>11</v>
      </c>
      <c r="D296" s="18">
        <v>4500</v>
      </c>
      <c r="E296" s="18">
        <v>6500</v>
      </c>
      <c r="F296" s="19">
        <f t="shared" si="15"/>
        <v>580.64516129032256</v>
      </c>
      <c r="G296" s="19">
        <f t="shared" si="14"/>
        <v>838.70967741935488</v>
      </c>
      <c r="H296" s="18"/>
      <c r="I296" s="20" t="s">
        <v>604</v>
      </c>
    </row>
    <row r="297" spans="1:9">
      <c r="A297" s="16">
        <v>295</v>
      </c>
      <c r="B297" s="17" t="s">
        <v>605</v>
      </c>
      <c r="C297" s="21" t="s">
        <v>11</v>
      </c>
      <c r="D297" s="18">
        <v>3000</v>
      </c>
      <c r="E297" s="18">
        <v>4000</v>
      </c>
      <c r="F297" s="19">
        <f t="shared" si="15"/>
        <v>387.09677419354841</v>
      </c>
      <c r="G297" s="19">
        <f t="shared" si="14"/>
        <v>516.12903225806451</v>
      </c>
      <c r="H297" s="18"/>
      <c r="I297" s="20" t="s">
        <v>606</v>
      </c>
    </row>
    <row r="298" spans="1:9">
      <c r="A298" s="11">
        <v>296</v>
      </c>
      <c r="B298" s="12" t="s">
        <v>607</v>
      </c>
      <c r="C298" s="14" t="s">
        <v>11</v>
      </c>
      <c r="D298">
        <v>9500</v>
      </c>
      <c r="E298">
        <v>13000</v>
      </c>
      <c r="F298" s="15">
        <f t="shared" si="15"/>
        <v>1225.8064516129032</v>
      </c>
      <c r="G298" s="15">
        <f t="shared" si="14"/>
        <v>1677.4193548387098</v>
      </c>
      <c r="I298" s="13" t="s">
        <v>608</v>
      </c>
    </row>
    <row r="299" spans="1:9">
      <c r="A299" s="22">
        <v>297</v>
      </c>
      <c r="B299" s="23" t="s">
        <v>609</v>
      </c>
      <c r="C299" s="14" t="s">
        <v>11</v>
      </c>
      <c r="D299" s="24">
        <v>2500</v>
      </c>
      <c r="E299" s="24">
        <v>3500</v>
      </c>
      <c r="F299" s="25">
        <f t="shared" si="15"/>
        <v>322.58064516129031</v>
      </c>
      <c r="G299" s="25">
        <f t="shared" si="14"/>
        <v>451.61290322580646</v>
      </c>
      <c r="H299" s="24"/>
      <c r="I299" s="26" t="s">
        <v>610</v>
      </c>
    </row>
    <row r="300" spans="1:9">
      <c r="A300" s="22">
        <v>298</v>
      </c>
      <c r="B300" s="23" t="s">
        <v>611</v>
      </c>
      <c r="C300" s="14" t="s">
        <v>11</v>
      </c>
      <c r="D300" s="24">
        <v>5500</v>
      </c>
      <c r="E300" s="24">
        <v>7500</v>
      </c>
      <c r="F300" s="25">
        <f t="shared" si="15"/>
        <v>709.67741935483866</v>
      </c>
      <c r="G300" s="25">
        <f t="shared" si="14"/>
        <v>967.74193548387098</v>
      </c>
      <c r="H300" s="24"/>
      <c r="I300" s="26" t="s">
        <v>612</v>
      </c>
    </row>
    <row r="301" spans="1:9">
      <c r="A301" s="22">
        <v>299</v>
      </c>
      <c r="B301" s="23" t="s">
        <v>613</v>
      </c>
      <c r="C301" s="14" t="s">
        <v>11</v>
      </c>
      <c r="D301" s="24">
        <v>4500</v>
      </c>
      <c r="E301" s="24">
        <v>6000</v>
      </c>
      <c r="F301" s="25">
        <f t="shared" si="15"/>
        <v>580.64516129032256</v>
      </c>
      <c r="G301" s="25">
        <f t="shared" si="14"/>
        <v>774.19354838709683</v>
      </c>
      <c r="H301" s="24"/>
      <c r="I301" s="26" t="s">
        <v>614</v>
      </c>
    </row>
    <row r="302" spans="1:9">
      <c r="A302" s="16">
        <v>300</v>
      </c>
      <c r="B302" s="17" t="s">
        <v>615</v>
      </c>
      <c r="C302" s="21" t="s">
        <v>11</v>
      </c>
      <c r="D302" s="18">
        <v>3500</v>
      </c>
      <c r="E302" s="18">
        <v>4500</v>
      </c>
      <c r="F302" s="19">
        <f t="shared" si="15"/>
        <v>451.61290322580646</v>
      </c>
      <c r="G302" s="19">
        <f t="shared" si="14"/>
        <v>580.64516129032256</v>
      </c>
      <c r="H302" s="18"/>
      <c r="I302" s="20" t="s">
        <v>616</v>
      </c>
    </row>
    <row r="303" spans="1:9">
      <c r="A303" s="11">
        <v>301</v>
      </c>
      <c r="B303" s="12" t="s">
        <v>617</v>
      </c>
      <c r="C303" s="14" t="s">
        <v>11</v>
      </c>
      <c r="D303">
        <v>10000</v>
      </c>
      <c r="E303">
        <v>14000</v>
      </c>
      <c r="F303" s="15">
        <f t="shared" si="15"/>
        <v>1290.3225806451612</v>
      </c>
      <c r="G303" s="15">
        <f t="shared" si="14"/>
        <v>1806.4516129032259</v>
      </c>
      <c r="I303" s="13" t="s">
        <v>618</v>
      </c>
    </row>
    <row r="304" spans="1:9">
      <c r="A304" s="16">
        <v>302</v>
      </c>
      <c r="B304" s="17" t="s">
        <v>619</v>
      </c>
      <c r="C304" s="21" t="s">
        <v>11</v>
      </c>
      <c r="D304" s="18">
        <v>4500</v>
      </c>
      <c r="E304" s="18">
        <v>6000</v>
      </c>
      <c r="F304" s="19">
        <f t="shared" si="15"/>
        <v>580.64516129032256</v>
      </c>
      <c r="G304" s="19">
        <f t="shared" si="14"/>
        <v>774.19354838709683</v>
      </c>
      <c r="H304" s="18"/>
      <c r="I304" s="20" t="s">
        <v>620</v>
      </c>
    </row>
    <row r="305" spans="1:10">
      <c r="A305" s="16">
        <v>303</v>
      </c>
      <c r="B305" s="17" t="s">
        <v>621</v>
      </c>
      <c r="C305" s="21" t="s">
        <v>17</v>
      </c>
      <c r="D305" s="18">
        <v>2000</v>
      </c>
      <c r="E305" s="18">
        <v>3000</v>
      </c>
      <c r="F305" s="19">
        <f t="shared" si="15"/>
        <v>258.06451612903226</v>
      </c>
      <c r="G305" s="19">
        <f t="shared" si="14"/>
        <v>387.09677419354841</v>
      </c>
      <c r="H305" s="18"/>
      <c r="I305" s="20" t="s">
        <v>622</v>
      </c>
    </row>
    <row r="306" spans="1:10">
      <c r="A306" s="16">
        <v>304</v>
      </c>
      <c r="B306" s="17" t="s">
        <v>623</v>
      </c>
      <c r="C306" s="21" t="s">
        <v>11</v>
      </c>
      <c r="D306" s="18">
        <v>6000</v>
      </c>
      <c r="E306" s="18">
        <v>8000</v>
      </c>
      <c r="F306" s="19">
        <f t="shared" si="15"/>
        <v>774.19354838709683</v>
      </c>
      <c r="G306" s="19">
        <f t="shared" si="14"/>
        <v>1032.258064516129</v>
      </c>
      <c r="H306" s="18"/>
      <c r="I306" s="20" t="s">
        <v>624</v>
      </c>
    </row>
    <row r="307" spans="1:10">
      <c r="A307" s="16">
        <v>305</v>
      </c>
      <c r="B307" s="17" t="s">
        <v>625</v>
      </c>
      <c r="C307" s="21" t="s">
        <v>11</v>
      </c>
      <c r="D307" s="18">
        <v>4000</v>
      </c>
      <c r="E307" s="18">
        <v>6000</v>
      </c>
      <c r="F307" s="19">
        <f t="shared" si="15"/>
        <v>516.12903225806451</v>
      </c>
      <c r="G307" s="19">
        <f t="shared" si="14"/>
        <v>774.19354838709683</v>
      </c>
      <c r="H307" s="18"/>
      <c r="I307" s="20" t="s">
        <v>626</v>
      </c>
    </row>
    <row r="308" spans="1:10">
      <c r="A308" s="11">
        <v>306</v>
      </c>
      <c r="B308" s="12" t="s">
        <v>627</v>
      </c>
      <c r="C308" s="14" t="s">
        <v>11</v>
      </c>
      <c r="D308">
        <v>8000</v>
      </c>
      <c r="E308">
        <v>11000</v>
      </c>
      <c r="F308" s="15">
        <f t="shared" si="15"/>
        <v>1032.258064516129</v>
      </c>
      <c r="G308" s="15">
        <f t="shared" si="14"/>
        <v>1419.3548387096773</v>
      </c>
      <c r="I308" s="13" t="s">
        <v>628</v>
      </c>
    </row>
    <row r="309" spans="1:10">
      <c r="A309" s="11">
        <v>307</v>
      </c>
      <c r="B309" s="12" t="s">
        <v>629</v>
      </c>
      <c r="C309" s="14" t="s">
        <v>11</v>
      </c>
      <c r="D309">
        <v>25000</v>
      </c>
      <c r="E309">
        <v>32000</v>
      </c>
      <c r="F309" s="15">
        <f t="shared" si="15"/>
        <v>3225.8064516129034</v>
      </c>
      <c r="G309" s="15">
        <f t="shared" si="14"/>
        <v>4129.0322580645161</v>
      </c>
      <c r="I309" s="13" t="s">
        <v>630</v>
      </c>
    </row>
    <row r="310" spans="1:10">
      <c r="A310" s="16">
        <v>308</v>
      </c>
      <c r="B310" s="17" t="s">
        <v>631</v>
      </c>
      <c r="C310" s="21" t="s">
        <v>11</v>
      </c>
      <c r="D310" s="18">
        <v>5500</v>
      </c>
      <c r="E310" s="18">
        <v>7500</v>
      </c>
      <c r="F310" s="19">
        <f t="shared" si="15"/>
        <v>709.67741935483866</v>
      </c>
      <c r="G310" s="19">
        <f t="shared" si="14"/>
        <v>967.74193548387098</v>
      </c>
      <c r="H310" s="18"/>
      <c r="I310" s="20" t="s">
        <v>632</v>
      </c>
    </row>
    <row r="311" spans="1:10">
      <c r="A311" s="16">
        <v>309</v>
      </c>
      <c r="B311" s="17" t="s">
        <v>633</v>
      </c>
      <c r="C311" s="21" t="s">
        <v>11</v>
      </c>
      <c r="D311" s="18">
        <v>2500</v>
      </c>
      <c r="E311" s="18">
        <v>3000</v>
      </c>
      <c r="F311" s="19">
        <f t="shared" si="15"/>
        <v>322.58064516129031</v>
      </c>
      <c r="G311" s="19">
        <f t="shared" si="14"/>
        <v>387.09677419354841</v>
      </c>
      <c r="H311" s="18"/>
      <c r="I311" s="20" t="s">
        <v>634</v>
      </c>
    </row>
    <row r="312" spans="1:10">
      <c r="A312" s="16">
        <v>310</v>
      </c>
      <c r="B312" s="17" t="s">
        <v>635</v>
      </c>
      <c r="C312" s="21" t="s">
        <v>17</v>
      </c>
      <c r="D312" s="18">
        <v>4000</v>
      </c>
      <c r="E312" s="18">
        <v>5500</v>
      </c>
      <c r="F312" s="19">
        <f t="shared" si="15"/>
        <v>516.12903225806451</v>
      </c>
      <c r="G312" s="19">
        <f t="shared" si="14"/>
        <v>709.67741935483866</v>
      </c>
      <c r="H312" s="18"/>
      <c r="I312" s="20" t="s">
        <v>636</v>
      </c>
    </row>
    <row r="313" spans="1:10">
      <c r="A313" s="11">
        <v>311</v>
      </c>
      <c r="B313" s="12" t="s">
        <v>637</v>
      </c>
      <c r="C313" s="14" t="s">
        <v>11</v>
      </c>
      <c r="D313">
        <v>22000</v>
      </c>
      <c r="E313">
        <v>26000</v>
      </c>
      <c r="F313" s="15">
        <f t="shared" si="15"/>
        <v>2838.7096774193546</v>
      </c>
      <c r="G313" s="15">
        <f t="shared" si="14"/>
        <v>3354.8387096774195</v>
      </c>
      <c r="I313" s="13" t="s">
        <v>638</v>
      </c>
    </row>
    <row r="314" spans="1:10">
      <c r="A314" s="16">
        <v>312</v>
      </c>
      <c r="B314" s="17" t="s">
        <v>639</v>
      </c>
      <c r="C314" s="21" t="s">
        <v>11</v>
      </c>
      <c r="D314" s="18">
        <v>5000</v>
      </c>
      <c r="E314" s="18">
        <v>7000</v>
      </c>
      <c r="F314" s="19">
        <f t="shared" si="15"/>
        <v>645.16129032258061</v>
      </c>
      <c r="G314" s="19">
        <f t="shared" si="14"/>
        <v>903.22580645161293</v>
      </c>
      <c r="H314" s="18"/>
      <c r="I314" s="20" t="s">
        <v>640</v>
      </c>
    </row>
    <row r="315" spans="1:10">
      <c r="A315" s="11">
        <v>313</v>
      </c>
      <c r="B315" s="12" t="s">
        <v>641</v>
      </c>
      <c r="C315" s="14" t="s">
        <v>17</v>
      </c>
      <c r="D315">
        <v>7500</v>
      </c>
      <c r="E315">
        <v>10000</v>
      </c>
      <c r="F315" s="15">
        <f t="shared" si="15"/>
        <v>967.74193548387098</v>
      </c>
      <c r="G315" s="15">
        <f t="shared" si="14"/>
        <v>1290.3225806451612</v>
      </c>
      <c r="I315" s="13" t="s">
        <v>642</v>
      </c>
    </row>
    <row r="316" spans="1:10">
      <c r="A316" s="11">
        <v>314</v>
      </c>
      <c r="B316" s="12" t="s">
        <v>643</v>
      </c>
      <c r="C316" s="14" t="s">
        <v>17</v>
      </c>
      <c r="D316">
        <v>8000</v>
      </c>
      <c r="E316">
        <v>12000</v>
      </c>
      <c r="F316" s="15">
        <f t="shared" si="15"/>
        <v>1032.258064516129</v>
      </c>
      <c r="G316" s="15">
        <f t="shared" si="14"/>
        <v>1548.3870967741937</v>
      </c>
      <c r="I316" s="13" t="s">
        <v>644</v>
      </c>
    </row>
    <row r="317" spans="1:10">
      <c r="A317" s="16">
        <v>315</v>
      </c>
      <c r="B317" s="17" t="s">
        <v>645</v>
      </c>
      <c r="C317" s="21" t="s">
        <v>17</v>
      </c>
      <c r="D317" s="18">
        <v>3500</v>
      </c>
      <c r="E317" s="18">
        <v>4500</v>
      </c>
      <c r="F317" s="19">
        <f t="shared" si="15"/>
        <v>451.61290322580646</v>
      </c>
      <c r="G317" s="19">
        <f t="shared" si="14"/>
        <v>580.64516129032256</v>
      </c>
      <c r="H317" s="18"/>
      <c r="I317" s="20" t="s">
        <v>646</v>
      </c>
      <c r="J317" t="s">
        <v>789</v>
      </c>
    </row>
    <row r="318" spans="1:10">
      <c r="A318" s="16">
        <v>316</v>
      </c>
      <c r="B318" s="17" t="s">
        <v>647</v>
      </c>
      <c r="C318" s="21" t="s">
        <v>11</v>
      </c>
      <c r="D318" s="18">
        <v>6000</v>
      </c>
      <c r="E318" s="18">
        <v>8000</v>
      </c>
      <c r="F318" s="19">
        <f t="shared" si="15"/>
        <v>774.19354838709683</v>
      </c>
      <c r="G318" s="19">
        <f t="shared" si="14"/>
        <v>1032.258064516129</v>
      </c>
      <c r="H318" s="18"/>
      <c r="I318" s="20" t="s">
        <v>648</v>
      </c>
    </row>
    <row r="319" spans="1:10">
      <c r="A319" s="16">
        <v>317</v>
      </c>
      <c r="B319" s="17" t="s">
        <v>649</v>
      </c>
      <c r="C319" s="21" t="s">
        <v>11</v>
      </c>
      <c r="D319" s="18">
        <v>4000</v>
      </c>
      <c r="E319" s="18">
        <v>5500</v>
      </c>
      <c r="F319" s="19">
        <f t="shared" si="15"/>
        <v>516.12903225806451</v>
      </c>
      <c r="G319" s="19">
        <f t="shared" si="14"/>
        <v>709.67741935483866</v>
      </c>
      <c r="H319" s="18"/>
      <c r="I319" s="20" t="s">
        <v>650</v>
      </c>
    </row>
    <row r="320" spans="1:10">
      <c r="A320" s="16">
        <v>318</v>
      </c>
      <c r="B320" s="17" t="s">
        <v>651</v>
      </c>
      <c r="C320" s="21" t="s">
        <v>17</v>
      </c>
      <c r="D320" s="18">
        <v>2000</v>
      </c>
      <c r="E320" s="18">
        <v>3000</v>
      </c>
      <c r="F320" s="19">
        <f t="shared" si="15"/>
        <v>258.06451612903226</v>
      </c>
      <c r="G320" s="19">
        <f t="shared" si="14"/>
        <v>387.09677419354841</v>
      </c>
      <c r="H320" s="18"/>
      <c r="I320" s="20" t="s">
        <v>652</v>
      </c>
    </row>
    <row r="321" spans="1:9">
      <c r="A321" s="16">
        <v>319</v>
      </c>
      <c r="B321" s="17" t="s">
        <v>653</v>
      </c>
      <c r="C321" s="21" t="s">
        <v>11</v>
      </c>
      <c r="D321" s="18">
        <v>5500</v>
      </c>
      <c r="E321" s="18">
        <v>7500</v>
      </c>
      <c r="F321" s="19">
        <f t="shared" si="15"/>
        <v>709.67741935483866</v>
      </c>
      <c r="G321" s="19">
        <f t="shared" si="14"/>
        <v>967.74193548387098</v>
      </c>
      <c r="H321" s="18"/>
      <c r="I321" s="20" t="s">
        <v>654</v>
      </c>
    </row>
    <row r="322" spans="1:9">
      <c r="A322" s="16">
        <v>320</v>
      </c>
      <c r="B322" s="17" t="s">
        <v>655</v>
      </c>
      <c r="C322" s="21" t="s">
        <v>11</v>
      </c>
      <c r="D322" s="18">
        <v>2000</v>
      </c>
      <c r="E322" s="18">
        <v>3000</v>
      </c>
      <c r="F322" s="19">
        <f t="shared" si="15"/>
        <v>258.06451612903226</v>
      </c>
      <c r="G322" s="19">
        <f t="shared" si="14"/>
        <v>387.09677419354841</v>
      </c>
      <c r="H322" s="18"/>
      <c r="I322" s="20" t="s">
        <v>656</v>
      </c>
    </row>
    <row r="323" spans="1:9">
      <c r="A323" s="16">
        <v>321</v>
      </c>
      <c r="B323" s="17" t="s">
        <v>657</v>
      </c>
      <c r="C323" s="21" t="s">
        <v>14</v>
      </c>
      <c r="D323" s="18">
        <v>5500</v>
      </c>
      <c r="E323" s="18">
        <v>8000</v>
      </c>
      <c r="F323" s="19">
        <f t="shared" si="15"/>
        <v>709.67741935483866</v>
      </c>
      <c r="G323" s="19">
        <f t="shared" ref="G323:G388" si="16">E323/7.75</f>
        <v>1032.258064516129</v>
      </c>
      <c r="H323" s="18"/>
      <c r="I323" s="20" t="s">
        <v>658</v>
      </c>
    </row>
    <row r="324" spans="1:9">
      <c r="A324" s="16">
        <v>322</v>
      </c>
      <c r="B324" s="17" t="s">
        <v>659</v>
      </c>
      <c r="C324" s="21" t="s">
        <v>11</v>
      </c>
      <c r="D324" s="18">
        <v>3000</v>
      </c>
      <c r="E324" s="18">
        <v>4000</v>
      </c>
      <c r="F324" s="19">
        <f t="shared" ref="F324:F388" si="17">D324/7.75</f>
        <v>387.09677419354841</v>
      </c>
      <c r="G324" s="19">
        <f t="shared" si="16"/>
        <v>516.12903225806451</v>
      </c>
      <c r="H324" s="18"/>
      <c r="I324" s="20" t="s">
        <v>660</v>
      </c>
    </row>
    <row r="325" spans="1:9">
      <c r="A325" s="11">
        <v>323</v>
      </c>
      <c r="B325" s="12" t="s">
        <v>661</v>
      </c>
      <c r="C325" s="14" t="s">
        <v>11</v>
      </c>
      <c r="D325">
        <v>13000</v>
      </c>
      <c r="E325">
        <v>18000</v>
      </c>
      <c r="F325" s="15">
        <f t="shared" si="17"/>
        <v>1677.4193548387098</v>
      </c>
      <c r="G325" s="15">
        <f t="shared" si="16"/>
        <v>2322.5806451612902</v>
      </c>
      <c r="I325" s="13" t="s">
        <v>662</v>
      </c>
    </row>
    <row r="326" spans="1:9">
      <c r="A326" s="11">
        <v>324</v>
      </c>
      <c r="B326" s="12" t="s">
        <v>663</v>
      </c>
      <c r="C326" s="14" t="s">
        <v>11</v>
      </c>
      <c r="D326">
        <v>14000</v>
      </c>
      <c r="E326">
        <v>18000</v>
      </c>
      <c r="F326" s="15">
        <f t="shared" si="17"/>
        <v>1806.4516129032259</v>
      </c>
      <c r="G326" s="15">
        <f t="shared" si="16"/>
        <v>2322.5806451612902</v>
      </c>
      <c r="I326" s="13" t="s">
        <v>664</v>
      </c>
    </row>
    <row r="327" spans="1:9">
      <c r="A327" s="16">
        <v>325</v>
      </c>
      <c r="B327" s="17" t="s">
        <v>665</v>
      </c>
      <c r="C327" s="21" t="s">
        <v>11</v>
      </c>
      <c r="D327" s="18">
        <v>6000</v>
      </c>
      <c r="E327" s="18">
        <v>8000</v>
      </c>
      <c r="F327" s="19">
        <f t="shared" si="17"/>
        <v>774.19354838709683</v>
      </c>
      <c r="G327" s="19">
        <f t="shared" si="16"/>
        <v>1032.258064516129</v>
      </c>
      <c r="H327" s="18"/>
      <c r="I327" s="20" t="s">
        <v>666</v>
      </c>
    </row>
    <row r="328" spans="1:9">
      <c r="A328" s="11">
        <v>326</v>
      </c>
      <c r="B328" s="12" t="s">
        <v>667</v>
      </c>
      <c r="C328" s="14" t="s">
        <v>17</v>
      </c>
      <c r="D328">
        <v>8000</v>
      </c>
      <c r="E328">
        <v>12000</v>
      </c>
      <c r="F328" s="15">
        <f t="shared" si="17"/>
        <v>1032.258064516129</v>
      </c>
      <c r="G328" s="15">
        <f t="shared" si="16"/>
        <v>1548.3870967741937</v>
      </c>
      <c r="I328" s="13" t="s">
        <v>668</v>
      </c>
    </row>
    <row r="329" spans="1:9">
      <c r="A329" s="11">
        <v>327</v>
      </c>
      <c r="B329" s="12" t="s">
        <v>669</v>
      </c>
      <c r="C329" s="14" t="s">
        <v>11</v>
      </c>
      <c r="D329">
        <v>35000</v>
      </c>
      <c r="E329">
        <v>45000</v>
      </c>
      <c r="F329" s="15">
        <f t="shared" si="17"/>
        <v>4516.1290322580644</v>
      </c>
      <c r="G329" s="15">
        <f t="shared" si="16"/>
        <v>5806.4516129032254</v>
      </c>
      <c r="I329" s="13" t="s">
        <v>670</v>
      </c>
    </row>
    <row r="330" spans="1:9">
      <c r="A330" s="11">
        <v>328</v>
      </c>
      <c r="B330" s="12" t="s">
        <v>671</v>
      </c>
      <c r="C330" s="14" t="s">
        <v>11</v>
      </c>
      <c r="D330">
        <v>35000</v>
      </c>
      <c r="E330">
        <v>45000</v>
      </c>
      <c r="F330" s="15">
        <f t="shared" si="17"/>
        <v>4516.1290322580644</v>
      </c>
      <c r="G330" s="15">
        <f t="shared" si="16"/>
        <v>5806.4516129032254</v>
      </c>
      <c r="I330" s="13" t="s">
        <v>672</v>
      </c>
    </row>
    <row r="331" spans="1:9">
      <c r="A331" s="11">
        <v>329</v>
      </c>
      <c r="B331" s="12" t="s">
        <v>673</v>
      </c>
      <c r="C331" s="14" t="s">
        <v>11</v>
      </c>
      <c r="D331">
        <v>60000</v>
      </c>
      <c r="E331">
        <v>90000</v>
      </c>
      <c r="F331" s="15">
        <f t="shared" si="17"/>
        <v>7741.9354838709678</v>
      </c>
      <c r="G331" s="15">
        <f t="shared" si="16"/>
        <v>11612.903225806451</v>
      </c>
      <c r="I331" s="13" t="s">
        <v>674</v>
      </c>
    </row>
    <row r="332" spans="1:9">
      <c r="A332" s="11">
        <v>330</v>
      </c>
      <c r="B332" s="12" t="s">
        <v>675</v>
      </c>
      <c r="C332" s="14" t="s">
        <v>11</v>
      </c>
      <c r="D332">
        <v>13000</v>
      </c>
      <c r="E332">
        <v>18000</v>
      </c>
      <c r="F332" s="15">
        <f t="shared" si="17"/>
        <v>1677.4193548387098</v>
      </c>
      <c r="G332" s="15">
        <f t="shared" si="16"/>
        <v>2322.5806451612902</v>
      </c>
      <c r="I332" s="13" t="s">
        <v>676</v>
      </c>
    </row>
    <row r="333" spans="1:9">
      <c r="A333" s="16">
        <v>331</v>
      </c>
      <c r="B333" s="17" t="s">
        <v>677</v>
      </c>
      <c r="C333" s="21" t="s">
        <v>11</v>
      </c>
      <c r="D333" s="18">
        <v>4000</v>
      </c>
      <c r="E333" s="18">
        <v>6000</v>
      </c>
      <c r="F333" s="19">
        <f t="shared" si="17"/>
        <v>516.12903225806451</v>
      </c>
      <c r="G333" s="19">
        <f t="shared" si="16"/>
        <v>774.19354838709683</v>
      </c>
      <c r="H333" s="18"/>
      <c r="I333" s="20" t="s">
        <v>678</v>
      </c>
    </row>
    <row r="334" spans="1:9">
      <c r="A334" s="11">
        <v>332</v>
      </c>
      <c r="B334" s="12" t="s">
        <v>679</v>
      </c>
      <c r="C334" s="14" t="s">
        <v>11</v>
      </c>
      <c r="D334">
        <v>20000</v>
      </c>
      <c r="E334">
        <v>26000</v>
      </c>
      <c r="F334" s="15">
        <f t="shared" si="17"/>
        <v>2580.6451612903224</v>
      </c>
      <c r="G334" s="15">
        <f t="shared" si="16"/>
        <v>3354.8387096774195</v>
      </c>
      <c r="I334" s="13" t="s">
        <v>680</v>
      </c>
    </row>
    <row r="335" spans="1:9">
      <c r="A335" s="11">
        <v>333</v>
      </c>
      <c r="B335" s="12" t="s">
        <v>681</v>
      </c>
      <c r="C335" s="14" t="s">
        <v>296</v>
      </c>
      <c r="D335">
        <v>100000</v>
      </c>
      <c r="E335">
        <v>130000</v>
      </c>
      <c r="F335" s="15">
        <f t="shared" si="17"/>
        <v>12903.225806451614</v>
      </c>
      <c r="G335" s="15">
        <f t="shared" si="16"/>
        <v>16774.193548387098</v>
      </c>
      <c r="I335" s="13" t="s">
        <v>682</v>
      </c>
    </row>
    <row r="336" spans="1:9">
      <c r="A336" s="11">
        <v>334</v>
      </c>
      <c r="B336" s="12" t="s">
        <v>683</v>
      </c>
      <c r="C336" s="14" t="s">
        <v>55</v>
      </c>
      <c r="D336">
        <v>19000</v>
      </c>
      <c r="E336">
        <v>25000</v>
      </c>
      <c r="F336" s="15">
        <f t="shared" si="17"/>
        <v>2451.6129032258063</v>
      </c>
      <c r="G336" s="15">
        <f t="shared" si="16"/>
        <v>3225.8064516129034</v>
      </c>
      <c r="I336" s="13" t="s">
        <v>684</v>
      </c>
    </row>
    <row r="337" spans="1:9">
      <c r="A337" s="11">
        <v>335</v>
      </c>
      <c r="B337" s="12" t="s">
        <v>685</v>
      </c>
      <c r="C337" s="14" t="s">
        <v>14</v>
      </c>
      <c r="D337">
        <v>53000</v>
      </c>
      <c r="E337">
        <v>65000</v>
      </c>
      <c r="F337" s="15">
        <f t="shared" si="17"/>
        <v>6838.7096774193551</v>
      </c>
      <c r="G337" s="15">
        <f t="shared" si="16"/>
        <v>8387.0967741935492</v>
      </c>
      <c r="I337" s="13" t="s">
        <v>686</v>
      </c>
    </row>
    <row r="338" spans="1:9">
      <c r="A338" s="11">
        <v>336</v>
      </c>
      <c r="B338" s="12" t="s">
        <v>687</v>
      </c>
      <c r="C338" s="14" t="s">
        <v>11</v>
      </c>
      <c r="D338">
        <v>11000</v>
      </c>
      <c r="E338">
        <v>14000</v>
      </c>
      <c r="F338" s="15">
        <f t="shared" si="17"/>
        <v>1419.3548387096773</v>
      </c>
      <c r="G338" s="15">
        <f t="shared" si="16"/>
        <v>1806.4516129032259</v>
      </c>
      <c r="I338" s="13" t="s">
        <v>688</v>
      </c>
    </row>
    <row r="339" spans="1:9">
      <c r="A339" s="11">
        <v>337</v>
      </c>
      <c r="B339" s="12" t="s">
        <v>689</v>
      </c>
      <c r="C339" s="14" t="s">
        <v>11</v>
      </c>
      <c r="D339">
        <v>7000</v>
      </c>
      <c r="E339">
        <v>9000</v>
      </c>
      <c r="F339" s="15">
        <f t="shared" si="17"/>
        <v>903.22580645161293</v>
      </c>
      <c r="G339" s="15">
        <f t="shared" si="16"/>
        <v>1161.2903225806451</v>
      </c>
      <c r="I339" s="13" t="s">
        <v>690</v>
      </c>
    </row>
    <row r="340" spans="1:9">
      <c r="A340" s="11">
        <v>338</v>
      </c>
      <c r="B340" s="12" t="s">
        <v>691</v>
      </c>
      <c r="C340" s="14" t="s">
        <v>11</v>
      </c>
      <c r="D340">
        <v>16000</v>
      </c>
      <c r="E340">
        <v>21000</v>
      </c>
      <c r="F340" s="15">
        <f t="shared" si="17"/>
        <v>2064.516129032258</v>
      </c>
      <c r="G340" s="15">
        <f t="shared" si="16"/>
        <v>2709.6774193548385</v>
      </c>
      <c r="I340" s="13" t="s">
        <v>692</v>
      </c>
    </row>
    <row r="341" spans="1:9">
      <c r="A341" s="16">
        <v>339</v>
      </c>
      <c r="B341" s="17" t="s">
        <v>693</v>
      </c>
      <c r="C341" s="21" t="s">
        <v>11</v>
      </c>
      <c r="D341" s="18">
        <v>6000</v>
      </c>
      <c r="E341" s="18">
        <v>8000</v>
      </c>
      <c r="F341" s="19">
        <f t="shared" si="17"/>
        <v>774.19354838709683</v>
      </c>
      <c r="G341" s="19">
        <f t="shared" si="16"/>
        <v>1032.258064516129</v>
      </c>
      <c r="H341" s="18"/>
      <c r="I341" s="20" t="s">
        <v>694</v>
      </c>
    </row>
    <row r="342" spans="1:9">
      <c r="A342" s="11">
        <v>340</v>
      </c>
      <c r="B342" s="12" t="s">
        <v>695</v>
      </c>
      <c r="C342" s="14" t="s">
        <v>11</v>
      </c>
      <c r="D342">
        <v>8000</v>
      </c>
      <c r="E342">
        <v>10000</v>
      </c>
      <c r="F342" s="15">
        <f t="shared" si="17"/>
        <v>1032.258064516129</v>
      </c>
      <c r="G342" s="15">
        <f t="shared" si="16"/>
        <v>1290.3225806451612</v>
      </c>
      <c r="I342" s="13" t="s">
        <v>696</v>
      </c>
    </row>
    <row r="343" spans="1:9">
      <c r="A343" s="16">
        <v>341</v>
      </c>
      <c r="B343" s="17" t="s">
        <v>697</v>
      </c>
      <c r="C343" s="21" t="s">
        <v>11</v>
      </c>
      <c r="D343" s="18">
        <v>6000</v>
      </c>
      <c r="E343" s="18">
        <v>8000</v>
      </c>
      <c r="F343" s="19">
        <f t="shared" si="17"/>
        <v>774.19354838709683</v>
      </c>
      <c r="G343" s="19">
        <f t="shared" si="16"/>
        <v>1032.258064516129</v>
      </c>
      <c r="H343" s="18"/>
      <c r="I343" s="20" t="s">
        <v>698</v>
      </c>
    </row>
    <row r="344" spans="1:9">
      <c r="A344" s="16">
        <v>342</v>
      </c>
      <c r="B344" s="17" t="s">
        <v>699</v>
      </c>
      <c r="C344" s="21" t="s">
        <v>11</v>
      </c>
      <c r="D344" s="18">
        <v>6000</v>
      </c>
      <c r="E344" s="18">
        <v>8000</v>
      </c>
      <c r="F344" s="19">
        <f t="shared" si="17"/>
        <v>774.19354838709683</v>
      </c>
      <c r="G344" s="19">
        <f t="shared" si="16"/>
        <v>1032.258064516129</v>
      </c>
      <c r="H344" s="18"/>
      <c r="I344" s="20" t="s">
        <v>700</v>
      </c>
    </row>
    <row r="345" spans="1:9">
      <c r="A345" s="11">
        <v>343</v>
      </c>
      <c r="B345" s="12" t="s">
        <v>701</v>
      </c>
      <c r="C345" s="14" t="s">
        <v>11</v>
      </c>
      <c r="D345">
        <v>8000</v>
      </c>
      <c r="E345">
        <v>10000</v>
      </c>
      <c r="F345" s="15">
        <f t="shared" si="17"/>
        <v>1032.258064516129</v>
      </c>
      <c r="G345" s="15">
        <f t="shared" si="16"/>
        <v>1290.3225806451612</v>
      </c>
      <c r="I345" s="13" t="s">
        <v>702</v>
      </c>
    </row>
    <row r="346" spans="1:9">
      <c r="A346" s="11">
        <v>344</v>
      </c>
      <c r="B346" s="12" t="s">
        <v>703</v>
      </c>
      <c r="C346" s="14" t="s">
        <v>11</v>
      </c>
      <c r="D346">
        <v>7000</v>
      </c>
      <c r="E346">
        <v>9000</v>
      </c>
      <c r="F346" s="15">
        <f t="shared" si="17"/>
        <v>903.22580645161293</v>
      </c>
      <c r="G346" s="15">
        <f t="shared" si="16"/>
        <v>1161.2903225806451</v>
      </c>
      <c r="I346" s="13" t="s">
        <v>704</v>
      </c>
    </row>
    <row r="347" spans="1:9">
      <c r="A347" s="11">
        <v>345</v>
      </c>
      <c r="B347" s="12" t="s">
        <v>705</v>
      </c>
      <c r="C347" s="14" t="s">
        <v>11</v>
      </c>
      <c r="D347">
        <v>10000</v>
      </c>
      <c r="E347">
        <v>14000</v>
      </c>
      <c r="F347" s="15">
        <f t="shared" si="17"/>
        <v>1290.3225806451612</v>
      </c>
      <c r="G347" s="15">
        <f t="shared" si="16"/>
        <v>1806.4516129032259</v>
      </c>
      <c r="I347" s="13" t="s">
        <v>706</v>
      </c>
    </row>
    <row r="348" spans="1:9">
      <c r="A348" s="22">
        <v>346</v>
      </c>
      <c r="B348" s="23" t="s">
        <v>707</v>
      </c>
      <c r="C348" s="14" t="s">
        <v>11</v>
      </c>
      <c r="D348" s="24">
        <v>3500</v>
      </c>
      <c r="E348" s="24">
        <v>4500</v>
      </c>
      <c r="F348" s="25">
        <f t="shared" si="17"/>
        <v>451.61290322580646</v>
      </c>
      <c r="G348" s="25">
        <f t="shared" si="16"/>
        <v>580.64516129032256</v>
      </c>
      <c r="H348" s="24"/>
      <c r="I348" s="26" t="s">
        <v>708</v>
      </c>
    </row>
    <row r="349" spans="1:9">
      <c r="A349" s="22">
        <v>347</v>
      </c>
      <c r="B349" s="23" t="s">
        <v>709</v>
      </c>
      <c r="C349" s="14" t="s">
        <v>11</v>
      </c>
      <c r="D349" s="24">
        <v>6000</v>
      </c>
      <c r="E349" s="24">
        <v>8000</v>
      </c>
      <c r="F349" s="25">
        <f t="shared" si="17"/>
        <v>774.19354838709683</v>
      </c>
      <c r="G349" s="25">
        <f t="shared" si="16"/>
        <v>1032.258064516129</v>
      </c>
      <c r="H349" s="24"/>
      <c r="I349" s="26" t="s">
        <v>710</v>
      </c>
    </row>
    <row r="350" spans="1:9">
      <c r="A350" s="11">
        <v>348</v>
      </c>
      <c r="B350" s="12" t="s">
        <v>711</v>
      </c>
      <c r="C350" s="14" t="s">
        <v>11</v>
      </c>
      <c r="D350">
        <v>9000</v>
      </c>
      <c r="E350">
        <v>12000</v>
      </c>
      <c r="F350" s="15">
        <f t="shared" si="17"/>
        <v>1161.2903225806451</v>
      </c>
      <c r="G350" s="15">
        <f t="shared" si="16"/>
        <v>1548.3870967741937</v>
      </c>
      <c r="I350" s="13" t="s">
        <v>712</v>
      </c>
    </row>
    <row r="351" spans="1:9">
      <c r="A351" s="22">
        <v>349</v>
      </c>
      <c r="B351" s="23" t="s">
        <v>713</v>
      </c>
      <c r="C351" s="14" t="s">
        <v>11</v>
      </c>
      <c r="D351" s="24">
        <v>4000</v>
      </c>
      <c r="E351" s="24">
        <v>6000</v>
      </c>
      <c r="F351" s="25">
        <f t="shared" si="17"/>
        <v>516.12903225806451</v>
      </c>
      <c r="G351" s="25">
        <f t="shared" si="16"/>
        <v>774.19354838709683</v>
      </c>
      <c r="H351" s="24"/>
      <c r="I351" s="26" t="s">
        <v>714</v>
      </c>
    </row>
    <row r="352" spans="1:9">
      <c r="A352" s="22">
        <v>350</v>
      </c>
      <c r="B352" s="23" t="s">
        <v>715</v>
      </c>
      <c r="C352" s="14" t="s">
        <v>11</v>
      </c>
      <c r="D352" s="24">
        <v>4000</v>
      </c>
      <c r="E352" s="24">
        <v>6000</v>
      </c>
      <c r="F352" s="25">
        <f t="shared" si="17"/>
        <v>516.12903225806451</v>
      </c>
      <c r="G352" s="25">
        <f t="shared" si="16"/>
        <v>774.19354838709683</v>
      </c>
      <c r="H352" s="24"/>
      <c r="I352" s="26" t="s">
        <v>716</v>
      </c>
    </row>
    <row r="353" spans="1:9">
      <c r="A353" s="22">
        <v>351</v>
      </c>
      <c r="B353" s="23" t="s">
        <v>717</v>
      </c>
      <c r="C353" s="14" t="s">
        <v>11</v>
      </c>
      <c r="D353" s="24">
        <v>4500</v>
      </c>
      <c r="E353" s="24">
        <v>6000</v>
      </c>
      <c r="F353" s="25">
        <f t="shared" si="17"/>
        <v>580.64516129032256</v>
      </c>
      <c r="G353" s="25">
        <f t="shared" si="16"/>
        <v>774.19354838709683</v>
      </c>
      <c r="H353" s="24"/>
      <c r="I353" s="26" t="s">
        <v>718</v>
      </c>
    </row>
    <row r="354" spans="1:9">
      <c r="A354" s="11">
        <v>352</v>
      </c>
      <c r="B354" s="12" t="s">
        <v>719</v>
      </c>
      <c r="C354" s="14" t="s">
        <v>11</v>
      </c>
      <c r="D354">
        <v>48000</v>
      </c>
      <c r="E354">
        <v>62000</v>
      </c>
      <c r="F354" s="15">
        <f t="shared" si="17"/>
        <v>6193.5483870967746</v>
      </c>
      <c r="G354" s="15">
        <f t="shared" si="16"/>
        <v>8000</v>
      </c>
      <c r="I354" s="13" t="s">
        <v>720</v>
      </c>
    </row>
    <row r="355" spans="1:9">
      <c r="A355" s="11">
        <v>353</v>
      </c>
      <c r="B355" s="12" t="s">
        <v>721</v>
      </c>
      <c r="C355" s="14" t="s">
        <v>11</v>
      </c>
      <c r="D355">
        <v>80000</v>
      </c>
      <c r="E355">
        <v>110000</v>
      </c>
      <c r="F355" s="15">
        <f t="shared" si="17"/>
        <v>10322.58064516129</v>
      </c>
      <c r="G355" s="15">
        <f t="shared" si="16"/>
        <v>14193.548387096775</v>
      </c>
      <c r="I355" s="13" t="s">
        <v>722</v>
      </c>
    </row>
    <row r="356" spans="1:9">
      <c r="A356" s="11">
        <v>354</v>
      </c>
      <c r="B356" s="12" t="s">
        <v>723</v>
      </c>
      <c r="C356" s="14" t="s">
        <v>11</v>
      </c>
      <c r="D356">
        <v>20000</v>
      </c>
      <c r="E356">
        <v>30000</v>
      </c>
      <c r="F356" s="15">
        <f t="shared" si="17"/>
        <v>2580.6451612903224</v>
      </c>
      <c r="G356" s="15">
        <f t="shared" si="16"/>
        <v>3870.9677419354839</v>
      </c>
      <c r="I356" s="13" t="s">
        <v>724</v>
      </c>
    </row>
    <row r="357" spans="1:9">
      <c r="A357" s="11">
        <v>355</v>
      </c>
      <c r="B357" s="12" t="s">
        <v>725</v>
      </c>
      <c r="C357" s="14" t="s">
        <v>11</v>
      </c>
      <c r="D357">
        <v>17000</v>
      </c>
      <c r="E357">
        <v>23000</v>
      </c>
      <c r="F357" s="15">
        <f t="shared" si="17"/>
        <v>2193.5483870967741</v>
      </c>
      <c r="G357" s="15">
        <f t="shared" si="16"/>
        <v>2967.7419354838707</v>
      </c>
      <c r="I357" s="13" t="s">
        <v>726</v>
      </c>
    </row>
    <row r="358" spans="1:9">
      <c r="A358" s="11">
        <v>356</v>
      </c>
      <c r="B358" s="12" t="s">
        <v>727</v>
      </c>
      <c r="C358" s="14" t="s">
        <v>11</v>
      </c>
      <c r="D358">
        <v>11000</v>
      </c>
      <c r="E358">
        <v>15000</v>
      </c>
      <c r="F358" s="15">
        <f t="shared" si="17"/>
        <v>1419.3548387096773</v>
      </c>
      <c r="G358" s="15">
        <f t="shared" si="16"/>
        <v>1935.483870967742</v>
      </c>
      <c r="I358" s="13" t="s">
        <v>728</v>
      </c>
    </row>
    <row r="359" spans="1:9">
      <c r="A359" s="11">
        <v>357</v>
      </c>
      <c r="B359" s="12" t="s">
        <v>729</v>
      </c>
      <c r="C359" s="14" t="s">
        <v>11</v>
      </c>
      <c r="D359">
        <v>40000</v>
      </c>
      <c r="E359">
        <v>50000</v>
      </c>
      <c r="F359" s="15">
        <f t="shared" si="17"/>
        <v>5161.2903225806449</v>
      </c>
      <c r="G359" s="15">
        <f t="shared" si="16"/>
        <v>6451.6129032258068</v>
      </c>
      <c r="I359" s="13" t="s">
        <v>730</v>
      </c>
    </row>
    <row r="360" spans="1:9">
      <c r="A360" s="16">
        <v>358</v>
      </c>
      <c r="B360" s="17" t="s">
        <v>731</v>
      </c>
      <c r="C360" s="21" t="s">
        <v>11</v>
      </c>
      <c r="D360" s="18">
        <v>4000</v>
      </c>
      <c r="E360" s="18">
        <v>6000</v>
      </c>
      <c r="F360" s="19">
        <f t="shared" si="17"/>
        <v>516.12903225806451</v>
      </c>
      <c r="G360" s="19">
        <f t="shared" si="16"/>
        <v>774.19354838709683</v>
      </c>
      <c r="H360" s="18"/>
      <c r="I360" s="20" t="s">
        <v>732</v>
      </c>
    </row>
    <row r="361" spans="1:9">
      <c r="A361" s="16">
        <v>359</v>
      </c>
      <c r="B361" s="17" t="s">
        <v>733</v>
      </c>
      <c r="C361" s="21" t="s">
        <v>11</v>
      </c>
      <c r="D361" s="18">
        <v>4000</v>
      </c>
      <c r="E361" s="18">
        <v>6000</v>
      </c>
      <c r="F361" s="19">
        <f t="shared" si="17"/>
        <v>516.12903225806451</v>
      </c>
      <c r="G361" s="19">
        <f t="shared" si="16"/>
        <v>774.19354838709683</v>
      </c>
      <c r="H361" s="18"/>
      <c r="I361" s="20" t="s">
        <v>734</v>
      </c>
    </row>
    <row r="362" spans="1:9">
      <c r="A362" s="16">
        <v>360</v>
      </c>
      <c r="B362" s="17" t="s">
        <v>735</v>
      </c>
      <c r="C362" s="21" t="s">
        <v>11</v>
      </c>
      <c r="D362" s="18">
        <v>4000</v>
      </c>
      <c r="E362" s="18">
        <v>6000</v>
      </c>
      <c r="F362" s="19">
        <f t="shared" si="17"/>
        <v>516.12903225806451</v>
      </c>
      <c r="G362" s="19">
        <f t="shared" si="16"/>
        <v>774.19354838709683</v>
      </c>
      <c r="H362" s="18"/>
      <c r="I362" s="20" t="s">
        <v>736</v>
      </c>
    </row>
    <row r="363" spans="1:9">
      <c r="A363" s="16">
        <v>361</v>
      </c>
      <c r="B363" s="17" t="s">
        <v>737</v>
      </c>
      <c r="C363" s="21" t="s">
        <v>11</v>
      </c>
      <c r="D363" s="18">
        <v>4000</v>
      </c>
      <c r="E363" s="18">
        <v>6000</v>
      </c>
      <c r="F363" s="19">
        <f t="shared" si="17"/>
        <v>516.12903225806451</v>
      </c>
      <c r="G363" s="19">
        <f t="shared" si="16"/>
        <v>774.19354838709683</v>
      </c>
      <c r="H363" s="18"/>
      <c r="I363" s="20" t="s">
        <v>738</v>
      </c>
    </row>
    <row r="364" spans="1:9">
      <c r="A364" s="16">
        <v>362</v>
      </c>
      <c r="B364" s="17" t="s">
        <v>739</v>
      </c>
      <c r="C364" s="21" t="s">
        <v>11</v>
      </c>
      <c r="D364" s="18">
        <v>5000</v>
      </c>
      <c r="E364" s="18">
        <v>7000</v>
      </c>
      <c r="F364" s="19">
        <f t="shared" si="17"/>
        <v>645.16129032258061</v>
      </c>
      <c r="G364" s="19">
        <f t="shared" si="16"/>
        <v>903.22580645161293</v>
      </c>
      <c r="H364" s="18"/>
      <c r="I364" s="20" t="s">
        <v>740</v>
      </c>
    </row>
    <row r="365" spans="1:9">
      <c r="A365" s="11">
        <v>363</v>
      </c>
      <c r="B365" s="12" t="s">
        <v>741</v>
      </c>
      <c r="C365" s="14" t="s">
        <v>11</v>
      </c>
      <c r="D365">
        <v>22000</v>
      </c>
      <c r="E365">
        <v>28000</v>
      </c>
      <c r="F365" s="15">
        <f t="shared" si="17"/>
        <v>2838.7096774193546</v>
      </c>
      <c r="G365" s="15">
        <f t="shared" si="16"/>
        <v>3612.9032258064517</v>
      </c>
      <c r="I365" s="13" t="s">
        <v>742</v>
      </c>
    </row>
    <row r="366" spans="1:9">
      <c r="A366" s="11">
        <v>364</v>
      </c>
      <c r="B366" s="12" t="s">
        <v>743</v>
      </c>
      <c r="C366" s="14" t="s">
        <v>11</v>
      </c>
      <c r="D366">
        <v>28000</v>
      </c>
      <c r="E366">
        <v>38000</v>
      </c>
      <c r="F366" s="15">
        <f t="shared" si="17"/>
        <v>3612.9032258064517</v>
      </c>
      <c r="G366" s="15">
        <f t="shared" si="16"/>
        <v>4903.2258064516127</v>
      </c>
      <c r="I366" s="13" t="s">
        <v>744</v>
      </c>
    </row>
    <row r="367" spans="1:9">
      <c r="A367" s="11">
        <v>365</v>
      </c>
      <c r="B367" s="12" t="s">
        <v>745</v>
      </c>
      <c r="C367" s="14" t="s">
        <v>11</v>
      </c>
      <c r="D367">
        <v>13000</v>
      </c>
      <c r="E367">
        <v>18000</v>
      </c>
      <c r="F367" s="15">
        <f t="shared" si="17"/>
        <v>1677.4193548387098</v>
      </c>
      <c r="G367" s="15">
        <f t="shared" si="16"/>
        <v>2322.5806451612902</v>
      </c>
      <c r="I367" s="13" t="s">
        <v>746</v>
      </c>
    </row>
    <row r="368" spans="1:9">
      <c r="A368" s="11">
        <v>366</v>
      </c>
      <c r="B368" s="12" t="s">
        <v>747</v>
      </c>
      <c r="C368" s="14" t="s">
        <v>296</v>
      </c>
      <c r="D368">
        <v>30000</v>
      </c>
      <c r="E368">
        <v>40000</v>
      </c>
      <c r="F368" s="15">
        <f t="shared" si="17"/>
        <v>3870.9677419354839</v>
      </c>
      <c r="G368" s="15">
        <f t="shared" si="16"/>
        <v>5161.2903225806449</v>
      </c>
      <c r="I368" s="13" t="s">
        <v>748</v>
      </c>
    </row>
    <row r="369" spans="1:9">
      <c r="A369" s="11">
        <v>367</v>
      </c>
      <c r="B369" s="12" t="s">
        <v>749</v>
      </c>
      <c r="C369" s="14" t="s">
        <v>55</v>
      </c>
      <c r="D369">
        <v>18500</v>
      </c>
      <c r="E369">
        <v>23000</v>
      </c>
      <c r="F369" s="15">
        <f t="shared" si="17"/>
        <v>2387.0967741935483</v>
      </c>
      <c r="G369" s="15">
        <f t="shared" si="16"/>
        <v>2967.7419354838707</v>
      </c>
      <c r="I369" s="13" t="s">
        <v>750</v>
      </c>
    </row>
    <row r="370" spans="1:9">
      <c r="A370" s="11">
        <v>368</v>
      </c>
      <c r="B370" s="12" t="s">
        <v>751</v>
      </c>
      <c r="C370" s="14" t="s">
        <v>55</v>
      </c>
      <c r="D370">
        <v>15000</v>
      </c>
      <c r="E370">
        <v>19000</v>
      </c>
      <c r="F370" s="15">
        <f t="shared" si="17"/>
        <v>1935.483870967742</v>
      </c>
      <c r="G370" s="15">
        <f t="shared" si="16"/>
        <v>2451.6129032258063</v>
      </c>
      <c r="I370" s="13" t="s">
        <v>752</v>
      </c>
    </row>
    <row r="371" spans="1:9">
      <c r="A371" s="11">
        <v>369</v>
      </c>
      <c r="B371" s="12" t="s">
        <v>753</v>
      </c>
      <c r="C371" s="14" t="s">
        <v>17</v>
      </c>
      <c r="D371">
        <v>22000</v>
      </c>
      <c r="E371">
        <v>26000</v>
      </c>
      <c r="F371" s="15">
        <f t="shared" si="17"/>
        <v>2838.7096774193546</v>
      </c>
      <c r="G371" s="15">
        <f t="shared" si="16"/>
        <v>3354.8387096774195</v>
      </c>
      <c r="I371" s="13" t="s">
        <v>754</v>
      </c>
    </row>
    <row r="372" spans="1:9">
      <c r="A372" s="16">
        <v>370</v>
      </c>
      <c r="B372" s="17" t="s">
        <v>755</v>
      </c>
      <c r="C372" s="21" t="s">
        <v>11</v>
      </c>
      <c r="D372" s="18">
        <v>5500</v>
      </c>
      <c r="E372" s="18">
        <v>7500</v>
      </c>
      <c r="F372" s="19">
        <f t="shared" si="17"/>
        <v>709.67741935483866</v>
      </c>
      <c r="G372" s="19">
        <f t="shared" si="16"/>
        <v>967.74193548387098</v>
      </c>
      <c r="H372" s="18"/>
      <c r="I372" s="20" t="s">
        <v>756</v>
      </c>
    </row>
    <row r="373" spans="1:9">
      <c r="A373" s="11">
        <v>371</v>
      </c>
      <c r="B373" s="12" t="s">
        <v>757</v>
      </c>
      <c r="C373" s="14" t="s">
        <v>11</v>
      </c>
      <c r="D373">
        <v>9000</v>
      </c>
      <c r="E373">
        <v>13000</v>
      </c>
      <c r="F373" s="15">
        <f t="shared" si="17"/>
        <v>1161.2903225806451</v>
      </c>
      <c r="G373" s="15">
        <f t="shared" si="16"/>
        <v>1677.4193548387098</v>
      </c>
      <c r="I373" s="13" t="s">
        <v>758</v>
      </c>
    </row>
    <row r="374" spans="1:9">
      <c r="A374" s="11">
        <v>372</v>
      </c>
      <c r="B374" s="12" t="s">
        <v>759</v>
      </c>
      <c r="C374" s="14" t="s">
        <v>11</v>
      </c>
      <c r="D374">
        <v>15000</v>
      </c>
      <c r="E374">
        <v>18000</v>
      </c>
      <c r="F374" s="15">
        <f t="shared" si="17"/>
        <v>1935.483870967742</v>
      </c>
      <c r="G374" s="15">
        <f t="shared" si="16"/>
        <v>2322.5806451612902</v>
      </c>
      <c r="I374" s="13" t="s">
        <v>760</v>
      </c>
    </row>
    <row r="375" spans="1:9">
      <c r="A375" s="16">
        <v>373</v>
      </c>
      <c r="B375" s="17" t="s">
        <v>761</v>
      </c>
      <c r="C375" s="21" t="s">
        <v>11</v>
      </c>
      <c r="D375" s="18">
        <v>4000</v>
      </c>
      <c r="E375" s="18">
        <v>5000</v>
      </c>
      <c r="F375" s="19">
        <f t="shared" si="17"/>
        <v>516.12903225806451</v>
      </c>
      <c r="G375" s="19">
        <f t="shared" si="16"/>
        <v>645.16129032258061</v>
      </c>
      <c r="H375" s="18"/>
      <c r="I375" s="20" t="s">
        <v>762</v>
      </c>
    </row>
    <row r="376" spans="1:9">
      <c r="A376" s="16">
        <v>374</v>
      </c>
      <c r="B376" s="17" t="s">
        <v>763</v>
      </c>
      <c r="C376" s="21" t="s">
        <v>11</v>
      </c>
      <c r="D376" s="18">
        <v>4000</v>
      </c>
      <c r="E376" s="18">
        <v>5000</v>
      </c>
      <c r="F376" s="19">
        <f t="shared" si="17"/>
        <v>516.12903225806451</v>
      </c>
      <c r="G376" s="19">
        <f t="shared" si="16"/>
        <v>645.16129032258061</v>
      </c>
      <c r="H376" s="18"/>
      <c r="I376" s="20" t="s">
        <v>764</v>
      </c>
    </row>
    <row r="377" spans="1:9">
      <c r="A377" s="16">
        <v>375</v>
      </c>
      <c r="B377" s="17" t="s">
        <v>765</v>
      </c>
      <c r="C377" s="21" t="s">
        <v>11</v>
      </c>
      <c r="D377" s="18">
        <v>3000</v>
      </c>
      <c r="E377" s="18">
        <v>4000</v>
      </c>
      <c r="F377" s="19">
        <f t="shared" si="17"/>
        <v>387.09677419354841</v>
      </c>
      <c r="G377" s="19">
        <f t="shared" si="16"/>
        <v>516.12903225806451</v>
      </c>
      <c r="H377" s="18"/>
      <c r="I377" s="20" t="s">
        <v>766</v>
      </c>
    </row>
    <row r="378" spans="1:9">
      <c r="A378" s="11">
        <v>376</v>
      </c>
      <c r="B378" s="12" t="s">
        <v>767</v>
      </c>
      <c r="C378" s="14" t="s">
        <v>11</v>
      </c>
      <c r="D378">
        <v>7000</v>
      </c>
      <c r="E378">
        <v>9000</v>
      </c>
      <c r="F378" s="15">
        <f t="shared" si="17"/>
        <v>903.22580645161293</v>
      </c>
      <c r="G378" s="15">
        <f t="shared" si="16"/>
        <v>1161.2903225806451</v>
      </c>
      <c r="I378" s="13" t="s">
        <v>768</v>
      </c>
    </row>
    <row r="379" spans="1:9">
      <c r="A379" s="11">
        <v>377</v>
      </c>
      <c r="B379" s="12" t="s">
        <v>769</v>
      </c>
      <c r="C379" s="14" t="s">
        <v>11</v>
      </c>
      <c r="D379">
        <v>7000</v>
      </c>
      <c r="E379">
        <v>9000</v>
      </c>
      <c r="F379" s="15">
        <f t="shared" si="17"/>
        <v>903.22580645161293</v>
      </c>
      <c r="G379" s="15">
        <f t="shared" si="16"/>
        <v>1161.2903225806451</v>
      </c>
      <c r="I379" s="13" t="s">
        <v>770</v>
      </c>
    </row>
    <row r="380" spans="1:9">
      <c r="A380" s="11">
        <v>378</v>
      </c>
      <c r="B380" s="12" t="s">
        <v>771</v>
      </c>
      <c r="C380" s="14" t="s">
        <v>11</v>
      </c>
      <c r="D380">
        <v>7000</v>
      </c>
      <c r="E380">
        <v>9000</v>
      </c>
      <c r="F380" s="15">
        <f t="shared" si="17"/>
        <v>903.22580645161293</v>
      </c>
      <c r="G380" s="15">
        <f t="shared" si="16"/>
        <v>1161.2903225806451</v>
      </c>
      <c r="I380" s="13" t="s">
        <v>772</v>
      </c>
    </row>
    <row r="381" spans="1:9">
      <c r="A381" s="16">
        <v>379</v>
      </c>
      <c r="B381" s="17" t="s">
        <v>773</v>
      </c>
      <c r="C381" s="21" t="s">
        <v>11</v>
      </c>
      <c r="D381" s="18">
        <v>5000</v>
      </c>
      <c r="E381" s="18">
        <v>7000</v>
      </c>
      <c r="F381" s="19">
        <f t="shared" si="17"/>
        <v>645.16129032258061</v>
      </c>
      <c r="G381" s="19">
        <f t="shared" si="16"/>
        <v>903.22580645161293</v>
      </c>
      <c r="H381" s="18"/>
      <c r="I381" s="20" t="s">
        <v>774</v>
      </c>
    </row>
    <row r="382" spans="1:9">
      <c r="A382" s="11">
        <v>380</v>
      </c>
      <c r="B382" s="12" t="s">
        <v>775</v>
      </c>
      <c r="C382" s="14" t="s">
        <v>11</v>
      </c>
      <c r="D382">
        <v>12000</v>
      </c>
      <c r="E382">
        <v>16000</v>
      </c>
      <c r="F382" s="15">
        <f t="shared" si="17"/>
        <v>1548.3870967741937</v>
      </c>
      <c r="G382" s="15">
        <f t="shared" si="16"/>
        <v>2064.516129032258</v>
      </c>
      <c r="I382" s="13" t="s">
        <v>776</v>
      </c>
    </row>
    <row r="383" spans="1:9">
      <c r="A383" s="11">
        <v>381</v>
      </c>
      <c r="B383" s="12" t="s">
        <v>777</v>
      </c>
      <c r="C383" s="14" t="s">
        <v>55</v>
      </c>
      <c r="D383">
        <v>12000</v>
      </c>
      <c r="E383">
        <v>16000</v>
      </c>
      <c r="F383" s="15">
        <f t="shared" si="17"/>
        <v>1548.3870967741937</v>
      </c>
      <c r="G383" s="15">
        <f t="shared" si="16"/>
        <v>2064.516129032258</v>
      </c>
      <c r="I383" s="13" t="s">
        <v>778</v>
      </c>
    </row>
    <row r="384" spans="1:9">
      <c r="A384" s="16">
        <v>382</v>
      </c>
      <c r="B384" s="17" t="s">
        <v>779</v>
      </c>
      <c r="C384" s="21" t="s">
        <v>11</v>
      </c>
      <c r="D384" s="18">
        <v>4000</v>
      </c>
      <c r="E384" s="18">
        <v>6000</v>
      </c>
      <c r="F384" s="19">
        <f t="shared" si="17"/>
        <v>516.12903225806451</v>
      </c>
      <c r="G384" s="19">
        <f t="shared" si="16"/>
        <v>774.19354838709683</v>
      </c>
      <c r="H384" s="18"/>
      <c r="I384" s="20" t="s">
        <v>780</v>
      </c>
    </row>
    <row r="385" spans="1:9">
      <c r="A385" s="11">
        <v>383</v>
      </c>
      <c r="B385" s="12" t="s">
        <v>781</v>
      </c>
      <c r="C385" s="14" t="s">
        <v>11</v>
      </c>
      <c r="D385">
        <v>10000</v>
      </c>
      <c r="E385">
        <v>14000</v>
      </c>
      <c r="F385" s="15">
        <f t="shared" si="17"/>
        <v>1290.3225806451612</v>
      </c>
      <c r="G385" s="15">
        <f t="shared" si="16"/>
        <v>1806.4516129032259</v>
      </c>
      <c r="I385" s="13" t="s">
        <v>782</v>
      </c>
    </row>
    <row r="386" spans="1:9">
      <c r="A386" s="16">
        <v>384</v>
      </c>
      <c r="B386" s="17" t="s">
        <v>783</v>
      </c>
      <c r="C386" s="21" t="s">
        <v>11</v>
      </c>
      <c r="D386" s="18">
        <v>3000</v>
      </c>
      <c r="E386" s="18">
        <v>4000</v>
      </c>
      <c r="F386" s="19">
        <f t="shared" si="17"/>
        <v>387.09677419354841</v>
      </c>
      <c r="G386" s="19">
        <f t="shared" si="16"/>
        <v>516.12903225806451</v>
      </c>
      <c r="H386" s="18"/>
      <c r="I386" s="20" t="s">
        <v>784</v>
      </c>
    </row>
    <row r="387" spans="1:9">
      <c r="A387" s="16">
        <v>385</v>
      </c>
      <c r="B387" s="17" t="s">
        <v>785</v>
      </c>
      <c r="C387" s="21" t="s">
        <v>14</v>
      </c>
      <c r="D387" s="18">
        <v>4500</v>
      </c>
      <c r="E387" s="18">
        <v>6000</v>
      </c>
      <c r="F387" s="19">
        <f t="shared" si="17"/>
        <v>580.64516129032256</v>
      </c>
      <c r="G387" s="19">
        <f t="shared" si="16"/>
        <v>774.19354838709683</v>
      </c>
      <c r="H387" s="18"/>
      <c r="I387" s="20" t="s">
        <v>786</v>
      </c>
    </row>
    <row r="388" spans="1:9">
      <c r="A388" s="11">
        <v>386</v>
      </c>
      <c r="B388" s="12" t="s">
        <v>787</v>
      </c>
      <c r="C388" s="14" t="s">
        <v>11</v>
      </c>
      <c r="D388">
        <v>8500</v>
      </c>
      <c r="E388">
        <v>12000</v>
      </c>
      <c r="F388" s="15">
        <f t="shared" si="17"/>
        <v>1096.7741935483871</v>
      </c>
      <c r="G388" s="15">
        <f t="shared" si="16"/>
        <v>1548.3870967741937</v>
      </c>
      <c r="I388" s="13" t="s">
        <v>788</v>
      </c>
    </row>
  </sheetData>
  <sortState ref="A3:I388">
    <sortCondition ref="A90"/>
  </sortState>
  <hyperlinks>
    <hyperlink ref="I3" r:id="rId1"/>
    <hyperlink ref="I4" r:id="rId2"/>
    <hyperlink ref="I5" r:id="rId3"/>
    <hyperlink ref="I6" r:id="rId4" display="http://www.bonhams.com/auctions/22888/lot/1"/>
    <hyperlink ref="I9" r:id="rId5" display="http://www.bonhams.com/auctions/22888/lot/1"/>
    <hyperlink ref="I12" r:id="rId6" display="http://www.bonhams.com/auctions/22888/lot/1"/>
    <hyperlink ref="I15" r:id="rId7" display="http://www.bonhams.com/auctions/22888/lot/1"/>
    <hyperlink ref="I18" r:id="rId8" display="http://www.bonhams.com/auctions/22888/lot/1"/>
    <hyperlink ref="I21" r:id="rId9" display="http://www.bonhams.com/auctions/22888/lot/1"/>
    <hyperlink ref="I24" r:id="rId10" display="http://www.bonhams.com/auctions/22888/lot/1"/>
    <hyperlink ref="I27" r:id="rId11" display="http://www.bonhams.com/auctions/22888/lot/1"/>
    <hyperlink ref="I30" r:id="rId12" display="http://www.bonhams.com/auctions/22888/lot/1"/>
    <hyperlink ref="I33" r:id="rId13" display="http://www.bonhams.com/auctions/22888/lot/1"/>
    <hyperlink ref="I36" r:id="rId14" display="http://www.bonhams.com/auctions/22888/lot/1"/>
    <hyperlink ref="I39" r:id="rId15" display="http://www.bonhams.com/auctions/22888/lot/1"/>
    <hyperlink ref="I42" r:id="rId16" display="http://www.bonhams.com/auctions/22888/lot/1"/>
    <hyperlink ref="I45" r:id="rId17" display="http://www.bonhams.com/auctions/22888/lot/1"/>
    <hyperlink ref="I48" r:id="rId18" display="http://www.bonhams.com/auctions/22888/lot/1"/>
    <hyperlink ref="I51" r:id="rId19" display="http://www.bonhams.com/auctions/22888/lot/1"/>
    <hyperlink ref="I54" r:id="rId20" display="http://www.bonhams.com/auctions/22888/lot/1"/>
    <hyperlink ref="I57" r:id="rId21" display="http://www.bonhams.com/auctions/22888/lot/1"/>
    <hyperlink ref="I60" r:id="rId22" display="http://www.bonhams.com/auctions/22888/lot/1"/>
    <hyperlink ref="I63" r:id="rId23" display="http://www.bonhams.com/auctions/22888/lot/1"/>
    <hyperlink ref="I66" r:id="rId24" display="http://www.bonhams.com/auctions/22888/lot/1"/>
    <hyperlink ref="I69" r:id="rId25" display="http://www.bonhams.com/auctions/22888/lot/1"/>
    <hyperlink ref="I72" r:id="rId26" display="http://www.bonhams.com/auctions/22888/lot/1"/>
    <hyperlink ref="I75" r:id="rId27" display="http://www.bonhams.com/auctions/22888/lot/1"/>
    <hyperlink ref="I78" r:id="rId28" display="http://www.bonhams.com/auctions/22888/lot/1"/>
    <hyperlink ref="I81" r:id="rId29" display="http://www.bonhams.com/auctions/22888/lot/1"/>
    <hyperlink ref="I84" r:id="rId30" display="http://www.bonhams.com/auctions/22888/lot/1"/>
    <hyperlink ref="I87" r:id="rId31" display="http://www.bonhams.com/auctions/22888/lot/1"/>
    <hyperlink ref="I102" r:id="rId32" display="http://www.bonhams.com/auctions/22888/lot/1"/>
    <hyperlink ref="I105" r:id="rId33" display="http://www.bonhams.com/auctions/22888/lot/1"/>
    <hyperlink ref="I108" r:id="rId34" display="http://www.bonhams.com/auctions/22888/lot/1"/>
    <hyperlink ref="I111" r:id="rId35" display="http://www.bonhams.com/auctions/22888/lot/1"/>
    <hyperlink ref="I114" r:id="rId36" display="http://www.bonhams.com/auctions/22888/lot/1"/>
    <hyperlink ref="I117" r:id="rId37" display="http://www.bonhams.com/auctions/22888/lot/1"/>
    <hyperlink ref="I120" r:id="rId38" display="http://www.bonhams.com/auctions/22888/lot/1"/>
    <hyperlink ref="I123" r:id="rId39" display="http://www.bonhams.com/auctions/22888/lot/1"/>
    <hyperlink ref="I126" r:id="rId40" display="http://www.bonhams.com/auctions/22888/lot/1"/>
    <hyperlink ref="I129" r:id="rId41" display="http://www.bonhams.com/auctions/22888/lot/1"/>
    <hyperlink ref="I132" r:id="rId42" display="http://www.bonhams.com/auctions/22888/lot/1"/>
    <hyperlink ref="I135" r:id="rId43" display="http://www.bonhams.com/auctions/22888/lot/1"/>
    <hyperlink ref="I138" r:id="rId44" display="http://www.bonhams.com/auctions/22888/lot/1"/>
    <hyperlink ref="I141" r:id="rId45" display="http://www.bonhams.com/auctions/22888/lot/1"/>
    <hyperlink ref="I144" r:id="rId46" display="http://www.bonhams.com/auctions/22888/lot/1"/>
    <hyperlink ref="I147" r:id="rId47" display="http://www.bonhams.com/auctions/22888/lot/1"/>
    <hyperlink ref="I150" r:id="rId48" display="http://www.bonhams.com/auctions/22888/lot/1"/>
    <hyperlink ref="I153" r:id="rId49" display="http://www.bonhams.com/auctions/22888/lot/1"/>
    <hyperlink ref="I156" r:id="rId50" display="http://www.bonhams.com/auctions/22888/lot/1"/>
    <hyperlink ref="I159" r:id="rId51" display="http://www.bonhams.com/auctions/22888/lot/1"/>
    <hyperlink ref="I162" r:id="rId52" display="http://www.bonhams.com/auctions/22888/lot/1"/>
    <hyperlink ref="I165" r:id="rId53" display="http://www.bonhams.com/auctions/22888/lot/1"/>
    <hyperlink ref="I168" r:id="rId54" display="http://www.bonhams.com/auctions/22888/lot/1"/>
    <hyperlink ref="I171" r:id="rId55" display="http://www.bonhams.com/auctions/22888/lot/1"/>
    <hyperlink ref="I174" r:id="rId56" display="http://www.bonhams.com/auctions/22888/lot/1"/>
    <hyperlink ref="I177" r:id="rId57" display="http://www.bonhams.com/auctions/22888/lot/1"/>
    <hyperlink ref="I180" r:id="rId58" display="http://www.bonhams.com/auctions/22888/lot/1"/>
    <hyperlink ref="I183" r:id="rId59" display="http://www.bonhams.com/auctions/22888/lot/1"/>
    <hyperlink ref="I186" r:id="rId60" display="http://www.bonhams.com/auctions/22888/lot/1"/>
    <hyperlink ref="I189" r:id="rId61" display="http://www.bonhams.com/auctions/22888/lot/1"/>
    <hyperlink ref="I192" r:id="rId62" display="http://www.bonhams.com/auctions/22888/lot/1"/>
    <hyperlink ref="I195" r:id="rId63" display="http://www.bonhams.com/auctions/22888/lot/1"/>
    <hyperlink ref="I198" r:id="rId64" display="http://www.bonhams.com/auctions/22888/lot/1"/>
    <hyperlink ref="I201" r:id="rId65" display="http://www.bonhams.com/auctions/22888/lot/1"/>
    <hyperlink ref="I204" r:id="rId66" display="http://www.bonhams.com/auctions/22888/lot/1"/>
    <hyperlink ref="I207" r:id="rId67" display="http://www.bonhams.com/auctions/22888/lot/1"/>
    <hyperlink ref="I210" r:id="rId68" display="http://www.bonhams.com/auctions/22888/lot/1"/>
    <hyperlink ref="I213" r:id="rId69" display="http://www.bonhams.com/auctions/22888/lot/1"/>
    <hyperlink ref="I216" r:id="rId70" display="http://www.bonhams.com/auctions/22888/lot/1"/>
    <hyperlink ref="I219" r:id="rId71" display="http://www.bonhams.com/auctions/22888/lot/1"/>
    <hyperlink ref="I222" r:id="rId72" display="http://www.bonhams.com/auctions/22888/lot/1"/>
    <hyperlink ref="I225" r:id="rId73" display="http://www.bonhams.com/auctions/22888/lot/1"/>
    <hyperlink ref="I228" r:id="rId74" display="http://www.bonhams.com/auctions/22888/lot/1"/>
    <hyperlink ref="I231" r:id="rId75" display="http://www.bonhams.com/auctions/22888/lot/1"/>
    <hyperlink ref="I234" r:id="rId76" display="http://www.bonhams.com/auctions/22888/lot/1"/>
    <hyperlink ref="I237" r:id="rId77" display="http://www.bonhams.com/auctions/22888/lot/1"/>
    <hyperlink ref="I240" r:id="rId78" display="http://www.bonhams.com/auctions/22888/lot/1"/>
    <hyperlink ref="I243" r:id="rId79" display="http://www.bonhams.com/auctions/22888/lot/1"/>
    <hyperlink ref="I246" r:id="rId80" display="http://www.bonhams.com/auctions/22888/lot/1"/>
    <hyperlink ref="I249" r:id="rId81" display="http://www.bonhams.com/auctions/22888/lot/1"/>
    <hyperlink ref="I252" r:id="rId82" display="http://www.bonhams.com/auctions/22888/lot/1"/>
    <hyperlink ref="I255" r:id="rId83" display="http://www.bonhams.com/auctions/22888/lot/1"/>
    <hyperlink ref="I258" r:id="rId84" display="http://www.bonhams.com/auctions/22888/lot/1"/>
    <hyperlink ref="I261" r:id="rId85" display="http://www.bonhams.com/auctions/22888/lot/1"/>
    <hyperlink ref="I264" r:id="rId86" display="http://www.bonhams.com/auctions/22888/lot/1"/>
    <hyperlink ref="I267" r:id="rId87" display="http://www.bonhams.com/auctions/22888/lot/1"/>
    <hyperlink ref="I270" r:id="rId88" display="http://www.bonhams.com/auctions/22888/lot/1"/>
    <hyperlink ref="I273" r:id="rId89" display="http://www.bonhams.com/auctions/22888/lot/1"/>
    <hyperlink ref="I276" r:id="rId90" display="http://www.bonhams.com/auctions/22888/lot/1"/>
    <hyperlink ref="I279" r:id="rId91" display="http://www.bonhams.com/auctions/22888/lot/1"/>
    <hyperlink ref="I282" r:id="rId92" display="http://www.bonhams.com/auctions/22888/lot/1"/>
    <hyperlink ref="I285" r:id="rId93" display="http://www.bonhams.com/auctions/22888/lot/1"/>
    <hyperlink ref="I288" r:id="rId94" display="http://www.bonhams.com/auctions/22888/lot/1"/>
    <hyperlink ref="I291" r:id="rId95" display="http://www.bonhams.com/auctions/22888/lot/1"/>
    <hyperlink ref="I294" r:id="rId96" display="http://www.bonhams.com/auctions/22888/lot/1"/>
    <hyperlink ref="I297" r:id="rId97" display="http://www.bonhams.com/auctions/22888/lot/1"/>
    <hyperlink ref="I300" r:id="rId98" display="http://www.bonhams.com/auctions/22888/lot/1"/>
    <hyperlink ref="I303" r:id="rId99" display="http://www.bonhams.com/auctions/22888/lot/1"/>
    <hyperlink ref="I306" r:id="rId100" display="http://www.bonhams.com/auctions/22888/lot/1"/>
    <hyperlink ref="I309" r:id="rId101" display="http://www.bonhams.com/auctions/22888/lot/1"/>
    <hyperlink ref="I312" r:id="rId102" display="http://www.bonhams.com/auctions/22888/lot/1"/>
    <hyperlink ref="I315" r:id="rId103" display="http://www.bonhams.com/auctions/22888/lot/1"/>
    <hyperlink ref="I318" r:id="rId104" display="http://www.bonhams.com/auctions/22888/lot/1"/>
    <hyperlink ref="I321" r:id="rId105" display="http://www.bonhams.com/auctions/22888/lot/1"/>
    <hyperlink ref="I324" r:id="rId106" display="http://www.bonhams.com/auctions/22888/lot/1"/>
    <hyperlink ref="I327" r:id="rId107" display="http://www.bonhams.com/auctions/22888/lot/1"/>
    <hyperlink ref="I330" r:id="rId108" display="http://www.bonhams.com/auctions/22888/lot/1"/>
    <hyperlink ref="I333" r:id="rId109" display="http://www.bonhams.com/auctions/22888/lot/1"/>
    <hyperlink ref="I336" r:id="rId110" display="http://www.bonhams.com/auctions/22888/lot/1"/>
    <hyperlink ref="I339" r:id="rId111" display="http://www.bonhams.com/auctions/22888/lot/1"/>
    <hyperlink ref="I342" r:id="rId112" display="http://www.bonhams.com/auctions/22888/lot/1"/>
    <hyperlink ref="I345" r:id="rId113" display="http://www.bonhams.com/auctions/22888/lot/1"/>
    <hyperlink ref="I348" r:id="rId114" display="http://www.bonhams.com/auctions/22888/lot/1"/>
    <hyperlink ref="I351" r:id="rId115" display="http://www.bonhams.com/auctions/22888/lot/1"/>
    <hyperlink ref="I354" r:id="rId116" display="http://www.bonhams.com/auctions/22888/lot/1"/>
    <hyperlink ref="I357" r:id="rId117" display="http://www.bonhams.com/auctions/22888/lot/1"/>
    <hyperlink ref="I360" r:id="rId118" display="http://www.bonhams.com/auctions/22888/lot/1"/>
    <hyperlink ref="I363" r:id="rId119" display="http://www.bonhams.com/auctions/22888/lot/1"/>
    <hyperlink ref="I366" r:id="rId120" display="http://www.bonhams.com/auctions/22888/lot/1"/>
    <hyperlink ref="I369" r:id="rId121" display="http://www.bonhams.com/auctions/22888/lot/1"/>
    <hyperlink ref="I372" r:id="rId122" display="http://www.bonhams.com/auctions/22888/lot/1"/>
    <hyperlink ref="I375" r:id="rId123" display="http://www.bonhams.com/auctions/22888/lot/1"/>
    <hyperlink ref="I378" r:id="rId124" display="http://www.bonhams.com/auctions/22888/lot/1"/>
    <hyperlink ref="I381" r:id="rId125" display="http://www.bonhams.com/auctions/22888/lot/1"/>
    <hyperlink ref="I384" r:id="rId126" display="http://www.bonhams.com/auctions/22888/lot/3"/>
    <hyperlink ref="I7" r:id="rId127" display="http://www.bonhams.com/auctions/22888/lot/2"/>
    <hyperlink ref="I10" r:id="rId128" display="http://www.bonhams.com/auctions/22888/lot/2"/>
    <hyperlink ref="I13" r:id="rId129" display="http://www.bonhams.com/auctions/22888/lot/2"/>
    <hyperlink ref="I16" r:id="rId130" display="http://www.bonhams.com/auctions/22888/lot/2"/>
    <hyperlink ref="I19" r:id="rId131" display="http://www.bonhams.com/auctions/22888/lot/2"/>
    <hyperlink ref="I22" r:id="rId132" display="http://www.bonhams.com/auctions/22888/lot/2"/>
    <hyperlink ref="I25" r:id="rId133" display="http://www.bonhams.com/auctions/22888/lot/2"/>
    <hyperlink ref="I28" r:id="rId134" display="http://www.bonhams.com/auctions/22888/lot/2"/>
    <hyperlink ref="I31" r:id="rId135" display="http://www.bonhams.com/auctions/22888/lot/2"/>
    <hyperlink ref="I34" r:id="rId136" display="http://www.bonhams.com/auctions/22888/lot/2"/>
    <hyperlink ref="I37" r:id="rId137" display="http://www.bonhams.com/auctions/22888/lot/2"/>
    <hyperlink ref="I40" r:id="rId138" display="http://www.bonhams.com/auctions/22888/lot/2"/>
    <hyperlink ref="I43" r:id="rId139" display="http://www.bonhams.com/auctions/22888/lot/2"/>
    <hyperlink ref="I46" r:id="rId140" display="http://www.bonhams.com/auctions/22888/lot/2"/>
    <hyperlink ref="I49" r:id="rId141" display="http://www.bonhams.com/auctions/22888/lot/2"/>
    <hyperlink ref="I52" r:id="rId142" display="http://www.bonhams.com/auctions/22888/lot/2"/>
    <hyperlink ref="I55" r:id="rId143" display="http://www.bonhams.com/auctions/22888/lot/2"/>
    <hyperlink ref="I58" r:id="rId144" display="http://www.bonhams.com/auctions/22888/lot/2"/>
    <hyperlink ref="I61" r:id="rId145" display="http://www.bonhams.com/auctions/22888/lot/2"/>
    <hyperlink ref="I64" r:id="rId146" display="http://www.bonhams.com/auctions/22888/lot/2"/>
    <hyperlink ref="I67" r:id="rId147" display="http://www.bonhams.com/auctions/22888/lot/2"/>
    <hyperlink ref="I70" r:id="rId148" display="http://www.bonhams.com/auctions/22888/lot/2"/>
    <hyperlink ref="I73" r:id="rId149" display="http://www.bonhams.com/auctions/22888/lot/2"/>
    <hyperlink ref="I76" r:id="rId150" display="http://www.bonhams.com/auctions/22888/lot/2"/>
    <hyperlink ref="I79" r:id="rId151" display="http://www.bonhams.com/auctions/22888/lot/2"/>
    <hyperlink ref="I82" r:id="rId152" display="http://www.bonhams.com/auctions/22888/lot/2"/>
    <hyperlink ref="I85" r:id="rId153" display="http://www.bonhams.com/auctions/22888/lot/2"/>
    <hyperlink ref="I88" r:id="rId154" display="http://www.bonhams.com/auctions/22888/lot/2"/>
    <hyperlink ref="I100" r:id="rId155" display="http://www.bonhams.com/auctions/22888/lot/2"/>
    <hyperlink ref="I103" r:id="rId156" display="http://www.bonhams.com/auctions/22888/lot/2"/>
    <hyperlink ref="I106" r:id="rId157" display="http://www.bonhams.com/auctions/22888/lot/2"/>
    <hyperlink ref="I109" r:id="rId158" display="http://www.bonhams.com/auctions/22888/lot/2"/>
    <hyperlink ref="I112" r:id="rId159" display="http://www.bonhams.com/auctions/22888/lot/2"/>
    <hyperlink ref="I115" r:id="rId160" display="http://www.bonhams.com/auctions/22888/lot/2"/>
    <hyperlink ref="I118" r:id="rId161" display="http://www.bonhams.com/auctions/22888/lot/2"/>
    <hyperlink ref="I121" r:id="rId162" display="http://www.bonhams.com/auctions/22888/lot/2"/>
    <hyperlink ref="I124" r:id="rId163" display="http://www.bonhams.com/auctions/22888/lot/2"/>
    <hyperlink ref="I127" r:id="rId164" display="http://www.bonhams.com/auctions/22888/lot/2"/>
    <hyperlink ref="I130" r:id="rId165" display="http://www.bonhams.com/auctions/22888/lot/2"/>
    <hyperlink ref="I133" r:id="rId166" display="http://www.bonhams.com/auctions/22888/lot/2"/>
    <hyperlink ref="I136" r:id="rId167" display="http://www.bonhams.com/auctions/22888/lot/2"/>
    <hyperlink ref="I139" r:id="rId168" display="http://www.bonhams.com/auctions/22888/lot/2"/>
    <hyperlink ref="I142" r:id="rId169" display="http://www.bonhams.com/auctions/22888/lot/2"/>
    <hyperlink ref="I145" r:id="rId170" display="http://www.bonhams.com/auctions/22888/lot/2"/>
    <hyperlink ref="I148" r:id="rId171" display="http://www.bonhams.com/auctions/22888/lot/2"/>
    <hyperlink ref="I151" r:id="rId172" display="http://www.bonhams.com/auctions/22888/lot/2"/>
    <hyperlink ref="I154" r:id="rId173" display="http://www.bonhams.com/auctions/22888/lot/2"/>
    <hyperlink ref="I157" r:id="rId174" display="http://www.bonhams.com/auctions/22888/lot/2"/>
    <hyperlink ref="I160" r:id="rId175" display="http://www.bonhams.com/auctions/22888/lot/2"/>
    <hyperlink ref="I163" r:id="rId176" display="http://www.bonhams.com/auctions/22888/lot/2"/>
    <hyperlink ref="I166" r:id="rId177" display="http://www.bonhams.com/auctions/22888/lot/2"/>
    <hyperlink ref="I169" r:id="rId178" display="http://www.bonhams.com/auctions/22888/lot/2"/>
    <hyperlink ref="I172" r:id="rId179" display="http://www.bonhams.com/auctions/22888/lot/2"/>
    <hyperlink ref="I175" r:id="rId180" display="http://www.bonhams.com/auctions/22888/lot/2"/>
    <hyperlink ref="I178" r:id="rId181" display="http://www.bonhams.com/auctions/22888/lot/2"/>
    <hyperlink ref="I181" r:id="rId182" display="http://www.bonhams.com/auctions/22888/lot/2"/>
    <hyperlink ref="I184" r:id="rId183" display="http://www.bonhams.com/auctions/22888/lot/2"/>
    <hyperlink ref="I187" r:id="rId184" display="http://www.bonhams.com/auctions/22888/lot/2"/>
    <hyperlink ref="I190" r:id="rId185" display="http://www.bonhams.com/auctions/22888/lot/2"/>
    <hyperlink ref="I193" r:id="rId186" display="http://www.bonhams.com/auctions/22888/lot/2"/>
    <hyperlink ref="I196" r:id="rId187" display="http://www.bonhams.com/auctions/22888/lot/2"/>
    <hyperlink ref="I199" r:id="rId188" display="http://www.bonhams.com/auctions/22888/lot/2"/>
    <hyperlink ref="I202" r:id="rId189" display="http://www.bonhams.com/auctions/22888/lot/2"/>
    <hyperlink ref="I205" r:id="rId190" display="http://www.bonhams.com/auctions/22888/lot/2"/>
    <hyperlink ref="I208" r:id="rId191" display="http://www.bonhams.com/auctions/22888/lot/2"/>
    <hyperlink ref="I211" r:id="rId192" display="http://www.bonhams.com/auctions/22888/lot/2"/>
    <hyperlink ref="I214" r:id="rId193" display="http://www.bonhams.com/auctions/22888/lot/2"/>
    <hyperlink ref="I217" r:id="rId194" display="http://www.bonhams.com/auctions/22888/lot/2"/>
    <hyperlink ref="I220" r:id="rId195" display="http://www.bonhams.com/auctions/22888/lot/2"/>
    <hyperlink ref="I223" r:id="rId196" display="http://www.bonhams.com/auctions/22888/lot/2"/>
    <hyperlink ref="I226" r:id="rId197" display="http://www.bonhams.com/auctions/22888/lot/2"/>
    <hyperlink ref="I229" r:id="rId198" display="http://www.bonhams.com/auctions/22888/lot/2"/>
    <hyperlink ref="I232" r:id="rId199" display="http://www.bonhams.com/auctions/22888/lot/2"/>
    <hyperlink ref="I235" r:id="rId200" display="http://www.bonhams.com/auctions/22888/lot/2"/>
    <hyperlink ref="I238" r:id="rId201" display="http://www.bonhams.com/auctions/22888/lot/2"/>
    <hyperlink ref="I241" r:id="rId202" display="http://www.bonhams.com/auctions/22888/lot/2"/>
    <hyperlink ref="I244" r:id="rId203" display="http://www.bonhams.com/auctions/22888/lot/2"/>
    <hyperlink ref="I247" r:id="rId204" display="http://www.bonhams.com/auctions/22888/lot/2"/>
    <hyperlink ref="I250" r:id="rId205" display="http://www.bonhams.com/auctions/22888/lot/2"/>
    <hyperlink ref="I253" r:id="rId206" display="http://www.bonhams.com/auctions/22888/lot/2"/>
    <hyperlink ref="I256" r:id="rId207" display="http://www.bonhams.com/auctions/22888/lot/2"/>
    <hyperlink ref="I259" r:id="rId208" display="http://www.bonhams.com/auctions/22888/lot/2"/>
    <hyperlink ref="I262" r:id="rId209" display="http://www.bonhams.com/auctions/22888/lot/2"/>
    <hyperlink ref="I265" r:id="rId210" display="http://www.bonhams.com/auctions/22888/lot/2"/>
    <hyperlink ref="I268" r:id="rId211" display="http://www.bonhams.com/auctions/22888/lot/2"/>
    <hyperlink ref="I271" r:id="rId212" display="http://www.bonhams.com/auctions/22888/lot/2"/>
    <hyperlink ref="I274" r:id="rId213" display="http://www.bonhams.com/auctions/22888/lot/2"/>
    <hyperlink ref="I277" r:id="rId214" display="http://www.bonhams.com/auctions/22888/lot/2"/>
    <hyperlink ref="I280" r:id="rId215" display="http://www.bonhams.com/auctions/22888/lot/2"/>
    <hyperlink ref="I283" r:id="rId216" display="http://www.bonhams.com/auctions/22888/lot/2"/>
    <hyperlink ref="I286" r:id="rId217" display="http://www.bonhams.com/auctions/22888/lot/2"/>
    <hyperlink ref="I289" r:id="rId218" display="http://www.bonhams.com/auctions/22888/lot/2"/>
    <hyperlink ref="I292" r:id="rId219" display="http://www.bonhams.com/auctions/22888/lot/2"/>
    <hyperlink ref="I295" r:id="rId220" display="http://www.bonhams.com/auctions/22888/lot/2"/>
    <hyperlink ref="I298" r:id="rId221" display="http://www.bonhams.com/auctions/22888/lot/2"/>
    <hyperlink ref="I301" r:id="rId222" display="http://www.bonhams.com/auctions/22888/lot/2"/>
    <hyperlink ref="I304" r:id="rId223" display="http://www.bonhams.com/auctions/22888/lot/2"/>
    <hyperlink ref="I307" r:id="rId224" display="http://www.bonhams.com/auctions/22888/lot/2"/>
    <hyperlink ref="I310" r:id="rId225" display="http://www.bonhams.com/auctions/22888/lot/2"/>
    <hyperlink ref="I313" r:id="rId226" display="http://www.bonhams.com/auctions/22888/lot/2"/>
    <hyperlink ref="I316" r:id="rId227" display="http://www.bonhams.com/auctions/22888/lot/2"/>
    <hyperlink ref="I319" r:id="rId228" display="http://www.bonhams.com/auctions/22888/lot/2"/>
    <hyperlink ref="I322" r:id="rId229" display="http://www.bonhams.com/auctions/22888/lot/2"/>
    <hyperlink ref="I325" r:id="rId230" display="http://www.bonhams.com/auctions/22888/lot/2"/>
    <hyperlink ref="I328" r:id="rId231" display="http://www.bonhams.com/auctions/22888/lot/2"/>
    <hyperlink ref="I331" r:id="rId232" display="http://www.bonhams.com/auctions/22888/lot/2"/>
    <hyperlink ref="I334" r:id="rId233" display="http://www.bonhams.com/auctions/22888/lot/2"/>
    <hyperlink ref="I337" r:id="rId234" display="http://www.bonhams.com/auctions/22888/lot/2"/>
    <hyperlink ref="I340" r:id="rId235" display="http://www.bonhams.com/auctions/22888/lot/2"/>
    <hyperlink ref="I343" r:id="rId236" display="http://www.bonhams.com/auctions/22888/lot/2"/>
    <hyperlink ref="I346" r:id="rId237" display="http://www.bonhams.com/auctions/22888/lot/2"/>
    <hyperlink ref="I349" r:id="rId238" display="http://www.bonhams.com/auctions/22888/lot/2"/>
    <hyperlink ref="I352" r:id="rId239" display="http://www.bonhams.com/auctions/22888/lot/2"/>
    <hyperlink ref="I355" r:id="rId240" display="http://www.bonhams.com/auctions/22888/lot/2"/>
    <hyperlink ref="I358" r:id="rId241" display="http://www.bonhams.com/auctions/22888/lot/2"/>
    <hyperlink ref="I361" r:id="rId242" display="http://www.bonhams.com/auctions/22888/lot/2"/>
    <hyperlink ref="I364" r:id="rId243" display="http://www.bonhams.com/auctions/22888/lot/2"/>
    <hyperlink ref="I367" r:id="rId244" display="http://www.bonhams.com/auctions/22888/lot/2"/>
    <hyperlink ref="I370" r:id="rId245" display="http://www.bonhams.com/auctions/22888/lot/2"/>
    <hyperlink ref="I373" r:id="rId246" display="http://www.bonhams.com/auctions/22888/lot/2"/>
    <hyperlink ref="I376" r:id="rId247" display="http://www.bonhams.com/auctions/22888/lot/2"/>
    <hyperlink ref="I379" r:id="rId248" display="http://www.bonhams.com/auctions/22888/lot/2"/>
    <hyperlink ref="I382" r:id="rId249" display="http://www.bonhams.com/auctions/22888/lot/2"/>
    <hyperlink ref="I8" r:id="rId250" display="http://www.bonhams.com/auctions/22888/lot/3"/>
    <hyperlink ref="I11" r:id="rId251" display="http://www.bonhams.com/auctions/22888/lot/3"/>
    <hyperlink ref="I14" r:id="rId252" display="http://www.bonhams.com/auctions/22888/lot/3"/>
    <hyperlink ref="I17" r:id="rId253" display="http://www.bonhams.com/auctions/22888/lot/3"/>
    <hyperlink ref="I20" r:id="rId254" display="http://www.bonhams.com/auctions/22888/lot/3"/>
    <hyperlink ref="I23" r:id="rId255" display="http://www.bonhams.com/auctions/22888/lot/3"/>
    <hyperlink ref="I26" r:id="rId256" display="http://www.bonhams.com/auctions/22888/lot/3"/>
    <hyperlink ref="I29" r:id="rId257" display="http://www.bonhams.com/auctions/22888/lot/3"/>
    <hyperlink ref="I32" r:id="rId258" display="http://www.bonhams.com/auctions/22888/lot/3"/>
    <hyperlink ref="I35" r:id="rId259" display="http://www.bonhams.com/auctions/22888/lot/3"/>
    <hyperlink ref="I38" r:id="rId260" display="http://www.bonhams.com/auctions/22888/lot/3"/>
    <hyperlink ref="I41" r:id="rId261" display="http://www.bonhams.com/auctions/22888/lot/3"/>
    <hyperlink ref="I44" r:id="rId262" display="http://www.bonhams.com/auctions/22888/lot/3"/>
    <hyperlink ref="I47" r:id="rId263" display="http://www.bonhams.com/auctions/22888/lot/3"/>
    <hyperlink ref="I50" r:id="rId264" display="http://www.bonhams.com/auctions/22888/lot/3"/>
    <hyperlink ref="I53" r:id="rId265" display="http://www.bonhams.com/auctions/22888/lot/3"/>
    <hyperlink ref="I56" r:id="rId266" display="http://www.bonhams.com/auctions/22888/lot/3"/>
    <hyperlink ref="I59" r:id="rId267" display="http://www.bonhams.com/auctions/22888/lot/3"/>
    <hyperlink ref="I62" r:id="rId268" display="http://www.bonhams.com/auctions/22888/lot/3"/>
    <hyperlink ref="I65" r:id="rId269" display="http://www.bonhams.com/auctions/22888/lot/3"/>
    <hyperlink ref="I68" r:id="rId270" display="http://www.bonhams.com/auctions/22888/lot/3"/>
    <hyperlink ref="I71" r:id="rId271" display="http://www.bonhams.com/auctions/22888/lot/3"/>
    <hyperlink ref="I74" r:id="rId272" display="http://www.bonhams.com/auctions/22888/lot/3"/>
    <hyperlink ref="I77" r:id="rId273" display="http://www.bonhams.com/auctions/22888/lot/3"/>
    <hyperlink ref="I80" r:id="rId274" display="http://www.bonhams.com/auctions/22888/lot/3"/>
    <hyperlink ref="I83" r:id="rId275" display="http://www.bonhams.com/auctions/22888/lot/3"/>
    <hyperlink ref="I86" r:id="rId276" display="http://www.bonhams.com/auctions/22888/lot/3"/>
    <hyperlink ref="I101" r:id="rId277" display="http://www.bonhams.com/auctions/22888/lot/3"/>
    <hyperlink ref="I104" r:id="rId278" display="http://www.bonhams.com/auctions/22888/lot/3"/>
    <hyperlink ref="I107" r:id="rId279" display="http://www.bonhams.com/auctions/22888/lot/3"/>
    <hyperlink ref="I110" r:id="rId280" display="http://www.bonhams.com/auctions/22888/lot/3"/>
    <hyperlink ref="I113" r:id="rId281" display="http://www.bonhams.com/auctions/22888/lot/3"/>
    <hyperlink ref="I116" r:id="rId282" display="http://www.bonhams.com/auctions/22888/lot/3"/>
    <hyperlink ref="I119" r:id="rId283" display="http://www.bonhams.com/auctions/22888/lot/3"/>
    <hyperlink ref="I122" r:id="rId284" display="http://www.bonhams.com/auctions/22888/lot/3"/>
    <hyperlink ref="I125" r:id="rId285" display="http://www.bonhams.com/auctions/22888/lot/3"/>
    <hyperlink ref="I128" r:id="rId286" display="http://www.bonhams.com/auctions/22888/lot/3"/>
    <hyperlink ref="I131" r:id="rId287" display="http://www.bonhams.com/auctions/22888/lot/3"/>
    <hyperlink ref="I134" r:id="rId288" display="http://www.bonhams.com/auctions/22888/lot/3"/>
    <hyperlink ref="I137" r:id="rId289" display="http://www.bonhams.com/auctions/22888/lot/3"/>
    <hyperlink ref="I140" r:id="rId290" display="http://www.bonhams.com/auctions/22888/lot/3"/>
    <hyperlink ref="I143" r:id="rId291" display="http://www.bonhams.com/auctions/22888/lot/3"/>
    <hyperlink ref="I146" r:id="rId292" display="http://www.bonhams.com/auctions/22888/lot/3"/>
    <hyperlink ref="I149" r:id="rId293" display="http://www.bonhams.com/auctions/22888/lot/3"/>
    <hyperlink ref="I152" r:id="rId294" display="http://www.bonhams.com/auctions/22888/lot/3"/>
    <hyperlink ref="I155" r:id="rId295" display="http://www.bonhams.com/auctions/22888/lot/3"/>
    <hyperlink ref="I158" r:id="rId296" display="http://www.bonhams.com/auctions/22888/lot/3"/>
    <hyperlink ref="I161" r:id="rId297" display="http://www.bonhams.com/auctions/22888/lot/3"/>
    <hyperlink ref="I164" r:id="rId298" display="http://www.bonhams.com/auctions/22888/lot/3"/>
    <hyperlink ref="I167" r:id="rId299" display="http://www.bonhams.com/auctions/22888/lot/3"/>
    <hyperlink ref="I170" r:id="rId300" display="http://www.bonhams.com/auctions/22888/lot/3"/>
    <hyperlink ref="I173" r:id="rId301" display="http://www.bonhams.com/auctions/22888/lot/3"/>
    <hyperlink ref="I176" r:id="rId302" display="http://www.bonhams.com/auctions/22888/lot/3"/>
    <hyperlink ref="I179" r:id="rId303" display="http://www.bonhams.com/auctions/22888/lot/3"/>
    <hyperlink ref="I182" r:id="rId304" display="http://www.bonhams.com/auctions/22888/lot/3"/>
    <hyperlink ref="I185" r:id="rId305" display="http://www.bonhams.com/auctions/22888/lot/3"/>
    <hyperlink ref="I188" r:id="rId306" display="http://www.bonhams.com/auctions/22888/lot/3"/>
    <hyperlink ref="I191" r:id="rId307" display="http://www.bonhams.com/auctions/22888/lot/3"/>
    <hyperlink ref="I194" r:id="rId308" display="http://www.bonhams.com/auctions/22888/lot/3"/>
    <hyperlink ref="I197" r:id="rId309" display="http://www.bonhams.com/auctions/22888/lot/3"/>
    <hyperlink ref="I200" r:id="rId310" display="http://www.bonhams.com/auctions/22888/lot/3"/>
    <hyperlink ref="I203" r:id="rId311" display="http://www.bonhams.com/auctions/22888/lot/3"/>
    <hyperlink ref="I206" r:id="rId312" display="http://www.bonhams.com/auctions/22888/lot/3"/>
    <hyperlink ref="I209" r:id="rId313" display="http://www.bonhams.com/auctions/22888/lot/3"/>
    <hyperlink ref="I212" r:id="rId314" display="http://www.bonhams.com/auctions/22888/lot/3"/>
    <hyperlink ref="I215" r:id="rId315" display="http://www.bonhams.com/auctions/22888/lot/3"/>
    <hyperlink ref="I218" r:id="rId316" display="http://www.bonhams.com/auctions/22888/lot/3"/>
    <hyperlink ref="I221" r:id="rId317" display="http://www.bonhams.com/auctions/22888/lot/3"/>
    <hyperlink ref="I224" r:id="rId318" display="http://www.bonhams.com/auctions/22888/lot/3"/>
    <hyperlink ref="I227" r:id="rId319" display="http://www.bonhams.com/auctions/22888/lot/3"/>
    <hyperlink ref="I230" r:id="rId320" display="http://www.bonhams.com/auctions/22888/lot/3"/>
    <hyperlink ref="I233" r:id="rId321" display="http://www.bonhams.com/auctions/22888/lot/3"/>
    <hyperlink ref="I236" r:id="rId322" display="http://www.bonhams.com/auctions/22888/lot/3"/>
    <hyperlink ref="I239" r:id="rId323" display="http://www.bonhams.com/auctions/22888/lot/3"/>
    <hyperlink ref="I242" r:id="rId324" display="http://www.bonhams.com/auctions/22888/lot/3"/>
    <hyperlink ref="I245" r:id="rId325" display="http://www.bonhams.com/auctions/22888/lot/3"/>
    <hyperlink ref="I248" r:id="rId326" display="http://www.bonhams.com/auctions/22888/lot/3"/>
    <hyperlink ref="I251" r:id="rId327" display="http://www.bonhams.com/auctions/22888/lot/3"/>
    <hyperlink ref="I254" r:id="rId328" display="http://www.bonhams.com/auctions/22888/lot/3"/>
    <hyperlink ref="I257" r:id="rId329" display="http://www.bonhams.com/auctions/22888/lot/3"/>
    <hyperlink ref="I260" r:id="rId330" display="http://www.bonhams.com/auctions/22888/lot/3"/>
    <hyperlink ref="I263" r:id="rId331" display="http://www.bonhams.com/auctions/22888/lot/3"/>
    <hyperlink ref="I266" r:id="rId332" display="http://www.bonhams.com/auctions/22888/lot/3"/>
    <hyperlink ref="I269" r:id="rId333" display="http://www.bonhams.com/auctions/22888/lot/3"/>
    <hyperlink ref="I272" r:id="rId334" display="http://www.bonhams.com/auctions/22888/lot/3"/>
    <hyperlink ref="I275" r:id="rId335" display="http://www.bonhams.com/auctions/22888/lot/3"/>
    <hyperlink ref="I278" r:id="rId336" display="http://www.bonhams.com/auctions/22888/lot/3"/>
    <hyperlink ref="I281" r:id="rId337" display="http://www.bonhams.com/auctions/22888/lot/3"/>
    <hyperlink ref="I284" r:id="rId338" display="http://www.bonhams.com/auctions/22888/lot/3"/>
    <hyperlink ref="I287" r:id="rId339" display="http://www.bonhams.com/auctions/22888/lot/3"/>
    <hyperlink ref="I290" r:id="rId340" display="http://www.bonhams.com/auctions/22888/lot/3"/>
    <hyperlink ref="I293" r:id="rId341" display="http://www.bonhams.com/auctions/22888/lot/3"/>
    <hyperlink ref="I296" r:id="rId342" display="http://www.bonhams.com/auctions/22888/lot/3"/>
    <hyperlink ref="I299" r:id="rId343" display="http://www.bonhams.com/auctions/22888/lot/3"/>
    <hyperlink ref="I302" r:id="rId344" display="http://www.bonhams.com/auctions/22888/lot/3"/>
    <hyperlink ref="I305" r:id="rId345" display="http://www.bonhams.com/auctions/22888/lot/3"/>
    <hyperlink ref="I308" r:id="rId346" display="http://www.bonhams.com/auctions/22888/lot/3"/>
    <hyperlink ref="I311" r:id="rId347" display="http://www.bonhams.com/auctions/22888/lot/3"/>
    <hyperlink ref="I314" r:id="rId348" display="http://www.bonhams.com/auctions/22888/lot/3"/>
    <hyperlink ref="I317" r:id="rId349" display="http://www.bonhams.com/auctions/22888/lot/3"/>
    <hyperlink ref="I320" r:id="rId350" display="http://www.bonhams.com/auctions/22888/lot/3"/>
    <hyperlink ref="I323" r:id="rId351" display="http://www.bonhams.com/auctions/22888/lot/3"/>
    <hyperlink ref="I326" r:id="rId352" display="http://www.bonhams.com/auctions/22888/lot/3"/>
    <hyperlink ref="I329" r:id="rId353" display="http://www.bonhams.com/auctions/22888/lot/3"/>
    <hyperlink ref="I332" r:id="rId354" display="http://www.bonhams.com/auctions/22888/lot/3"/>
    <hyperlink ref="I335" r:id="rId355" display="http://www.bonhams.com/auctions/22888/lot/3"/>
    <hyperlink ref="I338" r:id="rId356" display="http://www.bonhams.com/auctions/22888/lot/3"/>
    <hyperlink ref="I341" r:id="rId357" display="http://www.bonhams.com/auctions/22888/lot/3"/>
    <hyperlink ref="I344" r:id="rId358" display="http://www.bonhams.com/auctions/22888/lot/3"/>
    <hyperlink ref="I347" r:id="rId359" display="http://www.bonhams.com/auctions/22888/lot/3"/>
    <hyperlink ref="I350" r:id="rId360" display="http://www.bonhams.com/auctions/22888/lot/3"/>
    <hyperlink ref="I353" r:id="rId361" display="http://www.bonhams.com/auctions/22888/lot/3"/>
    <hyperlink ref="I356" r:id="rId362" display="http://www.bonhams.com/auctions/22888/lot/3"/>
    <hyperlink ref="I359" r:id="rId363" display="http://www.bonhams.com/auctions/22888/lot/3"/>
    <hyperlink ref="I362" r:id="rId364" display="http://www.bonhams.com/auctions/22888/lot/3"/>
    <hyperlink ref="I365" r:id="rId365" display="http://www.bonhams.com/auctions/22888/lot/3"/>
    <hyperlink ref="I368" r:id="rId366" display="http://www.bonhams.com/auctions/22888/lot/3"/>
    <hyperlink ref="I371" r:id="rId367" display="http://www.bonhams.com/auctions/22888/lot/3"/>
    <hyperlink ref="I374" r:id="rId368" display="http://www.bonhams.com/auctions/22888/lot/3"/>
    <hyperlink ref="I377" r:id="rId369" display="http://www.bonhams.com/auctions/22888/lot/3"/>
    <hyperlink ref="I380" r:id="rId370" display="http://www.bonhams.com/auctions/22888/lot/3"/>
    <hyperlink ref="I383" r:id="rId371" display="http://www.bonhams.com/auctions/22888/lot/3"/>
    <hyperlink ref="I385" r:id="rId372" display="http://www.bonhams.com/auctions/22888/lot/1"/>
    <hyperlink ref="I386" r:id="rId373" display="http://www.bonhams.com/auctions/22888/lot/2"/>
    <hyperlink ref="I387" r:id="rId374" display="http://www.bonhams.com/auctions/22888/lot/3"/>
    <hyperlink ref="I388" r:id="rId375" display="http://www.bonhams.com/auctions/22888/lot/1"/>
    <hyperlink ref="I90" r:id="rId376" display="http://www.bonhams.com/auctions/22888/lot/1"/>
    <hyperlink ref="I93" r:id="rId377" display="http://www.bonhams.com/auctions/22888/lot/1"/>
    <hyperlink ref="I96" r:id="rId378" display="http://www.bonhams.com/auctions/22888/lot/1"/>
    <hyperlink ref="I99" r:id="rId379" display="http://www.bonhams.com/auctions/22888/lot/1"/>
    <hyperlink ref="I91" r:id="rId380" display="http://www.bonhams.com/auctions/22888/lot/2"/>
    <hyperlink ref="I94" r:id="rId381" display="http://www.bonhams.com/auctions/22888/lot/2"/>
    <hyperlink ref="I97" r:id="rId382" display="http://www.bonhams.com/auctions/22888/lot/2"/>
    <hyperlink ref="I89" r:id="rId383" display="http://www.bonhams.com/auctions/22888/lot/3"/>
    <hyperlink ref="I92" r:id="rId384" display="http://www.bonhams.com/auctions/22888/lot/3"/>
    <hyperlink ref="I95" r:id="rId385" display="http://www.bonhams.com/auctions/22888/lot/3"/>
    <hyperlink ref="I98" r:id="rId386" display="http://www.bonhams.com/auctions/22888/lot/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baseColWidth="10" defaultRowHeight="15" x14ac:dyDescent="0"/>
  <cols>
    <col min="9" max="9" width="56.6640625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Abrams</dc:creator>
  <cp:lastModifiedBy>Daniel Abrams</cp:lastModifiedBy>
  <dcterms:created xsi:type="dcterms:W3CDTF">2015-08-04T14:48:02Z</dcterms:created>
  <dcterms:modified xsi:type="dcterms:W3CDTF">2015-08-13T11:03:39Z</dcterms:modified>
</cp:coreProperties>
</file>