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0" documentId="8_{9BE7357B-2F3A-4D3D-90F0-A2EC01EFB6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42" i="1" l="1"/>
</calcChain>
</file>

<file path=xl/sharedStrings.xml><?xml version="1.0" encoding="utf-8"?>
<sst xmlns="http://schemas.openxmlformats.org/spreadsheetml/2006/main" count="59" uniqueCount="58">
  <si>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</si>
  <si>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</si>
  <si>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</si>
  <si>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</si>
  <si>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</si>
  <si>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</si>
  <si>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</si>
  <si>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</si>
  <si>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</si>
  <si>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</si>
  <si>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</si>
  <si>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</si>
  <si>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</si>
  <si>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</si>
  <si>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</si>
  <si>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</si>
  <si>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</si>
  <si>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</si>
  <si>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</si>
  <si>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</si>
  <si>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</si>
  <si>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</si>
  <si>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</si>
  <si>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</si>
  <si>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</si>
  <si>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</si>
  <si>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ZAR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</si>
  <si>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</si>
  <si>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</si>
  <si>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</si>
  <si>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</si>
  <si>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</si>
  <si>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</si>
  <si>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</si>
  <si>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</si>
  <si>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</si>
  <si>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</si>
  <si>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</si>
  <si>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</si>
  <si>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</si>
  <si>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</si>
  <si>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</si>
  <si>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</si>
  <si>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</si>
  <si>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</si>
  <si>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</si>
  <si>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</si>
  <si>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</si>
  <si>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</si>
  <si>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</si>
  <si>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</si>
  <si>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</si>
  <si>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DRA049</t>
  </si>
  <si>
    <t>PCDEBR0571-PO058ADD01</t>
  </si>
  <si>
    <t>UCR No: 1ZA21481195CINV-PCDEBR0571-DRA058ADD01</t>
  </si>
  <si>
    <t>AFX 150 HOSE CONNECTORS</t>
  </si>
  <si>
    <t>1 x Crate = 98 kgs</t>
  </si>
  <si>
    <t>930mm x 540mm x 470mm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</si>
</sst>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167" fontId="14" fillId="0" borderId="16" xfId="0" applyNumberFormat="1" applyFont="1" applyBorder="1" applyAlignment="1">
      <alignment horizontal="right"/>
    </xf>
    <xf numFmtId="0" fontId="14" fillId="0" borderId="36" xfId="3" applyFont="1" applyBorder="1" applyAlignment="1">
      <alignment horizontal="left" vertical="center" wrapText="1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65" fontId="0" fillId="0" borderId="16" xfId="0" applyNumberFormat="1" applyFont="1" applyBorder="1" applyAlignment="1">
      <alignment horizontal="right" wrapText="1"/>
    </xf>
    <xf numFmtId="1" fontId="16" fillId="0" borderId="16" xfId="1" applyNumberFormat="1" applyFont="1" applyBorder="1" applyAlignment="1">
      <alignment horizontal="center"/>
    </xf>
    <xf numFmtId="1" fontId="16" fillId="0" borderId="16" xfId="2" applyNumberFormat="1" applyFont="1" applyFill="1" applyBorder="1" applyAlignment="1">
      <alignment horizontal="center"/>
    </xf>
    <xf numFmtId="0" fontId="17" fillId="0" borderId="14" xfId="3" applyFont="1" applyBorder="1" applyAlignment="1">
      <alignment horizontal="left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zoomScale="80" zoomScaleNormal="80" zoomScaleSheetLayoutView="80" zoomScalePageLayoutView="70" workbookViewId="0">
      <selection activeCell="A28" sqref="A28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3.42578125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22" t="s">
        <v>27</v>
      </c>
      <c r="G1" s="122"/>
      <c r="H1" s="123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4">
        <v>44351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52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29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42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30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31</v>
      </c>
    </row>
    <row r="9" spans="1:15" s="1" customFormat="1" ht="12.75" customHeight="1" x14ac:dyDescent="0.2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53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26</v>
      </c>
    </row>
    <row r="11" spans="1:15" s="1" customFormat="1" ht="12.75" customHeight="1" thickBot="1" x14ac:dyDescent="0.3">
      <c r="A11" s="5"/>
      <c r="B11" s="31" t="s">
        <v>45</v>
      </c>
      <c r="C11" s="31"/>
      <c r="D11" s="6"/>
      <c r="E11" s="7"/>
      <c r="F11" s="48"/>
      <c r="G11" s="42" t="s">
        <v>46</v>
      </c>
      <c r="H11" s="49" t="s">
        <v>47</v>
      </c>
      <c r="L11" s="145"/>
      <c r="M11" s="145"/>
      <c r="N11" s="145"/>
      <c r="O11" s="145"/>
    </row>
    <row r="12" spans="1:15" s="1" customFormat="1" ht="16.5" thickBot="1" x14ac:dyDescent="0.3">
      <c r="A12" s="5"/>
      <c r="B12" s="6"/>
      <c r="C12" s="50" t="s">
        <v>32</v>
      </c>
      <c r="D12" s="51"/>
      <c r="E12" s="22"/>
      <c r="F12" s="17"/>
      <c r="G12" s="18"/>
      <c r="H12" s="33"/>
      <c r="L12" s="146"/>
      <c r="M12" s="146"/>
      <c r="N12" s="146"/>
      <c r="O12" s="146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46"/>
      <c r="M13" s="146"/>
      <c r="N13" s="146"/>
      <c r="O13" s="146"/>
    </row>
    <row r="14" spans="1:15" s="2" customFormat="1" ht="16.5" customHeight="1" thickBot="1" x14ac:dyDescent="0.3">
      <c r="A14" s="23" t="s">
        <v>2</v>
      </c>
      <c r="B14" s="24"/>
      <c r="C14" s="128" t="s">
        <v>3</v>
      </c>
      <c r="D14" s="129"/>
      <c r="E14" s="24"/>
      <c r="F14" s="8" t="s">
        <v>4</v>
      </c>
      <c r="G14" s="9"/>
      <c r="H14" s="10"/>
      <c r="L14" s="145"/>
      <c r="M14" s="145"/>
      <c r="N14" s="145"/>
      <c r="O14" s="145"/>
    </row>
    <row r="15" spans="1:15" ht="15.75" customHeight="1" x14ac:dyDescent="0.25">
      <c r="A15" s="13" t="s">
        <v>36</v>
      </c>
      <c r="B15" s="5"/>
      <c r="C15" s="130" t="s">
        <v>43</v>
      </c>
      <c r="D15" s="131"/>
      <c r="E15" s="6"/>
      <c r="F15" s="136" t="s">
        <v>40</v>
      </c>
      <c r="G15" s="137"/>
      <c r="H15" s="138"/>
      <c r="L15" s="145"/>
      <c r="M15" s="145"/>
      <c r="N15" s="145"/>
      <c r="O15" s="145"/>
    </row>
    <row r="16" spans="1:15" s="58" customFormat="1" ht="18.600000000000001" customHeight="1" x14ac:dyDescent="0.25">
      <c r="A16" s="56" t="s">
        <v>34</v>
      </c>
      <c r="B16" s="57"/>
      <c r="C16" s="132" t="s">
        <v>44</v>
      </c>
      <c r="D16" s="133"/>
      <c r="E16" s="57"/>
      <c r="F16" s="139" t="s">
        <v>41</v>
      </c>
      <c r="G16" s="140"/>
      <c r="H16" s="141"/>
      <c r="L16" s="145"/>
      <c r="M16" s="145"/>
      <c r="N16" s="145"/>
      <c r="O16" s="145"/>
    </row>
    <row r="17" spans="1:15" ht="12" customHeight="1" x14ac:dyDescent="0.25">
      <c r="A17" s="13" t="s">
        <v>37</v>
      </c>
      <c r="B17" s="6"/>
      <c r="C17" s="134"/>
      <c r="D17" s="135"/>
      <c r="E17" s="6"/>
      <c r="F17" s="86" t="s">
        <v>35</v>
      </c>
      <c r="G17" s="54"/>
      <c r="H17" s="87"/>
      <c r="L17" s="145"/>
      <c r="M17" s="145"/>
      <c r="N17" s="145"/>
      <c r="O17" s="145"/>
    </row>
    <row r="18" spans="1:15" ht="12" customHeight="1" x14ac:dyDescent="0.25">
      <c r="A18" s="13" t="s">
        <v>38</v>
      </c>
      <c r="B18" s="6"/>
      <c r="C18" s="134"/>
      <c r="D18" s="135"/>
      <c r="E18" s="6"/>
      <c r="F18" s="142"/>
      <c r="G18" s="143"/>
      <c r="H18" s="144"/>
      <c r="L18" s="89"/>
      <c r="M18" s="89"/>
      <c r="N18" s="89"/>
      <c r="O18" s="89"/>
    </row>
    <row r="19" spans="1:15" ht="12" customHeight="1" thickBot="1" x14ac:dyDescent="0.3">
      <c r="A19" s="14" t="s">
        <v>39</v>
      </c>
      <c r="B19" s="6"/>
      <c r="C19" s="126"/>
      <c r="D19" s="127"/>
      <c r="E19" s="6"/>
      <c r="F19" s="84"/>
      <c r="G19" s="88"/>
      <c r="H19" s="85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5" t="s">
        <v>9</v>
      </c>
      <c r="B21" s="69" t="s">
        <v>51</v>
      </c>
      <c r="C21" s="69" t="s">
        <v>15</v>
      </c>
      <c r="D21" s="100" t="s">
        <v>19</v>
      </c>
      <c r="E21" s="67" t="s">
        <v>28</v>
      </c>
      <c r="F21" s="68" t="s">
        <v>10</v>
      </c>
      <c r="G21" s="66" t="s">
        <v>11</v>
      </c>
      <c r="H21" s="69" t="s">
        <v>12</v>
      </c>
    </row>
    <row r="22" spans="1:15" x14ac:dyDescent="0.25">
      <c r="A22" s="91"/>
      <c r="B22" s="97"/>
      <c r="C22" s="105"/>
      <c r="D22" s="101"/>
      <c r="E22" s="76"/>
      <c r="F22" s="76"/>
      <c r="G22" s="77"/>
      <c r="H22" s="78"/>
    </row>
    <row r="23" spans="1:15" x14ac:dyDescent="0.25">
      <c r="A23" s="115" t="s">
        <v>55</v>
      </c>
      <c r="B23" s="98"/>
      <c r="C23" s="106" t="s">
        <v>50</v>
      </c>
      <c r="D23" s="116"/>
      <c r="E23" s="117" t="s">
        <v>49</v>
      </c>
      <c r="F23" s="119">
        <v>2</v>
      </c>
      <c r="G23" s="118">
        <v>29720</v>
      </c>
      <c r="H23" s="110">
        <f>SUM(G23*F23)</f>
        <v>59440</v>
      </c>
    </row>
    <row r="24" spans="1:15" x14ac:dyDescent="0.25">
      <c r="A24" s="115"/>
      <c r="B24" s="98"/>
      <c r="C24" s="106"/>
      <c r="D24" s="102"/>
      <c r="E24" s="59"/>
      <c r="F24" s="120"/>
      <c r="G24" s="114"/>
      <c r="H24" s="110"/>
    </row>
    <row r="25" spans="1:15" x14ac:dyDescent="0.25">
      <c r="A25" s="115"/>
      <c r="B25" s="98"/>
      <c r="C25" s="106"/>
      <c r="D25" s="102"/>
      <c r="E25" s="59"/>
      <c r="F25" s="120"/>
      <c r="G25" s="111"/>
      <c r="H25" s="110"/>
    </row>
    <row r="26" spans="1:15" x14ac:dyDescent="0.25">
      <c r="A26" s="115"/>
      <c r="B26" s="98"/>
      <c r="C26" s="106"/>
      <c r="D26" s="102"/>
      <c r="E26" s="59"/>
      <c r="F26" s="120"/>
      <c r="G26" s="111"/>
      <c r="H26" s="110"/>
    </row>
    <row r="27" spans="1:15" x14ac:dyDescent="0.25">
      <c r="A27" s="115"/>
      <c r="B27" s="98"/>
      <c r="C27" s="106"/>
      <c r="D27" s="102"/>
      <c r="E27" s="59"/>
      <c r="F27" s="120"/>
      <c r="G27" s="111"/>
      <c r="H27" s="110"/>
    </row>
    <row r="28" spans="1:15" x14ac:dyDescent="0.25">
      <c r="A28" s="92"/>
      <c r="B28" s="98"/>
      <c r="C28" s="106"/>
      <c r="D28" s="102"/>
      <c r="E28" s="59"/>
      <c r="F28" s="113"/>
      <c r="G28" s="90"/>
      <c r="H28" s="110"/>
    </row>
    <row r="29" spans="1:15" x14ac:dyDescent="0.25">
      <c r="A29" s="92"/>
      <c r="B29" s="98"/>
      <c r="C29" s="106"/>
      <c r="D29" s="102"/>
      <c r="E29" s="59"/>
      <c r="F29" s="113"/>
      <c r="G29" s="90"/>
      <c r="H29" s="110"/>
    </row>
    <row r="30" spans="1:15" x14ac:dyDescent="0.25">
      <c r="A30" s="112"/>
      <c r="B30" s="98"/>
      <c r="C30" s="106"/>
      <c r="D30" s="102"/>
      <c r="E30" s="59"/>
      <c r="F30" s="113"/>
      <c r="G30" s="90"/>
      <c r="H30" s="110"/>
    </row>
    <row r="31" spans="1:15" x14ac:dyDescent="0.25">
      <c r="A31" s="121" t="s">
        <v>56</v>
      </c>
      <c r="B31" s="98"/>
      <c r="C31" s="106"/>
      <c r="D31" s="102"/>
      <c r="E31" s="59"/>
      <c r="F31" s="113"/>
      <c r="G31" s="90"/>
      <c r="H31" s="110"/>
    </row>
    <row r="32" spans="1:15" x14ac:dyDescent="0.25">
      <c r="A32" s="121" t="s">
        <v>57</v>
      </c>
      <c r="B32" s="98"/>
      <c r="C32" s="106"/>
      <c r="D32" s="102"/>
      <c r="E32" s="59"/>
      <c r="F32" s="113"/>
      <c r="G32" s="90"/>
      <c r="H32" s="110"/>
    </row>
    <row r="33" spans="1:8" x14ac:dyDescent="0.25">
      <c r="A33" s="112"/>
      <c r="B33" s="98"/>
      <c r="C33" s="106"/>
      <c r="D33" s="102"/>
      <c r="E33" s="59"/>
      <c r="F33" s="113"/>
      <c r="G33" s="90"/>
      <c r="H33" s="110"/>
    </row>
    <row r="34" spans="1:8" x14ac:dyDescent="0.25">
      <c r="A34" s="112"/>
      <c r="B34" s="98"/>
      <c r="C34" s="106"/>
      <c r="D34" s="102"/>
      <c r="E34" s="59"/>
      <c r="F34" s="113"/>
      <c r="G34" s="90"/>
      <c r="H34" s="110"/>
    </row>
    <row r="35" spans="1:8" x14ac:dyDescent="0.25">
      <c r="A35" s="93"/>
      <c r="B35" s="98"/>
      <c r="C35" s="107"/>
      <c r="D35" s="103"/>
      <c r="E35" s="61"/>
      <c r="F35" s="75"/>
      <c r="G35" s="62"/>
      <c r="H35" s="79"/>
    </row>
    <row r="36" spans="1:8" x14ac:dyDescent="0.25">
      <c r="A36" s="94"/>
      <c r="B36" s="98"/>
      <c r="C36" s="106"/>
      <c r="D36" s="102"/>
      <c r="E36" s="63"/>
      <c r="F36" s="75"/>
      <c r="G36" s="60"/>
      <c r="H36" s="79"/>
    </row>
    <row r="37" spans="1:8" x14ac:dyDescent="0.25">
      <c r="A37" s="95"/>
      <c r="B37" s="98"/>
      <c r="C37" s="107"/>
      <c r="D37" s="103"/>
      <c r="E37" s="59"/>
      <c r="F37" s="75"/>
      <c r="G37" s="62"/>
      <c r="H37" s="79"/>
    </row>
    <row r="38" spans="1:8" x14ac:dyDescent="0.25">
      <c r="A38" s="109"/>
      <c r="B38" s="98"/>
      <c r="C38" s="107"/>
      <c r="D38" s="103"/>
      <c r="E38" s="12"/>
      <c r="F38" s="75"/>
      <c r="G38" s="62"/>
      <c r="H38" s="79"/>
    </row>
    <row r="39" spans="1:8" ht="15.75" thickBot="1" x14ac:dyDescent="0.3">
      <c r="A39" s="96"/>
      <c r="B39" s="99"/>
      <c r="C39" s="108"/>
      <c r="D39" s="104"/>
      <c r="E39" s="80"/>
      <c r="F39" s="81"/>
      <c r="G39" s="82"/>
      <c r="H39" s="83"/>
    </row>
    <row r="40" spans="1:8" x14ac:dyDescent="0.25">
      <c r="A40" s="124" t="s">
        <v>13</v>
      </c>
      <c r="B40" s="70"/>
      <c r="C40" s="70"/>
      <c r="D40" s="71"/>
      <c r="E40" s="72"/>
      <c r="F40" s="72"/>
      <c r="G40" s="73"/>
      <c r="H40" s="74"/>
    </row>
    <row r="41" spans="1:8" ht="15.75" thickBot="1" x14ac:dyDescent="0.3">
      <c r="A41" s="125"/>
      <c r="B41" s="11"/>
      <c r="C41" s="11"/>
      <c r="D41" s="39" t="s">
        <v>17</v>
      </c>
      <c r="E41" s="40"/>
      <c r="F41" s="40"/>
      <c r="G41" s="43"/>
      <c r="H41" s="44" t="s">
        <v>26</v>
      </c>
    </row>
    <row r="42" spans="1:8" ht="30.75" thickBot="1" x14ac:dyDescent="0.3">
      <c r="A42" s="52" t="s">
        <v>33</v>
      </c>
      <c r="B42" s="15"/>
      <c r="C42" s="15"/>
      <c r="D42" s="20" t="s">
        <v>48</v>
      </c>
      <c r="E42" s="19"/>
      <c r="F42" s="19"/>
      <c r="G42" s="45"/>
      <c r="H42" s="55">
        <f>SUM(H23:H39)</f>
        <v>59440</v>
      </c>
    </row>
    <row r="43" spans="1:8" ht="6" customHeight="1" thickBot="1" x14ac:dyDescent="0.3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L11:O11"/>
    <mergeCell ref="L14:O14"/>
    <mergeCell ref="L15:O15"/>
    <mergeCell ref="L16:O16"/>
    <mergeCell ref="L17:O17"/>
    <mergeCell ref="L12:O13"/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</mergeCells>
  <pageMargins left="0.23622047244094491" right="0.23622047244094491" top="0.74803149606299213" bottom="0.74803149606299213" header="0.31496062992125984" footer="0.31496062992125984"/>
  <pageSetup paperSize="9" scale="54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a210089-c58c-4d3c-90e2-d2e3abe229fb"/>
    <ds:schemaRef ds:uri="1f061318-f1a5-42bb-aac8-e8d6559b4f6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2021-06-14T12:17:06Z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