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u Uezato\Desktop\Monash\2018sem2\Eco for Finance\tuto7\"/>
    </mc:Choice>
  </mc:AlternateContent>
  <xr:revisionPtr revIDLastSave="0" documentId="8_{9325E1A8-EEBF-4E3C-91C9-8A74237CB9E8}" xr6:coauthVersionLast="38" xr6:coauthVersionMax="38" xr10:uidLastSave="{00000000-0000-0000-0000-000000000000}"/>
  <bookViews>
    <workbookView xWindow="0" yWindow="0" windowWidth="11142" windowHeight="5316" xr2:uid="{1E385DE9-BFC9-4EB0-997B-C3469DD066E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" i="1" l="1"/>
  <c r="C14" i="1"/>
  <c r="B14" i="1"/>
  <c r="B12" i="1"/>
  <c r="B11" i="1"/>
  <c r="B10" i="1"/>
  <c r="F3" i="1"/>
  <c r="F4" i="1"/>
  <c r="F2" i="1"/>
  <c r="E3" i="1"/>
  <c r="E4" i="1"/>
  <c r="E2" i="1"/>
</calcChain>
</file>

<file path=xl/sharedStrings.xml><?xml version="1.0" encoding="utf-8"?>
<sst xmlns="http://schemas.openxmlformats.org/spreadsheetml/2006/main" count="9" uniqueCount="9">
  <si>
    <t>w</t>
  </si>
  <si>
    <t>a1</t>
  </si>
  <si>
    <t>b1</t>
  </si>
  <si>
    <t>Observations</t>
  </si>
  <si>
    <t>Returns</t>
  </si>
  <si>
    <t>Residuals</t>
  </si>
  <si>
    <t>Conditional standard deviation</t>
  </si>
  <si>
    <t>Ut2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</si>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</sst>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231F20"/>
      <name val="Times New Roman"/>
      <family val="1"/>
    </font>
    <font>
      <b/>
      <sz val="12"/>
      <color rgb="FF231F2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11</xdr:row>
      <xdr:rowOff>0</xdr:rowOff>
    </xdr:from>
    <xdr:to>
      <xdr:col>5</xdr:col>
      <xdr:colOff>83820</xdr:colOff>
      <xdr:row>12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721C69-F56C-4641-A321-8EF56F6FE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2293620"/>
          <a:ext cx="2156460" cy="232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8A0E-E211-4230-96B6-9D426EA8A390}">
  <dimension ref="A1:F15"/>
  <sheetViews>
    <sheetView tabSelected="1" topLeftCell="A2" workbookViewId="0">
      <selection activeCell="B16" sqref="B16"/>
    </sheetView>
  </sheetViews>
  <sheetFormatPr defaultRowHeight="14.4" x14ac:dyDescent="0.55000000000000004"/>
  <cols>
    <col min="3" max="3" width="12.83984375" customWidth="1"/>
    <col min="4" max="4" width="19.7890625" customWidth="1"/>
  </cols>
  <sheetData>
    <row r="1" spans="1:6" ht="30.3" thickBot="1" x14ac:dyDescent="0.6">
      <c r="A1" s="4" t="s">
        <v>3</v>
      </c>
      <c r="B1" s="5" t="s">
        <v>4</v>
      </c>
      <c r="C1" s="5" t="s">
        <v>5</v>
      </c>
      <c r="D1" s="5" t="s">
        <v>6</v>
      </c>
      <c r="E1" s="6" t="s">
        <v>7</v>
      </c>
      <c r="F1" s="6" t="s">
        <v>8</v>
      </c>
    </row>
    <row r="2" spans="1:6" ht="15.6" thickBot="1" x14ac:dyDescent="0.6">
      <c r="A2" s="2">
        <v>756</v>
      </c>
      <c r="B2" s="1">
        <v>-0.175419872</v>
      </c>
      <c r="C2" s="1">
        <v>-0.190706183</v>
      </c>
      <c r="D2" s="1">
        <v>0.44304120000000002</v>
      </c>
      <c r="E2">
        <f>C2^2</f>
        <v>3.6368848234429492E-2</v>
      </c>
      <c r="F2">
        <f>D2^2</f>
        <v>0.19628550489744001</v>
      </c>
    </row>
    <row r="3" spans="1:6" ht="15.6" thickBot="1" x14ac:dyDescent="0.6">
      <c r="A3" s="2">
        <v>757</v>
      </c>
      <c r="B3" s="1">
        <v>-0.41849176300000002</v>
      </c>
      <c r="C3" s="1">
        <v>-0.43597491849999997</v>
      </c>
      <c r="D3" s="1">
        <v>0.4248941</v>
      </c>
      <c r="E3">
        <f t="shared" ref="E3:E4" si="0">C3^2</f>
        <v>0.19007412956108163</v>
      </c>
      <c r="F3">
        <f t="shared" ref="F3:F4" si="1">D3^2</f>
        <v>0.18053499621481001</v>
      </c>
    </row>
    <row r="4" spans="1:6" ht="15.6" thickBot="1" x14ac:dyDescent="0.6">
      <c r="A4" s="2">
        <v>758</v>
      </c>
      <c r="B4" s="1">
        <v>0.18095799500000001</v>
      </c>
      <c r="C4" s="1">
        <v>0.1682462666</v>
      </c>
      <c r="D4" s="1">
        <v>0.43572240000000001</v>
      </c>
      <c r="E4">
        <f t="shared" si="0"/>
        <v>2.8306806224838277E-2</v>
      </c>
      <c r="F4">
        <f t="shared" si="1"/>
        <v>0.18985400986176001</v>
      </c>
    </row>
    <row r="6" spans="1:6" ht="15.3" x14ac:dyDescent="0.55000000000000004">
      <c r="B6" t="s">
        <v>0</v>
      </c>
      <c r="C6" s="3">
        <v>2.7095000000000001E-2</v>
      </c>
    </row>
    <row r="7" spans="1:6" ht="15.3" x14ac:dyDescent="0.55000000000000004">
      <c r="B7" t="s">
        <v>1</v>
      </c>
      <c r="C7" s="3">
        <v>0.13811100000000001</v>
      </c>
    </row>
    <row r="8" spans="1:6" ht="15.3" x14ac:dyDescent="0.55000000000000004">
      <c r="B8" t="s">
        <v>2</v>
      </c>
      <c r="C8" s="3">
        <v>0.75612900000000005</v>
      </c>
    </row>
    <row r="10" spans="1:6" x14ac:dyDescent="0.55000000000000004">
      <c r="A10">
        <v>59</v>
      </c>
      <c r="B10">
        <f>C6+C7*E4+C8*F4</f>
        <v>0.17455860393728137</v>
      </c>
    </row>
    <row r="11" spans="1:6" x14ac:dyDescent="0.55000000000000004">
      <c r="A11">
        <v>60</v>
      </c>
      <c r="B11">
        <f>C6+(C7+C8)*B10</f>
        <v>0.1831922859848745</v>
      </c>
    </row>
    <row r="12" spans="1:6" x14ac:dyDescent="0.55000000000000004">
      <c r="A12">
        <v>61</v>
      </c>
      <c r="B12">
        <f>C6+C6*(C7+C8)+(C7+C8)^2*B11</f>
        <v>0.19781692470704465</v>
      </c>
    </row>
    <row r="14" spans="1:6" x14ac:dyDescent="0.55000000000000004">
      <c r="B14">
        <f>C6+(C7+C8)</f>
        <v>0.92133500000000002</v>
      </c>
      <c r="C14">
        <f>C6+(C7+C8)*B10</f>
        <v>0.1831922859848745</v>
      </c>
    </row>
    <row r="15" spans="1:6" x14ac:dyDescent="0.55000000000000004">
      <c r="B15">
        <f>B14*C14</f>
        <v>0.16878146480787434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 Uezato</dc:creator>
  <cp:lastModifiedBy>Ryu Uezato</cp:lastModifiedBy>
  <dcterms:created xsi:type="dcterms:W3CDTF">2018-11-03T15:41:51Z</dcterms:created>
  <dcterms:modified xsi:type="dcterms:W3CDTF">2018-11-03T17:06:23Z</dcterms:modified>
</cp:coreProperties>
</file>