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 Uezato\Desktop\Monash\2018sem2\Eco for Finance\As1\Excel\"/>
    </mc:Choice>
  </mc:AlternateContent>
  <xr:revisionPtr revIDLastSave="0" documentId="13_ncr:1_{B6F6924E-B750-4E15-9A30-77104FACF4E0}" xr6:coauthVersionLast="36" xr6:coauthVersionMax="36" xr10:uidLastSave="{00000000-0000-0000-0000-000000000000}"/>
  <bookViews>
    <workbookView xWindow="0" yWindow="0" windowWidth="10434" windowHeight="4374" activeTab="2" xr2:uid="{3BF65360-0BA5-4650-9B38-877E1BA97CAA}"/>
  </bookViews>
  <sheets>
    <sheet name="oil" sheetId="1" r:id="rId1"/>
    <sheet name="Gas" sheetId="4" r:id="rId2"/>
    <sheet name="ho" sheetId="2" r:id="rId3"/>
    <sheet name="Sheet1" sheetId="6" r:id="rId4"/>
    <sheet name="Sheet3" sheetId="3" r:id="rId5"/>
    <sheet name="Sheet5" sheetId="5" r:id="rId6"/>
  </sheets>
  <definedNames>
    <definedName name="_xlnm._FilterDatabase" localSheetId="3" hidden="1">Sheet1!$C$1:$C$9</definedName>
    <definedName name="_xlnm._FilterDatabase" localSheetId="4" hidden="1">Sheet3!$C$1:$C$9</definedName>
    <definedName name="_xlnm._FilterDatabase" localSheetId="5" hidden="1">Sheet5!$E$1:$E$9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3" i="4"/>
  <c r="D4" i="2"/>
  <c r="D5" i="2"/>
  <c r="D6" i="2"/>
  <c r="D7" i="2"/>
  <c r="D8" i="2"/>
  <c r="D9" i="2"/>
  <c r="D10" i="2"/>
  <c r="D3" i="2"/>
  <c r="E4" i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<sst xmlns="http://schemas.openxmlformats.org/spreadsheetml/2006/main" count="57" uniqueCount="16">
  <si>
    <t>MAE</t>
  </si>
  <si>
    <t>MSE</t>
  </si>
  <si>
    <t>RMSE</t>
  </si>
  <si>
    <t>Model</t>
  </si>
  <si>
    <t>AR1</t>
  </si>
  <si>
    <t>MA1</t>
  </si>
  <si>
    <t>ARIMA(1,0,1)</t>
  </si>
  <si>
    <t xml:space="preserve">Naïve </t>
  </si>
  <si>
    <t>Historical Mean</t>
  </si>
  <si>
    <t>SMA20</t>
  </si>
  <si>
    <t>SMA60</t>
  </si>
  <si>
    <t>SMA180</t>
  </si>
  <si>
    <t>Rank</t>
  </si>
  <si>
    <t>Oil</t>
  </si>
  <si>
    <t>MAE(MAD)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</si>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</sst>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3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0" xfId="0" applyBorder="1"/>
    <xf numFmtId="0" fontId="0" fillId="0" borderId="12" xfId="0" applyBorder="1"/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2" borderId="10" xfId="0" applyFill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3" borderId="10" xfId="0" applyFill="1" applyBorder="1"/>
    <xf numFmtId="0" fontId="0" fillId="3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4D32-3596-431B-B73D-5919BBF69DA5}">
  <dimension ref="A1:E21"/>
  <sheetViews>
    <sheetView topLeftCell="A11" workbookViewId="0">
      <selection activeCell="B17" sqref="B17"/>
    </sheetView>
  </sheetViews>
  <sheetFormatPr defaultRowHeight="14.4" x14ac:dyDescent="0.55000000000000004"/>
  <cols>
    <col min="1" max="2" width="16.5234375" bestFit="1" customWidth="1"/>
    <col min="3" max="3" width="9.1015625" bestFit="1" customWidth="1"/>
    <col min="4" max="4" width="11.68359375" bestFit="1" customWidth="1"/>
  </cols>
  <sheetData>
    <row r="1" spans="1:5" ht="14.7" thickBot="1" x14ac:dyDescent="0.6">
      <c r="B1" s="8"/>
    </row>
    <row r="2" spans="1:5" ht="14.7" thickBot="1" x14ac:dyDescent="0.6">
      <c r="B2" s="9" t="s">
        <v>3</v>
      </c>
      <c r="C2" s="6" t="s">
        <v>0</v>
      </c>
      <c r="D2" s="6" t="s">
        <v>2</v>
      </c>
      <c r="E2" s="7" t="s">
        <v>1</v>
      </c>
    </row>
    <row r="3" spans="1:5" x14ac:dyDescent="0.55000000000000004">
      <c r="B3" s="10" t="s">
        <v>4</v>
      </c>
      <c r="C3" s="2">
        <v>1.5433110000000001</v>
      </c>
      <c r="D3" s="2">
        <v>2.1774719999999999</v>
      </c>
      <c r="E3" s="3">
        <f>D3^2</f>
        <v>4.7413843107839995</v>
      </c>
    </row>
    <row r="4" spans="1:5" x14ac:dyDescent="0.55000000000000004">
      <c r="B4" s="10" t="s">
        <v>5</v>
      </c>
      <c r="C4" s="2">
        <v>1.5453650000000001</v>
      </c>
      <c r="D4" s="2">
        <v>2.1780729999999999</v>
      </c>
      <c r="E4" s="3">
        <f t="shared" ref="E4:E10" si="0">D4^2</f>
        <v>4.7440019933289994</v>
      </c>
    </row>
    <row r="5" spans="1:5" x14ac:dyDescent="0.55000000000000004">
      <c r="B5" s="10" t="s">
        <v>6</v>
      </c>
      <c r="C5" s="2">
        <v>1.5453650000000001</v>
      </c>
      <c r="D5" s="2">
        <v>2.1780729999999999</v>
      </c>
      <c r="E5" s="3">
        <f t="shared" si="0"/>
        <v>4.7440019933289994</v>
      </c>
    </row>
    <row r="6" spans="1:5" x14ac:dyDescent="0.55000000000000004">
      <c r="B6" s="10" t="s">
        <v>7</v>
      </c>
      <c r="C6" s="2">
        <v>1.6012189999999999</v>
      </c>
      <c r="D6" s="2">
        <v>2.2336559999999999</v>
      </c>
      <c r="E6" s="3">
        <f t="shared" si="0"/>
        <v>4.9892191263359997</v>
      </c>
    </row>
    <row r="7" spans="1:5" x14ac:dyDescent="0.55000000000000004">
      <c r="B7" s="10" t="s">
        <v>8</v>
      </c>
      <c r="C7" s="2">
        <v>1.5422279999999999</v>
      </c>
      <c r="D7" s="2">
        <v>2.181549</v>
      </c>
      <c r="E7" s="3">
        <f t="shared" si="0"/>
        <v>4.7591560394009997</v>
      </c>
    </row>
    <row r="8" spans="1:5" x14ac:dyDescent="0.55000000000000004">
      <c r="B8" s="10" t="s">
        <v>9</v>
      </c>
      <c r="C8" s="2">
        <v>1.5791820000000001</v>
      </c>
      <c r="D8" s="2">
        <v>2.2339380000000002</v>
      </c>
      <c r="E8" s="3">
        <f t="shared" si="0"/>
        <v>4.9904789878440008</v>
      </c>
    </row>
    <row r="9" spans="1:5" x14ac:dyDescent="0.55000000000000004">
      <c r="B9" s="10" t="s">
        <v>10</v>
      </c>
      <c r="C9" s="2">
        <v>1.5539970000000001</v>
      </c>
      <c r="D9" s="2">
        <v>2.1956440000000002</v>
      </c>
      <c r="E9" s="3">
        <f t="shared" si="0"/>
        <v>4.8208525747360005</v>
      </c>
    </row>
    <row r="10" spans="1:5" ht="14.7" thickBot="1" x14ac:dyDescent="0.6">
      <c r="B10" s="11" t="s">
        <v>11</v>
      </c>
      <c r="C10" s="4">
        <v>1.5424199999999999</v>
      </c>
      <c r="D10" s="4">
        <v>2.1861640000000002</v>
      </c>
      <c r="E10" s="5">
        <f t="shared" si="0"/>
        <v>4.7793130348960009</v>
      </c>
    </row>
    <row r="11" spans="1:5" ht="14.7" thickBot="1" x14ac:dyDescent="0.6">
      <c r="A11" s="12"/>
      <c r="B11" s="13"/>
    </row>
    <row r="12" spans="1:5" ht="14.7" thickBot="1" x14ac:dyDescent="0.6">
      <c r="A12" s="9" t="s">
        <v>13</v>
      </c>
    </row>
    <row r="13" spans="1:5" ht="14.7" thickBot="1" x14ac:dyDescent="0.6">
      <c r="A13" s="9" t="s">
        <v>3</v>
      </c>
      <c r="B13" s="14" t="s">
        <v>14</v>
      </c>
      <c r="C13" s="9" t="s">
        <v>12</v>
      </c>
      <c r="D13" s="18" t="s">
        <v>1</v>
      </c>
      <c r="E13" s="21" t="s">
        <v>12</v>
      </c>
    </row>
    <row r="14" spans="1:5" x14ac:dyDescent="0.55000000000000004">
      <c r="A14" s="10" t="s">
        <v>4</v>
      </c>
      <c r="B14" s="15">
        <v>1.5433110000000001</v>
      </c>
      <c r="C14" s="19">
        <v>3</v>
      </c>
      <c r="D14" s="12">
        <v>4.7413843107839995</v>
      </c>
      <c r="E14" s="25">
        <v>1</v>
      </c>
    </row>
    <row r="15" spans="1:5" x14ac:dyDescent="0.55000000000000004">
      <c r="A15" s="10" t="s">
        <v>5</v>
      </c>
      <c r="B15" s="15">
        <v>1.5453650000000001</v>
      </c>
      <c r="C15" s="19">
        <v>4</v>
      </c>
      <c r="D15" s="12">
        <v>4.7440019933289994</v>
      </c>
      <c r="E15" s="19">
        <v>2</v>
      </c>
    </row>
    <row r="16" spans="1:5" x14ac:dyDescent="0.55000000000000004">
      <c r="A16" s="10" t="s">
        <v>6</v>
      </c>
      <c r="B16" s="15">
        <v>1.5453650000000001</v>
      </c>
      <c r="C16" s="19">
        <v>4</v>
      </c>
      <c r="D16" s="12">
        <v>4.7440019933289994</v>
      </c>
      <c r="E16" s="19">
        <v>2</v>
      </c>
    </row>
    <row r="17" spans="1:5" x14ac:dyDescent="0.55000000000000004">
      <c r="A17" s="10" t="s">
        <v>7</v>
      </c>
      <c r="B17" s="15">
        <v>1.6012189999999999</v>
      </c>
      <c r="C17" s="22">
        <v>8</v>
      </c>
      <c r="D17" s="12">
        <v>4.9892191263359997</v>
      </c>
      <c r="E17" s="19">
        <v>7</v>
      </c>
    </row>
    <row r="18" spans="1:5" x14ac:dyDescent="0.55000000000000004">
      <c r="A18" s="10" t="s">
        <v>8</v>
      </c>
      <c r="B18" s="15">
        <v>1.5422279999999999</v>
      </c>
      <c r="C18" s="25">
        <v>1</v>
      </c>
      <c r="D18" s="12">
        <v>4.7591560394009997</v>
      </c>
      <c r="E18" s="19">
        <v>4</v>
      </c>
    </row>
    <row r="19" spans="1:5" x14ac:dyDescent="0.55000000000000004">
      <c r="A19" s="10" t="s">
        <v>9</v>
      </c>
      <c r="B19" s="15">
        <v>1.5791820000000001</v>
      </c>
      <c r="C19" s="19">
        <v>7</v>
      </c>
      <c r="D19" s="12">
        <v>4.9904789878440008</v>
      </c>
      <c r="E19" s="22">
        <v>8</v>
      </c>
    </row>
    <row r="20" spans="1:5" x14ac:dyDescent="0.55000000000000004">
      <c r="A20" s="10" t="s">
        <v>10</v>
      </c>
      <c r="B20" s="15">
        <v>1.5539970000000001</v>
      </c>
      <c r="C20" s="19">
        <v>6</v>
      </c>
      <c r="D20" s="12">
        <v>4.8208525747360005</v>
      </c>
      <c r="E20" s="19">
        <v>6</v>
      </c>
    </row>
    <row r="21" spans="1:5" ht="14.7" thickBot="1" x14ac:dyDescent="0.6">
      <c r="A21" s="11" t="s">
        <v>11</v>
      </c>
      <c r="B21" s="16">
        <v>1.5424199999999999</v>
      </c>
      <c r="C21" s="20">
        <v>2</v>
      </c>
      <c r="D21" s="17">
        <v>4.7793130348960009</v>
      </c>
      <c r="E21" s="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3D71-FA84-4609-9A8A-2BD06B1871DC}">
  <dimension ref="A1:H20"/>
  <sheetViews>
    <sheetView workbookViewId="0">
      <selection activeCell="C6" sqref="C6"/>
    </sheetView>
  </sheetViews>
  <sheetFormatPr defaultRowHeight="14.4" x14ac:dyDescent="0.55000000000000004"/>
  <cols>
    <col min="1" max="1" width="13.1015625" bestFit="1" customWidth="1"/>
    <col min="2" max="2" width="13.26171875" customWidth="1"/>
    <col min="4" max="4" width="11.68359375" bestFit="1" customWidth="1"/>
    <col min="8" max="8" width="11.68359375" bestFit="1" customWidth="1"/>
  </cols>
  <sheetData>
    <row r="1" spans="1:8" ht="14.7" thickBot="1" x14ac:dyDescent="0.6"/>
    <row r="2" spans="1:8" ht="14.7" thickBot="1" x14ac:dyDescent="0.6">
      <c r="A2" s="9" t="s">
        <v>3</v>
      </c>
      <c r="B2" s="9" t="s">
        <v>14</v>
      </c>
      <c r="C2" s="9" t="s">
        <v>12</v>
      </c>
      <c r="D2" s="9" t="s">
        <v>1</v>
      </c>
      <c r="E2" s="7" t="s">
        <v>12</v>
      </c>
    </row>
    <row r="3" spans="1:8" x14ac:dyDescent="0.55000000000000004">
      <c r="A3" s="19" t="s">
        <v>4</v>
      </c>
      <c r="B3" s="23">
        <v>1.991914</v>
      </c>
      <c r="C3" s="19">
        <v>2</v>
      </c>
      <c r="D3" s="19">
        <f>G3^2</f>
        <v>7.2685238403999994</v>
      </c>
      <c r="E3" s="3">
        <v>2</v>
      </c>
      <c r="G3" s="1">
        <v>2.6960199999999999</v>
      </c>
      <c r="H3">
        <v>7.2678013249959985</v>
      </c>
    </row>
    <row r="4" spans="1:8" x14ac:dyDescent="0.55000000000000004">
      <c r="A4" s="19" t="s">
        <v>5</v>
      </c>
      <c r="B4" s="23">
        <v>1.9917</v>
      </c>
      <c r="C4" s="25">
        <v>1</v>
      </c>
      <c r="D4" s="19">
        <f t="shared" ref="D4:D10" si="0">G4^2</f>
        <v>7.2678013249959985</v>
      </c>
      <c r="E4" s="26">
        <v>1</v>
      </c>
      <c r="G4" s="1">
        <v>2.6958859999999998</v>
      </c>
      <c r="H4">
        <v>7.2685238403999994</v>
      </c>
    </row>
    <row r="5" spans="1:8" x14ac:dyDescent="0.55000000000000004">
      <c r="A5" s="19" t="s">
        <v>6</v>
      </c>
      <c r="B5" s="23">
        <v>1.99648</v>
      </c>
      <c r="C5" s="19">
        <v>4</v>
      </c>
      <c r="D5" s="19">
        <f t="shared" si="0"/>
        <v>7.2923761936</v>
      </c>
      <c r="E5" s="3">
        <v>4</v>
      </c>
      <c r="G5" s="1">
        <v>2.70044</v>
      </c>
      <c r="H5">
        <v>7.2780493017959991</v>
      </c>
    </row>
    <row r="6" spans="1:8" x14ac:dyDescent="0.55000000000000004">
      <c r="A6" s="19" t="s">
        <v>7</v>
      </c>
      <c r="B6" s="23">
        <v>2.4320409999999999</v>
      </c>
      <c r="C6" s="22">
        <v>8</v>
      </c>
      <c r="D6" s="19">
        <f t="shared" si="0"/>
        <v>9.7851284781609991</v>
      </c>
      <c r="E6" s="27">
        <v>8</v>
      </c>
      <c r="G6" s="1">
        <v>3.1281189999999999</v>
      </c>
      <c r="H6">
        <v>7.2923761936</v>
      </c>
    </row>
    <row r="7" spans="1:8" x14ac:dyDescent="0.55000000000000004">
      <c r="A7" s="19" t="s">
        <v>8</v>
      </c>
      <c r="B7" s="23">
        <v>1.9935350000000001</v>
      </c>
      <c r="C7" s="19">
        <v>3</v>
      </c>
      <c r="D7" s="19">
        <f t="shared" si="0"/>
        <v>7.2780493017959991</v>
      </c>
      <c r="E7" s="3">
        <v>3</v>
      </c>
      <c r="G7" s="1">
        <v>2.6977859999999998</v>
      </c>
      <c r="H7">
        <v>7.3320562817290007</v>
      </c>
    </row>
    <row r="8" spans="1:8" x14ac:dyDescent="0.55000000000000004">
      <c r="A8" s="19" t="s">
        <v>9</v>
      </c>
      <c r="B8" s="23">
        <v>2.0771250000000001</v>
      </c>
      <c r="C8" s="19">
        <v>7</v>
      </c>
      <c r="D8" s="19">
        <f t="shared" si="0"/>
        <v>7.6624218996639986</v>
      </c>
      <c r="E8" s="3">
        <v>7</v>
      </c>
      <c r="G8" s="1">
        <v>2.7681079999999998</v>
      </c>
      <c r="H8">
        <v>7.404265482083999</v>
      </c>
    </row>
    <row r="9" spans="1:8" x14ac:dyDescent="0.55000000000000004">
      <c r="A9" s="19" t="s">
        <v>10</v>
      </c>
      <c r="B9" s="23">
        <v>2.024991</v>
      </c>
      <c r="C9" s="19">
        <v>6</v>
      </c>
      <c r="D9" s="19">
        <f t="shared" si="0"/>
        <v>7.404265482083999</v>
      </c>
      <c r="E9" s="3">
        <v>6</v>
      </c>
      <c r="G9" s="1">
        <v>2.7210779999999999</v>
      </c>
      <c r="H9">
        <v>7.6624218996639986</v>
      </c>
    </row>
    <row r="10" spans="1:8" ht="14.7" thickBot="1" x14ac:dyDescent="0.6">
      <c r="A10" s="20" t="s">
        <v>11</v>
      </c>
      <c r="B10" s="24">
        <v>2.006732</v>
      </c>
      <c r="C10" s="20">
        <v>5</v>
      </c>
      <c r="D10" s="20">
        <f t="shared" si="0"/>
        <v>7.3320562817290007</v>
      </c>
      <c r="E10" s="5">
        <v>5</v>
      </c>
      <c r="G10" s="1">
        <v>2.7077770000000001</v>
      </c>
      <c r="H10">
        <v>9.7851284781609991</v>
      </c>
    </row>
    <row r="13" spans="1:8" x14ac:dyDescent="0.55000000000000004">
      <c r="B13">
        <v>1.9917</v>
      </c>
    </row>
    <row r="14" spans="1:8" x14ac:dyDescent="0.55000000000000004">
      <c r="B14">
        <v>1.991914</v>
      </c>
    </row>
    <row r="15" spans="1:8" x14ac:dyDescent="0.55000000000000004">
      <c r="B15">
        <v>1.9935350000000001</v>
      </c>
    </row>
    <row r="16" spans="1:8" x14ac:dyDescent="0.55000000000000004">
      <c r="B16">
        <v>1.99648</v>
      </c>
    </row>
    <row r="17" spans="2:2" x14ac:dyDescent="0.55000000000000004">
      <c r="B17">
        <v>2.006732</v>
      </c>
    </row>
    <row r="18" spans="2:2" x14ac:dyDescent="0.55000000000000004">
      <c r="B18">
        <v>2.024991</v>
      </c>
    </row>
    <row r="19" spans="2:2" x14ac:dyDescent="0.55000000000000004">
      <c r="B19">
        <v>2.0771250000000001</v>
      </c>
    </row>
    <row r="20" spans="2:2" x14ac:dyDescent="0.55000000000000004">
      <c r="B20">
        <v>2.4320409999999999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DE69-B7F6-43CF-A96B-BE6F3264B420}">
  <dimension ref="A1:H19"/>
  <sheetViews>
    <sheetView tabSelected="1" workbookViewId="0">
      <selection activeCell="C7" sqref="C7"/>
    </sheetView>
  </sheetViews>
  <sheetFormatPr defaultRowHeight="14.4" x14ac:dyDescent="0.55000000000000004"/>
  <cols>
    <col min="1" max="1" width="13.1015625" bestFit="1" customWidth="1"/>
    <col min="2" max="2" width="13.578125" customWidth="1"/>
    <col min="4" max="4" width="11.68359375" bestFit="1" customWidth="1"/>
    <col min="8" max="8" width="14.7890625" customWidth="1"/>
  </cols>
  <sheetData>
    <row r="1" spans="1:8" ht="14.7" thickBot="1" x14ac:dyDescent="0.6"/>
    <row r="2" spans="1:8" ht="14.7" thickBot="1" x14ac:dyDescent="0.6">
      <c r="A2" s="9" t="s">
        <v>3</v>
      </c>
      <c r="B2" s="9" t="s">
        <v>14</v>
      </c>
      <c r="C2" s="9" t="s">
        <v>12</v>
      </c>
      <c r="D2" s="9" t="s">
        <v>1</v>
      </c>
      <c r="E2" s="7" t="s">
        <v>12</v>
      </c>
    </row>
    <row r="3" spans="1:8" x14ac:dyDescent="0.55000000000000004">
      <c r="A3" s="19" t="s">
        <v>4</v>
      </c>
      <c r="B3" s="23">
        <v>1.3337490000000001</v>
      </c>
      <c r="C3" s="19">
        <v>3</v>
      </c>
      <c r="D3" s="19">
        <f>G3^2</f>
        <v>3.8362510632249998</v>
      </c>
      <c r="E3" s="26">
        <v>1</v>
      </c>
      <c r="G3" s="1">
        <v>1.9586349999999999</v>
      </c>
      <c r="H3">
        <v>3.8362510632249998</v>
      </c>
    </row>
    <row r="4" spans="1:8" x14ac:dyDescent="0.55000000000000004">
      <c r="A4" s="19" t="s">
        <v>5</v>
      </c>
      <c r="B4" s="23">
        <v>1.333828</v>
      </c>
      <c r="C4" s="19">
        <v>4</v>
      </c>
      <c r="D4" s="19">
        <f t="shared" ref="D4:D10" si="0">G4^2</f>
        <v>3.8362628150440004</v>
      </c>
      <c r="E4" s="3">
        <v>2</v>
      </c>
      <c r="G4" s="1">
        <v>1.9586380000000001</v>
      </c>
      <c r="H4">
        <v>3.8362628150440004</v>
      </c>
    </row>
    <row r="5" spans="1:8" x14ac:dyDescent="0.55000000000000004">
      <c r="A5" s="19" t="s">
        <v>6</v>
      </c>
      <c r="B5" s="23">
        <v>1.3337399999999999</v>
      </c>
      <c r="C5" s="19">
        <v>2</v>
      </c>
      <c r="D5" s="19">
        <f t="shared" si="0"/>
        <v>3.8363529129209999</v>
      </c>
      <c r="E5" s="3">
        <v>3</v>
      </c>
      <c r="G5" s="1">
        <v>1.958661</v>
      </c>
      <c r="H5">
        <v>3.8363529129209999</v>
      </c>
    </row>
    <row r="6" spans="1:8" x14ac:dyDescent="0.55000000000000004">
      <c r="A6" s="19" t="s">
        <v>7</v>
      </c>
      <c r="B6" s="23">
        <v>1.375507</v>
      </c>
      <c r="C6" s="19">
        <v>7</v>
      </c>
      <c r="D6" s="19">
        <f t="shared" si="0"/>
        <v>3.9731372525290003</v>
      </c>
      <c r="E6" s="3">
        <v>7</v>
      </c>
      <c r="G6" s="1">
        <v>1.9932730000000001</v>
      </c>
      <c r="H6">
        <v>3.8537144957439997</v>
      </c>
    </row>
    <row r="7" spans="1:8" x14ac:dyDescent="0.55000000000000004">
      <c r="A7" s="19" t="s">
        <v>8</v>
      </c>
      <c r="B7" s="23">
        <v>1.333734</v>
      </c>
      <c r="C7" s="25">
        <v>1</v>
      </c>
      <c r="D7" s="19">
        <f t="shared" si="0"/>
        <v>3.8537144957439997</v>
      </c>
      <c r="E7" s="3">
        <v>4</v>
      </c>
      <c r="G7" s="1">
        <v>1.9630879999999999</v>
      </c>
      <c r="H7">
        <v>3.8665677168809998</v>
      </c>
    </row>
    <row r="8" spans="1:8" x14ac:dyDescent="0.55000000000000004">
      <c r="A8" s="19" t="s">
        <v>9</v>
      </c>
      <c r="B8" s="23">
        <v>1.375904</v>
      </c>
      <c r="C8" s="22">
        <v>8</v>
      </c>
      <c r="D8" s="19">
        <f t="shared" si="0"/>
        <v>4.0573440612250007</v>
      </c>
      <c r="E8" s="27">
        <v>8</v>
      </c>
      <c r="G8" s="1">
        <v>2.0142850000000001</v>
      </c>
      <c r="H8">
        <v>3.9042993649</v>
      </c>
    </row>
    <row r="9" spans="1:8" x14ac:dyDescent="0.55000000000000004">
      <c r="A9" s="19" t="s">
        <v>10</v>
      </c>
      <c r="B9" s="23">
        <v>1.3425389999999999</v>
      </c>
      <c r="C9" s="19">
        <v>6</v>
      </c>
      <c r="D9" s="19">
        <f t="shared" si="0"/>
        <v>3.9042993649</v>
      </c>
      <c r="E9" s="3">
        <v>6</v>
      </c>
      <c r="G9" s="1">
        <v>1.97593</v>
      </c>
      <c r="H9">
        <v>3.9731372525290003</v>
      </c>
    </row>
    <row r="10" spans="1:8" ht="14.7" thickBot="1" x14ac:dyDescent="0.6">
      <c r="A10" s="20" t="s">
        <v>11</v>
      </c>
      <c r="B10" s="24">
        <v>1.3348610000000001</v>
      </c>
      <c r="C10" s="20">
        <v>5</v>
      </c>
      <c r="D10" s="20">
        <f t="shared" si="0"/>
        <v>3.8665677168809998</v>
      </c>
      <c r="E10" s="5">
        <v>5</v>
      </c>
      <c r="G10" s="1">
        <v>1.966359</v>
      </c>
      <c r="H10">
        <v>4.0573440612250007</v>
      </c>
    </row>
    <row r="12" spans="1:8" x14ac:dyDescent="0.55000000000000004">
      <c r="B12">
        <v>1.333734</v>
      </c>
    </row>
    <row r="13" spans="1:8" x14ac:dyDescent="0.55000000000000004">
      <c r="B13">
        <v>1.3337399999999999</v>
      </c>
    </row>
    <row r="14" spans="1:8" x14ac:dyDescent="0.55000000000000004">
      <c r="B14">
        <v>1.3337490000000001</v>
      </c>
    </row>
    <row r="15" spans="1:8" x14ac:dyDescent="0.55000000000000004">
      <c r="B15">
        <v>1.333828</v>
      </c>
    </row>
    <row r="16" spans="1:8" x14ac:dyDescent="0.55000000000000004">
      <c r="B16">
        <v>1.3348610000000001</v>
      </c>
    </row>
    <row r="17" spans="2:2" x14ac:dyDescent="0.55000000000000004">
      <c r="B17">
        <v>1.3425389999999999</v>
      </c>
    </row>
    <row r="18" spans="2:2" x14ac:dyDescent="0.55000000000000004">
      <c r="B18">
        <v>1.375507</v>
      </c>
    </row>
    <row r="19" spans="2:2" x14ac:dyDescent="0.55000000000000004">
      <c r="B19">
        <v>1.375904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DC9D-4BDB-4759-B8FA-61D0D0979FE5}">
  <dimension ref="B1:C9"/>
  <sheetViews>
    <sheetView workbookViewId="0">
      <selection activeCell="C2" sqref="C2:C9"/>
    </sheetView>
  </sheetViews>
  <sheetFormatPr defaultRowHeight="14.4" x14ac:dyDescent="0.55000000000000004"/>
  <cols>
    <col min="2" max="2" width="9.1015625" bestFit="1" customWidth="1"/>
  </cols>
  <sheetData>
    <row r="1" spans="2:3" x14ac:dyDescent="0.55000000000000004">
      <c r="C1" t="s">
        <v>15</v>
      </c>
    </row>
    <row r="2" spans="2:3" x14ac:dyDescent="0.55000000000000004">
      <c r="B2" s="15"/>
      <c r="C2">
        <v>4.7413843107839995</v>
      </c>
    </row>
    <row r="3" spans="2:3" x14ac:dyDescent="0.55000000000000004">
      <c r="B3" s="15"/>
      <c r="C3">
        <v>4.7440019933289994</v>
      </c>
    </row>
    <row r="4" spans="2:3" x14ac:dyDescent="0.55000000000000004">
      <c r="B4" s="15"/>
      <c r="C4">
        <v>4.7440019933289994</v>
      </c>
    </row>
    <row r="5" spans="2:3" x14ac:dyDescent="0.55000000000000004">
      <c r="B5" s="15"/>
      <c r="C5">
        <v>4.7591560394009997</v>
      </c>
    </row>
    <row r="6" spans="2:3" x14ac:dyDescent="0.55000000000000004">
      <c r="B6" s="15"/>
      <c r="C6">
        <v>4.7793130348960009</v>
      </c>
    </row>
    <row r="7" spans="2:3" x14ac:dyDescent="0.55000000000000004">
      <c r="B7" s="15"/>
      <c r="C7">
        <v>4.8208525747360005</v>
      </c>
    </row>
    <row r="8" spans="2:3" x14ac:dyDescent="0.55000000000000004">
      <c r="B8" s="15"/>
      <c r="C8">
        <v>4.9892191263359997</v>
      </c>
    </row>
    <row r="9" spans="2:3" ht="14.7" thickBot="1" x14ac:dyDescent="0.6">
      <c r="B9" s="16"/>
      <c r="C9">
        <v>4.9904789878440008</v>
      </c>
    </row>
  </sheetData>
  <autoFilter ref="C1:C9" xr:uid="{198C0F5E-A848-4C86-A4A4-3A75AC71C239}">
    <sortState ref="C2:C9">
      <sortCondition ref="C1:C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C6D6-E383-4892-B5AD-0A63BD5FCD9B}">
  <dimension ref="A1:C9"/>
  <sheetViews>
    <sheetView workbookViewId="0">
      <selection activeCell="C2" sqref="C2:C9"/>
    </sheetView>
  </sheetViews>
  <sheetFormatPr defaultRowHeight="14.4" x14ac:dyDescent="0.55000000000000004"/>
  <cols>
    <col min="1" max="1" width="14.9453125" customWidth="1"/>
  </cols>
  <sheetData>
    <row r="1" spans="1:3" x14ac:dyDescent="0.55000000000000004">
      <c r="A1" t="s">
        <v>1</v>
      </c>
      <c r="C1" t="s">
        <v>15</v>
      </c>
    </row>
    <row r="2" spans="1:3" x14ac:dyDescent="0.55000000000000004">
      <c r="A2">
        <v>3.8362510632249998</v>
      </c>
      <c r="C2">
        <v>1.333734</v>
      </c>
    </row>
    <row r="3" spans="1:3" x14ac:dyDescent="0.55000000000000004">
      <c r="A3">
        <v>3.8362628150440004</v>
      </c>
      <c r="C3">
        <v>1.3337399999999999</v>
      </c>
    </row>
    <row r="4" spans="1:3" x14ac:dyDescent="0.55000000000000004">
      <c r="A4">
        <v>3.8363529129209999</v>
      </c>
      <c r="C4">
        <v>1.3337490000000001</v>
      </c>
    </row>
    <row r="5" spans="1:3" x14ac:dyDescent="0.55000000000000004">
      <c r="A5">
        <v>3.8537144957439997</v>
      </c>
      <c r="C5">
        <v>1.333828</v>
      </c>
    </row>
    <row r="6" spans="1:3" x14ac:dyDescent="0.55000000000000004">
      <c r="A6">
        <v>3.8665677168809998</v>
      </c>
      <c r="C6">
        <v>1.3348610000000001</v>
      </c>
    </row>
    <row r="7" spans="1:3" x14ac:dyDescent="0.55000000000000004">
      <c r="A7">
        <v>3.9042993649</v>
      </c>
      <c r="C7">
        <v>1.3425389999999999</v>
      </c>
    </row>
    <row r="8" spans="1:3" x14ac:dyDescent="0.55000000000000004">
      <c r="A8">
        <v>3.9731372525290003</v>
      </c>
      <c r="C8">
        <v>1.375507</v>
      </c>
    </row>
    <row r="9" spans="1:3" x14ac:dyDescent="0.55000000000000004">
      <c r="A9">
        <v>4.0573440612250007</v>
      </c>
      <c r="C9">
        <v>1.375904</v>
      </c>
    </row>
  </sheetData>
  <autoFilter ref="C1:C9" xr:uid="{6976BE3A-02A4-4413-9B5C-B452F8959D9B}">
    <sortState ref="C2:C9">
      <sortCondition ref="C1:C9"/>
    </sortState>
  </autoFilter>
  <sortState ref="A2:A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1D6C-00FD-4BC5-89B7-F84B1095E9D6}">
  <dimension ref="C1:E9"/>
  <sheetViews>
    <sheetView workbookViewId="0">
      <selection activeCell="E2" sqref="E2:E9"/>
    </sheetView>
  </sheetViews>
  <sheetFormatPr defaultRowHeight="14.4" x14ac:dyDescent="0.55000000000000004"/>
  <sheetData>
    <row r="1" spans="3:5" x14ac:dyDescent="0.55000000000000004">
      <c r="C1" t="s">
        <v>14</v>
      </c>
      <c r="E1" t="s">
        <v>15</v>
      </c>
    </row>
    <row r="2" spans="3:5" x14ac:dyDescent="0.55000000000000004">
      <c r="C2">
        <v>1.9917</v>
      </c>
      <c r="E2">
        <v>7.2678013249959985</v>
      </c>
    </row>
    <row r="3" spans="3:5" x14ac:dyDescent="0.55000000000000004">
      <c r="C3">
        <v>1.991914</v>
      </c>
      <c r="E3">
        <v>7.2685238403999994</v>
      </c>
    </row>
    <row r="4" spans="3:5" x14ac:dyDescent="0.55000000000000004">
      <c r="C4">
        <v>1.9935350000000001</v>
      </c>
      <c r="E4">
        <v>7.2780493017959991</v>
      </c>
    </row>
    <row r="5" spans="3:5" x14ac:dyDescent="0.55000000000000004">
      <c r="C5">
        <v>1.99648</v>
      </c>
      <c r="E5">
        <v>7.2923761936</v>
      </c>
    </row>
    <row r="6" spans="3:5" x14ac:dyDescent="0.55000000000000004">
      <c r="C6">
        <v>2.006732</v>
      </c>
      <c r="E6">
        <v>7.3320562817290007</v>
      </c>
    </row>
    <row r="7" spans="3:5" x14ac:dyDescent="0.55000000000000004">
      <c r="C7">
        <v>2.024991</v>
      </c>
      <c r="E7">
        <v>7.404265482083999</v>
      </c>
    </row>
    <row r="8" spans="3:5" x14ac:dyDescent="0.55000000000000004">
      <c r="C8">
        <v>2.0771250000000001</v>
      </c>
      <c r="E8">
        <v>7.6624218996639986</v>
      </c>
    </row>
    <row r="9" spans="3:5" x14ac:dyDescent="0.55000000000000004">
      <c r="C9">
        <v>2.4320409999999999</v>
      </c>
      <c r="E9">
        <v>9.7851284781609991</v>
      </c>
    </row>
  </sheetData>
  <autoFilter ref="E1:E9" xr:uid="{D14BEEF8-1528-4798-9C19-6406277977EF}">
    <sortState ref="E2:E9">
      <sortCondition ref="E1:E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oil</vt:lpstr>
      <vt:lpstr>Gas</vt:lpstr>
      <vt:lpstr>ho</vt:lpstr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Uezato</dc:creator>
  <cp:lastModifiedBy>Ryu Uezato</cp:lastModifiedBy>
  <dcterms:created xsi:type="dcterms:W3CDTF">2018-09-16T06:28:03Z</dcterms:created>
  <dcterms:modified xsi:type="dcterms:W3CDTF">2018-09-17T16:42:25Z</dcterms:modified>
</cp:coreProperties>
</file>