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test\"/>
    </mc:Choice>
  </mc:AlternateContent>
  <xr:revisionPtr revIDLastSave="0" documentId="13_ncr:1_{CEAF6F07-C53E-4932-BFC9-5ECDFC9CF3F9}" xr6:coauthVersionLast="36" xr6:coauthVersionMax="36" xr10:uidLastSave="{00000000-0000-0000-0000-000000000000}"/>
  <bookViews>
    <workbookView xWindow="0" yWindow="0" windowWidth="23040" windowHeight="8196" xr2:uid="{DAF23B10-FABC-46FB-9C65-56BBD9A4CF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33" i="1"/>
  <c r="G33" i="1"/>
  <c r="C33" i="1"/>
  <c r="D3" i="1" l="1"/>
</calcChain>
</file>

<file path=xl/sharedStrings.xml><?xml version="1.0" encoding="utf-8"?>
<sst xmlns="http://schemas.openxmlformats.org/spreadsheetml/2006/main" count="4" uniqueCount="4">
  <si>
    <t>cc</t>
  </si>
  <si>
    <t>as</t>
  </si>
  <si>
    <t>hs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</si>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</sst>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1" xfId="1" applyBorder="1" applyAlignment="1">
      <alignment vertical="center"/>
    </xf>
    <xf numFmtId="4" fontId="0" fillId="0" borderId="0" xfId="0" applyNumberFormat="1"/>
    <xf numFmtId="4" fontId="0" fillId="0" borderId="0" xfId="0" applyNumberFormat="1" applyFill="1"/>
    <xf numFmtId="0" fontId="0" fillId="2" borderId="0" xfId="0" applyFill="1"/>
    <xf numFmtId="4" fontId="0" fillId="2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C38-15DF-46DA-AB6A-B678AE664673}">
  <dimension ref="A1:K35"/>
  <sheetViews>
    <sheetView tabSelected="1" topLeftCell="A10" workbookViewId="0">
      <selection activeCell="C35" sqref="C35"/>
    </sheetView>
  </sheetViews>
  <sheetFormatPr defaultRowHeight="14.4" x14ac:dyDescent="0.3"/>
  <cols>
    <col min="9" max="9" width="13.21875" customWidth="1"/>
    <col min="10" max="10" width="9.6640625" customWidth="1"/>
    <col min="11" max="11" width="8.33203125" customWidth="1"/>
  </cols>
  <sheetData>
    <row r="1" spans="1:11" x14ac:dyDescent="0.3">
      <c r="A1">
        <v>10</v>
      </c>
      <c r="B1" s="4">
        <v>48.25</v>
      </c>
      <c r="C1" s="4">
        <v>213.16</v>
      </c>
      <c r="D1" s="4">
        <v>1.02</v>
      </c>
      <c r="E1" s="4">
        <v>5.25</v>
      </c>
      <c r="F1" s="4">
        <v>170.5</v>
      </c>
      <c r="G1" s="4">
        <v>1929.29</v>
      </c>
      <c r="I1" s="1"/>
      <c r="J1" s="1"/>
      <c r="K1" s="1"/>
    </row>
    <row r="2" spans="1:11" x14ac:dyDescent="0.3">
      <c r="A2">
        <v>11</v>
      </c>
      <c r="B2" s="5">
        <v>42.15</v>
      </c>
      <c r="C2" s="5">
        <v>232.99</v>
      </c>
      <c r="D2" s="4">
        <v>1</v>
      </c>
      <c r="E2" s="4">
        <v>5.41</v>
      </c>
      <c r="F2" s="4">
        <v>154</v>
      </c>
      <c r="G2" s="4">
        <v>2053.75</v>
      </c>
      <c r="I2" s="2"/>
      <c r="J2" s="2"/>
      <c r="K2" s="1"/>
    </row>
    <row r="3" spans="1:11" x14ac:dyDescent="0.3">
      <c r="A3">
        <v>12</v>
      </c>
      <c r="B3" s="5">
        <v>38.24</v>
      </c>
      <c r="C3" s="5">
        <v>248.83</v>
      </c>
      <c r="D3" s="4">
        <f>(D2+D4)/2</f>
        <v>1.01</v>
      </c>
      <c r="E3" s="4">
        <v>6.2</v>
      </c>
      <c r="F3" s="4">
        <v>147.58000000000001</v>
      </c>
      <c r="G3" s="4">
        <v>2131.02</v>
      </c>
      <c r="I3" s="2"/>
      <c r="J3" s="2"/>
      <c r="K3" s="1"/>
    </row>
    <row r="4" spans="1:11" x14ac:dyDescent="0.3">
      <c r="A4">
        <v>1</v>
      </c>
      <c r="B4" s="5">
        <v>35.869999999999997</v>
      </c>
      <c r="C4" s="5">
        <v>267.3</v>
      </c>
      <c r="D4" s="4">
        <v>1.02</v>
      </c>
      <c r="E4" s="4">
        <v>7.77</v>
      </c>
      <c r="F4" s="4">
        <v>167.68</v>
      </c>
      <c r="G4" s="4">
        <v>2474.9699999999998</v>
      </c>
      <c r="I4" s="2"/>
      <c r="J4" s="2"/>
      <c r="K4" s="1"/>
    </row>
    <row r="5" spans="1:11" x14ac:dyDescent="0.3">
      <c r="A5">
        <v>2</v>
      </c>
      <c r="B5" s="5">
        <v>30.93</v>
      </c>
      <c r="C5" s="5">
        <v>258.32</v>
      </c>
      <c r="D5" s="4">
        <v>0.85</v>
      </c>
      <c r="E5" s="4">
        <v>7.72</v>
      </c>
      <c r="F5" s="4">
        <v>179.85</v>
      </c>
      <c r="G5" s="4">
        <v>2637</v>
      </c>
      <c r="I5" s="2"/>
      <c r="J5" s="1"/>
      <c r="K5" s="1"/>
    </row>
    <row r="6" spans="1:11" x14ac:dyDescent="0.3">
      <c r="A6">
        <v>3</v>
      </c>
      <c r="B6" s="5">
        <v>30.95</v>
      </c>
      <c r="C6" s="5">
        <v>282.58</v>
      </c>
      <c r="D6" s="4">
        <v>0.83</v>
      </c>
      <c r="E6" s="4">
        <v>7.85</v>
      </c>
      <c r="F6" s="4">
        <v>155.76</v>
      </c>
      <c r="G6" s="4">
        <v>2755.98</v>
      </c>
      <c r="I6" s="2"/>
      <c r="J6" s="1"/>
      <c r="K6" s="1"/>
    </row>
    <row r="7" spans="1:11" x14ac:dyDescent="0.3">
      <c r="A7">
        <v>4</v>
      </c>
      <c r="B7" s="5">
        <v>34.950000000000003</v>
      </c>
      <c r="C7" s="5">
        <v>294.23</v>
      </c>
      <c r="D7" s="4">
        <v>0.9</v>
      </c>
      <c r="E7" s="4">
        <v>6.7</v>
      </c>
      <c r="F7" s="4">
        <v>153.01</v>
      </c>
      <c r="G7" s="4">
        <v>2809.5</v>
      </c>
      <c r="I7" s="2"/>
      <c r="J7" s="3"/>
      <c r="K7" s="1"/>
    </row>
    <row r="8" spans="1:11" x14ac:dyDescent="0.3">
      <c r="A8">
        <v>5</v>
      </c>
      <c r="B8" s="5">
        <v>37.57</v>
      </c>
      <c r="C8" s="5">
        <v>289.37</v>
      </c>
      <c r="D8" s="4">
        <v>0.9</v>
      </c>
      <c r="E8" s="4">
        <v>7.13</v>
      </c>
      <c r="F8" s="4">
        <v>150</v>
      </c>
      <c r="G8" s="4">
        <v>2987.57</v>
      </c>
      <c r="I8" s="1"/>
      <c r="J8" s="1"/>
      <c r="K8" s="1"/>
    </row>
    <row r="9" spans="1:11" x14ac:dyDescent="0.3">
      <c r="A9">
        <v>6</v>
      </c>
      <c r="B9" s="5">
        <v>40.049999999999997</v>
      </c>
      <c r="C9" s="5">
        <v>304.88</v>
      </c>
      <c r="D9" s="4">
        <v>0.89</v>
      </c>
      <c r="E9" s="4">
        <v>9.32</v>
      </c>
      <c r="F9" s="4">
        <v>174.5</v>
      </c>
      <c r="G9" s="4">
        <v>3280.02</v>
      </c>
    </row>
    <row r="10" spans="1:11" x14ac:dyDescent="0.3">
      <c r="A10">
        <v>7</v>
      </c>
      <c r="B10" s="5">
        <v>39.35</v>
      </c>
      <c r="C10" s="5">
        <v>332.64</v>
      </c>
      <c r="D10" s="4">
        <v>1</v>
      </c>
      <c r="E10" s="4">
        <v>21.72</v>
      </c>
      <c r="F10" s="4">
        <v>165.7</v>
      </c>
      <c r="G10" s="4">
        <v>3581.76</v>
      </c>
    </row>
    <row r="11" spans="1:11" x14ac:dyDescent="0.3">
      <c r="A11">
        <v>8</v>
      </c>
      <c r="B11" s="5">
        <v>38.18</v>
      </c>
      <c r="C11" s="5">
        <v>357.85</v>
      </c>
      <c r="D11" s="4">
        <v>1</v>
      </c>
      <c r="E11" s="4">
        <v>21.94</v>
      </c>
      <c r="F11" s="4">
        <v>155.88</v>
      </c>
      <c r="G11" s="4">
        <v>4461.76</v>
      </c>
    </row>
    <row r="12" spans="1:11" s="6" customFormat="1" x14ac:dyDescent="0.3">
      <c r="A12" s="6">
        <v>9</v>
      </c>
      <c r="B12" s="7">
        <v>39.43</v>
      </c>
      <c r="C12" s="7">
        <v>364.85</v>
      </c>
      <c r="D12" s="7">
        <v>1.3</v>
      </c>
      <c r="E12" s="7">
        <v>20.04</v>
      </c>
      <c r="F12" s="7">
        <v>153.91</v>
      </c>
      <c r="G12" s="7">
        <v>5276.3</v>
      </c>
    </row>
    <row r="13" spans="1:11" x14ac:dyDescent="0.3">
      <c r="A13">
        <v>10</v>
      </c>
      <c r="B13" s="4"/>
      <c r="C13" s="5">
        <v>364.85</v>
      </c>
      <c r="D13" s="4"/>
      <c r="E13" s="5">
        <v>20.04</v>
      </c>
      <c r="F13" s="5"/>
      <c r="G13" s="5">
        <v>5276.3</v>
      </c>
    </row>
    <row r="14" spans="1:11" x14ac:dyDescent="0.3">
      <c r="A14">
        <v>11</v>
      </c>
      <c r="B14" s="4"/>
      <c r="C14" s="5">
        <v>364.85</v>
      </c>
      <c r="D14" s="4"/>
      <c r="E14" s="5">
        <v>20.04</v>
      </c>
      <c r="F14" s="5"/>
      <c r="G14" s="5">
        <v>5276.3</v>
      </c>
    </row>
    <row r="15" spans="1:11" x14ac:dyDescent="0.3">
      <c r="A15">
        <v>12</v>
      </c>
      <c r="B15" s="4"/>
      <c r="C15" s="5">
        <v>364.85</v>
      </c>
      <c r="D15" s="4"/>
      <c r="E15" s="5">
        <v>20.04</v>
      </c>
      <c r="F15" s="5"/>
      <c r="G15" s="5">
        <v>5276.3</v>
      </c>
    </row>
    <row r="16" spans="1:11" x14ac:dyDescent="0.3">
      <c r="A16">
        <v>1</v>
      </c>
      <c r="B16" s="4"/>
      <c r="C16" s="5">
        <v>364.85</v>
      </c>
      <c r="D16" s="4"/>
      <c r="E16" s="5">
        <v>20.04</v>
      </c>
      <c r="F16" s="5"/>
      <c r="G16" s="5">
        <v>5276.3</v>
      </c>
    </row>
    <row r="17" spans="1:9" x14ac:dyDescent="0.3">
      <c r="A17">
        <v>2</v>
      </c>
      <c r="B17" s="4"/>
      <c r="C17" s="5">
        <v>364.85</v>
      </c>
      <c r="D17" s="4"/>
      <c r="E17" s="5">
        <v>20.04</v>
      </c>
      <c r="F17" s="5"/>
      <c r="G17" s="5">
        <v>5276.3</v>
      </c>
    </row>
    <row r="18" spans="1:9" x14ac:dyDescent="0.3">
      <c r="A18">
        <v>3</v>
      </c>
      <c r="B18" s="4"/>
      <c r="C18" s="5">
        <v>364.85</v>
      </c>
      <c r="D18" s="4"/>
      <c r="E18" s="5">
        <v>20.04</v>
      </c>
      <c r="F18" s="5"/>
      <c r="G18" s="5">
        <v>5276.3</v>
      </c>
    </row>
    <row r="19" spans="1:9" x14ac:dyDescent="0.3">
      <c r="A19">
        <v>4</v>
      </c>
      <c r="B19" s="4"/>
      <c r="C19" s="5">
        <v>364.85</v>
      </c>
      <c r="D19" s="4"/>
      <c r="E19" s="5">
        <v>20.04</v>
      </c>
      <c r="F19" s="5"/>
      <c r="G19" s="5">
        <v>5276.3</v>
      </c>
    </row>
    <row r="20" spans="1:9" x14ac:dyDescent="0.3">
      <c r="A20">
        <v>5</v>
      </c>
      <c r="B20" s="4"/>
      <c r="C20" s="5">
        <v>364.85</v>
      </c>
      <c r="D20" s="4"/>
      <c r="E20" s="5">
        <v>20.04</v>
      </c>
      <c r="F20" s="5"/>
      <c r="G20" s="5">
        <v>5276.3</v>
      </c>
    </row>
    <row r="21" spans="1:9" x14ac:dyDescent="0.3">
      <c r="A21">
        <v>6</v>
      </c>
      <c r="B21" s="4"/>
      <c r="C21" s="5">
        <v>364.85</v>
      </c>
      <c r="D21" s="4"/>
      <c r="E21" s="5">
        <v>20.04</v>
      </c>
      <c r="F21" s="5"/>
      <c r="G21" s="5">
        <v>5276.3</v>
      </c>
    </row>
    <row r="22" spans="1:9" x14ac:dyDescent="0.3">
      <c r="A22">
        <v>7</v>
      </c>
      <c r="B22" s="4"/>
      <c r="C22" s="5">
        <v>364.85</v>
      </c>
      <c r="D22" s="4"/>
      <c r="E22" s="5">
        <v>20.04</v>
      </c>
      <c r="F22" s="5"/>
      <c r="G22" s="5">
        <v>5276.3</v>
      </c>
    </row>
    <row r="23" spans="1:9" x14ac:dyDescent="0.3">
      <c r="A23">
        <v>8</v>
      </c>
      <c r="B23" s="4"/>
      <c r="C23" s="5">
        <v>364.85</v>
      </c>
      <c r="D23" s="4"/>
      <c r="E23" s="5">
        <v>20.04</v>
      </c>
      <c r="F23" s="5"/>
      <c r="G23" s="5">
        <v>5276.3</v>
      </c>
    </row>
    <row r="24" spans="1:9" x14ac:dyDescent="0.3">
      <c r="A24">
        <v>9</v>
      </c>
      <c r="B24" s="4"/>
      <c r="C24" s="5">
        <v>364.85</v>
      </c>
      <c r="D24" s="4"/>
      <c r="E24" s="5">
        <v>20.04</v>
      </c>
      <c r="F24" s="5"/>
      <c r="G24" s="5">
        <v>5276.3</v>
      </c>
    </row>
    <row r="25" spans="1:9" x14ac:dyDescent="0.3">
      <c r="B25" s="4"/>
      <c r="C25" s="4"/>
      <c r="D25" s="4"/>
      <c r="E25" s="4"/>
      <c r="F25" s="4"/>
      <c r="G25" s="4"/>
    </row>
    <row r="26" spans="1:9" x14ac:dyDescent="0.3">
      <c r="B26" s="4">
        <f>AVERAGE(B1:B24)</f>
        <v>37.993333333333339</v>
      </c>
      <c r="C26" s="4">
        <f t="shared" ref="C26:G26" si="0">AVERAGE(C1:C24)</f>
        <v>326.05000000000013</v>
      </c>
      <c r="D26" s="4">
        <f t="shared" si="0"/>
        <v>0.9766666666666669</v>
      </c>
      <c r="E26" s="4">
        <f t="shared" si="0"/>
        <v>15.313750000000004</v>
      </c>
      <c r="F26" s="4">
        <f t="shared" si="0"/>
        <v>160.69750000000002</v>
      </c>
      <c r="G26" s="4">
        <f t="shared" si="0"/>
        <v>4153.9383333333344</v>
      </c>
    </row>
    <row r="27" spans="1:9" x14ac:dyDescent="0.3">
      <c r="B27" t="s">
        <v>2</v>
      </c>
      <c r="D27" t="s">
        <v>1</v>
      </c>
      <c r="F27" t="s">
        <v>0</v>
      </c>
      <c r="H27" t="s">
        <v>3</v>
      </c>
    </row>
    <row r="28" spans="1:9" x14ac:dyDescent="0.3">
      <c r="B28">
        <v>2014</v>
      </c>
      <c r="C28">
        <v>2024</v>
      </c>
      <c r="D28">
        <v>2016</v>
      </c>
      <c r="E28">
        <v>2024</v>
      </c>
      <c r="F28">
        <v>2014</v>
      </c>
      <c r="G28">
        <v>2024</v>
      </c>
      <c r="H28">
        <v>2019</v>
      </c>
      <c r="I28">
        <v>2024</v>
      </c>
    </row>
    <row r="29" spans="1:9" x14ac:dyDescent="0.3">
      <c r="B29">
        <v>2016</v>
      </c>
      <c r="C29">
        <v>2026</v>
      </c>
      <c r="D29">
        <v>2018</v>
      </c>
      <c r="E29">
        <v>2026</v>
      </c>
      <c r="F29">
        <v>2016</v>
      </c>
      <c r="G29">
        <v>2026</v>
      </c>
      <c r="H29">
        <v>2020</v>
      </c>
      <c r="I29">
        <v>2025</v>
      </c>
    </row>
    <row r="33" spans="3:7" x14ac:dyDescent="0.3">
      <c r="C33">
        <f>C12*100/C35</f>
        <v>125.55058499655884</v>
      </c>
      <c r="E33">
        <f>E12*100/E35</f>
        <v>383.1739961759082</v>
      </c>
      <c r="G33">
        <f>G12*100/G35</f>
        <v>132.27124592629733</v>
      </c>
    </row>
    <row r="35" spans="3:7" x14ac:dyDescent="0.3">
      <c r="C35">
        <v>290.60000000000002</v>
      </c>
      <c r="E35">
        <v>5.23</v>
      </c>
      <c r="G35">
        <v>3989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Петрищева Елена</dc:creator>
  <cp:lastModifiedBy>Муханов Отан</cp:lastModifiedBy>
  <dcterms:created xsi:type="dcterms:W3CDTF">2023-08-10T07:45:35Z</dcterms:created>
  <dcterms:modified xsi:type="dcterms:W3CDTF">2025-09-26T12:17:04Z</dcterms:modified>
</cp:coreProperties>
</file>