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E12B92-3B2F-4CDC-82F1-13B9D1CB653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A88" i="3" l="1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A18" i="3"/>
  <c r="B18" i="3"/>
  <c r="C18" i="3"/>
  <c r="D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A28" i="3"/>
  <c r="B28" i="3"/>
  <c r="C28" i="3"/>
  <c r="D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A37" i="3"/>
  <c r="B37" i="3"/>
  <c r="C37" i="3"/>
  <c r="D37" i="3"/>
  <c r="E37" i="3"/>
  <c r="A38" i="3"/>
  <c r="B38" i="3"/>
  <c r="C38" i="3"/>
  <c r="D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B2" i="3"/>
  <c r="C2" i="3"/>
  <c r="D2" i="3"/>
  <c r="E2" i="3"/>
  <c r="A2" i="3"/>
  <c r="F12" i="3" l="1"/>
  <c r="F7" i="3"/>
  <c r="F2" i="3"/>
  <c r="F3" i="3"/>
  <c r="F6" i="3"/>
  <c r="G10" i="3" l="1"/>
  <c r="G9" i="3"/>
  <c r="F8" i="3"/>
</calcChain>
</file>

<file path=xl/sharedStrings.xml><?xml version="1.0" encoding="utf-8"?>
<sst xmlns="http://schemas.openxmlformats.org/spreadsheetml/2006/main" count="27" uniqueCount="16">
  <si>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</si>
  <si>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</si>
  <si>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</si>
  <si>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</si>
  <si>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</si>
  <si>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</si>
  <si>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</si>
  <si>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</si>
  <si>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</si>
  <si>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</si>
  <si>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</si>
  <si>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</si>
  <si>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</si>
  <si>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</si>
  <si>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</si>
  <si>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partículas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</si>
</sst>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12065</c:v>
                </c:pt>
                <c:pt idx="1">
                  <c:v>13499</c:v>
                </c:pt>
                <c:pt idx="2">
                  <c:v>14789</c:v>
                </c:pt>
                <c:pt idx="3">
                  <c:v>22647</c:v>
                </c:pt>
                <c:pt idx="4">
                  <c:v>5</c:v>
                </c:pt>
                <c:pt idx="5">
                  <c:v>24549</c:v>
                </c:pt>
                <c:pt idx="6">
                  <c:v>19303</c:v>
                </c:pt>
                <c:pt idx="7">
                  <c:v>25862</c:v>
                </c:pt>
                <c:pt idx="8">
                  <c:v>23286</c:v>
                </c:pt>
                <c:pt idx="9">
                  <c:v>15499</c:v>
                </c:pt>
                <c:pt idx="10">
                  <c:v>14030</c:v>
                </c:pt>
                <c:pt idx="11">
                  <c:v>14054</c:v>
                </c:pt>
                <c:pt idx="12">
                  <c:v>13959</c:v>
                </c:pt>
                <c:pt idx="13">
                  <c:v>16265</c:v>
                </c:pt>
                <c:pt idx="14">
                  <c:v>17853</c:v>
                </c:pt>
                <c:pt idx="15">
                  <c:v>24776</c:v>
                </c:pt>
                <c:pt idx="16">
                  <c:v>18355</c:v>
                </c:pt>
                <c:pt idx="17">
                  <c:v>4</c:v>
                </c:pt>
                <c:pt idx="18">
                  <c:v>5</c:v>
                </c:pt>
                <c:pt idx="19">
                  <c:v>13587</c:v>
                </c:pt>
                <c:pt idx="20">
                  <c:v>11349</c:v>
                </c:pt>
                <c:pt idx="21">
                  <c:v>13788</c:v>
                </c:pt>
                <c:pt idx="22">
                  <c:v>13708</c:v>
                </c:pt>
                <c:pt idx="23">
                  <c:v>19880</c:v>
                </c:pt>
                <c:pt idx="24">
                  <c:v>17055</c:v>
                </c:pt>
                <c:pt idx="25">
                  <c:v>15583</c:v>
                </c:pt>
                <c:pt idx="26">
                  <c:v>17133</c:v>
                </c:pt>
                <c:pt idx="27">
                  <c:v>8</c:v>
                </c:pt>
                <c:pt idx="28">
                  <c:v>3</c:v>
                </c:pt>
                <c:pt idx="29">
                  <c:v>10485</c:v>
                </c:pt>
                <c:pt idx="30">
                  <c:v>13754</c:v>
                </c:pt>
                <c:pt idx="31">
                  <c:v>22495</c:v>
                </c:pt>
                <c:pt idx="32">
                  <c:v>24424</c:v>
                </c:pt>
                <c:pt idx="33">
                  <c:v>17905</c:v>
                </c:pt>
                <c:pt idx="34">
                  <c:v>15312</c:v>
                </c:pt>
                <c:pt idx="35">
                  <c:v>28228</c:v>
                </c:pt>
                <c:pt idx="36">
                  <c:v>6</c:v>
                </c:pt>
                <c:pt idx="37">
                  <c:v>24925</c:v>
                </c:pt>
                <c:pt idx="38">
                  <c:v>10</c:v>
                </c:pt>
                <c:pt idx="39">
                  <c:v>127</c:v>
                </c:pt>
                <c:pt idx="40">
                  <c:v>10098</c:v>
                </c:pt>
                <c:pt idx="41">
                  <c:v>12886</c:v>
                </c:pt>
                <c:pt idx="42">
                  <c:v>14887</c:v>
                </c:pt>
                <c:pt idx="43">
                  <c:v>14837</c:v>
                </c:pt>
                <c:pt idx="44">
                  <c:v>21049</c:v>
                </c:pt>
                <c:pt idx="45">
                  <c:v>22856</c:v>
                </c:pt>
                <c:pt idx="46">
                  <c:v>24147</c:v>
                </c:pt>
                <c:pt idx="47">
                  <c:v>23502</c:v>
                </c:pt>
                <c:pt idx="48">
                  <c:v>14</c:v>
                </c:pt>
                <c:pt idx="49">
                  <c:v>12222</c:v>
                </c:pt>
                <c:pt idx="50">
                  <c:v>13559</c:v>
                </c:pt>
                <c:pt idx="51">
                  <c:v>17981</c:v>
                </c:pt>
                <c:pt idx="52">
                  <c:v>12746</c:v>
                </c:pt>
                <c:pt idx="53">
                  <c:v>3</c:v>
                </c:pt>
                <c:pt idx="54">
                  <c:v>11933</c:v>
                </c:pt>
                <c:pt idx="55">
                  <c:v>14983</c:v>
                </c:pt>
                <c:pt idx="56">
                  <c:v>24076</c:v>
                </c:pt>
                <c:pt idx="57">
                  <c:v>21133</c:v>
                </c:pt>
                <c:pt idx="58">
                  <c:v>10</c:v>
                </c:pt>
                <c:pt idx="59">
                  <c:v>5</c:v>
                </c:pt>
                <c:pt idx="60">
                  <c:v>4</c:v>
                </c:pt>
                <c:pt idx="61">
                  <c:v>13969</c:v>
                </c:pt>
                <c:pt idx="62">
                  <c:v>12819</c:v>
                </c:pt>
                <c:pt idx="63">
                  <c:v>13848</c:v>
                </c:pt>
                <c:pt idx="64">
                  <c:v>17647</c:v>
                </c:pt>
                <c:pt idx="65">
                  <c:v>12505</c:v>
                </c:pt>
                <c:pt idx="66">
                  <c:v>18524</c:v>
                </c:pt>
                <c:pt idx="67">
                  <c:v>18465</c:v>
                </c:pt>
                <c:pt idx="68">
                  <c:v>19272</c:v>
                </c:pt>
                <c:pt idx="69">
                  <c:v>12</c:v>
                </c:pt>
                <c:pt idx="70">
                  <c:v>12473</c:v>
                </c:pt>
                <c:pt idx="71">
                  <c:v>13631</c:v>
                </c:pt>
                <c:pt idx="72">
                  <c:v>17482</c:v>
                </c:pt>
                <c:pt idx="73">
                  <c:v>17635</c:v>
                </c:pt>
                <c:pt idx="74">
                  <c:v>13677</c:v>
                </c:pt>
                <c:pt idx="75">
                  <c:v>17654</c:v>
                </c:pt>
                <c:pt idx="76">
                  <c:v>15366</c:v>
                </c:pt>
                <c:pt idx="77">
                  <c:v>13729</c:v>
                </c:pt>
                <c:pt idx="78">
                  <c:v>3</c:v>
                </c:pt>
                <c:pt idx="79">
                  <c:v>3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11987</c:v>
                </c:pt>
                <c:pt idx="84">
                  <c:v>15646</c:v>
                </c:pt>
                <c:pt idx="85">
                  <c:v>18096</c:v>
                </c:pt>
                <c:pt idx="86">
                  <c:v>9</c:v>
                </c:pt>
                <c:pt idx="87">
                  <c:v>15580</c:v>
                </c:pt>
                <c:pt idx="88">
                  <c:v>16001</c:v>
                </c:pt>
                <c:pt idx="89">
                  <c:v>15577</c:v>
                </c:pt>
                <c:pt idx="90">
                  <c:v>13374</c:v>
                </c:pt>
                <c:pt idx="91">
                  <c:v>17200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5">
                  <c:v>38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12065</c:v>
                </c:pt>
                <c:pt idx="1">
                  <c:v>13499</c:v>
                </c:pt>
                <c:pt idx="2">
                  <c:v>14789</c:v>
                </c:pt>
                <c:pt idx="3">
                  <c:v>22647</c:v>
                </c:pt>
                <c:pt idx="4">
                  <c:v>0</c:v>
                </c:pt>
                <c:pt idx="5">
                  <c:v>24549</c:v>
                </c:pt>
                <c:pt idx="6">
                  <c:v>19303</c:v>
                </c:pt>
                <c:pt idx="7">
                  <c:v>25862</c:v>
                </c:pt>
                <c:pt idx="8">
                  <c:v>23286</c:v>
                </c:pt>
                <c:pt idx="9">
                  <c:v>15499</c:v>
                </c:pt>
                <c:pt idx="10">
                  <c:v>14030</c:v>
                </c:pt>
                <c:pt idx="11">
                  <c:v>14054</c:v>
                </c:pt>
                <c:pt idx="12">
                  <c:v>16265</c:v>
                </c:pt>
                <c:pt idx="13">
                  <c:v>24776</c:v>
                </c:pt>
                <c:pt idx="14">
                  <c:v>18355</c:v>
                </c:pt>
                <c:pt idx="15">
                  <c:v>0</c:v>
                </c:pt>
                <c:pt idx="16">
                  <c:v>0</c:v>
                </c:pt>
                <c:pt idx="17">
                  <c:v>13587</c:v>
                </c:pt>
                <c:pt idx="18">
                  <c:v>11349</c:v>
                </c:pt>
                <c:pt idx="19">
                  <c:v>13788</c:v>
                </c:pt>
                <c:pt idx="20">
                  <c:v>13708</c:v>
                </c:pt>
                <c:pt idx="21">
                  <c:v>19880</c:v>
                </c:pt>
                <c:pt idx="22">
                  <c:v>17055</c:v>
                </c:pt>
                <c:pt idx="23">
                  <c:v>15583</c:v>
                </c:pt>
                <c:pt idx="24">
                  <c:v>17133</c:v>
                </c:pt>
                <c:pt idx="25">
                  <c:v>0</c:v>
                </c:pt>
                <c:pt idx="26">
                  <c:v>0</c:v>
                </c:pt>
                <c:pt idx="27">
                  <c:v>10485</c:v>
                </c:pt>
                <c:pt idx="28">
                  <c:v>13754</c:v>
                </c:pt>
                <c:pt idx="29">
                  <c:v>22495</c:v>
                </c:pt>
                <c:pt idx="30">
                  <c:v>24424</c:v>
                </c:pt>
                <c:pt idx="31">
                  <c:v>17905</c:v>
                </c:pt>
                <c:pt idx="32">
                  <c:v>15312</c:v>
                </c:pt>
                <c:pt idx="33">
                  <c:v>28228</c:v>
                </c:pt>
                <c:pt idx="34">
                  <c:v>0</c:v>
                </c:pt>
                <c:pt idx="35">
                  <c:v>24925</c:v>
                </c:pt>
                <c:pt idx="36">
                  <c:v>0</c:v>
                </c:pt>
                <c:pt idx="37">
                  <c:v>10098</c:v>
                </c:pt>
                <c:pt idx="38">
                  <c:v>12886</c:v>
                </c:pt>
                <c:pt idx="39">
                  <c:v>14887</c:v>
                </c:pt>
                <c:pt idx="40">
                  <c:v>14837</c:v>
                </c:pt>
                <c:pt idx="41">
                  <c:v>21049</c:v>
                </c:pt>
                <c:pt idx="42">
                  <c:v>22856</c:v>
                </c:pt>
                <c:pt idx="43">
                  <c:v>24147</c:v>
                </c:pt>
                <c:pt idx="44">
                  <c:v>23502</c:v>
                </c:pt>
                <c:pt idx="45">
                  <c:v>12746</c:v>
                </c:pt>
                <c:pt idx="46">
                  <c:v>0</c:v>
                </c:pt>
                <c:pt idx="47">
                  <c:v>11933</c:v>
                </c:pt>
                <c:pt idx="48">
                  <c:v>14983</c:v>
                </c:pt>
                <c:pt idx="49">
                  <c:v>24076</c:v>
                </c:pt>
                <c:pt idx="50">
                  <c:v>21133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12819</c:v>
                </c:pt>
                <c:pt idx="55">
                  <c:v>13848</c:v>
                </c:pt>
                <c:pt idx="56">
                  <c:v>17647</c:v>
                </c:pt>
                <c:pt idx="57">
                  <c:v>12505</c:v>
                </c:pt>
                <c:pt idx="58">
                  <c:v>18524</c:v>
                </c:pt>
                <c:pt idx="59">
                  <c:v>18465</c:v>
                </c:pt>
                <c:pt idx="60">
                  <c:v>19272</c:v>
                </c:pt>
                <c:pt idx="61">
                  <c:v>0</c:v>
                </c:pt>
                <c:pt idx="62">
                  <c:v>12473</c:v>
                </c:pt>
                <c:pt idx="63">
                  <c:v>17635</c:v>
                </c:pt>
                <c:pt idx="64">
                  <c:v>13677</c:v>
                </c:pt>
                <c:pt idx="65">
                  <c:v>17654</c:v>
                </c:pt>
                <c:pt idx="66">
                  <c:v>15366</c:v>
                </c:pt>
                <c:pt idx="67">
                  <c:v>13729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11987</c:v>
                </c:pt>
                <c:pt idx="73">
                  <c:v>15646</c:v>
                </c:pt>
                <c:pt idx="74">
                  <c:v>18096</c:v>
                </c:pt>
                <c:pt idx="75">
                  <c:v>0</c:v>
                </c:pt>
                <c:pt idx="76">
                  <c:v>15580</c:v>
                </c:pt>
                <c:pt idx="77">
                  <c:v>16001</c:v>
                </c:pt>
                <c:pt idx="78">
                  <c:v>15577</c:v>
                </c:pt>
                <c:pt idx="79">
                  <c:v>13374</c:v>
                </c:pt>
                <c:pt idx="80">
                  <c:v>17200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5">
                  <c:v>38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92.789059262329005</c:v>
                </c:pt>
                <c:pt idx="1">
                  <c:v>93.029113267649393</c:v>
                </c:pt>
                <c:pt idx="2">
                  <c:v>91.121779701129199</c:v>
                </c:pt>
                <c:pt idx="3">
                  <c:v>82.448006358458002</c:v>
                </c:pt>
                <c:pt idx="5">
                  <c:v>85.461729602020398</c:v>
                </c:pt>
                <c:pt idx="6">
                  <c:v>84.618971144381703</c:v>
                </c:pt>
                <c:pt idx="7">
                  <c:v>79.754079344211505</c:v>
                </c:pt>
                <c:pt idx="8">
                  <c:v>87.752297517821802</c:v>
                </c:pt>
                <c:pt idx="9">
                  <c:v>92.935028066326794</c:v>
                </c:pt>
                <c:pt idx="10">
                  <c:v>73.884533143264406</c:v>
                </c:pt>
                <c:pt idx="11">
                  <c:v>71.196812295431897</c:v>
                </c:pt>
                <c:pt idx="12">
                  <c:v>79.895481094374404</c:v>
                </c:pt>
                <c:pt idx="13">
                  <c:v>94.853890862124601</c:v>
                </c:pt>
                <c:pt idx="14">
                  <c:v>93.113593026423302</c:v>
                </c:pt>
                <c:pt idx="17">
                  <c:v>94.067858982851206</c:v>
                </c:pt>
                <c:pt idx="18">
                  <c:v>79.592915675389904</c:v>
                </c:pt>
                <c:pt idx="19">
                  <c:v>69.901363504496601</c:v>
                </c:pt>
                <c:pt idx="20">
                  <c:v>88.568718996206599</c:v>
                </c:pt>
                <c:pt idx="21">
                  <c:v>87.505030181086497</c:v>
                </c:pt>
                <c:pt idx="22">
                  <c:v>85.265318088537001</c:v>
                </c:pt>
                <c:pt idx="23">
                  <c:v>90.316370403644996</c:v>
                </c:pt>
                <c:pt idx="24">
                  <c:v>79.880931535632897</c:v>
                </c:pt>
                <c:pt idx="27">
                  <c:v>72.2174535050071</c:v>
                </c:pt>
                <c:pt idx="28">
                  <c:v>88.963210702341101</c:v>
                </c:pt>
                <c:pt idx="29">
                  <c:v>64.734385418982001</c:v>
                </c:pt>
                <c:pt idx="30">
                  <c:v>85.153946937438505</c:v>
                </c:pt>
                <c:pt idx="31">
                  <c:v>92.052499301870895</c:v>
                </c:pt>
                <c:pt idx="32">
                  <c:v>92.345872518286299</c:v>
                </c:pt>
                <c:pt idx="33">
                  <c:v>94.597562703698401</c:v>
                </c:pt>
                <c:pt idx="35">
                  <c:v>92.280842527582706</c:v>
                </c:pt>
                <c:pt idx="37">
                  <c:v>72.004357298474901</c:v>
                </c:pt>
                <c:pt idx="38">
                  <c:v>87.040198665218</c:v>
                </c:pt>
                <c:pt idx="39">
                  <c:v>81.386444548935302</c:v>
                </c:pt>
                <c:pt idx="40">
                  <c:v>82.577340432702002</c:v>
                </c:pt>
                <c:pt idx="41">
                  <c:v>87.823649579552395</c:v>
                </c:pt>
                <c:pt idx="42">
                  <c:v>78.543927196359803</c:v>
                </c:pt>
                <c:pt idx="43">
                  <c:v>75.139768915393205</c:v>
                </c:pt>
                <c:pt idx="44">
                  <c:v>87.511701131818498</c:v>
                </c:pt>
                <c:pt idx="45">
                  <c:v>78.659971755844893</c:v>
                </c:pt>
                <c:pt idx="47">
                  <c:v>78.923992290287401</c:v>
                </c:pt>
                <c:pt idx="48">
                  <c:v>83.634786090903006</c:v>
                </c:pt>
                <c:pt idx="49">
                  <c:v>94.920252533643406</c:v>
                </c:pt>
                <c:pt idx="50">
                  <c:v>89.480906638905907</c:v>
                </c:pt>
                <c:pt idx="54">
                  <c:v>84.7804040876823</c:v>
                </c:pt>
                <c:pt idx="55">
                  <c:v>85.918544194107398</c:v>
                </c:pt>
                <c:pt idx="56">
                  <c:v>91.018303394344599</c:v>
                </c:pt>
                <c:pt idx="57">
                  <c:v>87.469012395041901</c:v>
                </c:pt>
                <c:pt idx="58">
                  <c:v>84.3824228028503</c:v>
                </c:pt>
                <c:pt idx="59">
                  <c:v>88.426753317086295</c:v>
                </c:pt>
                <c:pt idx="60">
                  <c:v>94.567247820672407</c:v>
                </c:pt>
                <c:pt idx="62">
                  <c:v>88.823859536599002</c:v>
                </c:pt>
                <c:pt idx="63">
                  <c:v>75.707400056705396</c:v>
                </c:pt>
                <c:pt idx="64">
                  <c:v>87.329092637274201</c:v>
                </c:pt>
                <c:pt idx="65">
                  <c:v>91.458026509572903</c:v>
                </c:pt>
                <c:pt idx="66">
                  <c:v>92.802290771833896</c:v>
                </c:pt>
                <c:pt idx="67">
                  <c:v>86.255371840629294</c:v>
                </c:pt>
                <c:pt idx="72">
                  <c:v>73.913406190039197</c:v>
                </c:pt>
                <c:pt idx="73">
                  <c:v>78.397034385785503</c:v>
                </c:pt>
                <c:pt idx="74">
                  <c:v>67.821618037135195</c:v>
                </c:pt>
                <c:pt idx="76">
                  <c:v>89.736842105263094</c:v>
                </c:pt>
                <c:pt idx="77">
                  <c:v>73.201674895319002</c:v>
                </c:pt>
                <c:pt idx="78">
                  <c:v>95.153110355010597</c:v>
                </c:pt>
                <c:pt idx="79">
                  <c:v>91.7003140421713</c:v>
                </c:pt>
                <c:pt idx="80">
                  <c:v>91.279069767441797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5">
                  <c:v>38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92.789059262329005</c:v>
                </c:pt>
                <c:pt idx="1">
                  <c:v>93.029113267649393</c:v>
                </c:pt>
                <c:pt idx="2">
                  <c:v>91.121779701129199</c:v>
                </c:pt>
                <c:pt idx="3">
                  <c:v>82.448006358458002</c:v>
                </c:pt>
                <c:pt idx="5">
                  <c:v>85.461729602020398</c:v>
                </c:pt>
                <c:pt idx="6">
                  <c:v>84.618971144381703</c:v>
                </c:pt>
                <c:pt idx="7">
                  <c:v>79.754079344211505</c:v>
                </c:pt>
                <c:pt idx="8">
                  <c:v>87.752297517821802</c:v>
                </c:pt>
                <c:pt idx="9">
                  <c:v>92.935028066326794</c:v>
                </c:pt>
                <c:pt idx="10">
                  <c:v>73.884533143264406</c:v>
                </c:pt>
                <c:pt idx="11">
                  <c:v>71.196812295431897</c:v>
                </c:pt>
                <c:pt idx="12">
                  <c:v>79.895481094374404</c:v>
                </c:pt>
                <c:pt idx="13">
                  <c:v>94.853890862124601</c:v>
                </c:pt>
                <c:pt idx="14">
                  <c:v>93.113593026423302</c:v>
                </c:pt>
                <c:pt idx="17">
                  <c:v>94.067858982851206</c:v>
                </c:pt>
                <c:pt idx="18">
                  <c:v>79.592915675389904</c:v>
                </c:pt>
                <c:pt idx="19">
                  <c:v>69.901363504496601</c:v>
                </c:pt>
                <c:pt idx="20">
                  <c:v>88.568718996206599</c:v>
                </c:pt>
                <c:pt idx="21">
                  <c:v>87.505030181086497</c:v>
                </c:pt>
                <c:pt idx="22">
                  <c:v>85.265318088537001</c:v>
                </c:pt>
                <c:pt idx="23">
                  <c:v>90.316370403644996</c:v>
                </c:pt>
                <c:pt idx="24">
                  <c:v>79.880931535632897</c:v>
                </c:pt>
                <c:pt idx="27">
                  <c:v>72.2174535050071</c:v>
                </c:pt>
                <c:pt idx="28">
                  <c:v>88.963210702341101</c:v>
                </c:pt>
                <c:pt idx="29">
                  <c:v>64.734385418982001</c:v>
                </c:pt>
                <c:pt idx="30">
                  <c:v>85.153946937438505</c:v>
                </c:pt>
                <c:pt idx="31">
                  <c:v>92.052499301870895</c:v>
                </c:pt>
                <c:pt idx="32">
                  <c:v>92.345872518286299</c:v>
                </c:pt>
                <c:pt idx="33">
                  <c:v>94.597562703698401</c:v>
                </c:pt>
                <c:pt idx="35">
                  <c:v>92.280842527582706</c:v>
                </c:pt>
                <c:pt idx="37">
                  <c:v>72.004357298474901</c:v>
                </c:pt>
                <c:pt idx="38">
                  <c:v>87.040198665218</c:v>
                </c:pt>
                <c:pt idx="39">
                  <c:v>81.386444548935302</c:v>
                </c:pt>
                <c:pt idx="40">
                  <c:v>82.577340432702002</c:v>
                </c:pt>
                <c:pt idx="41">
                  <c:v>87.823649579552395</c:v>
                </c:pt>
                <c:pt idx="42">
                  <c:v>78.543927196359803</c:v>
                </c:pt>
                <c:pt idx="43">
                  <c:v>75.139768915393205</c:v>
                </c:pt>
                <c:pt idx="44">
                  <c:v>87.511701131818498</c:v>
                </c:pt>
                <c:pt idx="45">
                  <c:v>78.659971755844893</c:v>
                </c:pt>
                <c:pt idx="47">
                  <c:v>78.923992290287401</c:v>
                </c:pt>
                <c:pt idx="48">
                  <c:v>83.634786090903006</c:v>
                </c:pt>
                <c:pt idx="49">
                  <c:v>94.920252533643406</c:v>
                </c:pt>
                <c:pt idx="50">
                  <c:v>89.480906638905907</c:v>
                </c:pt>
                <c:pt idx="54">
                  <c:v>84.7804040876823</c:v>
                </c:pt>
                <c:pt idx="55">
                  <c:v>85.918544194107398</c:v>
                </c:pt>
                <c:pt idx="56">
                  <c:v>91.018303394344599</c:v>
                </c:pt>
                <c:pt idx="57">
                  <c:v>87.469012395041901</c:v>
                </c:pt>
                <c:pt idx="58">
                  <c:v>84.3824228028503</c:v>
                </c:pt>
                <c:pt idx="59">
                  <c:v>88.426753317086295</c:v>
                </c:pt>
                <c:pt idx="60">
                  <c:v>94.567247820672407</c:v>
                </c:pt>
                <c:pt idx="62">
                  <c:v>88.823859536599002</c:v>
                </c:pt>
                <c:pt idx="63">
                  <c:v>75.707400056705396</c:v>
                </c:pt>
                <c:pt idx="64">
                  <c:v>87.329092637274201</c:v>
                </c:pt>
                <c:pt idx="65">
                  <c:v>91.458026509572903</c:v>
                </c:pt>
                <c:pt idx="66">
                  <c:v>92.802290771833896</c:v>
                </c:pt>
                <c:pt idx="67">
                  <c:v>86.255371840629294</c:v>
                </c:pt>
                <c:pt idx="72">
                  <c:v>73.913406190039197</c:v>
                </c:pt>
                <c:pt idx="73">
                  <c:v>78.397034385785503</c:v>
                </c:pt>
                <c:pt idx="74">
                  <c:v>67.821618037135195</c:v>
                </c:pt>
                <c:pt idx="76">
                  <c:v>89.736842105263094</c:v>
                </c:pt>
                <c:pt idx="77">
                  <c:v>73.201674895319002</c:v>
                </c:pt>
                <c:pt idx="78">
                  <c:v>95.153110355010597</c:v>
                </c:pt>
                <c:pt idx="79">
                  <c:v>91.7003140421713</c:v>
                </c:pt>
                <c:pt idx="80">
                  <c:v>91.279069767441797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84.97012112327505</c:v>
                </c:pt>
                <c:pt idx="1">
                  <c:v>84.97012112327505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workbookViewId="0">
      <selection activeCell="G14" sqref="G1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12065</v>
      </c>
      <c r="C2">
        <v>10959</v>
      </c>
      <c r="D2">
        <v>236</v>
      </c>
      <c r="E2">
        <v>92.789059262329005</v>
      </c>
      <c r="F2" s="1">
        <v>85.672128179917905</v>
      </c>
      <c r="G2" t="s">
        <v>7</v>
      </c>
    </row>
    <row r="3" spans="1:7" x14ac:dyDescent="0.3">
      <c r="A3">
        <v>2</v>
      </c>
      <c r="B3">
        <v>13499</v>
      </c>
      <c r="C3">
        <v>12363</v>
      </c>
      <c r="D3">
        <v>195</v>
      </c>
      <c r="E3">
        <v>93.029113267649393</v>
      </c>
      <c r="F3" s="1">
        <v>15.5253882295805</v>
      </c>
      <c r="G3" t="s">
        <v>8</v>
      </c>
    </row>
    <row r="4" spans="1:7" x14ac:dyDescent="0.3">
      <c r="A4">
        <v>3</v>
      </c>
      <c r="B4">
        <v>14789</v>
      </c>
      <c r="C4">
        <v>13476</v>
      </c>
      <c r="D4">
        <v>0</v>
      </c>
      <c r="E4">
        <v>91.121779701129199</v>
      </c>
      <c r="F4">
        <v>41</v>
      </c>
      <c r="G4" t="s">
        <v>9</v>
      </c>
    </row>
    <row r="5" spans="1:7" x14ac:dyDescent="0.3">
      <c r="A5">
        <v>4</v>
      </c>
      <c r="B5">
        <v>22647</v>
      </c>
      <c r="C5">
        <v>18149</v>
      </c>
      <c r="D5">
        <v>523</v>
      </c>
      <c r="E5">
        <v>82.448006358458002</v>
      </c>
      <c r="F5">
        <v>167</v>
      </c>
      <c r="G5" t="s">
        <v>10</v>
      </c>
    </row>
    <row r="6" spans="1:7" x14ac:dyDescent="0.3">
      <c r="A6">
        <v>5</v>
      </c>
      <c r="B6">
        <v>5</v>
      </c>
      <c r="C6">
        <v>4</v>
      </c>
      <c r="D6">
        <v>0</v>
      </c>
      <c r="E6">
        <v>80</v>
      </c>
    </row>
    <row r="7" spans="1:7" x14ac:dyDescent="0.3">
      <c r="A7">
        <v>6</v>
      </c>
      <c r="B7">
        <v>24549</v>
      </c>
      <c r="C7">
        <v>20013</v>
      </c>
      <c r="D7">
        <v>967</v>
      </c>
      <c r="E7">
        <v>85.461729602020398</v>
      </c>
    </row>
    <row r="8" spans="1:7" x14ac:dyDescent="0.3">
      <c r="A8">
        <v>7</v>
      </c>
      <c r="B8">
        <v>19303</v>
      </c>
      <c r="C8">
        <v>15746</v>
      </c>
      <c r="D8">
        <v>588</v>
      </c>
      <c r="E8">
        <v>84.618971144381703</v>
      </c>
    </row>
    <row r="9" spans="1:7" x14ac:dyDescent="0.3">
      <c r="A9">
        <v>8</v>
      </c>
      <c r="B9">
        <v>25862</v>
      </c>
      <c r="C9">
        <v>20587</v>
      </c>
      <c r="D9">
        <v>39</v>
      </c>
      <c r="E9">
        <v>79.754079344211505</v>
      </c>
    </row>
    <row r="10" spans="1:7" x14ac:dyDescent="0.3">
      <c r="A10">
        <v>9</v>
      </c>
      <c r="B10">
        <v>23286</v>
      </c>
      <c r="C10">
        <v>19747</v>
      </c>
      <c r="D10">
        <v>687</v>
      </c>
      <c r="E10">
        <v>87.752297517821802</v>
      </c>
    </row>
    <row r="11" spans="1:7" x14ac:dyDescent="0.3">
      <c r="A11">
        <v>10</v>
      </c>
      <c r="B11">
        <v>15499</v>
      </c>
      <c r="C11">
        <v>14250</v>
      </c>
      <c r="D11">
        <v>154</v>
      </c>
      <c r="E11">
        <v>92.935028066326794</v>
      </c>
    </row>
    <row r="12" spans="1:7" x14ac:dyDescent="0.3">
      <c r="A12">
        <v>11</v>
      </c>
      <c r="B12">
        <v>14030</v>
      </c>
      <c r="C12">
        <v>9235</v>
      </c>
      <c r="D12">
        <v>1131</v>
      </c>
      <c r="E12">
        <v>73.884533143264406</v>
      </c>
    </row>
    <row r="13" spans="1:7" x14ac:dyDescent="0.3">
      <c r="A13">
        <v>12</v>
      </c>
      <c r="B13">
        <v>14054</v>
      </c>
      <c r="C13">
        <v>9881</v>
      </c>
      <c r="D13">
        <v>125</v>
      </c>
      <c r="E13">
        <v>71.196812295431897</v>
      </c>
    </row>
    <row r="14" spans="1:7" x14ac:dyDescent="0.3">
      <c r="A14">
        <v>13</v>
      </c>
      <c r="B14">
        <v>13959</v>
      </c>
      <c r="C14">
        <v>11489</v>
      </c>
      <c r="D14">
        <v>0</v>
      </c>
      <c r="E14">
        <v>82.305322730854598</v>
      </c>
    </row>
    <row r="15" spans="1:7" x14ac:dyDescent="0.3">
      <c r="A15">
        <v>14</v>
      </c>
      <c r="B15">
        <v>16265</v>
      </c>
      <c r="C15">
        <v>12726</v>
      </c>
      <c r="D15">
        <v>269</v>
      </c>
      <c r="E15">
        <v>79.895481094374404</v>
      </c>
    </row>
    <row r="16" spans="1:7" x14ac:dyDescent="0.3">
      <c r="A16">
        <v>15</v>
      </c>
      <c r="B16">
        <v>17853</v>
      </c>
      <c r="C16">
        <v>16819</v>
      </c>
      <c r="D16">
        <v>128</v>
      </c>
      <c r="E16">
        <v>94.925222651655105</v>
      </c>
    </row>
    <row r="17" spans="1:5" x14ac:dyDescent="0.3">
      <c r="A17">
        <v>16</v>
      </c>
      <c r="B17">
        <v>24776</v>
      </c>
      <c r="C17">
        <v>23483</v>
      </c>
      <c r="D17">
        <v>18</v>
      </c>
      <c r="E17">
        <v>94.853890862124601</v>
      </c>
    </row>
    <row r="18" spans="1:5" x14ac:dyDescent="0.3">
      <c r="A18">
        <v>17</v>
      </c>
      <c r="B18">
        <v>18355</v>
      </c>
      <c r="C18">
        <v>17038</v>
      </c>
      <c r="D18">
        <v>53</v>
      </c>
      <c r="E18">
        <v>93.113593026423302</v>
      </c>
    </row>
    <row r="19" spans="1:5" x14ac:dyDescent="0.3">
      <c r="A19">
        <v>18</v>
      </c>
      <c r="B19">
        <v>4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5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13587</v>
      </c>
      <c r="C21">
        <v>12674</v>
      </c>
      <c r="D21">
        <v>107</v>
      </c>
      <c r="E21">
        <v>94.067858982851206</v>
      </c>
    </row>
    <row r="22" spans="1:5" x14ac:dyDescent="0.3">
      <c r="A22">
        <v>21</v>
      </c>
      <c r="B22">
        <v>11349</v>
      </c>
      <c r="C22">
        <v>8831</v>
      </c>
      <c r="D22">
        <v>202</v>
      </c>
      <c r="E22">
        <v>79.592915675389904</v>
      </c>
    </row>
    <row r="23" spans="1:5" x14ac:dyDescent="0.3">
      <c r="A23">
        <v>22</v>
      </c>
      <c r="B23">
        <v>13788</v>
      </c>
      <c r="C23">
        <v>9434</v>
      </c>
      <c r="D23">
        <v>204</v>
      </c>
      <c r="E23">
        <v>69.901363504496601</v>
      </c>
    </row>
    <row r="24" spans="1:5" x14ac:dyDescent="0.3">
      <c r="A24">
        <v>23</v>
      </c>
      <c r="B24">
        <v>13708</v>
      </c>
      <c r="C24">
        <v>12054</v>
      </c>
      <c r="D24">
        <v>87</v>
      </c>
      <c r="E24">
        <v>88.568718996206599</v>
      </c>
    </row>
    <row r="25" spans="1:5" x14ac:dyDescent="0.3">
      <c r="A25">
        <v>24</v>
      </c>
      <c r="B25">
        <v>19880</v>
      </c>
      <c r="C25">
        <v>16684</v>
      </c>
      <c r="D25">
        <v>712</v>
      </c>
      <c r="E25">
        <v>87.505030181086497</v>
      </c>
    </row>
    <row r="26" spans="1:5" x14ac:dyDescent="0.3">
      <c r="A26">
        <v>25</v>
      </c>
      <c r="B26">
        <v>17055</v>
      </c>
      <c r="C26">
        <v>14102</v>
      </c>
      <c r="D26">
        <v>440</v>
      </c>
      <c r="E26">
        <v>85.265318088537001</v>
      </c>
    </row>
    <row r="27" spans="1:5" x14ac:dyDescent="0.3">
      <c r="A27">
        <v>26</v>
      </c>
      <c r="B27">
        <v>15583</v>
      </c>
      <c r="C27">
        <v>13922</v>
      </c>
      <c r="D27">
        <v>152</v>
      </c>
      <c r="E27">
        <v>90.316370403644996</v>
      </c>
    </row>
    <row r="28" spans="1:5" x14ac:dyDescent="0.3">
      <c r="A28">
        <v>27</v>
      </c>
      <c r="B28">
        <v>17133</v>
      </c>
      <c r="C28">
        <v>13563</v>
      </c>
      <c r="D28">
        <v>123</v>
      </c>
      <c r="E28">
        <v>79.880931535632897</v>
      </c>
    </row>
    <row r="29" spans="1:5" x14ac:dyDescent="0.3">
      <c r="A29">
        <v>28</v>
      </c>
      <c r="B29">
        <v>8</v>
      </c>
      <c r="C29">
        <v>8</v>
      </c>
      <c r="D29">
        <v>0</v>
      </c>
      <c r="E29">
        <v>100</v>
      </c>
    </row>
    <row r="30" spans="1:5" x14ac:dyDescent="0.3">
      <c r="A30">
        <v>29</v>
      </c>
      <c r="B30">
        <v>3</v>
      </c>
      <c r="C30">
        <v>3</v>
      </c>
      <c r="D30">
        <v>0</v>
      </c>
      <c r="E30">
        <v>100</v>
      </c>
    </row>
    <row r="31" spans="1:5" x14ac:dyDescent="0.3">
      <c r="A31">
        <v>30</v>
      </c>
      <c r="B31">
        <v>10485</v>
      </c>
      <c r="C31">
        <v>7307</v>
      </c>
      <c r="D31">
        <v>265</v>
      </c>
      <c r="E31">
        <v>72.2174535050071</v>
      </c>
    </row>
    <row r="32" spans="1:5" x14ac:dyDescent="0.3">
      <c r="A32">
        <v>31</v>
      </c>
      <c r="B32">
        <v>13754</v>
      </c>
      <c r="C32">
        <v>12127</v>
      </c>
      <c r="D32">
        <v>109</v>
      </c>
      <c r="E32">
        <v>88.963210702341101</v>
      </c>
    </row>
    <row r="33" spans="1:5" x14ac:dyDescent="0.3">
      <c r="A33">
        <v>32</v>
      </c>
      <c r="B33">
        <v>22495</v>
      </c>
      <c r="C33">
        <v>14383</v>
      </c>
      <c r="D33">
        <v>179</v>
      </c>
      <c r="E33">
        <v>64.734385418982001</v>
      </c>
    </row>
    <row r="34" spans="1:5" x14ac:dyDescent="0.3">
      <c r="A34">
        <v>33</v>
      </c>
      <c r="B34">
        <v>24424</v>
      </c>
      <c r="C34">
        <v>20457</v>
      </c>
      <c r="D34">
        <v>341</v>
      </c>
      <c r="E34">
        <v>85.153946937438505</v>
      </c>
    </row>
    <row r="35" spans="1:5" x14ac:dyDescent="0.3">
      <c r="A35">
        <v>34</v>
      </c>
      <c r="B35">
        <v>17905</v>
      </c>
      <c r="C35">
        <v>16365</v>
      </c>
      <c r="D35">
        <v>117</v>
      </c>
      <c r="E35">
        <v>92.052499301870895</v>
      </c>
    </row>
    <row r="36" spans="1:5" x14ac:dyDescent="0.3">
      <c r="A36">
        <v>35</v>
      </c>
      <c r="B36">
        <v>15312</v>
      </c>
      <c r="C36">
        <v>14108</v>
      </c>
      <c r="D36">
        <v>32</v>
      </c>
      <c r="E36">
        <v>92.345872518286299</v>
      </c>
    </row>
    <row r="37" spans="1:5" x14ac:dyDescent="0.3">
      <c r="A37">
        <v>36</v>
      </c>
      <c r="B37">
        <v>28228</v>
      </c>
      <c r="C37">
        <v>26618</v>
      </c>
      <c r="D37">
        <v>85</v>
      </c>
      <c r="E37">
        <v>94.597562703698401</v>
      </c>
    </row>
    <row r="38" spans="1:5" x14ac:dyDescent="0.3">
      <c r="A38">
        <v>37</v>
      </c>
      <c r="B38">
        <v>6</v>
      </c>
      <c r="C38">
        <v>6</v>
      </c>
      <c r="D38">
        <v>0</v>
      </c>
      <c r="E38">
        <v>100</v>
      </c>
    </row>
    <row r="39" spans="1:5" x14ac:dyDescent="0.3">
      <c r="A39">
        <v>38</v>
      </c>
      <c r="B39">
        <v>24925</v>
      </c>
      <c r="C39">
        <v>22889</v>
      </c>
      <c r="D39">
        <v>112</v>
      </c>
      <c r="E39">
        <v>92.280842527582706</v>
      </c>
    </row>
    <row r="40" spans="1:5" x14ac:dyDescent="0.3">
      <c r="A40">
        <v>39</v>
      </c>
      <c r="B40">
        <v>10</v>
      </c>
      <c r="C40">
        <v>10</v>
      </c>
      <c r="D40">
        <v>0</v>
      </c>
      <c r="E40">
        <v>100</v>
      </c>
    </row>
    <row r="41" spans="1:5" x14ac:dyDescent="0.3">
      <c r="A41">
        <v>40</v>
      </c>
      <c r="B41">
        <v>127</v>
      </c>
      <c r="C41">
        <v>89</v>
      </c>
      <c r="D41">
        <v>0</v>
      </c>
      <c r="E41">
        <v>70.078740157480297</v>
      </c>
    </row>
    <row r="42" spans="1:5" x14ac:dyDescent="0.3">
      <c r="A42">
        <v>41</v>
      </c>
      <c r="B42">
        <v>10098</v>
      </c>
      <c r="C42">
        <v>7084</v>
      </c>
      <c r="D42">
        <v>187</v>
      </c>
      <c r="E42">
        <v>72.004357298474901</v>
      </c>
    </row>
    <row r="43" spans="1:5" x14ac:dyDescent="0.3">
      <c r="A43">
        <v>42</v>
      </c>
      <c r="B43">
        <v>12886</v>
      </c>
      <c r="C43">
        <v>11160</v>
      </c>
      <c r="D43">
        <v>56</v>
      </c>
      <c r="E43">
        <v>87.040198665218</v>
      </c>
    </row>
    <row r="44" spans="1:5" x14ac:dyDescent="0.3">
      <c r="A44">
        <v>43</v>
      </c>
      <c r="B44">
        <v>14887</v>
      </c>
      <c r="C44">
        <v>11563</v>
      </c>
      <c r="D44">
        <v>553</v>
      </c>
      <c r="E44">
        <v>81.386444548935302</v>
      </c>
    </row>
    <row r="45" spans="1:5" x14ac:dyDescent="0.3">
      <c r="A45">
        <v>44</v>
      </c>
      <c r="B45">
        <v>14837</v>
      </c>
      <c r="C45">
        <v>12106</v>
      </c>
      <c r="D45">
        <v>146</v>
      </c>
      <c r="E45">
        <v>82.577340432702002</v>
      </c>
    </row>
    <row r="46" spans="1:5" x14ac:dyDescent="0.3">
      <c r="A46">
        <v>45</v>
      </c>
      <c r="B46">
        <v>21049</v>
      </c>
      <c r="C46">
        <v>18363</v>
      </c>
      <c r="D46">
        <v>123</v>
      </c>
      <c r="E46">
        <v>87.823649579552395</v>
      </c>
    </row>
    <row r="47" spans="1:5" x14ac:dyDescent="0.3">
      <c r="A47">
        <v>46</v>
      </c>
      <c r="B47">
        <v>22856</v>
      </c>
      <c r="C47">
        <v>17880</v>
      </c>
      <c r="D47">
        <v>72</v>
      </c>
      <c r="E47">
        <v>78.543927196359803</v>
      </c>
    </row>
    <row r="48" spans="1:5" x14ac:dyDescent="0.3">
      <c r="A48">
        <v>47</v>
      </c>
      <c r="B48">
        <v>24147</v>
      </c>
      <c r="C48">
        <v>18103</v>
      </c>
      <c r="D48">
        <v>41</v>
      </c>
      <c r="E48">
        <v>75.139768915393205</v>
      </c>
    </row>
    <row r="49" spans="1:5" x14ac:dyDescent="0.3">
      <c r="A49">
        <v>48</v>
      </c>
      <c r="B49">
        <v>23502</v>
      </c>
      <c r="C49">
        <v>20504</v>
      </c>
      <c r="D49">
        <v>63</v>
      </c>
      <c r="E49">
        <v>87.511701131818498</v>
      </c>
    </row>
    <row r="50" spans="1:5" x14ac:dyDescent="0.3">
      <c r="A50">
        <v>49</v>
      </c>
      <c r="B50">
        <v>14</v>
      </c>
      <c r="C50">
        <v>14</v>
      </c>
      <c r="D50">
        <v>0</v>
      </c>
      <c r="E50">
        <v>100</v>
      </c>
    </row>
    <row r="51" spans="1:5" x14ac:dyDescent="0.3">
      <c r="A51">
        <v>50</v>
      </c>
      <c r="B51">
        <v>12222</v>
      </c>
      <c r="C51">
        <v>9770</v>
      </c>
      <c r="D51">
        <v>249</v>
      </c>
      <c r="E51">
        <v>81.975126820487603</v>
      </c>
    </row>
    <row r="52" spans="1:5" x14ac:dyDescent="0.3">
      <c r="A52">
        <v>51</v>
      </c>
      <c r="B52">
        <v>13559</v>
      </c>
      <c r="C52">
        <v>11955</v>
      </c>
      <c r="D52">
        <v>41</v>
      </c>
      <c r="E52">
        <v>88.472601224279003</v>
      </c>
    </row>
    <row r="53" spans="1:5" x14ac:dyDescent="0.3">
      <c r="A53">
        <v>52</v>
      </c>
      <c r="B53">
        <v>17981</v>
      </c>
      <c r="C53">
        <v>16076</v>
      </c>
      <c r="D53">
        <v>548</v>
      </c>
      <c r="E53">
        <v>92.453144986374497</v>
      </c>
    </row>
    <row r="54" spans="1:5" x14ac:dyDescent="0.3">
      <c r="A54">
        <v>53</v>
      </c>
      <c r="B54">
        <v>12746</v>
      </c>
      <c r="C54">
        <v>9936</v>
      </c>
      <c r="D54">
        <v>90</v>
      </c>
      <c r="E54">
        <v>78.659971755844893</v>
      </c>
    </row>
    <row r="55" spans="1:5" x14ac:dyDescent="0.3">
      <c r="A55">
        <v>54</v>
      </c>
      <c r="B55">
        <v>3</v>
      </c>
      <c r="C55">
        <v>3</v>
      </c>
      <c r="D55">
        <v>0</v>
      </c>
      <c r="E55">
        <v>100</v>
      </c>
    </row>
    <row r="56" spans="1:5" x14ac:dyDescent="0.3">
      <c r="A56">
        <v>55</v>
      </c>
      <c r="B56">
        <v>11933</v>
      </c>
      <c r="C56">
        <v>9215</v>
      </c>
      <c r="D56">
        <v>203</v>
      </c>
      <c r="E56">
        <v>78.923992290287401</v>
      </c>
    </row>
    <row r="57" spans="1:5" x14ac:dyDescent="0.3">
      <c r="A57">
        <v>56</v>
      </c>
      <c r="B57">
        <v>14983</v>
      </c>
      <c r="C57">
        <v>12436</v>
      </c>
      <c r="D57">
        <v>95</v>
      </c>
      <c r="E57">
        <v>83.634786090903006</v>
      </c>
    </row>
    <row r="58" spans="1:5" x14ac:dyDescent="0.3">
      <c r="A58">
        <v>57</v>
      </c>
      <c r="B58">
        <v>24076</v>
      </c>
      <c r="C58">
        <v>22808</v>
      </c>
      <c r="D58">
        <v>45</v>
      </c>
      <c r="E58">
        <v>94.920252533643406</v>
      </c>
    </row>
    <row r="59" spans="1:5" x14ac:dyDescent="0.3">
      <c r="A59">
        <v>58</v>
      </c>
      <c r="B59">
        <v>21133</v>
      </c>
      <c r="C59">
        <v>18097</v>
      </c>
      <c r="D59">
        <v>813</v>
      </c>
      <c r="E59">
        <v>89.480906638905907</v>
      </c>
    </row>
    <row r="60" spans="1:5" x14ac:dyDescent="0.3">
      <c r="A60">
        <v>59</v>
      </c>
      <c r="B60">
        <v>10</v>
      </c>
      <c r="C60">
        <v>10</v>
      </c>
      <c r="D60">
        <v>0</v>
      </c>
      <c r="E60">
        <v>100</v>
      </c>
    </row>
    <row r="61" spans="1:5" x14ac:dyDescent="0.3">
      <c r="A61">
        <v>60</v>
      </c>
      <c r="B61">
        <v>5</v>
      </c>
      <c r="C61">
        <v>5</v>
      </c>
      <c r="D61">
        <v>0</v>
      </c>
      <c r="E61">
        <v>100</v>
      </c>
    </row>
    <row r="62" spans="1:5" x14ac:dyDescent="0.3">
      <c r="A62">
        <v>61</v>
      </c>
      <c r="B62">
        <v>4</v>
      </c>
      <c r="C62">
        <v>4</v>
      </c>
      <c r="D62">
        <v>0</v>
      </c>
      <c r="E62">
        <v>100</v>
      </c>
    </row>
    <row r="63" spans="1:5" x14ac:dyDescent="0.3">
      <c r="A63">
        <v>62</v>
      </c>
      <c r="B63">
        <v>13969</v>
      </c>
      <c r="C63">
        <v>11584</v>
      </c>
      <c r="D63">
        <v>19</v>
      </c>
      <c r="E63">
        <v>83.062495525807094</v>
      </c>
    </row>
    <row r="64" spans="1:5" x14ac:dyDescent="0.3">
      <c r="A64">
        <v>63</v>
      </c>
      <c r="B64">
        <v>12819</v>
      </c>
      <c r="C64">
        <v>10738</v>
      </c>
      <c r="D64">
        <v>130</v>
      </c>
      <c r="E64">
        <v>84.7804040876823</v>
      </c>
    </row>
    <row r="65" spans="1:5" x14ac:dyDescent="0.3">
      <c r="A65">
        <v>64</v>
      </c>
      <c r="B65">
        <v>13848</v>
      </c>
      <c r="C65">
        <v>11873</v>
      </c>
      <c r="D65">
        <v>25</v>
      </c>
      <c r="E65">
        <v>85.918544194107398</v>
      </c>
    </row>
    <row r="66" spans="1:5" x14ac:dyDescent="0.3">
      <c r="A66">
        <v>65</v>
      </c>
      <c r="B66">
        <v>17647</v>
      </c>
      <c r="C66">
        <v>15963</v>
      </c>
      <c r="D66">
        <v>99</v>
      </c>
      <c r="E66">
        <v>91.018303394344599</v>
      </c>
    </row>
    <row r="67" spans="1:5" x14ac:dyDescent="0.3">
      <c r="A67">
        <v>66</v>
      </c>
      <c r="B67">
        <v>12505</v>
      </c>
      <c r="C67">
        <v>10778</v>
      </c>
      <c r="D67">
        <v>160</v>
      </c>
      <c r="E67">
        <v>87.469012395041901</v>
      </c>
    </row>
    <row r="68" spans="1:5" x14ac:dyDescent="0.3">
      <c r="A68">
        <v>67</v>
      </c>
      <c r="B68">
        <v>18524</v>
      </c>
      <c r="C68">
        <v>15533</v>
      </c>
      <c r="D68">
        <v>98</v>
      </c>
      <c r="E68">
        <v>84.3824228028503</v>
      </c>
    </row>
    <row r="69" spans="1:5" x14ac:dyDescent="0.3">
      <c r="A69">
        <v>68</v>
      </c>
      <c r="B69">
        <v>18465</v>
      </c>
      <c r="C69">
        <v>16284</v>
      </c>
      <c r="D69">
        <v>44</v>
      </c>
      <c r="E69">
        <v>88.426753317086295</v>
      </c>
    </row>
    <row r="70" spans="1:5" x14ac:dyDescent="0.3">
      <c r="A70">
        <v>69</v>
      </c>
      <c r="B70">
        <v>19272</v>
      </c>
      <c r="C70">
        <v>18188</v>
      </c>
      <c r="D70">
        <v>37</v>
      </c>
      <c r="E70">
        <v>94.567247820672407</v>
      </c>
    </row>
    <row r="71" spans="1:5" x14ac:dyDescent="0.3">
      <c r="A71">
        <v>70</v>
      </c>
      <c r="B71">
        <v>12</v>
      </c>
      <c r="C71">
        <v>12</v>
      </c>
      <c r="D71">
        <v>0</v>
      </c>
      <c r="E71">
        <v>100</v>
      </c>
    </row>
    <row r="72" spans="1:5" x14ac:dyDescent="0.3">
      <c r="A72">
        <v>71</v>
      </c>
      <c r="B72">
        <v>12473</v>
      </c>
      <c r="C72">
        <v>10977</v>
      </c>
      <c r="D72">
        <v>102</v>
      </c>
      <c r="E72">
        <v>88.823859536599002</v>
      </c>
    </row>
    <row r="73" spans="1:5" x14ac:dyDescent="0.3">
      <c r="A73">
        <v>72</v>
      </c>
      <c r="B73">
        <v>13631</v>
      </c>
      <c r="C73">
        <v>11560</v>
      </c>
      <c r="D73">
        <v>80</v>
      </c>
      <c r="E73">
        <v>85.393588144670204</v>
      </c>
    </row>
    <row r="74" spans="1:5" x14ac:dyDescent="0.3">
      <c r="A74">
        <v>73</v>
      </c>
      <c r="B74">
        <v>17482</v>
      </c>
      <c r="C74">
        <v>14422</v>
      </c>
      <c r="D74">
        <v>452</v>
      </c>
      <c r="E74">
        <v>85.081798421233202</v>
      </c>
    </row>
    <row r="75" spans="1:5" x14ac:dyDescent="0.3">
      <c r="A75">
        <v>74</v>
      </c>
      <c r="B75">
        <v>17635</v>
      </c>
      <c r="C75">
        <v>13290</v>
      </c>
      <c r="D75">
        <v>61</v>
      </c>
      <c r="E75">
        <v>75.707400056705396</v>
      </c>
    </row>
    <row r="76" spans="1:5" x14ac:dyDescent="0.3">
      <c r="A76">
        <v>75</v>
      </c>
      <c r="B76">
        <v>13677</v>
      </c>
      <c r="C76">
        <v>11718</v>
      </c>
      <c r="D76">
        <v>226</v>
      </c>
      <c r="E76">
        <v>87.329092637274201</v>
      </c>
    </row>
    <row r="77" spans="1:5" x14ac:dyDescent="0.3">
      <c r="A77">
        <v>76</v>
      </c>
      <c r="B77">
        <v>17654</v>
      </c>
      <c r="C77">
        <v>15954</v>
      </c>
      <c r="D77">
        <v>192</v>
      </c>
      <c r="E77">
        <v>91.458026509572903</v>
      </c>
    </row>
    <row r="78" spans="1:5" x14ac:dyDescent="0.3">
      <c r="A78">
        <v>77</v>
      </c>
      <c r="B78">
        <v>15366</v>
      </c>
      <c r="C78">
        <v>14122</v>
      </c>
      <c r="D78">
        <v>138</v>
      </c>
      <c r="E78">
        <v>92.802290771833896</v>
      </c>
    </row>
    <row r="79" spans="1:5" x14ac:dyDescent="0.3">
      <c r="A79">
        <v>78</v>
      </c>
      <c r="B79">
        <v>13729</v>
      </c>
      <c r="C79">
        <v>11798</v>
      </c>
      <c r="D79">
        <v>44</v>
      </c>
      <c r="E79">
        <v>86.255371840629294</v>
      </c>
    </row>
    <row r="80" spans="1:5" x14ac:dyDescent="0.3">
      <c r="A80">
        <v>79</v>
      </c>
      <c r="B80">
        <v>3</v>
      </c>
      <c r="C80">
        <v>3</v>
      </c>
      <c r="D80">
        <v>0</v>
      </c>
      <c r="E80">
        <v>100</v>
      </c>
    </row>
    <row r="81" spans="1:5" x14ac:dyDescent="0.3">
      <c r="A81">
        <v>80</v>
      </c>
      <c r="B81">
        <v>3</v>
      </c>
      <c r="C81">
        <v>3</v>
      </c>
      <c r="D81">
        <v>0</v>
      </c>
      <c r="E81">
        <v>100</v>
      </c>
    </row>
    <row r="82" spans="1:5" x14ac:dyDescent="0.3">
      <c r="A82">
        <v>81</v>
      </c>
      <c r="B82">
        <v>10</v>
      </c>
      <c r="C82">
        <v>10</v>
      </c>
      <c r="D82">
        <v>0</v>
      </c>
      <c r="E82">
        <v>100</v>
      </c>
    </row>
    <row r="83" spans="1:5" x14ac:dyDescent="0.3">
      <c r="A83">
        <v>82</v>
      </c>
      <c r="B83">
        <v>10</v>
      </c>
      <c r="C83">
        <v>10</v>
      </c>
      <c r="D83">
        <v>0</v>
      </c>
      <c r="E83">
        <v>100</v>
      </c>
    </row>
    <row r="84" spans="1:5" x14ac:dyDescent="0.3">
      <c r="A84">
        <v>83</v>
      </c>
      <c r="B84">
        <v>9</v>
      </c>
      <c r="C84">
        <v>9</v>
      </c>
      <c r="D84">
        <v>0</v>
      </c>
      <c r="E84">
        <v>100</v>
      </c>
    </row>
    <row r="85" spans="1:5" x14ac:dyDescent="0.3">
      <c r="A85">
        <v>84</v>
      </c>
      <c r="B85">
        <v>11987</v>
      </c>
      <c r="C85">
        <v>8707</v>
      </c>
      <c r="D85">
        <v>153</v>
      </c>
      <c r="E85">
        <v>73.913406190039197</v>
      </c>
    </row>
    <row r="86" spans="1:5" x14ac:dyDescent="0.3">
      <c r="A86">
        <v>85</v>
      </c>
      <c r="B86">
        <v>15646</v>
      </c>
      <c r="C86">
        <v>11932</v>
      </c>
      <c r="D86">
        <v>334</v>
      </c>
      <c r="E86">
        <v>78.397034385785503</v>
      </c>
    </row>
    <row r="87" spans="1:5" x14ac:dyDescent="0.3">
      <c r="A87">
        <v>86</v>
      </c>
      <c r="B87">
        <v>18096</v>
      </c>
      <c r="C87">
        <v>11894</v>
      </c>
      <c r="D87">
        <v>379</v>
      </c>
      <c r="E87">
        <v>67.821618037135195</v>
      </c>
    </row>
    <row r="88" spans="1:5" x14ac:dyDescent="0.3">
      <c r="A88">
        <v>87</v>
      </c>
      <c r="B88">
        <v>9</v>
      </c>
      <c r="C88">
        <v>9</v>
      </c>
      <c r="D88">
        <v>0</v>
      </c>
      <c r="E88">
        <v>100</v>
      </c>
    </row>
    <row r="89" spans="1:5" x14ac:dyDescent="0.3">
      <c r="A89">
        <v>88</v>
      </c>
      <c r="B89">
        <v>15580</v>
      </c>
      <c r="C89">
        <v>13916</v>
      </c>
      <c r="D89">
        <v>65</v>
      </c>
      <c r="E89">
        <v>89.736842105263094</v>
      </c>
    </row>
    <row r="90" spans="1:5" x14ac:dyDescent="0.3">
      <c r="A90">
        <v>89</v>
      </c>
      <c r="B90">
        <v>16001</v>
      </c>
      <c r="C90">
        <v>11162</v>
      </c>
      <c r="D90">
        <v>551</v>
      </c>
      <c r="E90">
        <v>73.201674895319002</v>
      </c>
    </row>
    <row r="91" spans="1:5" x14ac:dyDescent="0.3">
      <c r="A91">
        <v>90</v>
      </c>
      <c r="B91">
        <v>15577</v>
      </c>
      <c r="C91">
        <v>14822</v>
      </c>
      <c r="D91">
        <v>0</v>
      </c>
      <c r="E91">
        <v>95.153110355010597</v>
      </c>
    </row>
    <row r="92" spans="1:5" x14ac:dyDescent="0.3">
      <c r="A92">
        <v>91</v>
      </c>
      <c r="B92">
        <v>13374</v>
      </c>
      <c r="C92">
        <v>12264</v>
      </c>
      <c r="D92">
        <v>0</v>
      </c>
      <c r="E92">
        <v>91.7003140421713</v>
      </c>
    </row>
    <row r="93" spans="1:5" x14ac:dyDescent="0.3">
      <c r="A93">
        <v>92</v>
      </c>
      <c r="B93">
        <v>17200</v>
      </c>
      <c r="C93">
        <v>15638</v>
      </c>
      <c r="D93">
        <v>62</v>
      </c>
      <c r="E93">
        <v>91.279069767441797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91"/>
  <sheetViews>
    <sheetView tabSelected="1" topLeftCell="A19" workbookViewId="0">
      <selection activeCell="H38" sqref="H3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IF(Plan1!$B2&lt;2000,"",Plan1!A2)</f>
        <v>1</v>
      </c>
      <c r="B2">
        <f>IF(Plan1!$B2&lt;2000,"",Plan1!B2)</f>
        <v>12065</v>
      </c>
      <c r="C2">
        <f>IF(Plan1!$B2&lt;2000,"",Plan1!C2)</f>
        <v>10959</v>
      </c>
      <c r="D2">
        <f>IF(Plan1!$B2&lt;2000,"",Plan1!D2)</f>
        <v>236</v>
      </c>
      <c r="E2">
        <f>IF(Plan1!$B2&lt;2000,"",Plan1!E2)</f>
        <v>92.789059262329005</v>
      </c>
      <c r="F2" s="1">
        <f>AVERAGE(E2:E91)</f>
        <v>84.97012112327505</v>
      </c>
      <c r="G2" t="s">
        <v>7</v>
      </c>
    </row>
    <row r="3" spans="1:7" x14ac:dyDescent="0.3">
      <c r="A3">
        <f>IF(Plan1!$B3&lt;2000,"",Plan1!A3)</f>
        <v>2</v>
      </c>
      <c r="B3">
        <f>IF(Plan1!$B3&lt;2000,"",Plan1!B3)</f>
        <v>13499</v>
      </c>
      <c r="C3">
        <f>IF(Plan1!$B3&lt;2000,"",Plan1!C3)</f>
        <v>12363</v>
      </c>
      <c r="D3">
        <f>IF(Plan1!$B3&lt;2000,"",Plan1!D3)</f>
        <v>195</v>
      </c>
      <c r="E3">
        <f>IF(Plan1!$B3&lt;2000,"",Plan1!E3)</f>
        <v>93.029113267649393</v>
      </c>
      <c r="F3" s="1">
        <f>_xlfn.STDEV.S(E2:E91)</f>
        <v>7.6975381906755853</v>
      </c>
      <c r="G3" t="s">
        <v>8</v>
      </c>
    </row>
    <row r="4" spans="1:7" x14ac:dyDescent="0.3">
      <c r="A4">
        <f>IF(Plan1!$B4&lt;2000,"",Plan1!A4)</f>
        <v>3</v>
      </c>
      <c r="B4">
        <f>IF(Plan1!$B4&lt;2000,"",Plan1!B4)</f>
        <v>14789</v>
      </c>
      <c r="C4">
        <f>IF(Plan1!$B4&lt;2000,"",Plan1!C4)</f>
        <v>13476</v>
      </c>
      <c r="D4">
        <f>IF(Plan1!$B4&lt;2000,"",Plan1!D4)</f>
        <v>0</v>
      </c>
      <c r="E4">
        <f>IF(Plan1!$B4&lt;2000,"",Plan1!E4)</f>
        <v>91.121779701129199</v>
      </c>
      <c r="F4">
        <v>135</v>
      </c>
      <c r="G4" t="s">
        <v>9</v>
      </c>
    </row>
    <row r="5" spans="1:7" x14ac:dyDescent="0.3">
      <c r="A5">
        <f>IF(Plan1!$B5&lt;2000,"",Plan1!A5)</f>
        <v>4</v>
      </c>
      <c r="B5">
        <f>IF(Plan1!$B5&lt;2000,"",Plan1!B5)</f>
        <v>22647</v>
      </c>
      <c r="C5">
        <f>IF(Plan1!$B5&lt;2000,"",Plan1!C5)</f>
        <v>18149</v>
      </c>
      <c r="D5">
        <f>IF(Plan1!$B5&lt;2000,"",Plan1!D5)</f>
        <v>523</v>
      </c>
      <c r="E5">
        <f>IF(Plan1!$B5&lt;2000,"",Plan1!E5)</f>
        <v>82.448006358458002</v>
      </c>
      <c r="F5">
        <v>170</v>
      </c>
      <c r="G5" t="s">
        <v>10</v>
      </c>
    </row>
    <row r="6" spans="1:7" x14ac:dyDescent="0.3">
      <c r="A6" t="str">
        <f>IF(Plan1!$B6&lt;2000,"",Plan1!A6)</f>
        <v/>
      </c>
      <c r="B6" t="str">
        <f>IF(Plan1!$B6&lt;2000,"",Plan1!B6)</f>
        <v/>
      </c>
      <c r="C6" t="str">
        <f>IF(Plan1!$B6&lt;2000,"",Plan1!C6)</f>
        <v/>
      </c>
      <c r="D6" t="str">
        <f>IF(Plan1!$B6&lt;2000,"",Plan1!D6)</f>
        <v/>
      </c>
      <c r="F6">
        <f>MIN(E2:E91)</f>
        <v>64.734385418982001</v>
      </c>
      <c r="G6" t="s">
        <v>11</v>
      </c>
    </row>
    <row r="7" spans="1:7" x14ac:dyDescent="0.3">
      <c r="A7">
        <f>IF(Plan1!$B7&lt;2000,"",Plan1!A7)</f>
        <v>6</v>
      </c>
      <c r="B7">
        <f>IF(Plan1!$B7&lt;2000,"",Plan1!B7)</f>
        <v>24549</v>
      </c>
      <c r="C7">
        <f>IF(Plan1!$B7&lt;2000,"",Plan1!C7)</f>
        <v>20013</v>
      </c>
      <c r="D7">
        <f>IF(Plan1!$B7&lt;2000,"",Plan1!D7)</f>
        <v>967</v>
      </c>
      <c r="E7">
        <f>IF(Plan1!$B7&lt;2000,"",Plan1!E7)</f>
        <v>85.461729602020398</v>
      </c>
      <c r="F7">
        <f>MAX(E2:E91)</f>
        <v>95.153110355010597</v>
      </c>
      <c r="G7" t="s">
        <v>12</v>
      </c>
    </row>
    <row r="8" spans="1:7" x14ac:dyDescent="0.3">
      <c r="A8">
        <f>IF(Plan1!$B8&lt;2000,"",Plan1!A8)</f>
        <v>7</v>
      </c>
      <c r="B8">
        <f>IF(Plan1!$B8&lt;2000,"",Plan1!B8)</f>
        <v>19303</v>
      </c>
      <c r="C8">
        <f>IF(Plan1!$B8&lt;2000,"",Plan1!C8)</f>
        <v>15746</v>
      </c>
      <c r="D8">
        <f>IF(Plan1!$B8&lt;2000,"",Plan1!D8)</f>
        <v>588</v>
      </c>
      <c r="E8">
        <f>IF(Plan1!$B8&lt;2000,"",Plan1!E8)</f>
        <v>84.618971144381703</v>
      </c>
      <c r="F8" s="3">
        <f>F3/F2</f>
        <v>9.0591117076412792E-2</v>
      </c>
      <c r="G8" t="s">
        <v>13</v>
      </c>
    </row>
    <row r="9" spans="1:7" x14ac:dyDescent="0.3">
      <c r="A9">
        <f>IF(Plan1!$B9&lt;2000,"",Plan1!A9)</f>
        <v>8</v>
      </c>
      <c r="B9">
        <f>IF(Plan1!$B9&lt;2000,"",Plan1!B9)</f>
        <v>25862</v>
      </c>
      <c r="C9">
        <f>IF(Plan1!$B9&lt;2000,"",Plan1!C9)</f>
        <v>20587</v>
      </c>
      <c r="D9">
        <f>IF(Plan1!$B9&lt;2000,"",Plan1!D9)</f>
        <v>39</v>
      </c>
      <c r="E9">
        <f>IF(Plan1!$B9&lt;2000,"",Plan1!E9)</f>
        <v>79.754079344211505</v>
      </c>
      <c r="F9">
        <v>0</v>
      </c>
      <c r="G9" s="2">
        <f>F2</f>
        <v>84.97012112327505</v>
      </c>
    </row>
    <row r="10" spans="1:7" x14ac:dyDescent="0.3">
      <c r="A10">
        <f>IF(Plan1!$B10&lt;2000,"",Plan1!A10)</f>
        <v>9</v>
      </c>
      <c r="B10">
        <f>IF(Plan1!$B10&lt;2000,"",Plan1!B10)</f>
        <v>23286</v>
      </c>
      <c r="C10">
        <f>IF(Plan1!$B10&lt;2000,"",Plan1!C10)</f>
        <v>19747</v>
      </c>
      <c r="D10">
        <f>IF(Plan1!$B10&lt;2000,"",Plan1!D10)</f>
        <v>687</v>
      </c>
      <c r="E10">
        <f>IF(Plan1!$B10&lt;2000,"",Plan1!E10)</f>
        <v>87.752297517821802</v>
      </c>
      <c r="F10">
        <v>112</v>
      </c>
      <c r="G10" s="2">
        <f>F2</f>
        <v>84.97012112327505</v>
      </c>
    </row>
    <row r="11" spans="1:7" x14ac:dyDescent="0.3">
      <c r="A11">
        <f>IF(Plan1!$B11&lt;2000,"",Plan1!A11)</f>
        <v>10</v>
      </c>
      <c r="B11">
        <f>IF(Plan1!$B11&lt;2000,"",Plan1!B11)</f>
        <v>15499</v>
      </c>
      <c r="C11">
        <f>IF(Plan1!$B11&lt;2000,"",Plan1!C11)</f>
        <v>14250</v>
      </c>
      <c r="D11">
        <f>IF(Plan1!$B11&lt;2000,"",Plan1!D11)</f>
        <v>154</v>
      </c>
      <c r="E11">
        <f>IF(Plan1!$B11&lt;2000,"",Plan1!E11)</f>
        <v>92.935028066326794</v>
      </c>
      <c r="F11">
        <f>COUNT(filtro!A2:A91)</f>
        <v>64</v>
      </c>
      <c r="G11" t="s">
        <v>15</v>
      </c>
    </row>
    <row r="12" spans="1:7" x14ac:dyDescent="0.3">
      <c r="A12">
        <f>IF(Plan1!$B12&lt;2000,"",Plan1!A12)</f>
        <v>11</v>
      </c>
      <c r="B12">
        <f>IF(Plan1!$B12&lt;2000,"",Plan1!B12)</f>
        <v>14030</v>
      </c>
      <c r="C12">
        <f>IF(Plan1!$B12&lt;2000,"",Plan1!C12)</f>
        <v>9235</v>
      </c>
      <c r="D12">
        <f>IF(Plan1!$B12&lt;2000,"",Plan1!D12)</f>
        <v>1131</v>
      </c>
      <c r="E12">
        <f>IF(Plan1!$B12&lt;2000,"",Plan1!E12)</f>
        <v>73.884533143264406</v>
      </c>
      <c r="F12">
        <f>COUNT(Plan1!A2:A105)-COUNT(filtro!A2:A91)</f>
        <v>28</v>
      </c>
      <c r="G12" t="s">
        <v>14</v>
      </c>
    </row>
    <row r="13" spans="1:7" x14ac:dyDescent="0.3">
      <c r="A13">
        <f>IF(Plan1!$B13&lt;2000,"",Plan1!A13)</f>
        <v>12</v>
      </c>
      <c r="B13">
        <f>IF(Plan1!$B13&lt;2000,"",Plan1!B13)</f>
        <v>14054</v>
      </c>
      <c r="C13">
        <f>IF(Plan1!$B13&lt;2000,"",Plan1!C13)</f>
        <v>9881</v>
      </c>
      <c r="D13">
        <f>IF(Plan1!$B13&lt;2000,"",Plan1!D13)</f>
        <v>125</v>
      </c>
      <c r="E13">
        <f>IF(Plan1!$B13&lt;2000,"",Plan1!E13)</f>
        <v>71.196812295431897</v>
      </c>
    </row>
    <row r="14" spans="1:7" x14ac:dyDescent="0.3">
      <c r="A14">
        <f>IF(Plan1!$B15&lt;2000,"",Plan1!A15)</f>
        <v>14</v>
      </c>
      <c r="B14">
        <f>IF(Plan1!$B15&lt;2000,"",Plan1!B15)</f>
        <v>16265</v>
      </c>
      <c r="C14">
        <f>IF(Plan1!$B15&lt;2000,"",Plan1!C15)</f>
        <v>12726</v>
      </c>
      <c r="D14">
        <f>IF(Plan1!$B15&lt;2000,"",Plan1!D15)</f>
        <v>269</v>
      </c>
      <c r="E14">
        <f>IF(Plan1!$B15&lt;2000,"",Plan1!E15)</f>
        <v>79.895481094374404</v>
      </c>
    </row>
    <row r="15" spans="1:7" x14ac:dyDescent="0.3">
      <c r="A15">
        <f>IF(Plan1!$B17&lt;2000,"",Plan1!A17)</f>
        <v>16</v>
      </c>
      <c r="B15">
        <f>IF(Plan1!$B17&lt;2000,"",Plan1!B17)</f>
        <v>24776</v>
      </c>
      <c r="C15">
        <f>IF(Plan1!$B17&lt;2000,"",Plan1!C17)</f>
        <v>23483</v>
      </c>
      <c r="D15">
        <f>IF(Plan1!$B17&lt;2000,"",Plan1!D17)</f>
        <v>18</v>
      </c>
      <c r="E15">
        <f>IF(Plan1!$B17&lt;2000,"",Plan1!E17)</f>
        <v>94.853890862124601</v>
      </c>
    </row>
    <row r="16" spans="1:7" x14ac:dyDescent="0.3">
      <c r="A16">
        <f>IF(Plan1!$B18&lt;2000,"",Plan1!A18)</f>
        <v>17</v>
      </c>
      <c r="B16">
        <f>IF(Plan1!$B18&lt;2000,"",Plan1!B18)</f>
        <v>18355</v>
      </c>
      <c r="C16">
        <f>IF(Plan1!$B18&lt;2000,"",Plan1!C18)</f>
        <v>17038</v>
      </c>
      <c r="D16">
        <f>IF(Plan1!$B18&lt;2000,"",Plan1!D18)</f>
        <v>53</v>
      </c>
      <c r="E16">
        <f>IF(Plan1!$B18&lt;2000,"",Plan1!E18)</f>
        <v>93.113593026423302</v>
      </c>
    </row>
    <row r="17" spans="1:5" x14ac:dyDescent="0.3">
      <c r="A17" t="str">
        <f>IF(Plan1!$B19&lt;2000,"",Plan1!A19)</f>
        <v/>
      </c>
      <c r="B17" t="str">
        <f>IF(Plan1!$B19&lt;2000,"",Plan1!B19)</f>
        <v/>
      </c>
      <c r="C17" t="str">
        <f>IF(Plan1!$B19&lt;2000,"",Plan1!C19)</f>
        <v/>
      </c>
      <c r="D17" t="str">
        <f>IF(Plan1!$B19&lt;2000,"",Plan1!D19)</f>
        <v/>
      </c>
    </row>
    <row r="18" spans="1:5" x14ac:dyDescent="0.3">
      <c r="A18" t="str">
        <f>IF(Plan1!$B20&lt;2000,"",Plan1!A20)</f>
        <v/>
      </c>
      <c r="B18" t="str">
        <f>IF(Plan1!$B20&lt;2000,"",Plan1!B20)</f>
        <v/>
      </c>
      <c r="C18" t="str">
        <f>IF(Plan1!$B20&lt;2000,"",Plan1!C20)</f>
        <v/>
      </c>
      <c r="D18" t="str">
        <f>IF(Plan1!$B20&lt;2000,"",Plan1!D20)</f>
        <v/>
      </c>
    </row>
    <row r="19" spans="1:5" x14ac:dyDescent="0.3">
      <c r="A19">
        <f>IF(Plan1!$B21&lt;2000,"",Plan1!A21)</f>
        <v>20</v>
      </c>
      <c r="B19">
        <f>IF(Plan1!$B21&lt;2000,"",Plan1!B21)</f>
        <v>13587</v>
      </c>
      <c r="C19">
        <f>IF(Plan1!$B21&lt;2000,"",Plan1!C21)</f>
        <v>12674</v>
      </c>
      <c r="D19">
        <f>IF(Plan1!$B21&lt;2000,"",Plan1!D21)</f>
        <v>107</v>
      </c>
      <c r="E19">
        <f>IF(Plan1!$B21&lt;2000,"",Plan1!E21)</f>
        <v>94.067858982851206</v>
      </c>
    </row>
    <row r="20" spans="1:5" x14ac:dyDescent="0.3">
      <c r="A20">
        <f>IF(Plan1!$B22&lt;2000,"",Plan1!A22)</f>
        <v>21</v>
      </c>
      <c r="B20">
        <f>IF(Plan1!$B22&lt;2000,"",Plan1!B22)</f>
        <v>11349</v>
      </c>
      <c r="C20">
        <f>IF(Plan1!$B22&lt;2000,"",Plan1!C22)</f>
        <v>8831</v>
      </c>
      <c r="D20">
        <f>IF(Plan1!$B22&lt;2000,"",Plan1!D22)</f>
        <v>202</v>
      </c>
      <c r="E20">
        <f>IF(Plan1!$B22&lt;2000,"",Plan1!E22)</f>
        <v>79.592915675389904</v>
      </c>
    </row>
    <row r="21" spans="1:5" x14ac:dyDescent="0.3">
      <c r="A21">
        <f>IF(Plan1!$B23&lt;2000,"",Plan1!A23)</f>
        <v>22</v>
      </c>
      <c r="B21">
        <f>IF(Plan1!$B23&lt;2000,"",Plan1!B23)</f>
        <v>13788</v>
      </c>
      <c r="C21">
        <f>IF(Plan1!$B23&lt;2000,"",Plan1!C23)</f>
        <v>9434</v>
      </c>
      <c r="D21">
        <f>IF(Plan1!$B23&lt;2000,"",Plan1!D23)</f>
        <v>204</v>
      </c>
      <c r="E21">
        <f>IF(Plan1!$B23&lt;2000,"",Plan1!E23)</f>
        <v>69.901363504496601</v>
      </c>
    </row>
    <row r="22" spans="1:5" x14ac:dyDescent="0.3">
      <c r="A22">
        <f>IF(Plan1!$B24&lt;2000,"",Plan1!A24)</f>
        <v>23</v>
      </c>
      <c r="B22">
        <f>IF(Plan1!$B24&lt;2000,"",Plan1!B24)</f>
        <v>13708</v>
      </c>
      <c r="C22">
        <f>IF(Plan1!$B24&lt;2000,"",Plan1!C24)</f>
        <v>12054</v>
      </c>
      <c r="D22">
        <f>IF(Plan1!$B24&lt;2000,"",Plan1!D24)</f>
        <v>87</v>
      </c>
      <c r="E22">
        <f>IF(Plan1!$B24&lt;2000,"",Plan1!E24)</f>
        <v>88.568718996206599</v>
      </c>
    </row>
    <row r="23" spans="1:5" x14ac:dyDescent="0.3">
      <c r="A23">
        <f>IF(Plan1!$B25&lt;2000,"",Plan1!A25)</f>
        <v>24</v>
      </c>
      <c r="B23">
        <f>IF(Plan1!$B25&lt;2000,"",Plan1!B25)</f>
        <v>19880</v>
      </c>
      <c r="C23">
        <f>IF(Plan1!$B25&lt;2000,"",Plan1!C25)</f>
        <v>16684</v>
      </c>
      <c r="D23">
        <f>IF(Plan1!$B25&lt;2000,"",Plan1!D25)</f>
        <v>712</v>
      </c>
      <c r="E23">
        <f>IF(Plan1!$B25&lt;2000,"",Plan1!E25)</f>
        <v>87.505030181086497</v>
      </c>
    </row>
    <row r="24" spans="1:5" x14ac:dyDescent="0.3">
      <c r="A24">
        <f>IF(Plan1!$B26&lt;2000,"",Plan1!A26)</f>
        <v>25</v>
      </c>
      <c r="B24">
        <f>IF(Plan1!$B26&lt;2000,"",Plan1!B26)</f>
        <v>17055</v>
      </c>
      <c r="C24">
        <f>IF(Plan1!$B26&lt;2000,"",Plan1!C26)</f>
        <v>14102</v>
      </c>
      <c r="D24">
        <f>IF(Plan1!$B26&lt;2000,"",Plan1!D26)</f>
        <v>440</v>
      </c>
      <c r="E24">
        <f>IF(Plan1!$B26&lt;2000,"",Plan1!E26)</f>
        <v>85.265318088537001</v>
      </c>
    </row>
    <row r="25" spans="1:5" x14ac:dyDescent="0.3">
      <c r="A25">
        <f>IF(Plan1!$B27&lt;2000,"",Plan1!A27)</f>
        <v>26</v>
      </c>
      <c r="B25">
        <f>IF(Plan1!$B27&lt;2000,"",Plan1!B27)</f>
        <v>15583</v>
      </c>
      <c r="C25">
        <f>IF(Plan1!$B27&lt;2000,"",Plan1!C27)</f>
        <v>13922</v>
      </c>
      <c r="D25">
        <f>IF(Plan1!$B27&lt;2000,"",Plan1!D27)</f>
        <v>152</v>
      </c>
      <c r="E25">
        <f>IF(Plan1!$B27&lt;2000,"",Plan1!E27)</f>
        <v>90.316370403644996</v>
      </c>
    </row>
    <row r="26" spans="1:5" x14ac:dyDescent="0.3">
      <c r="A26">
        <f>IF(Plan1!$B28&lt;2000,"",Plan1!A28)</f>
        <v>27</v>
      </c>
      <c r="B26">
        <f>IF(Plan1!$B28&lt;2000,"",Plan1!B28)</f>
        <v>17133</v>
      </c>
      <c r="C26">
        <f>IF(Plan1!$B28&lt;2000,"",Plan1!C28)</f>
        <v>13563</v>
      </c>
      <c r="D26">
        <f>IF(Plan1!$B28&lt;2000,"",Plan1!D28)</f>
        <v>123</v>
      </c>
      <c r="E26">
        <f>IF(Plan1!$B28&lt;2000,"",Plan1!E28)</f>
        <v>79.880931535632897</v>
      </c>
    </row>
    <row r="27" spans="1:5" x14ac:dyDescent="0.3">
      <c r="A27" t="str">
        <f>IF(Plan1!$B29&lt;2000,"",Plan1!A29)</f>
        <v/>
      </c>
      <c r="B27" t="str">
        <f>IF(Plan1!$B29&lt;2000,"",Plan1!B29)</f>
        <v/>
      </c>
      <c r="C27" t="str">
        <f>IF(Plan1!$B29&lt;2000,"",Plan1!C29)</f>
        <v/>
      </c>
      <c r="D27" t="str">
        <f>IF(Plan1!$B29&lt;2000,"",Plan1!D29)</f>
        <v/>
      </c>
    </row>
    <row r="28" spans="1:5" x14ac:dyDescent="0.3">
      <c r="A28" t="str">
        <f>IF(Plan1!$B30&lt;2000,"",Plan1!A30)</f>
        <v/>
      </c>
      <c r="B28" t="str">
        <f>IF(Plan1!$B30&lt;2000,"",Plan1!B30)</f>
        <v/>
      </c>
      <c r="C28" t="str">
        <f>IF(Plan1!$B30&lt;2000,"",Plan1!C30)</f>
        <v/>
      </c>
      <c r="D28" t="str">
        <f>IF(Plan1!$B30&lt;2000,"",Plan1!D30)</f>
        <v/>
      </c>
    </row>
    <row r="29" spans="1:5" x14ac:dyDescent="0.3">
      <c r="A29">
        <f>IF(Plan1!$B31&lt;2000,"",Plan1!A31)</f>
        <v>30</v>
      </c>
      <c r="B29">
        <f>IF(Plan1!$B31&lt;2000,"",Plan1!B31)</f>
        <v>10485</v>
      </c>
      <c r="C29">
        <f>IF(Plan1!$B31&lt;2000,"",Plan1!C31)</f>
        <v>7307</v>
      </c>
      <c r="D29">
        <f>IF(Plan1!$B31&lt;2000,"",Plan1!D31)</f>
        <v>265</v>
      </c>
      <c r="E29">
        <f>IF(Plan1!$B31&lt;2000,"",Plan1!E31)</f>
        <v>72.2174535050071</v>
      </c>
    </row>
    <row r="30" spans="1:5" x14ac:dyDescent="0.3">
      <c r="A30">
        <f>IF(Plan1!$B32&lt;2000,"",Plan1!A32)</f>
        <v>31</v>
      </c>
      <c r="B30">
        <f>IF(Plan1!$B32&lt;2000,"",Plan1!B32)</f>
        <v>13754</v>
      </c>
      <c r="C30">
        <f>IF(Plan1!$B32&lt;2000,"",Plan1!C32)</f>
        <v>12127</v>
      </c>
      <c r="D30">
        <f>IF(Plan1!$B32&lt;2000,"",Plan1!D32)</f>
        <v>109</v>
      </c>
      <c r="E30">
        <f>IF(Plan1!$B32&lt;2000,"",Plan1!E32)</f>
        <v>88.963210702341101</v>
      </c>
    </row>
    <row r="31" spans="1:5" x14ac:dyDescent="0.3">
      <c r="A31">
        <f>IF(Plan1!$B33&lt;2000,"",Plan1!A33)</f>
        <v>32</v>
      </c>
      <c r="B31">
        <f>IF(Plan1!$B33&lt;2000,"",Plan1!B33)</f>
        <v>22495</v>
      </c>
      <c r="C31">
        <f>IF(Plan1!$B33&lt;2000,"",Plan1!C33)</f>
        <v>14383</v>
      </c>
      <c r="D31">
        <f>IF(Plan1!$B33&lt;2000,"",Plan1!D33)</f>
        <v>179</v>
      </c>
      <c r="E31">
        <f>IF(Plan1!$B33&lt;2000,"",Plan1!E33)</f>
        <v>64.734385418982001</v>
      </c>
    </row>
    <row r="32" spans="1:5" x14ac:dyDescent="0.3">
      <c r="A32">
        <f>IF(Plan1!$B34&lt;2000,"",Plan1!A34)</f>
        <v>33</v>
      </c>
      <c r="B32">
        <f>IF(Plan1!$B34&lt;2000,"",Plan1!B34)</f>
        <v>24424</v>
      </c>
      <c r="C32">
        <f>IF(Plan1!$B34&lt;2000,"",Plan1!C34)</f>
        <v>20457</v>
      </c>
      <c r="D32">
        <f>IF(Plan1!$B34&lt;2000,"",Plan1!D34)</f>
        <v>341</v>
      </c>
      <c r="E32">
        <f>IF(Plan1!$B34&lt;2000,"",Plan1!E34)</f>
        <v>85.153946937438505</v>
      </c>
    </row>
    <row r="33" spans="1:5" x14ac:dyDescent="0.3">
      <c r="A33">
        <f>IF(Plan1!$B35&lt;2000,"",Plan1!A35)</f>
        <v>34</v>
      </c>
      <c r="B33">
        <f>IF(Plan1!$B35&lt;2000,"",Plan1!B35)</f>
        <v>17905</v>
      </c>
      <c r="C33">
        <f>IF(Plan1!$B35&lt;2000,"",Plan1!C35)</f>
        <v>16365</v>
      </c>
      <c r="D33">
        <f>IF(Plan1!$B35&lt;2000,"",Plan1!D35)</f>
        <v>117</v>
      </c>
      <c r="E33">
        <f>IF(Plan1!$B35&lt;2000,"",Plan1!E35)</f>
        <v>92.052499301870895</v>
      </c>
    </row>
    <row r="34" spans="1:5" x14ac:dyDescent="0.3">
      <c r="A34">
        <f>IF(Plan1!$B36&lt;2000,"",Plan1!A36)</f>
        <v>35</v>
      </c>
      <c r="B34">
        <f>IF(Plan1!$B36&lt;2000,"",Plan1!B36)</f>
        <v>15312</v>
      </c>
      <c r="C34">
        <f>IF(Plan1!$B36&lt;2000,"",Plan1!C36)</f>
        <v>14108</v>
      </c>
      <c r="D34">
        <f>IF(Plan1!$B36&lt;2000,"",Plan1!D36)</f>
        <v>32</v>
      </c>
      <c r="E34">
        <f>IF(Plan1!$B36&lt;2000,"",Plan1!E36)</f>
        <v>92.345872518286299</v>
      </c>
    </row>
    <row r="35" spans="1:5" x14ac:dyDescent="0.3">
      <c r="A35">
        <f>IF(Plan1!$B37&lt;2000,"",Plan1!A37)</f>
        <v>36</v>
      </c>
      <c r="B35">
        <f>IF(Plan1!$B37&lt;2000,"",Plan1!B37)</f>
        <v>28228</v>
      </c>
      <c r="C35">
        <f>IF(Plan1!$B37&lt;2000,"",Plan1!C37)</f>
        <v>26618</v>
      </c>
      <c r="D35">
        <f>IF(Plan1!$B37&lt;2000,"",Plan1!D37)</f>
        <v>85</v>
      </c>
      <c r="E35">
        <f>IF(Plan1!$B37&lt;2000,"",Plan1!E37)</f>
        <v>94.597562703698401</v>
      </c>
    </row>
    <row r="36" spans="1:5" x14ac:dyDescent="0.3">
      <c r="A36" t="str">
        <f>IF(Plan1!$B38&lt;2000,"",Plan1!A38)</f>
        <v/>
      </c>
      <c r="B36" t="str">
        <f>IF(Plan1!$B38&lt;2000,"",Plan1!B38)</f>
        <v/>
      </c>
      <c r="C36" t="str">
        <f>IF(Plan1!$B38&lt;2000,"",Plan1!C38)</f>
        <v/>
      </c>
      <c r="D36" t="str">
        <f>IF(Plan1!$B38&lt;2000,"",Plan1!D38)</f>
        <v/>
      </c>
    </row>
    <row r="37" spans="1:5" x14ac:dyDescent="0.3">
      <c r="A37">
        <f>IF(Plan1!$B39&lt;2000,"",Plan1!A39)</f>
        <v>38</v>
      </c>
      <c r="B37">
        <f>IF(Plan1!$B39&lt;2000,"",Plan1!B39)</f>
        <v>24925</v>
      </c>
      <c r="C37">
        <f>IF(Plan1!$B39&lt;2000,"",Plan1!C39)</f>
        <v>22889</v>
      </c>
      <c r="D37">
        <f>IF(Plan1!$B39&lt;2000,"",Plan1!D39)</f>
        <v>112</v>
      </c>
      <c r="E37">
        <f>IF(Plan1!$B39&lt;2000,"",Plan1!E39)</f>
        <v>92.280842527582706</v>
      </c>
    </row>
    <row r="38" spans="1:5" x14ac:dyDescent="0.3">
      <c r="A38" t="str">
        <f>IF(Plan1!$B41&lt;2000,"",Plan1!A41)</f>
        <v/>
      </c>
      <c r="B38" t="str">
        <f>IF(Plan1!$B41&lt;2000,"",Plan1!B41)</f>
        <v/>
      </c>
      <c r="C38" t="str">
        <f>IF(Plan1!$B41&lt;2000,"",Plan1!C41)</f>
        <v/>
      </c>
      <c r="D38" t="str">
        <f>IF(Plan1!$B41&lt;2000,"",Plan1!D41)</f>
        <v/>
      </c>
    </row>
    <row r="39" spans="1:5" x14ac:dyDescent="0.3">
      <c r="A39">
        <f>IF(Plan1!$B42&lt;2000,"",Plan1!A42)</f>
        <v>41</v>
      </c>
      <c r="B39">
        <f>IF(Plan1!$B42&lt;2000,"",Plan1!B42)</f>
        <v>10098</v>
      </c>
      <c r="C39">
        <f>IF(Plan1!$B42&lt;2000,"",Plan1!C42)</f>
        <v>7084</v>
      </c>
      <c r="D39">
        <f>IF(Plan1!$B42&lt;2000,"",Plan1!D42)</f>
        <v>187</v>
      </c>
      <c r="E39">
        <f>IF(Plan1!$B42&lt;2000,"",Plan1!E42)</f>
        <v>72.004357298474901</v>
      </c>
    </row>
    <row r="40" spans="1:5" x14ac:dyDescent="0.3">
      <c r="A40">
        <f>IF(Plan1!$B43&lt;2000,"",Plan1!A43)</f>
        <v>42</v>
      </c>
      <c r="B40">
        <f>IF(Plan1!$B43&lt;2000,"",Plan1!B43)</f>
        <v>12886</v>
      </c>
      <c r="C40">
        <f>IF(Plan1!$B43&lt;2000,"",Plan1!C43)</f>
        <v>11160</v>
      </c>
      <c r="D40">
        <f>IF(Plan1!$B43&lt;2000,"",Plan1!D43)</f>
        <v>56</v>
      </c>
      <c r="E40">
        <f>IF(Plan1!$B43&lt;2000,"",Plan1!E43)</f>
        <v>87.040198665218</v>
      </c>
    </row>
    <row r="41" spans="1:5" x14ac:dyDescent="0.3">
      <c r="A41">
        <f>IF(Plan1!$B44&lt;2000,"",Plan1!A44)</f>
        <v>43</v>
      </c>
      <c r="B41">
        <f>IF(Plan1!$B44&lt;2000,"",Plan1!B44)</f>
        <v>14887</v>
      </c>
      <c r="C41">
        <f>IF(Plan1!$B44&lt;2000,"",Plan1!C44)</f>
        <v>11563</v>
      </c>
      <c r="D41">
        <f>IF(Plan1!$B44&lt;2000,"",Plan1!D44)</f>
        <v>553</v>
      </c>
      <c r="E41">
        <f>IF(Plan1!$B44&lt;2000,"",Plan1!E44)</f>
        <v>81.386444548935302</v>
      </c>
    </row>
    <row r="42" spans="1:5" x14ac:dyDescent="0.3">
      <c r="A42">
        <f>IF(Plan1!$B45&lt;2000,"",Plan1!A45)</f>
        <v>44</v>
      </c>
      <c r="B42">
        <f>IF(Plan1!$B45&lt;2000,"",Plan1!B45)</f>
        <v>14837</v>
      </c>
      <c r="C42">
        <f>IF(Plan1!$B45&lt;2000,"",Plan1!C45)</f>
        <v>12106</v>
      </c>
      <c r="D42">
        <f>IF(Plan1!$B45&lt;2000,"",Plan1!D45)</f>
        <v>146</v>
      </c>
      <c r="E42">
        <f>IF(Plan1!$B45&lt;2000,"",Plan1!E45)</f>
        <v>82.577340432702002</v>
      </c>
    </row>
    <row r="43" spans="1:5" x14ac:dyDescent="0.3">
      <c r="A43">
        <f>IF(Plan1!$B46&lt;2000,"",Plan1!A46)</f>
        <v>45</v>
      </c>
      <c r="B43">
        <f>IF(Plan1!$B46&lt;2000,"",Plan1!B46)</f>
        <v>21049</v>
      </c>
      <c r="C43">
        <f>IF(Plan1!$B46&lt;2000,"",Plan1!C46)</f>
        <v>18363</v>
      </c>
      <c r="D43">
        <f>IF(Plan1!$B46&lt;2000,"",Plan1!D46)</f>
        <v>123</v>
      </c>
      <c r="E43">
        <f>IF(Plan1!$B46&lt;2000,"",Plan1!E46)</f>
        <v>87.823649579552395</v>
      </c>
    </row>
    <row r="44" spans="1:5" x14ac:dyDescent="0.3">
      <c r="A44">
        <f>IF(Plan1!$B47&lt;2000,"",Plan1!A47)</f>
        <v>46</v>
      </c>
      <c r="B44">
        <f>IF(Plan1!$B47&lt;2000,"",Plan1!B47)</f>
        <v>22856</v>
      </c>
      <c r="C44">
        <f>IF(Plan1!$B47&lt;2000,"",Plan1!C47)</f>
        <v>17880</v>
      </c>
      <c r="D44">
        <f>IF(Plan1!$B47&lt;2000,"",Plan1!D47)</f>
        <v>72</v>
      </c>
      <c r="E44">
        <f>IF(Plan1!$B47&lt;2000,"",Plan1!E47)</f>
        <v>78.543927196359803</v>
      </c>
    </row>
    <row r="45" spans="1:5" x14ac:dyDescent="0.3">
      <c r="A45">
        <f>IF(Plan1!$B48&lt;2000,"",Plan1!A48)</f>
        <v>47</v>
      </c>
      <c r="B45">
        <f>IF(Plan1!$B48&lt;2000,"",Plan1!B48)</f>
        <v>24147</v>
      </c>
      <c r="C45">
        <f>IF(Plan1!$B48&lt;2000,"",Plan1!C48)</f>
        <v>18103</v>
      </c>
      <c r="D45">
        <f>IF(Plan1!$B48&lt;2000,"",Plan1!D48)</f>
        <v>41</v>
      </c>
      <c r="E45">
        <f>IF(Plan1!$B48&lt;2000,"",Plan1!E48)</f>
        <v>75.139768915393205</v>
      </c>
    </row>
    <row r="46" spans="1:5" x14ac:dyDescent="0.3">
      <c r="A46">
        <f>IF(Plan1!$B49&lt;2000,"",Plan1!A49)</f>
        <v>48</v>
      </c>
      <c r="B46">
        <f>IF(Plan1!$B49&lt;2000,"",Plan1!B49)</f>
        <v>23502</v>
      </c>
      <c r="C46">
        <f>IF(Plan1!$B49&lt;2000,"",Plan1!C49)</f>
        <v>20504</v>
      </c>
      <c r="D46">
        <f>IF(Plan1!$B49&lt;2000,"",Plan1!D49)</f>
        <v>63</v>
      </c>
      <c r="E46">
        <f>IF(Plan1!$B49&lt;2000,"",Plan1!E49)</f>
        <v>87.511701131818498</v>
      </c>
    </row>
    <row r="47" spans="1:5" x14ac:dyDescent="0.3">
      <c r="A47">
        <f>IF(Plan1!$B54&lt;2000,"",Plan1!A54)</f>
        <v>53</v>
      </c>
      <c r="B47">
        <f>IF(Plan1!$B54&lt;2000,"",Plan1!B54)</f>
        <v>12746</v>
      </c>
      <c r="C47">
        <f>IF(Plan1!$B54&lt;2000,"",Plan1!C54)</f>
        <v>9936</v>
      </c>
      <c r="D47">
        <f>IF(Plan1!$B54&lt;2000,"",Plan1!D54)</f>
        <v>90</v>
      </c>
      <c r="E47">
        <f>IF(Plan1!$B54&lt;2000,"",Plan1!E54)</f>
        <v>78.659971755844893</v>
      </c>
    </row>
    <row r="48" spans="1:5" x14ac:dyDescent="0.3">
      <c r="A48" t="str">
        <f>IF(Plan1!$B55&lt;2000,"",Plan1!A55)</f>
        <v/>
      </c>
      <c r="B48" t="str">
        <f>IF(Plan1!$B55&lt;2000,"",Plan1!B55)</f>
        <v/>
      </c>
      <c r="C48" t="str">
        <f>IF(Plan1!$B55&lt;2000,"",Plan1!C55)</f>
        <v/>
      </c>
      <c r="D48" t="str">
        <f>IF(Plan1!$B55&lt;2000,"",Plan1!D55)</f>
        <v/>
      </c>
    </row>
    <row r="49" spans="1:5" x14ac:dyDescent="0.3">
      <c r="A49">
        <f>IF(Plan1!$B56&lt;2000,"",Plan1!A56)</f>
        <v>55</v>
      </c>
      <c r="B49">
        <f>IF(Plan1!$B56&lt;2000,"",Plan1!B56)</f>
        <v>11933</v>
      </c>
      <c r="C49">
        <f>IF(Plan1!$B56&lt;2000,"",Plan1!C56)</f>
        <v>9215</v>
      </c>
      <c r="D49">
        <f>IF(Plan1!$B56&lt;2000,"",Plan1!D56)</f>
        <v>203</v>
      </c>
      <c r="E49">
        <f>IF(Plan1!$B56&lt;2000,"",Plan1!E56)</f>
        <v>78.923992290287401</v>
      </c>
    </row>
    <row r="50" spans="1:5" x14ac:dyDescent="0.3">
      <c r="A50">
        <f>IF(Plan1!$B57&lt;2000,"",Plan1!A57)</f>
        <v>56</v>
      </c>
      <c r="B50">
        <f>IF(Plan1!$B57&lt;2000,"",Plan1!B57)</f>
        <v>14983</v>
      </c>
      <c r="C50">
        <f>IF(Plan1!$B57&lt;2000,"",Plan1!C57)</f>
        <v>12436</v>
      </c>
      <c r="D50">
        <f>IF(Plan1!$B57&lt;2000,"",Plan1!D57)</f>
        <v>95</v>
      </c>
      <c r="E50">
        <f>IF(Plan1!$B57&lt;2000,"",Plan1!E57)</f>
        <v>83.634786090903006</v>
      </c>
    </row>
    <row r="51" spans="1:5" x14ac:dyDescent="0.3">
      <c r="A51">
        <f>IF(Plan1!$B58&lt;2000,"",Plan1!A58)</f>
        <v>57</v>
      </c>
      <c r="B51">
        <f>IF(Plan1!$B58&lt;2000,"",Plan1!B58)</f>
        <v>24076</v>
      </c>
      <c r="C51">
        <f>IF(Plan1!$B58&lt;2000,"",Plan1!C58)</f>
        <v>22808</v>
      </c>
      <c r="D51">
        <f>IF(Plan1!$B58&lt;2000,"",Plan1!D58)</f>
        <v>45</v>
      </c>
      <c r="E51">
        <f>IF(Plan1!$B58&lt;2000,"",Plan1!E58)</f>
        <v>94.920252533643406</v>
      </c>
    </row>
    <row r="52" spans="1:5" x14ac:dyDescent="0.3">
      <c r="A52">
        <f>IF(Plan1!$B59&lt;2000,"",Plan1!A59)</f>
        <v>58</v>
      </c>
      <c r="B52">
        <f>IF(Plan1!$B59&lt;2000,"",Plan1!B59)</f>
        <v>21133</v>
      </c>
      <c r="C52">
        <f>IF(Plan1!$B59&lt;2000,"",Plan1!C59)</f>
        <v>18097</v>
      </c>
      <c r="D52">
        <f>IF(Plan1!$B59&lt;2000,"",Plan1!D59)</f>
        <v>813</v>
      </c>
      <c r="E52">
        <f>IF(Plan1!$B59&lt;2000,"",Plan1!E59)</f>
        <v>89.480906638905907</v>
      </c>
    </row>
    <row r="53" spans="1:5" x14ac:dyDescent="0.3">
      <c r="A53" t="str">
        <f>IF(Plan1!$B60&lt;2000,"",Plan1!A60)</f>
        <v/>
      </c>
      <c r="B53" t="str">
        <f>IF(Plan1!$B60&lt;2000,"",Plan1!B60)</f>
        <v/>
      </c>
      <c r="C53" t="str">
        <f>IF(Plan1!$B60&lt;2000,"",Plan1!C60)</f>
        <v/>
      </c>
      <c r="D53" t="str">
        <f>IF(Plan1!$B60&lt;2000,"",Plan1!D60)</f>
        <v/>
      </c>
    </row>
    <row r="54" spans="1:5" x14ac:dyDescent="0.3">
      <c r="A54" t="str">
        <f>IF(Plan1!$B61&lt;2000,"",Plan1!A61)</f>
        <v/>
      </c>
      <c r="B54" t="str">
        <f>IF(Plan1!$B61&lt;2000,"",Plan1!B61)</f>
        <v/>
      </c>
      <c r="C54" t="str">
        <f>IF(Plan1!$B61&lt;2000,"",Plan1!C61)</f>
        <v/>
      </c>
      <c r="D54" t="str">
        <f>IF(Plan1!$B61&lt;2000,"",Plan1!D61)</f>
        <v/>
      </c>
    </row>
    <row r="55" spans="1:5" x14ac:dyDescent="0.3">
      <c r="A55" t="str">
        <f>IF(Plan1!$B62&lt;2000,"",Plan1!A62)</f>
        <v/>
      </c>
      <c r="B55" t="str">
        <f>IF(Plan1!$B62&lt;2000,"",Plan1!B62)</f>
        <v/>
      </c>
      <c r="C55" t="str">
        <f>IF(Plan1!$B62&lt;2000,"",Plan1!C62)</f>
        <v/>
      </c>
      <c r="D55" t="str">
        <f>IF(Plan1!$B62&lt;2000,"",Plan1!D62)</f>
        <v/>
      </c>
    </row>
    <row r="56" spans="1:5" x14ac:dyDescent="0.3">
      <c r="A56">
        <f>IF(Plan1!$B64&lt;2000,"",Plan1!A64)</f>
        <v>63</v>
      </c>
      <c r="B56">
        <f>IF(Plan1!$B64&lt;2000,"",Plan1!B64)</f>
        <v>12819</v>
      </c>
      <c r="C56">
        <f>IF(Plan1!$B64&lt;2000,"",Plan1!C64)</f>
        <v>10738</v>
      </c>
      <c r="D56">
        <f>IF(Plan1!$B64&lt;2000,"",Plan1!D64)</f>
        <v>130</v>
      </c>
      <c r="E56">
        <f>IF(Plan1!$B64&lt;2000,"",Plan1!E64)</f>
        <v>84.7804040876823</v>
      </c>
    </row>
    <row r="57" spans="1:5" x14ac:dyDescent="0.3">
      <c r="A57">
        <f>IF(Plan1!$B65&lt;2000,"",Plan1!A65)</f>
        <v>64</v>
      </c>
      <c r="B57">
        <f>IF(Plan1!$B65&lt;2000,"",Plan1!B65)</f>
        <v>13848</v>
      </c>
      <c r="C57">
        <f>IF(Plan1!$B65&lt;2000,"",Plan1!C65)</f>
        <v>11873</v>
      </c>
      <c r="D57">
        <f>IF(Plan1!$B65&lt;2000,"",Plan1!D65)</f>
        <v>25</v>
      </c>
      <c r="E57">
        <f>IF(Plan1!$B65&lt;2000,"",Plan1!E65)</f>
        <v>85.918544194107398</v>
      </c>
    </row>
    <row r="58" spans="1:5" x14ac:dyDescent="0.3">
      <c r="A58">
        <f>IF(Plan1!$B66&lt;2000,"",Plan1!A66)</f>
        <v>65</v>
      </c>
      <c r="B58">
        <f>IF(Plan1!$B66&lt;2000,"",Plan1!B66)</f>
        <v>17647</v>
      </c>
      <c r="C58">
        <f>IF(Plan1!$B66&lt;2000,"",Plan1!C66)</f>
        <v>15963</v>
      </c>
      <c r="D58">
        <f>IF(Plan1!$B66&lt;2000,"",Plan1!D66)</f>
        <v>99</v>
      </c>
      <c r="E58">
        <f>IF(Plan1!$B66&lt;2000,"",Plan1!E66)</f>
        <v>91.018303394344599</v>
      </c>
    </row>
    <row r="59" spans="1:5" x14ac:dyDescent="0.3">
      <c r="A59">
        <f>IF(Plan1!$B67&lt;2000,"",Plan1!A67)</f>
        <v>66</v>
      </c>
      <c r="B59">
        <f>IF(Plan1!$B67&lt;2000,"",Plan1!B67)</f>
        <v>12505</v>
      </c>
      <c r="C59">
        <f>IF(Plan1!$B67&lt;2000,"",Plan1!C67)</f>
        <v>10778</v>
      </c>
      <c r="D59">
        <f>IF(Plan1!$B67&lt;2000,"",Plan1!D67)</f>
        <v>160</v>
      </c>
      <c r="E59">
        <f>IF(Plan1!$B67&lt;2000,"",Plan1!E67)</f>
        <v>87.469012395041901</v>
      </c>
    </row>
    <row r="60" spans="1:5" x14ac:dyDescent="0.3">
      <c r="A60">
        <f>IF(Plan1!$B68&lt;2000,"",Plan1!A68)</f>
        <v>67</v>
      </c>
      <c r="B60">
        <f>IF(Plan1!$B68&lt;2000,"",Plan1!B68)</f>
        <v>18524</v>
      </c>
      <c r="C60">
        <f>IF(Plan1!$B68&lt;2000,"",Plan1!C68)</f>
        <v>15533</v>
      </c>
      <c r="D60">
        <f>IF(Plan1!$B68&lt;2000,"",Plan1!D68)</f>
        <v>98</v>
      </c>
      <c r="E60">
        <f>IF(Plan1!$B68&lt;2000,"",Plan1!E68)</f>
        <v>84.3824228028503</v>
      </c>
    </row>
    <row r="61" spans="1:5" x14ac:dyDescent="0.3">
      <c r="A61">
        <f>IF(Plan1!$B69&lt;2000,"",Plan1!A69)</f>
        <v>68</v>
      </c>
      <c r="B61">
        <f>IF(Plan1!$B69&lt;2000,"",Plan1!B69)</f>
        <v>18465</v>
      </c>
      <c r="C61">
        <f>IF(Plan1!$B69&lt;2000,"",Plan1!C69)</f>
        <v>16284</v>
      </c>
      <c r="D61">
        <f>IF(Plan1!$B69&lt;2000,"",Plan1!D69)</f>
        <v>44</v>
      </c>
      <c r="E61">
        <f>IF(Plan1!$B69&lt;2000,"",Plan1!E69)</f>
        <v>88.426753317086295</v>
      </c>
    </row>
    <row r="62" spans="1:5" x14ac:dyDescent="0.3">
      <c r="A62">
        <f>IF(Plan1!$B70&lt;2000,"",Plan1!A70)</f>
        <v>69</v>
      </c>
      <c r="B62">
        <f>IF(Plan1!$B70&lt;2000,"",Plan1!B70)</f>
        <v>19272</v>
      </c>
      <c r="C62">
        <f>IF(Plan1!$B70&lt;2000,"",Plan1!C70)</f>
        <v>18188</v>
      </c>
      <c r="D62">
        <f>IF(Plan1!$B70&lt;2000,"",Plan1!D70)</f>
        <v>37</v>
      </c>
      <c r="E62">
        <f>IF(Plan1!$B70&lt;2000,"",Plan1!E70)</f>
        <v>94.567247820672407</v>
      </c>
    </row>
    <row r="63" spans="1:5" x14ac:dyDescent="0.3">
      <c r="A63" t="str">
        <f>IF(Plan1!$B71&lt;2000,"",Plan1!A71)</f>
        <v/>
      </c>
      <c r="B63" t="str">
        <f>IF(Plan1!$B71&lt;2000,"",Plan1!B71)</f>
        <v/>
      </c>
      <c r="C63" t="str">
        <f>IF(Plan1!$B71&lt;2000,"",Plan1!C71)</f>
        <v/>
      </c>
      <c r="D63" t="str">
        <f>IF(Plan1!$B71&lt;2000,"",Plan1!D71)</f>
        <v/>
      </c>
    </row>
    <row r="64" spans="1:5" x14ac:dyDescent="0.3">
      <c r="A64">
        <f>IF(Plan1!$B72&lt;2000,"",Plan1!A72)</f>
        <v>71</v>
      </c>
      <c r="B64">
        <f>IF(Plan1!$B72&lt;2000,"",Plan1!B72)</f>
        <v>12473</v>
      </c>
      <c r="C64">
        <f>IF(Plan1!$B72&lt;2000,"",Plan1!C72)</f>
        <v>10977</v>
      </c>
      <c r="D64">
        <f>IF(Plan1!$B72&lt;2000,"",Plan1!D72)</f>
        <v>102</v>
      </c>
      <c r="E64">
        <f>IF(Plan1!$B72&lt;2000,"",Plan1!E72)</f>
        <v>88.823859536599002</v>
      </c>
    </row>
    <row r="65" spans="1:5" x14ac:dyDescent="0.3">
      <c r="A65">
        <f>IF(Plan1!$B75&lt;2000,"",Plan1!A75)</f>
        <v>74</v>
      </c>
      <c r="B65">
        <f>IF(Plan1!$B75&lt;2000,"",Plan1!B75)</f>
        <v>17635</v>
      </c>
      <c r="C65">
        <f>IF(Plan1!$B75&lt;2000,"",Plan1!C75)</f>
        <v>13290</v>
      </c>
      <c r="D65">
        <f>IF(Plan1!$B75&lt;2000,"",Plan1!D75)</f>
        <v>61</v>
      </c>
      <c r="E65">
        <f>IF(Plan1!$B75&lt;2000,"",Plan1!E75)</f>
        <v>75.707400056705396</v>
      </c>
    </row>
    <row r="66" spans="1:5" x14ac:dyDescent="0.3">
      <c r="A66">
        <f>IF(Plan1!$B76&lt;2000,"",Plan1!A76)</f>
        <v>75</v>
      </c>
      <c r="B66">
        <f>IF(Plan1!$B76&lt;2000,"",Plan1!B76)</f>
        <v>13677</v>
      </c>
      <c r="C66">
        <f>IF(Plan1!$B76&lt;2000,"",Plan1!C76)</f>
        <v>11718</v>
      </c>
      <c r="D66">
        <f>IF(Plan1!$B76&lt;2000,"",Plan1!D76)</f>
        <v>226</v>
      </c>
      <c r="E66">
        <f>IF(Plan1!$B76&lt;2000,"",Plan1!E76)</f>
        <v>87.329092637274201</v>
      </c>
    </row>
    <row r="67" spans="1:5" x14ac:dyDescent="0.3">
      <c r="A67">
        <f>IF(Plan1!$B77&lt;2000,"",Plan1!A77)</f>
        <v>76</v>
      </c>
      <c r="B67">
        <f>IF(Plan1!$B77&lt;2000,"",Plan1!B77)</f>
        <v>17654</v>
      </c>
      <c r="C67">
        <f>IF(Plan1!$B77&lt;2000,"",Plan1!C77)</f>
        <v>15954</v>
      </c>
      <c r="D67">
        <f>IF(Plan1!$B77&lt;2000,"",Plan1!D77)</f>
        <v>192</v>
      </c>
      <c r="E67">
        <f>IF(Plan1!$B77&lt;2000,"",Plan1!E77)</f>
        <v>91.458026509572903</v>
      </c>
    </row>
    <row r="68" spans="1:5" x14ac:dyDescent="0.3">
      <c r="A68">
        <f>IF(Plan1!$B78&lt;2000,"",Plan1!A78)</f>
        <v>77</v>
      </c>
      <c r="B68">
        <f>IF(Plan1!$B78&lt;2000,"",Plan1!B78)</f>
        <v>15366</v>
      </c>
      <c r="C68">
        <f>IF(Plan1!$B78&lt;2000,"",Plan1!C78)</f>
        <v>14122</v>
      </c>
      <c r="D68">
        <f>IF(Plan1!$B78&lt;2000,"",Plan1!D78)</f>
        <v>138</v>
      </c>
      <c r="E68">
        <f>IF(Plan1!$B78&lt;2000,"",Plan1!E78)</f>
        <v>92.802290771833896</v>
      </c>
    </row>
    <row r="69" spans="1:5" x14ac:dyDescent="0.3">
      <c r="A69">
        <f>IF(Plan1!$B79&lt;2000,"",Plan1!A79)</f>
        <v>78</v>
      </c>
      <c r="B69">
        <f>IF(Plan1!$B79&lt;2000,"",Plan1!B79)</f>
        <v>13729</v>
      </c>
      <c r="C69">
        <f>IF(Plan1!$B79&lt;2000,"",Plan1!C79)</f>
        <v>11798</v>
      </c>
      <c r="D69">
        <f>IF(Plan1!$B79&lt;2000,"",Plan1!D79)</f>
        <v>44</v>
      </c>
      <c r="E69">
        <f>IF(Plan1!$B79&lt;2000,"",Plan1!E79)</f>
        <v>86.255371840629294</v>
      </c>
    </row>
    <row r="70" spans="1:5" x14ac:dyDescent="0.3">
      <c r="A70" t="str">
        <f>IF(Plan1!$B80&lt;2000,"",Plan1!A80)</f>
        <v/>
      </c>
      <c r="B70" t="str">
        <f>IF(Plan1!$B80&lt;2000,"",Plan1!B80)</f>
        <v/>
      </c>
      <c r="C70" t="str">
        <f>IF(Plan1!$B80&lt;2000,"",Plan1!C80)</f>
        <v/>
      </c>
      <c r="D70" t="str">
        <f>IF(Plan1!$B80&lt;2000,"",Plan1!D80)</f>
        <v/>
      </c>
    </row>
    <row r="71" spans="1:5" x14ac:dyDescent="0.3">
      <c r="A71" t="str">
        <f>IF(Plan1!$B81&lt;2000,"",Plan1!A81)</f>
        <v/>
      </c>
      <c r="B71" t="str">
        <f>IF(Plan1!$B81&lt;2000,"",Plan1!B81)</f>
        <v/>
      </c>
      <c r="C71" t="str">
        <f>IF(Plan1!$B81&lt;2000,"",Plan1!C81)</f>
        <v/>
      </c>
      <c r="D71" t="str">
        <f>IF(Plan1!$B81&lt;2000,"",Plan1!D81)</f>
        <v/>
      </c>
    </row>
    <row r="72" spans="1:5" x14ac:dyDescent="0.3">
      <c r="A72" t="str">
        <f>IF(Plan1!$B82&lt;2000,"",Plan1!A82)</f>
        <v/>
      </c>
      <c r="B72" t="str">
        <f>IF(Plan1!$B82&lt;2000,"",Plan1!B82)</f>
        <v/>
      </c>
      <c r="C72" t="str">
        <f>IF(Plan1!$B82&lt;2000,"",Plan1!C82)</f>
        <v/>
      </c>
      <c r="D72" t="str">
        <f>IF(Plan1!$B82&lt;2000,"",Plan1!D82)</f>
        <v/>
      </c>
    </row>
    <row r="73" spans="1:5" x14ac:dyDescent="0.3">
      <c r="A73" t="str">
        <f>IF(Plan1!$B83&lt;2000,"",Plan1!A83)</f>
        <v/>
      </c>
      <c r="B73" t="str">
        <f>IF(Plan1!$B83&lt;2000,"",Plan1!B83)</f>
        <v/>
      </c>
      <c r="C73" t="str">
        <f>IF(Plan1!$B83&lt;2000,"",Plan1!C83)</f>
        <v/>
      </c>
      <c r="D73" t="str">
        <f>IF(Plan1!$B83&lt;2000,"",Plan1!D83)</f>
        <v/>
      </c>
    </row>
    <row r="74" spans="1:5" x14ac:dyDescent="0.3">
      <c r="A74">
        <f>IF(Plan1!$B85&lt;2000,"",Plan1!A85)</f>
        <v>84</v>
      </c>
      <c r="B74">
        <f>IF(Plan1!$B85&lt;2000,"",Plan1!B85)</f>
        <v>11987</v>
      </c>
      <c r="C74">
        <f>IF(Plan1!$B85&lt;2000,"",Plan1!C85)</f>
        <v>8707</v>
      </c>
      <c r="D74">
        <f>IF(Plan1!$B85&lt;2000,"",Plan1!D85)</f>
        <v>153</v>
      </c>
      <c r="E74">
        <f>IF(Plan1!$B85&lt;2000,"",Plan1!E85)</f>
        <v>73.913406190039197</v>
      </c>
    </row>
    <row r="75" spans="1:5" x14ac:dyDescent="0.3">
      <c r="A75">
        <f>IF(Plan1!$B86&lt;2000,"",Plan1!A86)</f>
        <v>85</v>
      </c>
      <c r="B75">
        <f>IF(Plan1!$B86&lt;2000,"",Plan1!B86)</f>
        <v>15646</v>
      </c>
      <c r="C75">
        <f>IF(Plan1!$B86&lt;2000,"",Plan1!C86)</f>
        <v>11932</v>
      </c>
      <c r="D75">
        <f>IF(Plan1!$B86&lt;2000,"",Plan1!D86)</f>
        <v>334</v>
      </c>
      <c r="E75">
        <f>IF(Plan1!$B86&lt;2000,"",Plan1!E86)</f>
        <v>78.397034385785503</v>
      </c>
    </row>
    <row r="76" spans="1:5" x14ac:dyDescent="0.3">
      <c r="A76">
        <f>IF(Plan1!$B87&lt;2000,"",Plan1!A87)</f>
        <v>86</v>
      </c>
      <c r="B76">
        <f>IF(Plan1!$B87&lt;2000,"",Plan1!B87)</f>
        <v>18096</v>
      </c>
      <c r="C76">
        <f>IF(Plan1!$B87&lt;2000,"",Plan1!C87)</f>
        <v>11894</v>
      </c>
      <c r="D76">
        <f>IF(Plan1!$B87&lt;2000,"",Plan1!D87)</f>
        <v>379</v>
      </c>
      <c r="E76">
        <f>IF(Plan1!$B87&lt;2000,"",Plan1!E87)</f>
        <v>67.821618037135195</v>
      </c>
    </row>
    <row r="77" spans="1:5" x14ac:dyDescent="0.3">
      <c r="A77" t="str">
        <f>IF(Plan1!$B88&lt;2000,"",Plan1!A88)</f>
        <v/>
      </c>
      <c r="B77" t="str">
        <f>IF(Plan1!$B88&lt;2000,"",Plan1!B88)</f>
        <v/>
      </c>
      <c r="C77" t="str">
        <f>IF(Plan1!$B88&lt;2000,"",Plan1!C88)</f>
        <v/>
      </c>
      <c r="D77" t="str">
        <f>IF(Plan1!$B88&lt;2000,"",Plan1!D88)</f>
        <v/>
      </c>
    </row>
    <row r="78" spans="1:5" x14ac:dyDescent="0.3">
      <c r="A78">
        <f>IF(Plan1!$B89&lt;2000,"",Plan1!A89)</f>
        <v>88</v>
      </c>
      <c r="B78">
        <f>IF(Plan1!$B89&lt;2000,"",Plan1!B89)</f>
        <v>15580</v>
      </c>
      <c r="C78">
        <f>IF(Plan1!$B89&lt;2000,"",Plan1!C89)</f>
        <v>13916</v>
      </c>
      <c r="D78">
        <f>IF(Plan1!$B89&lt;2000,"",Plan1!D89)</f>
        <v>65</v>
      </c>
      <c r="E78">
        <f>IF(Plan1!$B89&lt;2000,"",Plan1!E89)</f>
        <v>89.736842105263094</v>
      </c>
    </row>
    <row r="79" spans="1:5" x14ac:dyDescent="0.3">
      <c r="A79">
        <f>IF(Plan1!$B90&lt;2000,"",Plan1!A90)</f>
        <v>89</v>
      </c>
      <c r="B79">
        <f>IF(Plan1!$B90&lt;2000,"",Plan1!B90)</f>
        <v>16001</v>
      </c>
      <c r="C79">
        <f>IF(Plan1!$B90&lt;2000,"",Plan1!C90)</f>
        <v>11162</v>
      </c>
      <c r="D79">
        <f>IF(Plan1!$B90&lt;2000,"",Plan1!D90)</f>
        <v>551</v>
      </c>
      <c r="E79">
        <f>IF(Plan1!$B90&lt;2000,"",Plan1!E90)</f>
        <v>73.201674895319002</v>
      </c>
    </row>
    <row r="80" spans="1:5" x14ac:dyDescent="0.3">
      <c r="A80">
        <f>IF(Plan1!$B91&lt;2000,"",Plan1!A91)</f>
        <v>90</v>
      </c>
      <c r="B80">
        <f>IF(Plan1!$B91&lt;2000,"",Plan1!B91)</f>
        <v>15577</v>
      </c>
      <c r="C80">
        <f>IF(Plan1!$B91&lt;2000,"",Plan1!C91)</f>
        <v>14822</v>
      </c>
      <c r="D80">
        <f>IF(Plan1!$B91&lt;2000,"",Plan1!D91)</f>
        <v>0</v>
      </c>
      <c r="E80">
        <f>IF(Plan1!$B91&lt;2000,"",Plan1!E91)</f>
        <v>95.153110355010597</v>
      </c>
    </row>
    <row r="81" spans="1:5" x14ac:dyDescent="0.3">
      <c r="A81">
        <f>IF(Plan1!$B92&lt;2000,"",Plan1!A92)</f>
        <v>91</v>
      </c>
      <c r="B81">
        <f>IF(Plan1!$B92&lt;2000,"",Plan1!B92)</f>
        <v>13374</v>
      </c>
      <c r="C81">
        <f>IF(Plan1!$B92&lt;2000,"",Plan1!C92)</f>
        <v>12264</v>
      </c>
      <c r="D81">
        <f>IF(Plan1!$B92&lt;2000,"",Plan1!D92)</f>
        <v>0</v>
      </c>
      <c r="E81">
        <f>IF(Plan1!$B92&lt;2000,"",Plan1!E92)</f>
        <v>91.7003140421713</v>
      </c>
    </row>
    <row r="82" spans="1:5" x14ac:dyDescent="0.3">
      <c r="A82">
        <f>IF(Plan1!$B93&lt;2000,"",Plan1!A93)</f>
        <v>92</v>
      </c>
      <c r="B82">
        <f>IF(Plan1!$B93&lt;2000,"",Plan1!B93)</f>
        <v>17200</v>
      </c>
      <c r="C82">
        <f>IF(Plan1!$B93&lt;2000,"",Plan1!C93)</f>
        <v>15638</v>
      </c>
      <c r="D82">
        <f>IF(Plan1!$B93&lt;2000,"",Plan1!D93)</f>
        <v>62</v>
      </c>
      <c r="E82">
        <f>IF(Plan1!$B93&lt;2000,"",Plan1!E93)</f>
        <v>91.279069767441797</v>
      </c>
    </row>
    <row r="83" spans="1:5" x14ac:dyDescent="0.3">
      <c r="A83" t="str">
        <f>IF(Plan1!$B95&lt;2000,"",Plan1!A95)</f>
        <v/>
      </c>
      <c r="B83" t="str">
        <f>IF(Plan1!$B95&lt;2000,"",Plan1!B95)</f>
        <v/>
      </c>
      <c r="C83" t="str">
        <f>IF(Plan1!$B95&lt;2000,"",Plan1!C95)</f>
        <v/>
      </c>
      <c r="D83" t="str">
        <f>IF(Plan1!$B95&lt;2000,"",Plan1!D95)</f>
        <v/>
      </c>
      <c r="E83" t="str">
        <f>IF(Plan1!$B95&lt;2000,"",Plan1!E95)</f>
        <v/>
      </c>
    </row>
    <row r="84" spans="1:5" x14ac:dyDescent="0.3">
      <c r="A84" t="str">
        <f>IF(Plan1!$B98&lt;2000,"",Plan1!A98)</f>
        <v/>
      </c>
      <c r="B84" t="str">
        <f>IF(Plan1!$B98&lt;2000,"",Plan1!B98)</f>
        <v/>
      </c>
      <c r="C84" t="str">
        <f>IF(Plan1!$B98&lt;2000,"",Plan1!C98)</f>
        <v/>
      </c>
      <c r="D84" t="str">
        <f>IF(Plan1!$B98&lt;2000,"",Plan1!D98)</f>
        <v/>
      </c>
      <c r="E84" t="str">
        <f>IF(Plan1!$B98&lt;2000,"",Plan1!E98)</f>
        <v/>
      </c>
    </row>
    <row r="85" spans="1:5" x14ac:dyDescent="0.3">
      <c r="A85" t="str">
        <f>IF(Plan1!$B99&lt;2000,"",Plan1!A99)</f>
        <v/>
      </c>
      <c r="B85" t="str">
        <f>IF(Plan1!$B99&lt;2000,"",Plan1!B99)</f>
        <v/>
      </c>
      <c r="C85" t="str">
        <f>IF(Plan1!$B99&lt;2000,"",Plan1!C99)</f>
        <v/>
      </c>
      <c r="D85" t="str">
        <f>IF(Plan1!$B99&lt;2000,"",Plan1!D99)</f>
        <v/>
      </c>
      <c r="E85" t="str">
        <f>IF(Plan1!$B99&lt;2000,"",Plan1!E99)</f>
        <v/>
      </c>
    </row>
    <row r="86" spans="1:5" x14ac:dyDescent="0.3">
      <c r="A86" t="str">
        <f>IF(Plan1!$B100&lt;2000,"",Plan1!A100)</f>
        <v/>
      </c>
      <c r="B86" t="str">
        <f>IF(Plan1!$B100&lt;2000,"",Plan1!B100)</f>
        <v/>
      </c>
      <c r="C86" t="str">
        <f>IF(Plan1!$B100&lt;2000,"",Plan1!C100)</f>
        <v/>
      </c>
      <c r="D86" t="str">
        <f>IF(Plan1!$B100&lt;2000,"",Plan1!D100)</f>
        <v/>
      </c>
      <c r="E86" t="str">
        <f>IF(Plan1!$B100&lt;2000,"",Plan1!E100)</f>
        <v/>
      </c>
    </row>
    <row r="87" spans="1:5" x14ac:dyDescent="0.3">
      <c r="A87" t="str">
        <f>IF(Plan1!$B101&lt;2000,"",Plan1!A101)</f>
        <v/>
      </c>
      <c r="B87" t="str">
        <f>IF(Plan1!$B101&lt;2000,"",Plan1!B101)</f>
        <v/>
      </c>
      <c r="C87" t="str">
        <f>IF(Plan1!$B101&lt;2000,"",Plan1!C101)</f>
        <v/>
      </c>
      <c r="D87" t="str">
        <f>IF(Plan1!$B101&lt;2000,"",Plan1!D101)</f>
        <v/>
      </c>
      <c r="E87" t="str">
        <f>IF(Plan1!$B101&lt;2000,"",Plan1!E101)</f>
        <v/>
      </c>
    </row>
    <row r="88" spans="1:5" x14ac:dyDescent="0.3">
      <c r="A88" t="str">
        <f>IF(Plan1!$B102&lt;2000,"",Plan1!A102)</f>
        <v/>
      </c>
      <c r="B88" t="str">
        <f>IF(Plan1!$B102&lt;2000,"",Plan1!B102)</f>
        <v/>
      </c>
      <c r="C88" t="str">
        <f>IF(Plan1!$B102&lt;2000,"",Plan1!C102)</f>
        <v/>
      </c>
      <c r="D88" t="str">
        <f>IF(Plan1!$B102&lt;2000,"",Plan1!D102)</f>
        <v/>
      </c>
      <c r="E88" t="str">
        <f>IF(Plan1!$B102&lt;2000,"",Plan1!E102)</f>
        <v/>
      </c>
    </row>
    <row r="89" spans="1:5" x14ac:dyDescent="0.3">
      <c r="A89" t="str">
        <f>IF(Plan1!$B103&lt;2000,"",Plan1!A103)</f>
        <v/>
      </c>
      <c r="B89" t="str">
        <f>IF(Plan1!$B103&lt;2000,"",Plan1!B103)</f>
        <v/>
      </c>
      <c r="C89" t="str">
        <f>IF(Plan1!$B103&lt;2000,"",Plan1!C103)</f>
        <v/>
      </c>
      <c r="D89" t="str">
        <f>IF(Plan1!$B103&lt;2000,"",Plan1!D103)</f>
        <v/>
      </c>
      <c r="E89" t="str">
        <f>IF(Plan1!$B103&lt;2000,"",Plan1!E103)</f>
        <v/>
      </c>
    </row>
    <row r="90" spans="1:5" x14ac:dyDescent="0.3">
      <c r="A90" t="str">
        <f>IF(Plan1!$B104&lt;2000,"",Plan1!A104)</f>
        <v/>
      </c>
      <c r="B90" t="str">
        <f>IF(Plan1!$B104&lt;2000,"",Plan1!B104)</f>
        <v/>
      </c>
      <c r="C90" t="str">
        <f>IF(Plan1!$B104&lt;2000,"",Plan1!C104)</f>
        <v/>
      </c>
      <c r="D90" t="str">
        <f>IF(Plan1!$B104&lt;2000,"",Plan1!D104)</f>
        <v/>
      </c>
      <c r="E90" t="str">
        <f>IF(Plan1!$B104&lt;2000,"",Plan1!E104)</f>
        <v/>
      </c>
    </row>
    <row r="91" spans="1:5" x14ac:dyDescent="0.3">
      <c r="A91" t="str">
        <f>IF(Plan1!$B105&lt;2000,"",Plan1!A105)</f>
        <v/>
      </c>
      <c r="B91" t="str">
        <f>IF(Plan1!$B105&lt;2000,"",Plan1!B105)</f>
        <v/>
      </c>
      <c r="C91" t="str">
        <f>IF(Plan1!$B105&lt;2000,"",Plan1!C105)</f>
        <v/>
      </c>
      <c r="D91" t="str">
        <f>IF(Plan1!$B105&lt;2000,"",Plan1!D105)</f>
        <v/>
      </c>
      <c r="E91" t="str">
        <f>IF(Plan1!$B105&lt;2000,"",Plan1!E105)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2023-09-28T15:22:13Z</dcterms:modified>
</cp:coreProperties>
</file>