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BC59A9-A4FE-4973-AAF1-BDDF341500C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filtro!$B$1</definedName>
    <definedName name="_xlchart.v1.3" hidden="1">filtro!$B$2:$B$91</definedName>
    <definedName name="_xlchart.v1.4" hidden="1">filtro!$E$1</definedName>
    <definedName name="_xlchart.v1.5" hidden="1">filtro!$E$2:$E$91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7" i="3"/>
  <c r="F6" i="3"/>
  <c r="G10" i="3"/>
  <c r="G9" i="3"/>
  <c r="F8" i="3"/>
  <c r="F3" i="3"/>
  <c r="F2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<sst xmlns="http://schemas.openxmlformats.org/spreadsheetml/2006/main" count="26" uniqueCount="15">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</sst>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12846</c:v>
                </c:pt>
                <c:pt idx="1">
                  <c:v>7978</c:v>
                </c:pt>
                <c:pt idx="2">
                  <c:v>9646</c:v>
                </c:pt>
                <c:pt idx="3">
                  <c:v>12268</c:v>
                </c:pt>
                <c:pt idx="4">
                  <c:v>10958</c:v>
                </c:pt>
                <c:pt idx="5">
                  <c:v>9333</c:v>
                </c:pt>
                <c:pt idx="6">
                  <c:v>8892</c:v>
                </c:pt>
                <c:pt idx="7">
                  <c:v>10405</c:v>
                </c:pt>
                <c:pt idx="8">
                  <c:v>12274</c:v>
                </c:pt>
                <c:pt idx="9">
                  <c:v>15689</c:v>
                </c:pt>
                <c:pt idx="10">
                  <c:v>6119</c:v>
                </c:pt>
                <c:pt idx="11">
                  <c:v>8694</c:v>
                </c:pt>
                <c:pt idx="12">
                  <c:v>5</c:v>
                </c:pt>
                <c:pt idx="13">
                  <c:v>10715</c:v>
                </c:pt>
                <c:pt idx="14">
                  <c:v>6</c:v>
                </c:pt>
                <c:pt idx="15">
                  <c:v>6442</c:v>
                </c:pt>
                <c:pt idx="16">
                  <c:v>11071</c:v>
                </c:pt>
                <c:pt idx="17">
                  <c:v>12052</c:v>
                </c:pt>
                <c:pt idx="18">
                  <c:v>10016</c:v>
                </c:pt>
                <c:pt idx="19">
                  <c:v>9041</c:v>
                </c:pt>
                <c:pt idx="20">
                  <c:v>15423</c:v>
                </c:pt>
                <c:pt idx="21">
                  <c:v>6529</c:v>
                </c:pt>
                <c:pt idx="22">
                  <c:v>12133</c:v>
                </c:pt>
                <c:pt idx="23">
                  <c:v>15370</c:v>
                </c:pt>
                <c:pt idx="24">
                  <c:v>14921</c:v>
                </c:pt>
                <c:pt idx="25">
                  <c:v>9114</c:v>
                </c:pt>
                <c:pt idx="26">
                  <c:v>20137</c:v>
                </c:pt>
                <c:pt idx="27">
                  <c:v>12655</c:v>
                </c:pt>
                <c:pt idx="28">
                  <c:v>11098</c:v>
                </c:pt>
                <c:pt idx="29">
                  <c:v>10041</c:v>
                </c:pt>
                <c:pt idx="30">
                  <c:v>12784</c:v>
                </c:pt>
                <c:pt idx="31">
                  <c:v>13654</c:v>
                </c:pt>
                <c:pt idx="32">
                  <c:v>10506</c:v>
                </c:pt>
                <c:pt idx="33">
                  <c:v>8162</c:v>
                </c:pt>
                <c:pt idx="34">
                  <c:v>10113</c:v>
                </c:pt>
                <c:pt idx="35">
                  <c:v>7587</c:v>
                </c:pt>
                <c:pt idx="36">
                  <c:v>10310</c:v>
                </c:pt>
                <c:pt idx="37">
                  <c:v>6393</c:v>
                </c:pt>
                <c:pt idx="38">
                  <c:v>10</c:v>
                </c:pt>
                <c:pt idx="39">
                  <c:v>10649</c:v>
                </c:pt>
                <c:pt idx="40">
                  <c:v>11193</c:v>
                </c:pt>
                <c:pt idx="41">
                  <c:v>5878</c:v>
                </c:pt>
                <c:pt idx="42">
                  <c:v>12070</c:v>
                </c:pt>
                <c:pt idx="43">
                  <c:v>15077</c:v>
                </c:pt>
                <c:pt idx="44">
                  <c:v>8654</c:v>
                </c:pt>
                <c:pt idx="45">
                  <c:v>7545</c:v>
                </c:pt>
                <c:pt idx="46">
                  <c:v>12114</c:v>
                </c:pt>
                <c:pt idx="47">
                  <c:v>18480</c:v>
                </c:pt>
                <c:pt idx="48">
                  <c:v>29</c:v>
                </c:pt>
                <c:pt idx="49">
                  <c:v>168</c:v>
                </c:pt>
                <c:pt idx="50">
                  <c:v>18</c:v>
                </c:pt>
                <c:pt idx="51">
                  <c:v>4</c:v>
                </c:pt>
                <c:pt idx="52">
                  <c:v>7159</c:v>
                </c:pt>
                <c:pt idx="53">
                  <c:v>11203</c:v>
                </c:pt>
                <c:pt idx="54">
                  <c:v>9692</c:v>
                </c:pt>
                <c:pt idx="55">
                  <c:v>9640</c:v>
                </c:pt>
                <c:pt idx="56">
                  <c:v>8100</c:v>
                </c:pt>
                <c:pt idx="57">
                  <c:v>7210</c:v>
                </c:pt>
                <c:pt idx="58">
                  <c:v>7391</c:v>
                </c:pt>
                <c:pt idx="59">
                  <c:v>10322</c:v>
                </c:pt>
                <c:pt idx="60">
                  <c:v>13810</c:v>
                </c:pt>
                <c:pt idx="61">
                  <c:v>35</c:v>
                </c:pt>
                <c:pt idx="62">
                  <c:v>6786</c:v>
                </c:pt>
                <c:pt idx="63">
                  <c:v>7538</c:v>
                </c:pt>
                <c:pt idx="64">
                  <c:v>9419</c:v>
                </c:pt>
                <c:pt idx="65">
                  <c:v>15143</c:v>
                </c:pt>
                <c:pt idx="66">
                  <c:v>12847</c:v>
                </c:pt>
                <c:pt idx="67">
                  <c:v>10531</c:v>
                </c:pt>
                <c:pt idx="68">
                  <c:v>11509</c:v>
                </c:pt>
                <c:pt idx="69">
                  <c:v>27270</c:v>
                </c:pt>
                <c:pt idx="70">
                  <c:v>19607</c:v>
                </c:pt>
                <c:pt idx="71">
                  <c:v>7</c:v>
                </c:pt>
                <c:pt idx="72">
                  <c:v>686</c:v>
                </c:pt>
                <c:pt idx="73">
                  <c:v>9100</c:v>
                </c:pt>
                <c:pt idx="74">
                  <c:v>12286</c:v>
                </c:pt>
                <c:pt idx="75">
                  <c:v>7147</c:v>
                </c:pt>
                <c:pt idx="76">
                  <c:v>7794</c:v>
                </c:pt>
                <c:pt idx="77">
                  <c:v>9728</c:v>
                </c:pt>
                <c:pt idx="78">
                  <c:v>13147</c:v>
                </c:pt>
                <c:pt idx="79">
                  <c:v>16633</c:v>
                </c:pt>
                <c:pt idx="80">
                  <c:v>17931</c:v>
                </c:pt>
                <c:pt idx="81">
                  <c:v>9423</c:v>
                </c:pt>
                <c:pt idx="82">
                  <c:v>5</c:v>
                </c:pt>
                <c:pt idx="83">
                  <c:v>20252</c:v>
                </c:pt>
                <c:pt idx="84">
                  <c:v>16428</c:v>
                </c:pt>
                <c:pt idx="85">
                  <c:v>6652</c:v>
                </c:pt>
                <c:pt idx="86">
                  <c:v>13264</c:v>
                </c:pt>
                <c:pt idx="87">
                  <c:v>8250</c:v>
                </c:pt>
                <c:pt idx="88">
                  <c:v>10502</c:v>
                </c:pt>
                <c:pt idx="89">
                  <c:v>12749</c:v>
                </c:pt>
                <c:pt idx="90">
                  <c:v>15942</c:v>
                </c:pt>
                <c:pt idx="91">
                  <c:v>15910</c:v>
                </c:pt>
                <c:pt idx="92">
                  <c:v>4</c:v>
                </c:pt>
                <c:pt idx="93">
                  <c:v>4559</c:v>
                </c:pt>
                <c:pt idx="94">
                  <c:v>5</c:v>
                </c:pt>
                <c:pt idx="95">
                  <c:v>29</c:v>
                </c:pt>
                <c:pt idx="96">
                  <c:v>11906</c:v>
                </c:pt>
                <c:pt idx="97">
                  <c:v>8479</c:v>
                </c:pt>
                <c:pt idx="98">
                  <c:v>10188</c:v>
                </c:pt>
                <c:pt idx="99">
                  <c:v>11329</c:v>
                </c:pt>
                <c:pt idx="100">
                  <c:v>14725</c:v>
                </c:pt>
                <c:pt idx="101">
                  <c:v>12990</c:v>
                </c:pt>
                <c:pt idx="102">
                  <c:v>15946</c:v>
                </c:pt>
                <c:pt idx="103">
                  <c:v>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</c:numCache>
            </c:num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12846</c:v>
                </c:pt>
                <c:pt idx="1">
                  <c:v>7978</c:v>
                </c:pt>
                <c:pt idx="2">
                  <c:v>9646</c:v>
                </c:pt>
                <c:pt idx="3">
                  <c:v>12268</c:v>
                </c:pt>
                <c:pt idx="4">
                  <c:v>10958</c:v>
                </c:pt>
                <c:pt idx="5">
                  <c:v>9333</c:v>
                </c:pt>
                <c:pt idx="6">
                  <c:v>8892</c:v>
                </c:pt>
                <c:pt idx="7">
                  <c:v>10405</c:v>
                </c:pt>
                <c:pt idx="8">
                  <c:v>12274</c:v>
                </c:pt>
                <c:pt idx="9">
                  <c:v>15689</c:v>
                </c:pt>
                <c:pt idx="10">
                  <c:v>6119</c:v>
                </c:pt>
                <c:pt idx="11">
                  <c:v>8694</c:v>
                </c:pt>
                <c:pt idx="12">
                  <c:v>10715</c:v>
                </c:pt>
                <c:pt idx="13">
                  <c:v>6442</c:v>
                </c:pt>
                <c:pt idx="14">
                  <c:v>11071</c:v>
                </c:pt>
                <c:pt idx="15">
                  <c:v>12052</c:v>
                </c:pt>
                <c:pt idx="16">
                  <c:v>10016</c:v>
                </c:pt>
                <c:pt idx="17">
                  <c:v>9041</c:v>
                </c:pt>
                <c:pt idx="18">
                  <c:v>15423</c:v>
                </c:pt>
                <c:pt idx="19">
                  <c:v>6529</c:v>
                </c:pt>
                <c:pt idx="20">
                  <c:v>12133</c:v>
                </c:pt>
                <c:pt idx="21">
                  <c:v>15370</c:v>
                </c:pt>
                <c:pt idx="22">
                  <c:v>14921</c:v>
                </c:pt>
                <c:pt idx="23">
                  <c:v>9114</c:v>
                </c:pt>
                <c:pt idx="24">
                  <c:v>20137</c:v>
                </c:pt>
                <c:pt idx="25">
                  <c:v>12655</c:v>
                </c:pt>
                <c:pt idx="26">
                  <c:v>11098</c:v>
                </c:pt>
                <c:pt idx="27">
                  <c:v>10041</c:v>
                </c:pt>
                <c:pt idx="28">
                  <c:v>12784</c:v>
                </c:pt>
                <c:pt idx="29">
                  <c:v>13654</c:v>
                </c:pt>
                <c:pt idx="30">
                  <c:v>10506</c:v>
                </c:pt>
                <c:pt idx="31">
                  <c:v>8162</c:v>
                </c:pt>
                <c:pt idx="32">
                  <c:v>10113</c:v>
                </c:pt>
                <c:pt idx="33">
                  <c:v>7587</c:v>
                </c:pt>
                <c:pt idx="34">
                  <c:v>10310</c:v>
                </c:pt>
                <c:pt idx="35">
                  <c:v>6393</c:v>
                </c:pt>
                <c:pt idx="36">
                  <c:v>10649</c:v>
                </c:pt>
                <c:pt idx="37">
                  <c:v>11193</c:v>
                </c:pt>
                <c:pt idx="38">
                  <c:v>5878</c:v>
                </c:pt>
                <c:pt idx="39">
                  <c:v>12070</c:v>
                </c:pt>
                <c:pt idx="40">
                  <c:v>15077</c:v>
                </c:pt>
                <c:pt idx="41">
                  <c:v>8654</c:v>
                </c:pt>
                <c:pt idx="42">
                  <c:v>7545</c:v>
                </c:pt>
                <c:pt idx="43">
                  <c:v>12114</c:v>
                </c:pt>
                <c:pt idx="44">
                  <c:v>18480</c:v>
                </c:pt>
                <c:pt idx="45">
                  <c:v>7159</c:v>
                </c:pt>
                <c:pt idx="46">
                  <c:v>11203</c:v>
                </c:pt>
                <c:pt idx="47">
                  <c:v>9692</c:v>
                </c:pt>
                <c:pt idx="48">
                  <c:v>9640</c:v>
                </c:pt>
                <c:pt idx="49">
                  <c:v>8100</c:v>
                </c:pt>
                <c:pt idx="50">
                  <c:v>7210</c:v>
                </c:pt>
                <c:pt idx="51">
                  <c:v>7391</c:v>
                </c:pt>
                <c:pt idx="52">
                  <c:v>10322</c:v>
                </c:pt>
                <c:pt idx="53">
                  <c:v>13810</c:v>
                </c:pt>
                <c:pt idx="54">
                  <c:v>6786</c:v>
                </c:pt>
                <c:pt idx="55">
                  <c:v>7538</c:v>
                </c:pt>
                <c:pt idx="56">
                  <c:v>9419</c:v>
                </c:pt>
                <c:pt idx="57">
                  <c:v>15143</c:v>
                </c:pt>
                <c:pt idx="58">
                  <c:v>12847</c:v>
                </c:pt>
                <c:pt idx="59">
                  <c:v>10531</c:v>
                </c:pt>
                <c:pt idx="60">
                  <c:v>11509</c:v>
                </c:pt>
                <c:pt idx="61">
                  <c:v>27270</c:v>
                </c:pt>
                <c:pt idx="62">
                  <c:v>19607</c:v>
                </c:pt>
                <c:pt idx="63">
                  <c:v>9100</c:v>
                </c:pt>
                <c:pt idx="64">
                  <c:v>12286</c:v>
                </c:pt>
                <c:pt idx="65">
                  <c:v>7147</c:v>
                </c:pt>
                <c:pt idx="66">
                  <c:v>7794</c:v>
                </c:pt>
                <c:pt idx="67">
                  <c:v>9728</c:v>
                </c:pt>
                <c:pt idx="68">
                  <c:v>13147</c:v>
                </c:pt>
                <c:pt idx="69">
                  <c:v>16633</c:v>
                </c:pt>
                <c:pt idx="70">
                  <c:v>17931</c:v>
                </c:pt>
                <c:pt idx="71">
                  <c:v>9423</c:v>
                </c:pt>
                <c:pt idx="72">
                  <c:v>20252</c:v>
                </c:pt>
                <c:pt idx="73">
                  <c:v>16428</c:v>
                </c:pt>
                <c:pt idx="74">
                  <c:v>6652</c:v>
                </c:pt>
                <c:pt idx="75">
                  <c:v>13264</c:v>
                </c:pt>
                <c:pt idx="76">
                  <c:v>8250</c:v>
                </c:pt>
                <c:pt idx="77">
                  <c:v>10502</c:v>
                </c:pt>
                <c:pt idx="78">
                  <c:v>12749</c:v>
                </c:pt>
                <c:pt idx="79">
                  <c:v>15942</c:v>
                </c:pt>
                <c:pt idx="80">
                  <c:v>15910</c:v>
                </c:pt>
                <c:pt idx="81">
                  <c:v>4559</c:v>
                </c:pt>
                <c:pt idx="82">
                  <c:v>11906</c:v>
                </c:pt>
                <c:pt idx="83">
                  <c:v>8479</c:v>
                </c:pt>
                <c:pt idx="84">
                  <c:v>10188</c:v>
                </c:pt>
                <c:pt idx="85">
                  <c:v>11329</c:v>
                </c:pt>
                <c:pt idx="86">
                  <c:v>14725</c:v>
                </c:pt>
                <c:pt idx="87">
                  <c:v>12990</c:v>
                </c:pt>
                <c:pt idx="88">
                  <c:v>15946</c:v>
                </c:pt>
                <c:pt idx="89">
                  <c:v>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96.699361669002002</c:v>
                </c:pt>
                <c:pt idx="1">
                  <c:v>97.768864377036806</c:v>
                </c:pt>
                <c:pt idx="2">
                  <c:v>99.564586357039104</c:v>
                </c:pt>
                <c:pt idx="3">
                  <c:v>98.084447342680093</c:v>
                </c:pt>
                <c:pt idx="4">
                  <c:v>99.3611972987771</c:v>
                </c:pt>
                <c:pt idx="5">
                  <c:v>96.592735454837594</c:v>
                </c:pt>
                <c:pt idx="6">
                  <c:v>98.504273504273499</c:v>
                </c:pt>
                <c:pt idx="7">
                  <c:v>99.942335415665497</c:v>
                </c:pt>
                <c:pt idx="8">
                  <c:v>98.3786866547172</c:v>
                </c:pt>
                <c:pt idx="9">
                  <c:v>99.305245713557198</c:v>
                </c:pt>
                <c:pt idx="10">
                  <c:v>99.493381271449493</c:v>
                </c:pt>
                <c:pt idx="11">
                  <c:v>96.100759144237401</c:v>
                </c:pt>
                <c:pt idx="12">
                  <c:v>99.608026131591203</c:v>
                </c:pt>
                <c:pt idx="13">
                  <c:v>98.789195901893805</c:v>
                </c:pt>
                <c:pt idx="14">
                  <c:v>99.575467437449106</c:v>
                </c:pt>
                <c:pt idx="15">
                  <c:v>99.336209757716503</c:v>
                </c:pt>
                <c:pt idx="16">
                  <c:v>96.924920127795502</c:v>
                </c:pt>
                <c:pt idx="17">
                  <c:v>99.236810087379695</c:v>
                </c:pt>
                <c:pt idx="18">
                  <c:v>97.374051740906395</c:v>
                </c:pt>
                <c:pt idx="19">
                  <c:v>97.763822943789194</c:v>
                </c:pt>
                <c:pt idx="20">
                  <c:v>98.450506882057198</c:v>
                </c:pt>
                <c:pt idx="21">
                  <c:v>99.635653871177595</c:v>
                </c:pt>
                <c:pt idx="22">
                  <c:v>99.195764358957106</c:v>
                </c:pt>
                <c:pt idx="23">
                  <c:v>98.760149220978704</c:v>
                </c:pt>
                <c:pt idx="24">
                  <c:v>99.334558275810593</c:v>
                </c:pt>
                <c:pt idx="25">
                  <c:v>99.170288423548001</c:v>
                </c:pt>
                <c:pt idx="26">
                  <c:v>98.612362587853596</c:v>
                </c:pt>
                <c:pt idx="27">
                  <c:v>99.820734986555095</c:v>
                </c:pt>
                <c:pt idx="28">
                  <c:v>98.631101376720906</c:v>
                </c:pt>
                <c:pt idx="29">
                  <c:v>97.517211073677998</c:v>
                </c:pt>
                <c:pt idx="30">
                  <c:v>98.857795545402595</c:v>
                </c:pt>
                <c:pt idx="31">
                  <c:v>98.836069590786494</c:v>
                </c:pt>
                <c:pt idx="32">
                  <c:v>99.070503312567894</c:v>
                </c:pt>
                <c:pt idx="33">
                  <c:v>99.920917358639699</c:v>
                </c:pt>
                <c:pt idx="34">
                  <c:v>99.175557710960206</c:v>
                </c:pt>
                <c:pt idx="35">
                  <c:v>96.511809791959905</c:v>
                </c:pt>
                <c:pt idx="36">
                  <c:v>98.178232697905898</c:v>
                </c:pt>
                <c:pt idx="37">
                  <c:v>98.936835522201307</c:v>
                </c:pt>
                <c:pt idx="38">
                  <c:v>99.608710445729798</c:v>
                </c:pt>
                <c:pt idx="39">
                  <c:v>99.237779618889803</c:v>
                </c:pt>
                <c:pt idx="40">
                  <c:v>98.036744710486104</c:v>
                </c:pt>
                <c:pt idx="41">
                  <c:v>99.976889299745693</c:v>
                </c:pt>
                <c:pt idx="42">
                  <c:v>99.125248508946299</c:v>
                </c:pt>
                <c:pt idx="43">
                  <c:v>98.0848604919927</c:v>
                </c:pt>
                <c:pt idx="44">
                  <c:v>99.258658008658003</c:v>
                </c:pt>
                <c:pt idx="45">
                  <c:v>99.832378823857994</c:v>
                </c:pt>
                <c:pt idx="46">
                  <c:v>98.857448897616706</c:v>
                </c:pt>
                <c:pt idx="47">
                  <c:v>98.957903425505506</c:v>
                </c:pt>
                <c:pt idx="48">
                  <c:v>99.668049792531093</c:v>
                </c:pt>
                <c:pt idx="49">
                  <c:v>100</c:v>
                </c:pt>
                <c:pt idx="50">
                  <c:v>99.514563106796103</c:v>
                </c:pt>
                <c:pt idx="51">
                  <c:v>98.484643485319907</c:v>
                </c:pt>
                <c:pt idx="52">
                  <c:v>99.321836853323006</c:v>
                </c:pt>
                <c:pt idx="53">
                  <c:v>99.261404779145494</c:v>
                </c:pt>
                <c:pt idx="54">
                  <c:v>97.7158856469201</c:v>
                </c:pt>
                <c:pt idx="55">
                  <c:v>99.243831254974793</c:v>
                </c:pt>
                <c:pt idx="56">
                  <c:v>99.235587642000198</c:v>
                </c:pt>
                <c:pt idx="57">
                  <c:v>99.445288251997596</c:v>
                </c:pt>
                <c:pt idx="58">
                  <c:v>99.361718689188095</c:v>
                </c:pt>
                <c:pt idx="59">
                  <c:v>98.794036653689105</c:v>
                </c:pt>
                <c:pt idx="60">
                  <c:v>99.765400990529102</c:v>
                </c:pt>
                <c:pt idx="61">
                  <c:v>99.655298863219599</c:v>
                </c:pt>
                <c:pt idx="62">
                  <c:v>99.709287499362404</c:v>
                </c:pt>
                <c:pt idx="63">
                  <c:v>99.538461538461505</c:v>
                </c:pt>
                <c:pt idx="64">
                  <c:v>99.202344131531802</c:v>
                </c:pt>
                <c:pt idx="65">
                  <c:v>99.860081152931301</c:v>
                </c:pt>
                <c:pt idx="66">
                  <c:v>99.769053117782903</c:v>
                </c:pt>
                <c:pt idx="67">
                  <c:v>99.486019736842096</c:v>
                </c:pt>
                <c:pt idx="68">
                  <c:v>98.866661595801304</c:v>
                </c:pt>
                <c:pt idx="69">
                  <c:v>99.843684242169104</c:v>
                </c:pt>
                <c:pt idx="70">
                  <c:v>97.897495956722906</c:v>
                </c:pt>
                <c:pt idx="71">
                  <c:v>99.044890162368603</c:v>
                </c:pt>
                <c:pt idx="72">
                  <c:v>99.693857396800297</c:v>
                </c:pt>
                <c:pt idx="73">
                  <c:v>98.593864134404598</c:v>
                </c:pt>
                <c:pt idx="74">
                  <c:v>99.579073962717899</c:v>
                </c:pt>
                <c:pt idx="75">
                  <c:v>97.617611580217101</c:v>
                </c:pt>
                <c:pt idx="76">
                  <c:v>99.078787878787793</c:v>
                </c:pt>
                <c:pt idx="77">
                  <c:v>99.209674347743203</c:v>
                </c:pt>
                <c:pt idx="78">
                  <c:v>98.792062122519397</c:v>
                </c:pt>
                <c:pt idx="79">
                  <c:v>99.253544097352901</c:v>
                </c:pt>
                <c:pt idx="80">
                  <c:v>99.358893777498395</c:v>
                </c:pt>
                <c:pt idx="81">
                  <c:v>99.495503399868397</c:v>
                </c:pt>
                <c:pt idx="82">
                  <c:v>99.706030572820396</c:v>
                </c:pt>
                <c:pt idx="83">
                  <c:v>99.941030781931801</c:v>
                </c:pt>
                <c:pt idx="84">
                  <c:v>98.851590106006995</c:v>
                </c:pt>
                <c:pt idx="85">
                  <c:v>97.201871303733697</c:v>
                </c:pt>
                <c:pt idx="86">
                  <c:v>99.6264855687606</c:v>
                </c:pt>
                <c:pt idx="87">
                  <c:v>99.322555812163202</c:v>
                </c:pt>
                <c:pt idx="88">
                  <c:v>99.974915339269998</c:v>
                </c:pt>
                <c:pt idx="89">
                  <c:v>99.291684374557306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96.699361669002002</c:v>
                </c:pt>
                <c:pt idx="1">
                  <c:v>97.768864377036806</c:v>
                </c:pt>
                <c:pt idx="2">
                  <c:v>99.564586357039104</c:v>
                </c:pt>
                <c:pt idx="3">
                  <c:v>98.084447342680093</c:v>
                </c:pt>
                <c:pt idx="4">
                  <c:v>99.3611972987771</c:v>
                </c:pt>
                <c:pt idx="5">
                  <c:v>96.592735454837594</c:v>
                </c:pt>
                <c:pt idx="6">
                  <c:v>98.504273504273499</c:v>
                </c:pt>
                <c:pt idx="7">
                  <c:v>99.942335415665497</c:v>
                </c:pt>
                <c:pt idx="8">
                  <c:v>98.3786866547172</c:v>
                </c:pt>
                <c:pt idx="9">
                  <c:v>99.305245713557198</c:v>
                </c:pt>
                <c:pt idx="10">
                  <c:v>99.493381271449493</c:v>
                </c:pt>
                <c:pt idx="11">
                  <c:v>96.100759144237401</c:v>
                </c:pt>
                <c:pt idx="12">
                  <c:v>99.608026131591203</c:v>
                </c:pt>
                <c:pt idx="13">
                  <c:v>98.789195901893805</c:v>
                </c:pt>
                <c:pt idx="14">
                  <c:v>99.575467437449106</c:v>
                </c:pt>
                <c:pt idx="15">
                  <c:v>99.336209757716503</c:v>
                </c:pt>
                <c:pt idx="16">
                  <c:v>96.924920127795502</c:v>
                </c:pt>
                <c:pt idx="17">
                  <c:v>99.236810087379695</c:v>
                </c:pt>
                <c:pt idx="18">
                  <c:v>97.374051740906395</c:v>
                </c:pt>
                <c:pt idx="19">
                  <c:v>97.763822943789194</c:v>
                </c:pt>
                <c:pt idx="20">
                  <c:v>98.450506882057198</c:v>
                </c:pt>
                <c:pt idx="21">
                  <c:v>99.635653871177595</c:v>
                </c:pt>
                <c:pt idx="22">
                  <c:v>99.195764358957106</c:v>
                </c:pt>
                <c:pt idx="23">
                  <c:v>98.760149220978704</c:v>
                </c:pt>
                <c:pt idx="24">
                  <c:v>99.334558275810593</c:v>
                </c:pt>
                <c:pt idx="25">
                  <c:v>99.170288423548001</c:v>
                </c:pt>
                <c:pt idx="26">
                  <c:v>98.612362587853596</c:v>
                </c:pt>
                <c:pt idx="27">
                  <c:v>99.820734986555095</c:v>
                </c:pt>
                <c:pt idx="28">
                  <c:v>98.631101376720906</c:v>
                </c:pt>
                <c:pt idx="29">
                  <c:v>97.517211073677998</c:v>
                </c:pt>
                <c:pt idx="30">
                  <c:v>98.857795545402595</c:v>
                </c:pt>
                <c:pt idx="31">
                  <c:v>98.836069590786494</c:v>
                </c:pt>
                <c:pt idx="32">
                  <c:v>99.070503312567894</c:v>
                </c:pt>
                <c:pt idx="33">
                  <c:v>99.920917358639699</c:v>
                </c:pt>
                <c:pt idx="34">
                  <c:v>99.175557710960206</c:v>
                </c:pt>
                <c:pt idx="35">
                  <c:v>96.511809791959905</c:v>
                </c:pt>
                <c:pt idx="36">
                  <c:v>98.178232697905898</c:v>
                </c:pt>
                <c:pt idx="37">
                  <c:v>98.936835522201307</c:v>
                </c:pt>
                <c:pt idx="38">
                  <c:v>99.608710445729798</c:v>
                </c:pt>
                <c:pt idx="39">
                  <c:v>99.237779618889803</c:v>
                </c:pt>
                <c:pt idx="40">
                  <c:v>98.036744710486104</c:v>
                </c:pt>
                <c:pt idx="41">
                  <c:v>99.976889299745693</c:v>
                </c:pt>
                <c:pt idx="42">
                  <c:v>99.125248508946299</c:v>
                </c:pt>
                <c:pt idx="43">
                  <c:v>98.0848604919927</c:v>
                </c:pt>
                <c:pt idx="44">
                  <c:v>99.258658008658003</c:v>
                </c:pt>
                <c:pt idx="45">
                  <c:v>99.832378823857994</c:v>
                </c:pt>
                <c:pt idx="46">
                  <c:v>98.857448897616706</c:v>
                </c:pt>
                <c:pt idx="47">
                  <c:v>98.957903425505506</c:v>
                </c:pt>
                <c:pt idx="48">
                  <c:v>99.668049792531093</c:v>
                </c:pt>
                <c:pt idx="49">
                  <c:v>100</c:v>
                </c:pt>
                <c:pt idx="50">
                  <c:v>99.514563106796103</c:v>
                </c:pt>
                <c:pt idx="51">
                  <c:v>98.484643485319907</c:v>
                </c:pt>
                <c:pt idx="52">
                  <c:v>99.321836853323006</c:v>
                </c:pt>
                <c:pt idx="53">
                  <c:v>99.261404779145494</c:v>
                </c:pt>
                <c:pt idx="54">
                  <c:v>97.7158856469201</c:v>
                </c:pt>
                <c:pt idx="55">
                  <c:v>99.243831254974793</c:v>
                </c:pt>
                <c:pt idx="56">
                  <c:v>99.235587642000198</c:v>
                </c:pt>
                <c:pt idx="57">
                  <c:v>99.445288251997596</c:v>
                </c:pt>
                <c:pt idx="58">
                  <c:v>99.361718689188095</c:v>
                </c:pt>
                <c:pt idx="59">
                  <c:v>98.794036653689105</c:v>
                </c:pt>
                <c:pt idx="60">
                  <c:v>99.765400990529102</c:v>
                </c:pt>
                <c:pt idx="61">
                  <c:v>99.655298863219599</c:v>
                </c:pt>
                <c:pt idx="62">
                  <c:v>99.709287499362404</c:v>
                </c:pt>
                <c:pt idx="63">
                  <c:v>99.538461538461505</c:v>
                </c:pt>
                <c:pt idx="64">
                  <c:v>99.202344131531802</c:v>
                </c:pt>
                <c:pt idx="65">
                  <c:v>99.860081152931301</c:v>
                </c:pt>
                <c:pt idx="66">
                  <c:v>99.769053117782903</c:v>
                </c:pt>
                <c:pt idx="67">
                  <c:v>99.486019736842096</c:v>
                </c:pt>
                <c:pt idx="68">
                  <c:v>98.866661595801304</c:v>
                </c:pt>
                <c:pt idx="69">
                  <c:v>99.843684242169104</c:v>
                </c:pt>
                <c:pt idx="70">
                  <c:v>97.897495956722906</c:v>
                </c:pt>
                <c:pt idx="71">
                  <c:v>99.044890162368603</c:v>
                </c:pt>
                <c:pt idx="72">
                  <c:v>99.693857396800297</c:v>
                </c:pt>
                <c:pt idx="73">
                  <c:v>98.593864134404598</c:v>
                </c:pt>
                <c:pt idx="74">
                  <c:v>99.579073962717899</c:v>
                </c:pt>
                <c:pt idx="75">
                  <c:v>97.617611580217101</c:v>
                </c:pt>
                <c:pt idx="76">
                  <c:v>99.078787878787793</c:v>
                </c:pt>
                <c:pt idx="77">
                  <c:v>99.209674347743203</c:v>
                </c:pt>
                <c:pt idx="78">
                  <c:v>98.792062122519397</c:v>
                </c:pt>
                <c:pt idx="79">
                  <c:v>99.253544097352901</c:v>
                </c:pt>
                <c:pt idx="80">
                  <c:v>99.358893777498395</c:v>
                </c:pt>
                <c:pt idx="81">
                  <c:v>99.495503399868397</c:v>
                </c:pt>
                <c:pt idx="82">
                  <c:v>99.706030572820396</c:v>
                </c:pt>
                <c:pt idx="83">
                  <c:v>99.941030781931801</c:v>
                </c:pt>
                <c:pt idx="84">
                  <c:v>98.851590106006995</c:v>
                </c:pt>
                <c:pt idx="85">
                  <c:v>97.201871303733697</c:v>
                </c:pt>
                <c:pt idx="86">
                  <c:v>99.6264855687606</c:v>
                </c:pt>
                <c:pt idx="87">
                  <c:v>99.322555812163202</c:v>
                </c:pt>
                <c:pt idx="88">
                  <c:v>99.974915339269998</c:v>
                </c:pt>
                <c:pt idx="89">
                  <c:v>99.291684374557306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98.947462387241629</c:v>
                </c:pt>
                <c:pt idx="1">
                  <c:v>98.947462387241629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workbookViewId="0">
      <selection activeCell="B1" sqref="B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12846</v>
      </c>
      <c r="C2">
        <v>12310</v>
      </c>
      <c r="D2">
        <v>112</v>
      </c>
      <c r="E2">
        <v>96.699361669002002</v>
      </c>
      <c r="F2" s="1">
        <v>99.089150142805295</v>
      </c>
      <c r="G2" t="s">
        <v>7</v>
      </c>
    </row>
    <row r="3" spans="1:7" x14ac:dyDescent="0.3">
      <c r="A3">
        <v>2</v>
      </c>
      <c r="B3">
        <v>7978</v>
      </c>
      <c r="C3">
        <v>7610</v>
      </c>
      <c r="D3">
        <v>190</v>
      </c>
      <c r="E3">
        <v>97.768864377036806</v>
      </c>
      <c r="F3" s="1">
        <v>0.886921541533498</v>
      </c>
      <c r="G3" t="s">
        <v>8</v>
      </c>
    </row>
    <row r="4" spans="1:7" x14ac:dyDescent="0.3">
      <c r="A4">
        <v>3</v>
      </c>
      <c r="B4">
        <v>9646</v>
      </c>
      <c r="C4">
        <v>9577</v>
      </c>
      <c r="D4">
        <v>27</v>
      </c>
      <c r="E4">
        <v>99.564586357039104</v>
      </c>
      <c r="F4">
        <v>135</v>
      </c>
      <c r="G4" t="s">
        <v>9</v>
      </c>
    </row>
    <row r="5" spans="1:7" x14ac:dyDescent="0.3">
      <c r="A5">
        <v>4</v>
      </c>
      <c r="B5">
        <v>12268</v>
      </c>
      <c r="C5">
        <v>11743</v>
      </c>
      <c r="D5">
        <v>290</v>
      </c>
      <c r="E5">
        <v>98.084447342680093</v>
      </c>
      <c r="F5">
        <v>170</v>
      </c>
      <c r="G5" t="s">
        <v>10</v>
      </c>
    </row>
    <row r="6" spans="1:7" x14ac:dyDescent="0.3">
      <c r="A6">
        <v>5</v>
      </c>
      <c r="B6">
        <v>10958</v>
      </c>
      <c r="C6">
        <v>10840</v>
      </c>
      <c r="D6">
        <v>48</v>
      </c>
      <c r="E6">
        <v>99.3611972987771</v>
      </c>
    </row>
    <row r="7" spans="1:7" x14ac:dyDescent="0.3">
      <c r="A7">
        <v>6</v>
      </c>
      <c r="B7">
        <v>9333</v>
      </c>
      <c r="C7">
        <v>8896</v>
      </c>
      <c r="D7">
        <v>119</v>
      </c>
      <c r="E7">
        <v>96.592735454837594</v>
      </c>
    </row>
    <row r="8" spans="1:7" x14ac:dyDescent="0.3">
      <c r="A8">
        <v>7</v>
      </c>
      <c r="B8">
        <v>8892</v>
      </c>
      <c r="C8">
        <v>8682</v>
      </c>
      <c r="D8">
        <v>77</v>
      </c>
      <c r="E8">
        <v>98.504273504273499</v>
      </c>
    </row>
    <row r="9" spans="1:7" x14ac:dyDescent="0.3">
      <c r="A9">
        <v>8</v>
      </c>
      <c r="B9">
        <v>10405</v>
      </c>
      <c r="C9">
        <v>10399</v>
      </c>
      <c r="D9">
        <v>0</v>
      </c>
      <c r="E9">
        <v>99.942335415665497</v>
      </c>
    </row>
    <row r="10" spans="1:7" x14ac:dyDescent="0.3">
      <c r="A10">
        <v>9</v>
      </c>
      <c r="B10">
        <v>12274</v>
      </c>
      <c r="C10">
        <v>11989</v>
      </c>
      <c r="D10">
        <v>86</v>
      </c>
      <c r="E10">
        <v>98.3786866547172</v>
      </c>
    </row>
    <row r="11" spans="1:7" x14ac:dyDescent="0.3">
      <c r="A11">
        <v>10</v>
      </c>
      <c r="B11">
        <v>15689</v>
      </c>
      <c r="C11">
        <v>15492</v>
      </c>
      <c r="D11">
        <v>88</v>
      </c>
      <c r="E11">
        <v>99.305245713557198</v>
      </c>
    </row>
    <row r="12" spans="1:7" x14ac:dyDescent="0.3">
      <c r="A12">
        <v>11</v>
      </c>
      <c r="B12">
        <v>6119</v>
      </c>
      <c r="C12">
        <v>6072</v>
      </c>
      <c r="D12">
        <v>16</v>
      </c>
      <c r="E12">
        <v>99.493381271449493</v>
      </c>
    </row>
    <row r="13" spans="1:7" x14ac:dyDescent="0.3">
      <c r="A13">
        <v>12</v>
      </c>
      <c r="B13">
        <v>8694</v>
      </c>
      <c r="C13">
        <v>8164</v>
      </c>
      <c r="D13">
        <v>191</v>
      </c>
      <c r="E13">
        <v>96.100759144237401</v>
      </c>
    </row>
    <row r="14" spans="1:7" x14ac:dyDescent="0.3">
      <c r="A14">
        <v>13</v>
      </c>
      <c r="B14">
        <v>5</v>
      </c>
      <c r="C14">
        <v>5</v>
      </c>
      <c r="D14">
        <v>0</v>
      </c>
      <c r="E14">
        <v>100</v>
      </c>
    </row>
    <row r="15" spans="1:7" x14ac:dyDescent="0.3">
      <c r="A15">
        <v>14</v>
      </c>
      <c r="B15">
        <v>10715</v>
      </c>
      <c r="C15">
        <v>10654</v>
      </c>
      <c r="D15">
        <v>19</v>
      </c>
      <c r="E15">
        <v>99.608026131591203</v>
      </c>
    </row>
    <row r="16" spans="1:7" x14ac:dyDescent="0.3">
      <c r="A16">
        <v>15</v>
      </c>
      <c r="B16">
        <v>6</v>
      </c>
      <c r="C16">
        <v>6</v>
      </c>
      <c r="D16">
        <v>0</v>
      </c>
      <c r="E16">
        <v>100</v>
      </c>
    </row>
    <row r="17" spans="1:5" x14ac:dyDescent="0.3">
      <c r="A17">
        <v>16</v>
      </c>
      <c r="B17">
        <v>6442</v>
      </c>
      <c r="C17">
        <v>6347</v>
      </c>
      <c r="D17">
        <v>17</v>
      </c>
      <c r="E17">
        <v>98.789195901893805</v>
      </c>
    </row>
    <row r="18" spans="1:5" x14ac:dyDescent="0.3">
      <c r="A18">
        <v>17</v>
      </c>
      <c r="B18">
        <v>11071</v>
      </c>
      <c r="C18">
        <v>11010</v>
      </c>
      <c r="D18">
        <v>14</v>
      </c>
      <c r="E18">
        <v>99.575467437449106</v>
      </c>
    </row>
    <row r="19" spans="1:5" x14ac:dyDescent="0.3">
      <c r="A19">
        <v>18</v>
      </c>
      <c r="B19">
        <v>12052</v>
      </c>
      <c r="C19">
        <v>11929</v>
      </c>
      <c r="D19">
        <v>43</v>
      </c>
      <c r="E19">
        <v>99.336209757716503</v>
      </c>
    </row>
    <row r="20" spans="1:5" x14ac:dyDescent="0.3">
      <c r="A20">
        <v>19</v>
      </c>
      <c r="B20">
        <v>10016</v>
      </c>
      <c r="C20">
        <v>9063</v>
      </c>
      <c r="D20">
        <v>645</v>
      </c>
      <c r="E20">
        <v>96.924920127795502</v>
      </c>
    </row>
    <row r="21" spans="1:5" x14ac:dyDescent="0.3">
      <c r="A21">
        <v>20</v>
      </c>
      <c r="B21">
        <v>9041</v>
      </c>
      <c r="C21">
        <v>8841</v>
      </c>
      <c r="D21">
        <v>131</v>
      </c>
      <c r="E21">
        <v>99.236810087379695</v>
      </c>
    </row>
    <row r="22" spans="1:5" x14ac:dyDescent="0.3">
      <c r="A22">
        <v>21</v>
      </c>
      <c r="B22">
        <v>15423</v>
      </c>
      <c r="C22">
        <v>14621</v>
      </c>
      <c r="D22">
        <v>397</v>
      </c>
      <c r="E22">
        <v>97.374051740906395</v>
      </c>
    </row>
    <row r="23" spans="1:5" x14ac:dyDescent="0.3">
      <c r="A23">
        <v>22</v>
      </c>
      <c r="B23">
        <v>6529</v>
      </c>
      <c r="C23">
        <v>6280</v>
      </c>
      <c r="D23">
        <v>103</v>
      </c>
      <c r="E23">
        <v>97.763822943789194</v>
      </c>
    </row>
    <row r="24" spans="1:5" x14ac:dyDescent="0.3">
      <c r="A24">
        <v>23</v>
      </c>
      <c r="B24">
        <v>12133</v>
      </c>
      <c r="C24">
        <v>11808</v>
      </c>
      <c r="D24">
        <v>137</v>
      </c>
      <c r="E24">
        <v>98.450506882057198</v>
      </c>
    </row>
    <row r="25" spans="1:5" x14ac:dyDescent="0.3">
      <c r="A25">
        <v>24</v>
      </c>
      <c r="B25">
        <v>15370</v>
      </c>
      <c r="C25">
        <v>15271</v>
      </c>
      <c r="D25">
        <v>43</v>
      </c>
      <c r="E25">
        <v>99.635653871177595</v>
      </c>
    </row>
    <row r="26" spans="1:5" x14ac:dyDescent="0.3">
      <c r="A26">
        <v>25</v>
      </c>
      <c r="B26">
        <v>14921</v>
      </c>
      <c r="C26">
        <v>14734</v>
      </c>
      <c r="D26">
        <v>67</v>
      </c>
      <c r="E26">
        <v>99.195764358957106</v>
      </c>
    </row>
    <row r="27" spans="1:5" x14ac:dyDescent="0.3">
      <c r="A27">
        <v>26</v>
      </c>
      <c r="B27">
        <v>9114</v>
      </c>
      <c r="C27">
        <v>8898</v>
      </c>
      <c r="D27">
        <v>103</v>
      </c>
      <c r="E27">
        <v>98.760149220978704</v>
      </c>
    </row>
    <row r="28" spans="1:5" x14ac:dyDescent="0.3">
      <c r="A28">
        <v>27</v>
      </c>
      <c r="B28">
        <v>20137</v>
      </c>
      <c r="C28">
        <v>19948</v>
      </c>
      <c r="D28">
        <v>55</v>
      </c>
      <c r="E28">
        <v>99.334558275810593</v>
      </c>
    </row>
    <row r="29" spans="1:5" x14ac:dyDescent="0.3">
      <c r="A29">
        <v>28</v>
      </c>
      <c r="B29">
        <v>12655</v>
      </c>
      <c r="C29">
        <v>12469</v>
      </c>
      <c r="D29">
        <v>81</v>
      </c>
      <c r="E29">
        <v>99.170288423548001</v>
      </c>
    </row>
    <row r="30" spans="1:5" x14ac:dyDescent="0.3">
      <c r="A30">
        <v>29</v>
      </c>
      <c r="B30">
        <v>11098</v>
      </c>
      <c r="C30">
        <v>10753</v>
      </c>
      <c r="D30">
        <v>191</v>
      </c>
      <c r="E30">
        <v>98.612362587853596</v>
      </c>
    </row>
    <row r="31" spans="1:5" x14ac:dyDescent="0.3">
      <c r="A31">
        <v>30</v>
      </c>
      <c r="B31">
        <v>10041</v>
      </c>
      <c r="C31">
        <v>10017</v>
      </c>
      <c r="D31">
        <v>6</v>
      </c>
      <c r="E31">
        <v>99.820734986555095</v>
      </c>
    </row>
    <row r="32" spans="1:5" x14ac:dyDescent="0.3">
      <c r="A32">
        <v>31</v>
      </c>
      <c r="B32">
        <v>12784</v>
      </c>
      <c r="C32">
        <v>12497</v>
      </c>
      <c r="D32">
        <v>112</v>
      </c>
      <c r="E32">
        <v>98.631101376720906</v>
      </c>
    </row>
    <row r="33" spans="1:5" x14ac:dyDescent="0.3">
      <c r="A33">
        <v>32</v>
      </c>
      <c r="B33">
        <v>13654</v>
      </c>
      <c r="C33">
        <v>13022</v>
      </c>
      <c r="D33">
        <v>293</v>
      </c>
      <c r="E33">
        <v>97.517211073677998</v>
      </c>
    </row>
    <row r="34" spans="1:5" x14ac:dyDescent="0.3">
      <c r="A34">
        <v>33</v>
      </c>
      <c r="B34">
        <v>10506</v>
      </c>
      <c r="C34">
        <v>10323</v>
      </c>
      <c r="D34">
        <v>63</v>
      </c>
      <c r="E34">
        <v>98.857795545402595</v>
      </c>
    </row>
    <row r="35" spans="1:5" x14ac:dyDescent="0.3">
      <c r="A35">
        <v>34</v>
      </c>
      <c r="B35">
        <v>8162</v>
      </c>
      <c r="C35">
        <v>7932</v>
      </c>
      <c r="D35">
        <v>135</v>
      </c>
      <c r="E35">
        <v>98.836069590786494</v>
      </c>
    </row>
    <row r="36" spans="1:5" x14ac:dyDescent="0.3">
      <c r="A36">
        <v>35</v>
      </c>
      <c r="B36">
        <v>10113</v>
      </c>
      <c r="C36">
        <v>9986</v>
      </c>
      <c r="D36">
        <v>33</v>
      </c>
      <c r="E36">
        <v>99.070503312567894</v>
      </c>
    </row>
    <row r="37" spans="1:5" x14ac:dyDescent="0.3">
      <c r="A37">
        <v>36</v>
      </c>
      <c r="B37">
        <v>7587</v>
      </c>
      <c r="C37">
        <v>7581</v>
      </c>
      <c r="D37">
        <v>0</v>
      </c>
      <c r="E37">
        <v>99.920917358639699</v>
      </c>
    </row>
    <row r="38" spans="1:5" x14ac:dyDescent="0.3">
      <c r="A38">
        <v>37</v>
      </c>
      <c r="B38">
        <v>10310</v>
      </c>
      <c r="C38">
        <v>10095</v>
      </c>
      <c r="D38">
        <v>130</v>
      </c>
      <c r="E38">
        <v>99.175557710960206</v>
      </c>
    </row>
    <row r="39" spans="1:5" x14ac:dyDescent="0.3">
      <c r="A39">
        <v>38</v>
      </c>
      <c r="B39">
        <v>6393</v>
      </c>
      <c r="C39">
        <v>5844</v>
      </c>
      <c r="D39">
        <v>326</v>
      </c>
      <c r="E39">
        <v>96.511809791959905</v>
      </c>
    </row>
    <row r="40" spans="1:5" x14ac:dyDescent="0.3">
      <c r="A40">
        <v>39</v>
      </c>
      <c r="B40">
        <v>10</v>
      </c>
      <c r="C40">
        <v>10</v>
      </c>
      <c r="D40">
        <v>0</v>
      </c>
      <c r="E40">
        <v>100</v>
      </c>
    </row>
    <row r="41" spans="1:5" x14ac:dyDescent="0.3">
      <c r="A41">
        <v>40</v>
      </c>
      <c r="B41">
        <v>10649</v>
      </c>
      <c r="C41">
        <v>10292</v>
      </c>
      <c r="D41">
        <v>163</v>
      </c>
      <c r="E41">
        <v>98.178232697905898</v>
      </c>
    </row>
    <row r="42" spans="1:5" x14ac:dyDescent="0.3">
      <c r="A42">
        <v>41</v>
      </c>
      <c r="B42">
        <v>11193</v>
      </c>
      <c r="C42">
        <v>10983</v>
      </c>
      <c r="D42">
        <v>91</v>
      </c>
      <c r="E42">
        <v>98.936835522201307</v>
      </c>
    </row>
    <row r="43" spans="1:5" x14ac:dyDescent="0.3">
      <c r="A43">
        <v>42</v>
      </c>
      <c r="B43">
        <v>5878</v>
      </c>
      <c r="C43">
        <v>5814</v>
      </c>
      <c r="D43">
        <v>41</v>
      </c>
      <c r="E43">
        <v>99.608710445729798</v>
      </c>
    </row>
    <row r="44" spans="1:5" x14ac:dyDescent="0.3">
      <c r="A44">
        <v>43</v>
      </c>
      <c r="B44">
        <v>12070</v>
      </c>
      <c r="C44">
        <v>11968</v>
      </c>
      <c r="D44">
        <v>10</v>
      </c>
      <c r="E44">
        <v>99.237779618889803</v>
      </c>
    </row>
    <row r="45" spans="1:5" x14ac:dyDescent="0.3">
      <c r="A45">
        <v>44</v>
      </c>
      <c r="B45">
        <v>15077</v>
      </c>
      <c r="C45">
        <v>14377</v>
      </c>
      <c r="D45">
        <v>404</v>
      </c>
      <c r="E45">
        <v>98.036744710486104</v>
      </c>
    </row>
    <row r="46" spans="1:5" x14ac:dyDescent="0.3">
      <c r="A46">
        <v>45</v>
      </c>
      <c r="B46">
        <v>8654</v>
      </c>
      <c r="C46">
        <v>8652</v>
      </c>
      <c r="D46">
        <v>0</v>
      </c>
      <c r="E46">
        <v>99.976889299745693</v>
      </c>
    </row>
    <row r="47" spans="1:5" x14ac:dyDescent="0.3">
      <c r="A47">
        <v>46</v>
      </c>
      <c r="B47">
        <v>7545</v>
      </c>
      <c r="C47">
        <v>7455</v>
      </c>
      <c r="D47">
        <v>24</v>
      </c>
      <c r="E47">
        <v>99.125248508946299</v>
      </c>
    </row>
    <row r="48" spans="1:5" x14ac:dyDescent="0.3">
      <c r="A48">
        <v>47</v>
      </c>
      <c r="B48">
        <v>12114</v>
      </c>
      <c r="C48">
        <v>11737</v>
      </c>
      <c r="D48">
        <v>145</v>
      </c>
      <c r="E48">
        <v>98.0848604919927</v>
      </c>
    </row>
    <row r="49" spans="1:5" x14ac:dyDescent="0.3">
      <c r="A49">
        <v>48</v>
      </c>
      <c r="B49">
        <v>18480</v>
      </c>
      <c r="C49">
        <v>18063</v>
      </c>
      <c r="D49">
        <v>280</v>
      </c>
      <c r="E49">
        <v>99.258658008658003</v>
      </c>
    </row>
    <row r="50" spans="1:5" x14ac:dyDescent="0.3">
      <c r="A50">
        <v>49</v>
      </c>
      <c r="B50">
        <v>29</v>
      </c>
      <c r="C50">
        <v>29</v>
      </c>
      <c r="D50">
        <v>0</v>
      </c>
      <c r="E50">
        <v>100</v>
      </c>
    </row>
    <row r="51" spans="1:5" x14ac:dyDescent="0.3">
      <c r="A51">
        <v>50</v>
      </c>
      <c r="B51">
        <v>168</v>
      </c>
      <c r="C51">
        <v>168</v>
      </c>
      <c r="D51">
        <v>0</v>
      </c>
      <c r="E51">
        <v>100</v>
      </c>
    </row>
    <row r="52" spans="1:5" x14ac:dyDescent="0.3">
      <c r="A52">
        <v>51</v>
      </c>
      <c r="B52">
        <v>18</v>
      </c>
      <c r="C52">
        <v>18</v>
      </c>
      <c r="D52">
        <v>0</v>
      </c>
      <c r="E52">
        <v>100</v>
      </c>
    </row>
    <row r="53" spans="1:5" x14ac:dyDescent="0.3">
      <c r="A53">
        <v>52</v>
      </c>
      <c r="B53">
        <v>4</v>
      </c>
      <c r="C53">
        <v>4</v>
      </c>
      <c r="D53">
        <v>0</v>
      </c>
      <c r="E53">
        <v>100</v>
      </c>
    </row>
    <row r="54" spans="1:5" x14ac:dyDescent="0.3">
      <c r="A54">
        <v>53</v>
      </c>
      <c r="B54">
        <v>7159</v>
      </c>
      <c r="C54">
        <v>7139</v>
      </c>
      <c r="D54">
        <v>8</v>
      </c>
      <c r="E54">
        <v>99.832378823857994</v>
      </c>
    </row>
    <row r="55" spans="1:5" x14ac:dyDescent="0.3">
      <c r="A55">
        <v>54</v>
      </c>
      <c r="B55">
        <v>11203</v>
      </c>
      <c r="C55">
        <v>10909</v>
      </c>
      <c r="D55">
        <v>166</v>
      </c>
      <c r="E55">
        <v>98.857448897616706</v>
      </c>
    </row>
    <row r="56" spans="1:5" x14ac:dyDescent="0.3">
      <c r="A56">
        <v>55</v>
      </c>
      <c r="B56">
        <v>9692</v>
      </c>
      <c r="C56">
        <v>9547</v>
      </c>
      <c r="D56">
        <v>44</v>
      </c>
      <c r="E56">
        <v>98.957903425505506</v>
      </c>
    </row>
    <row r="57" spans="1:5" x14ac:dyDescent="0.3">
      <c r="A57">
        <v>56</v>
      </c>
      <c r="B57">
        <v>9640</v>
      </c>
      <c r="C57">
        <v>9582</v>
      </c>
      <c r="D57">
        <v>26</v>
      </c>
      <c r="E57">
        <v>99.668049792531093</v>
      </c>
    </row>
    <row r="58" spans="1:5" x14ac:dyDescent="0.3">
      <c r="A58">
        <v>57</v>
      </c>
      <c r="B58">
        <v>8100</v>
      </c>
      <c r="C58">
        <v>8100</v>
      </c>
      <c r="D58">
        <v>0</v>
      </c>
      <c r="E58">
        <v>100</v>
      </c>
    </row>
    <row r="59" spans="1:5" x14ac:dyDescent="0.3">
      <c r="A59">
        <v>58</v>
      </c>
      <c r="B59">
        <v>7210</v>
      </c>
      <c r="C59">
        <v>7174</v>
      </c>
      <c r="D59">
        <v>1</v>
      </c>
      <c r="E59">
        <v>99.514563106796103</v>
      </c>
    </row>
    <row r="60" spans="1:5" x14ac:dyDescent="0.3">
      <c r="A60">
        <v>59</v>
      </c>
      <c r="B60">
        <v>7391</v>
      </c>
      <c r="C60">
        <v>7239</v>
      </c>
      <c r="D60">
        <v>40</v>
      </c>
      <c r="E60">
        <v>98.484643485319907</v>
      </c>
    </row>
    <row r="61" spans="1:5" x14ac:dyDescent="0.3">
      <c r="A61">
        <v>60</v>
      </c>
      <c r="B61">
        <v>10322</v>
      </c>
      <c r="C61">
        <v>10202</v>
      </c>
      <c r="D61">
        <v>50</v>
      </c>
      <c r="E61">
        <v>99.321836853323006</v>
      </c>
    </row>
    <row r="62" spans="1:5" x14ac:dyDescent="0.3">
      <c r="A62">
        <v>61</v>
      </c>
      <c r="B62">
        <v>13810</v>
      </c>
      <c r="C62">
        <v>13645</v>
      </c>
      <c r="D62">
        <v>63</v>
      </c>
      <c r="E62">
        <v>99.261404779145494</v>
      </c>
    </row>
    <row r="63" spans="1:5" x14ac:dyDescent="0.3">
      <c r="A63">
        <v>62</v>
      </c>
      <c r="B63">
        <v>35</v>
      </c>
      <c r="C63">
        <v>35</v>
      </c>
      <c r="D63">
        <v>0</v>
      </c>
      <c r="E63">
        <v>100</v>
      </c>
    </row>
    <row r="64" spans="1:5" x14ac:dyDescent="0.3">
      <c r="A64">
        <v>63</v>
      </c>
      <c r="B64">
        <v>6786</v>
      </c>
      <c r="C64">
        <v>6583</v>
      </c>
      <c r="D64">
        <v>48</v>
      </c>
      <c r="E64">
        <v>97.7158856469201</v>
      </c>
    </row>
    <row r="65" spans="1:5" x14ac:dyDescent="0.3">
      <c r="A65">
        <v>64</v>
      </c>
      <c r="B65">
        <v>7538</v>
      </c>
      <c r="C65">
        <v>7468</v>
      </c>
      <c r="D65">
        <v>13</v>
      </c>
      <c r="E65">
        <v>99.243831254974793</v>
      </c>
    </row>
    <row r="66" spans="1:5" x14ac:dyDescent="0.3">
      <c r="A66">
        <v>65</v>
      </c>
      <c r="B66">
        <v>9419</v>
      </c>
      <c r="C66">
        <v>9295</v>
      </c>
      <c r="D66">
        <v>52</v>
      </c>
      <c r="E66">
        <v>99.235587642000198</v>
      </c>
    </row>
    <row r="67" spans="1:5" x14ac:dyDescent="0.3">
      <c r="A67">
        <v>66</v>
      </c>
      <c r="B67">
        <v>15143</v>
      </c>
      <c r="C67">
        <v>15027</v>
      </c>
      <c r="D67">
        <v>32</v>
      </c>
      <c r="E67">
        <v>99.445288251997596</v>
      </c>
    </row>
    <row r="68" spans="1:5" x14ac:dyDescent="0.3">
      <c r="A68">
        <v>67</v>
      </c>
      <c r="B68">
        <v>12847</v>
      </c>
      <c r="C68">
        <v>12678</v>
      </c>
      <c r="D68">
        <v>87</v>
      </c>
      <c r="E68">
        <v>99.361718689188095</v>
      </c>
    </row>
    <row r="69" spans="1:5" x14ac:dyDescent="0.3">
      <c r="A69">
        <v>68</v>
      </c>
      <c r="B69">
        <v>10531</v>
      </c>
      <c r="C69">
        <v>10298</v>
      </c>
      <c r="D69">
        <v>106</v>
      </c>
      <c r="E69">
        <v>98.794036653689105</v>
      </c>
    </row>
    <row r="70" spans="1:5" x14ac:dyDescent="0.3">
      <c r="A70">
        <v>69</v>
      </c>
      <c r="B70">
        <v>11509</v>
      </c>
      <c r="C70">
        <v>11475</v>
      </c>
      <c r="D70">
        <v>7</v>
      </c>
      <c r="E70">
        <v>99.765400990529102</v>
      </c>
    </row>
    <row r="71" spans="1:5" x14ac:dyDescent="0.3">
      <c r="A71">
        <v>70</v>
      </c>
      <c r="B71">
        <v>27270</v>
      </c>
      <c r="C71">
        <v>27116</v>
      </c>
      <c r="D71">
        <v>60</v>
      </c>
      <c r="E71">
        <v>99.655298863219599</v>
      </c>
    </row>
    <row r="72" spans="1:5" x14ac:dyDescent="0.3">
      <c r="A72">
        <v>71</v>
      </c>
      <c r="B72">
        <v>19607</v>
      </c>
      <c r="C72">
        <v>19520</v>
      </c>
      <c r="D72">
        <v>30</v>
      </c>
      <c r="E72">
        <v>99.709287499362404</v>
      </c>
    </row>
    <row r="73" spans="1:5" x14ac:dyDescent="0.3">
      <c r="A73">
        <v>72</v>
      </c>
      <c r="B73">
        <v>7</v>
      </c>
      <c r="C73">
        <v>7</v>
      </c>
      <c r="D73">
        <v>0</v>
      </c>
      <c r="E73">
        <v>100</v>
      </c>
    </row>
    <row r="74" spans="1:5" x14ac:dyDescent="0.3">
      <c r="A74">
        <v>73</v>
      </c>
      <c r="B74">
        <v>686</v>
      </c>
      <c r="C74">
        <v>686</v>
      </c>
      <c r="D74">
        <v>0</v>
      </c>
      <c r="E74">
        <v>100</v>
      </c>
    </row>
    <row r="75" spans="1:5" x14ac:dyDescent="0.3">
      <c r="A75">
        <v>74</v>
      </c>
      <c r="B75">
        <v>9100</v>
      </c>
      <c r="C75">
        <v>8998</v>
      </c>
      <c r="D75">
        <v>60</v>
      </c>
      <c r="E75">
        <v>99.538461538461505</v>
      </c>
    </row>
    <row r="76" spans="1:5" x14ac:dyDescent="0.3">
      <c r="A76">
        <v>75</v>
      </c>
      <c r="B76">
        <v>12286</v>
      </c>
      <c r="C76">
        <v>12171</v>
      </c>
      <c r="D76">
        <v>17</v>
      </c>
      <c r="E76">
        <v>99.202344131531802</v>
      </c>
    </row>
    <row r="77" spans="1:5" x14ac:dyDescent="0.3">
      <c r="A77">
        <v>76</v>
      </c>
      <c r="B77">
        <v>7147</v>
      </c>
      <c r="C77">
        <v>7137</v>
      </c>
      <c r="D77">
        <v>0</v>
      </c>
      <c r="E77">
        <v>99.860081152931301</v>
      </c>
    </row>
    <row r="78" spans="1:5" x14ac:dyDescent="0.3">
      <c r="A78">
        <v>77</v>
      </c>
      <c r="B78">
        <v>7794</v>
      </c>
      <c r="C78">
        <v>7772</v>
      </c>
      <c r="D78">
        <v>4</v>
      </c>
      <c r="E78">
        <v>99.769053117782903</v>
      </c>
    </row>
    <row r="79" spans="1:5" x14ac:dyDescent="0.3">
      <c r="A79">
        <v>78</v>
      </c>
      <c r="B79">
        <v>9728</v>
      </c>
      <c r="C79">
        <v>9668</v>
      </c>
      <c r="D79">
        <v>10</v>
      </c>
      <c r="E79">
        <v>99.486019736842096</v>
      </c>
    </row>
    <row r="80" spans="1:5" x14ac:dyDescent="0.3">
      <c r="A80">
        <v>79</v>
      </c>
      <c r="B80">
        <v>13147</v>
      </c>
      <c r="C80">
        <v>12836</v>
      </c>
      <c r="D80">
        <v>162</v>
      </c>
      <c r="E80">
        <v>98.866661595801304</v>
      </c>
    </row>
    <row r="81" spans="1:5" x14ac:dyDescent="0.3">
      <c r="A81">
        <v>80</v>
      </c>
      <c r="B81">
        <v>16633</v>
      </c>
      <c r="C81">
        <v>16607</v>
      </c>
      <c r="D81">
        <v>0</v>
      </c>
      <c r="E81">
        <v>99.843684242169104</v>
      </c>
    </row>
    <row r="82" spans="1:5" x14ac:dyDescent="0.3">
      <c r="A82">
        <v>81</v>
      </c>
      <c r="B82">
        <v>17931</v>
      </c>
      <c r="C82">
        <v>17125</v>
      </c>
      <c r="D82">
        <v>429</v>
      </c>
      <c r="E82">
        <v>97.897495956722906</v>
      </c>
    </row>
    <row r="83" spans="1:5" x14ac:dyDescent="0.3">
      <c r="A83">
        <v>82</v>
      </c>
      <c r="B83">
        <v>9423</v>
      </c>
      <c r="C83">
        <v>9226</v>
      </c>
      <c r="D83">
        <v>107</v>
      </c>
      <c r="E83">
        <v>99.044890162368603</v>
      </c>
    </row>
    <row r="84" spans="1:5" x14ac:dyDescent="0.3">
      <c r="A84">
        <v>83</v>
      </c>
      <c r="B84">
        <v>5</v>
      </c>
      <c r="C84">
        <v>5</v>
      </c>
      <c r="D84">
        <v>0</v>
      </c>
      <c r="E84">
        <v>100</v>
      </c>
    </row>
    <row r="85" spans="1:5" x14ac:dyDescent="0.3">
      <c r="A85">
        <v>84</v>
      </c>
      <c r="B85">
        <v>20252</v>
      </c>
      <c r="C85">
        <v>20185</v>
      </c>
      <c r="D85">
        <v>5</v>
      </c>
      <c r="E85">
        <v>99.693857396800297</v>
      </c>
    </row>
    <row r="86" spans="1:5" x14ac:dyDescent="0.3">
      <c r="A86">
        <v>85</v>
      </c>
      <c r="B86">
        <v>16428</v>
      </c>
      <c r="C86">
        <v>16010</v>
      </c>
      <c r="D86">
        <v>187</v>
      </c>
      <c r="E86">
        <v>98.593864134404598</v>
      </c>
    </row>
    <row r="87" spans="1:5" x14ac:dyDescent="0.3">
      <c r="A87">
        <v>86</v>
      </c>
      <c r="B87">
        <v>6652</v>
      </c>
      <c r="C87">
        <v>6615</v>
      </c>
      <c r="D87">
        <v>9</v>
      </c>
      <c r="E87">
        <v>99.579073962717899</v>
      </c>
    </row>
    <row r="88" spans="1:5" x14ac:dyDescent="0.3">
      <c r="A88">
        <v>87</v>
      </c>
      <c r="B88">
        <v>13264</v>
      </c>
      <c r="C88">
        <v>12602</v>
      </c>
      <c r="D88">
        <v>346</v>
      </c>
      <c r="E88">
        <v>97.617611580217101</v>
      </c>
    </row>
    <row r="89" spans="1:5" x14ac:dyDescent="0.3">
      <c r="A89">
        <v>88</v>
      </c>
      <c r="B89">
        <v>8250</v>
      </c>
      <c r="C89">
        <v>8110</v>
      </c>
      <c r="D89">
        <v>64</v>
      </c>
      <c r="E89">
        <v>99.078787878787793</v>
      </c>
    </row>
    <row r="90" spans="1:5" x14ac:dyDescent="0.3">
      <c r="A90">
        <v>89</v>
      </c>
      <c r="B90">
        <v>10502</v>
      </c>
      <c r="C90">
        <v>10366</v>
      </c>
      <c r="D90">
        <v>53</v>
      </c>
      <c r="E90">
        <v>99.209674347743203</v>
      </c>
    </row>
    <row r="91" spans="1:5" x14ac:dyDescent="0.3">
      <c r="A91">
        <v>90</v>
      </c>
      <c r="B91">
        <v>12749</v>
      </c>
      <c r="C91">
        <v>12463</v>
      </c>
      <c r="D91">
        <v>132</v>
      </c>
      <c r="E91">
        <v>98.792062122519397</v>
      </c>
    </row>
    <row r="92" spans="1:5" x14ac:dyDescent="0.3">
      <c r="A92">
        <v>91</v>
      </c>
      <c r="B92">
        <v>15942</v>
      </c>
      <c r="C92">
        <v>15761</v>
      </c>
      <c r="D92">
        <v>62</v>
      </c>
      <c r="E92">
        <v>99.253544097352901</v>
      </c>
    </row>
    <row r="93" spans="1:5" x14ac:dyDescent="0.3">
      <c r="A93">
        <v>92</v>
      </c>
      <c r="B93">
        <v>15910</v>
      </c>
      <c r="C93">
        <v>15762</v>
      </c>
      <c r="D93">
        <v>46</v>
      </c>
      <c r="E93">
        <v>99.358893777498395</v>
      </c>
    </row>
    <row r="94" spans="1:5" x14ac:dyDescent="0.3">
      <c r="A94">
        <v>93</v>
      </c>
      <c r="B94">
        <v>4</v>
      </c>
      <c r="C94">
        <v>4</v>
      </c>
      <c r="D94">
        <v>0</v>
      </c>
      <c r="E94">
        <v>100</v>
      </c>
    </row>
    <row r="95" spans="1:5" x14ac:dyDescent="0.3">
      <c r="A95">
        <v>94</v>
      </c>
      <c r="B95">
        <v>4559</v>
      </c>
      <c r="C95">
        <v>4535</v>
      </c>
      <c r="D95">
        <v>1</v>
      </c>
      <c r="E95">
        <v>99.495503399868397</v>
      </c>
    </row>
    <row r="96" spans="1:5" x14ac:dyDescent="0.3">
      <c r="A96">
        <v>95</v>
      </c>
      <c r="B96">
        <v>5</v>
      </c>
      <c r="C96">
        <v>5</v>
      </c>
      <c r="D96">
        <v>0</v>
      </c>
      <c r="E96">
        <v>100</v>
      </c>
    </row>
    <row r="97" spans="1:5" x14ac:dyDescent="0.3">
      <c r="A97">
        <v>96</v>
      </c>
      <c r="B97">
        <v>29</v>
      </c>
      <c r="C97">
        <v>29</v>
      </c>
      <c r="D97">
        <v>0</v>
      </c>
      <c r="E97">
        <v>100</v>
      </c>
    </row>
    <row r="98" spans="1:5" x14ac:dyDescent="0.3">
      <c r="A98">
        <v>97</v>
      </c>
      <c r="B98">
        <v>11906</v>
      </c>
      <c r="C98">
        <v>11860</v>
      </c>
      <c r="D98">
        <v>11</v>
      </c>
      <c r="E98">
        <v>99.706030572820396</v>
      </c>
    </row>
    <row r="99" spans="1:5" x14ac:dyDescent="0.3">
      <c r="A99">
        <v>98</v>
      </c>
      <c r="B99">
        <v>8479</v>
      </c>
      <c r="C99">
        <v>8474</v>
      </c>
      <c r="D99">
        <v>0</v>
      </c>
      <c r="E99">
        <v>99.941030781931801</v>
      </c>
    </row>
    <row r="100" spans="1:5" x14ac:dyDescent="0.3">
      <c r="A100">
        <v>99</v>
      </c>
      <c r="B100">
        <v>10188</v>
      </c>
      <c r="C100">
        <v>10012</v>
      </c>
      <c r="D100">
        <v>59</v>
      </c>
      <c r="E100">
        <v>98.851590106006995</v>
      </c>
    </row>
    <row r="101" spans="1:5" x14ac:dyDescent="0.3">
      <c r="A101">
        <v>100</v>
      </c>
      <c r="B101">
        <v>11329</v>
      </c>
      <c r="C101">
        <v>10827</v>
      </c>
      <c r="D101">
        <v>185</v>
      </c>
      <c r="E101">
        <v>97.201871303733697</v>
      </c>
    </row>
    <row r="102" spans="1:5" x14ac:dyDescent="0.3">
      <c r="A102">
        <v>101</v>
      </c>
      <c r="B102">
        <v>14725</v>
      </c>
      <c r="C102">
        <v>14655</v>
      </c>
      <c r="D102">
        <v>15</v>
      </c>
      <c r="E102">
        <v>99.6264855687606</v>
      </c>
    </row>
    <row r="103" spans="1:5" x14ac:dyDescent="0.3">
      <c r="A103">
        <v>102</v>
      </c>
      <c r="B103">
        <v>12990</v>
      </c>
      <c r="C103">
        <v>12866</v>
      </c>
      <c r="D103">
        <v>36</v>
      </c>
      <c r="E103">
        <v>99.322555812163202</v>
      </c>
    </row>
    <row r="104" spans="1:5" x14ac:dyDescent="0.3">
      <c r="A104">
        <v>103</v>
      </c>
      <c r="B104">
        <v>15946</v>
      </c>
      <c r="C104">
        <v>15942</v>
      </c>
      <c r="D104">
        <v>0</v>
      </c>
      <c r="E104">
        <v>99.974915339269998</v>
      </c>
    </row>
    <row r="105" spans="1:5" x14ac:dyDescent="0.3">
      <c r="A105">
        <v>104</v>
      </c>
      <c r="B105">
        <v>14118</v>
      </c>
      <c r="C105">
        <v>13957</v>
      </c>
      <c r="D105">
        <v>61</v>
      </c>
      <c r="E105">
        <v>99.291684374557306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91"/>
  <sheetViews>
    <sheetView tabSelected="1" workbookViewId="0">
      <selection activeCell="F8" sqref="F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IF(Plan1!$B2&lt;2000,"",Plan1!A2)</f>
        <v>1</v>
      </c>
      <c r="B2">
        <f>IF(Plan1!$B2&lt;2000,"",Plan1!B2)</f>
        <v>12846</v>
      </c>
      <c r="C2">
        <f>IF(Plan1!$B2&lt;2000,"",Plan1!C2)</f>
        <v>12310</v>
      </c>
      <c r="D2">
        <f>IF(Plan1!$B2&lt;2000,"",Plan1!D2)</f>
        <v>112</v>
      </c>
      <c r="E2">
        <f>IF(Plan1!$B2&lt;2000,"",Plan1!E2)</f>
        <v>96.699361669002002</v>
      </c>
      <c r="F2" s="1">
        <f>AVERAGE(E2:E91)</f>
        <v>98.947462387241629</v>
      </c>
      <c r="G2" t="s">
        <v>7</v>
      </c>
    </row>
    <row r="3" spans="1:7" x14ac:dyDescent="0.3">
      <c r="A3">
        <f>IF(Plan1!$B3&lt;2000,"",Plan1!A3)</f>
        <v>2</v>
      </c>
      <c r="B3">
        <f>IF(Plan1!$B3&lt;2000,"",Plan1!B3)</f>
        <v>7978</v>
      </c>
      <c r="C3">
        <f>IF(Plan1!$B3&lt;2000,"",Plan1!C3)</f>
        <v>7610</v>
      </c>
      <c r="D3">
        <f>IF(Plan1!$B3&lt;2000,"",Plan1!D3)</f>
        <v>190</v>
      </c>
      <c r="E3">
        <f>IF(Plan1!$B3&lt;2000,"",Plan1!E3)</f>
        <v>97.768864377036806</v>
      </c>
      <c r="F3" s="1">
        <f>_xlfn.STDEV.S(E2:E91)</f>
        <v>0.87658459462899663</v>
      </c>
      <c r="G3" t="s">
        <v>8</v>
      </c>
    </row>
    <row r="4" spans="1:7" x14ac:dyDescent="0.3">
      <c r="A4">
        <f>IF(Plan1!$B4&lt;2000,"",Plan1!A4)</f>
        <v>3</v>
      </c>
      <c r="B4">
        <f>IF(Plan1!$B4&lt;2000,"",Plan1!B4)</f>
        <v>9646</v>
      </c>
      <c r="C4">
        <f>IF(Plan1!$B4&lt;2000,"",Plan1!C4)</f>
        <v>9577</v>
      </c>
      <c r="D4">
        <f>IF(Plan1!$B4&lt;2000,"",Plan1!D4)</f>
        <v>27</v>
      </c>
      <c r="E4">
        <f>IF(Plan1!$B4&lt;2000,"",Plan1!E4)</f>
        <v>99.564586357039104</v>
      </c>
      <c r="F4">
        <v>135</v>
      </c>
      <c r="G4" t="s">
        <v>9</v>
      </c>
    </row>
    <row r="5" spans="1:7" x14ac:dyDescent="0.3">
      <c r="A5">
        <f>IF(Plan1!$B5&lt;2000,"",Plan1!A5)</f>
        <v>4</v>
      </c>
      <c r="B5">
        <f>IF(Plan1!$B5&lt;2000,"",Plan1!B5)</f>
        <v>12268</v>
      </c>
      <c r="C5">
        <f>IF(Plan1!$B5&lt;2000,"",Plan1!C5)</f>
        <v>11743</v>
      </c>
      <c r="D5">
        <f>IF(Plan1!$B5&lt;2000,"",Plan1!D5)</f>
        <v>290</v>
      </c>
      <c r="E5">
        <f>IF(Plan1!$B5&lt;2000,"",Plan1!E5)</f>
        <v>98.084447342680093</v>
      </c>
      <c r="F5">
        <v>170</v>
      </c>
      <c r="G5" t="s">
        <v>10</v>
      </c>
    </row>
    <row r="6" spans="1:7" x14ac:dyDescent="0.3">
      <c r="A6">
        <f>IF(Plan1!$B6&lt;2000,"",Plan1!A6)</f>
        <v>5</v>
      </c>
      <c r="B6">
        <f>IF(Plan1!$B6&lt;2000,"",Plan1!B6)</f>
        <v>10958</v>
      </c>
      <c r="C6">
        <f>IF(Plan1!$B6&lt;2000,"",Plan1!C6)</f>
        <v>10840</v>
      </c>
      <c r="D6">
        <f>IF(Plan1!$B6&lt;2000,"",Plan1!D6)</f>
        <v>48</v>
      </c>
      <c r="E6">
        <f>IF(Plan1!$B6&lt;2000,"",Plan1!E6)</f>
        <v>99.3611972987771</v>
      </c>
      <c r="F6">
        <f>MIN(E2:E91)</f>
        <v>96.100759144237401</v>
      </c>
      <c r="G6" t="s">
        <v>11</v>
      </c>
    </row>
    <row r="7" spans="1:7" x14ac:dyDescent="0.3">
      <c r="A7">
        <f>IF(Plan1!$B7&lt;2000,"",Plan1!A7)</f>
        <v>6</v>
      </c>
      <c r="B7">
        <f>IF(Plan1!$B7&lt;2000,"",Plan1!B7)</f>
        <v>9333</v>
      </c>
      <c r="C7">
        <f>IF(Plan1!$B7&lt;2000,"",Plan1!C7)</f>
        <v>8896</v>
      </c>
      <c r="D7">
        <f>IF(Plan1!$B7&lt;2000,"",Plan1!D7)</f>
        <v>119</v>
      </c>
      <c r="E7">
        <f>IF(Plan1!$B7&lt;2000,"",Plan1!E7)</f>
        <v>96.592735454837594</v>
      </c>
      <c r="F7">
        <f>MAX(E2:E91)</f>
        <v>100</v>
      </c>
      <c r="G7" t="s">
        <v>12</v>
      </c>
    </row>
    <row r="8" spans="1:7" x14ac:dyDescent="0.3">
      <c r="A8">
        <f>IF(Plan1!$B8&lt;2000,"",Plan1!A8)</f>
        <v>7</v>
      </c>
      <c r="B8">
        <f>IF(Plan1!$B8&lt;2000,"",Plan1!B8)</f>
        <v>8892</v>
      </c>
      <c r="C8">
        <f>IF(Plan1!$B8&lt;2000,"",Plan1!C8)</f>
        <v>8682</v>
      </c>
      <c r="D8">
        <f>IF(Plan1!$B8&lt;2000,"",Plan1!D8)</f>
        <v>77</v>
      </c>
      <c r="E8">
        <f>IF(Plan1!$B8&lt;2000,"",Plan1!E8)</f>
        <v>98.504273504273499</v>
      </c>
      <c r="F8" s="3">
        <f>F3/F2</f>
        <v>8.8590912134602073E-3</v>
      </c>
      <c r="G8" t="s">
        <v>13</v>
      </c>
    </row>
    <row r="9" spans="1:7" x14ac:dyDescent="0.3">
      <c r="A9">
        <f>IF(Plan1!$B9&lt;2000,"",Plan1!A9)</f>
        <v>8</v>
      </c>
      <c r="B9">
        <f>IF(Plan1!$B9&lt;2000,"",Plan1!B9)</f>
        <v>10405</v>
      </c>
      <c r="C9">
        <f>IF(Plan1!$B9&lt;2000,"",Plan1!C9)</f>
        <v>10399</v>
      </c>
      <c r="D9">
        <f>IF(Plan1!$B9&lt;2000,"",Plan1!D9)</f>
        <v>0</v>
      </c>
      <c r="E9">
        <f>IF(Plan1!$B9&lt;2000,"",Plan1!E9)</f>
        <v>99.942335415665497</v>
      </c>
      <c r="F9">
        <v>0</v>
      </c>
      <c r="G9" s="2">
        <f>F2</f>
        <v>98.947462387241629</v>
      </c>
    </row>
    <row r="10" spans="1:7" x14ac:dyDescent="0.3">
      <c r="A10">
        <f>IF(Plan1!$B10&lt;2000,"",Plan1!A10)</f>
        <v>9</v>
      </c>
      <c r="B10">
        <f>IF(Plan1!$B10&lt;2000,"",Plan1!B10)</f>
        <v>12274</v>
      </c>
      <c r="C10">
        <f>IF(Plan1!$B10&lt;2000,"",Plan1!C10)</f>
        <v>11989</v>
      </c>
      <c r="D10">
        <f>IF(Plan1!$B10&lt;2000,"",Plan1!D10)</f>
        <v>86</v>
      </c>
      <c r="E10">
        <f>IF(Plan1!$B10&lt;2000,"",Plan1!E10)</f>
        <v>98.3786866547172</v>
      </c>
      <c r="F10">
        <v>112</v>
      </c>
      <c r="G10" s="2">
        <f>F2</f>
        <v>98.947462387241629</v>
      </c>
    </row>
    <row r="11" spans="1:7" x14ac:dyDescent="0.3">
      <c r="A11">
        <f>IF(Plan1!$B11&lt;2000,"",Plan1!A11)</f>
        <v>10</v>
      </c>
      <c r="B11">
        <f>IF(Plan1!$B11&lt;2000,"",Plan1!B11)</f>
        <v>15689</v>
      </c>
      <c r="C11">
        <f>IF(Plan1!$B11&lt;2000,"",Plan1!C11)</f>
        <v>15492</v>
      </c>
      <c r="D11">
        <f>IF(Plan1!$B11&lt;2000,"",Plan1!D11)</f>
        <v>88</v>
      </c>
      <c r="E11">
        <f>IF(Plan1!$B11&lt;2000,"",Plan1!E11)</f>
        <v>99.305245713557198</v>
      </c>
      <c r="F11">
        <f>COUNT(Plan1!A2:A105)-COUNT(filtro!A2:A91)</f>
        <v>14</v>
      </c>
      <c r="G11" t="s">
        <v>14</v>
      </c>
    </row>
    <row r="12" spans="1:7" x14ac:dyDescent="0.3">
      <c r="A12">
        <f>IF(Plan1!$B12&lt;2000,"",Plan1!A12)</f>
        <v>11</v>
      </c>
      <c r="B12">
        <f>IF(Plan1!$B12&lt;2000,"",Plan1!B12)</f>
        <v>6119</v>
      </c>
      <c r="C12">
        <f>IF(Plan1!$B12&lt;2000,"",Plan1!C12)</f>
        <v>6072</v>
      </c>
      <c r="D12">
        <f>IF(Plan1!$B12&lt;2000,"",Plan1!D12)</f>
        <v>16</v>
      </c>
      <c r="E12">
        <f>IF(Plan1!$B12&lt;2000,"",Plan1!E12)</f>
        <v>99.493381271449493</v>
      </c>
    </row>
    <row r="13" spans="1:7" x14ac:dyDescent="0.3">
      <c r="A13">
        <f>IF(Plan1!$B13&lt;2000,"",Plan1!A13)</f>
        <v>12</v>
      </c>
      <c r="B13">
        <f>IF(Plan1!$B13&lt;2000,"",Plan1!B13)</f>
        <v>8694</v>
      </c>
      <c r="C13">
        <f>IF(Plan1!$B13&lt;2000,"",Plan1!C13)</f>
        <v>8164</v>
      </c>
      <c r="D13">
        <f>IF(Plan1!$B13&lt;2000,"",Plan1!D13)</f>
        <v>191</v>
      </c>
      <c r="E13">
        <f>IF(Plan1!$B13&lt;2000,"",Plan1!E13)</f>
        <v>96.100759144237401</v>
      </c>
    </row>
    <row r="14" spans="1:7" x14ac:dyDescent="0.3">
      <c r="A14">
        <f>IF(Plan1!$B15&lt;2000,"",Plan1!A15)</f>
        <v>14</v>
      </c>
      <c r="B14">
        <f>IF(Plan1!$B15&lt;2000,"",Plan1!B15)</f>
        <v>10715</v>
      </c>
      <c r="C14">
        <f>IF(Plan1!$B15&lt;2000,"",Plan1!C15)</f>
        <v>10654</v>
      </c>
      <c r="D14">
        <f>IF(Plan1!$B15&lt;2000,"",Plan1!D15)</f>
        <v>19</v>
      </c>
      <c r="E14">
        <f>IF(Plan1!$B15&lt;2000,"",Plan1!E15)</f>
        <v>99.608026131591203</v>
      </c>
    </row>
    <row r="15" spans="1:7" x14ac:dyDescent="0.3">
      <c r="A15">
        <f>IF(Plan1!$B17&lt;2000,"",Plan1!A17)</f>
        <v>16</v>
      </c>
      <c r="B15">
        <f>IF(Plan1!$B17&lt;2000,"",Plan1!B17)</f>
        <v>6442</v>
      </c>
      <c r="C15">
        <f>IF(Plan1!$B17&lt;2000,"",Plan1!C17)</f>
        <v>6347</v>
      </c>
      <c r="D15">
        <f>IF(Plan1!$B17&lt;2000,"",Plan1!D17)</f>
        <v>17</v>
      </c>
      <c r="E15">
        <f>IF(Plan1!$B17&lt;2000,"",Plan1!E17)</f>
        <v>98.789195901893805</v>
      </c>
    </row>
    <row r="16" spans="1:7" x14ac:dyDescent="0.3">
      <c r="A16">
        <f>IF(Plan1!$B18&lt;2000,"",Plan1!A18)</f>
        <v>17</v>
      </c>
      <c r="B16">
        <f>IF(Plan1!$B18&lt;2000,"",Plan1!B18)</f>
        <v>11071</v>
      </c>
      <c r="C16">
        <f>IF(Plan1!$B18&lt;2000,"",Plan1!C18)</f>
        <v>11010</v>
      </c>
      <c r="D16">
        <f>IF(Plan1!$B18&lt;2000,"",Plan1!D18)</f>
        <v>14</v>
      </c>
      <c r="E16">
        <f>IF(Plan1!$B18&lt;2000,"",Plan1!E18)</f>
        <v>99.575467437449106</v>
      </c>
    </row>
    <row r="17" spans="1:5" x14ac:dyDescent="0.3">
      <c r="A17">
        <f>IF(Plan1!$B19&lt;2000,"",Plan1!A19)</f>
        <v>18</v>
      </c>
      <c r="B17">
        <f>IF(Plan1!$B19&lt;2000,"",Plan1!B19)</f>
        <v>12052</v>
      </c>
      <c r="C17">
        <f>IF(Plan1!$B19&lt;2000,"",Plan1!C19)</f>
        <v>11929</v>
      </c>
      <c r="D17">
        <f>IF(Plan1!$B19&lt;2000,"",Plan1!D19)</f>
        <v>43</v>
      </c>
      <c r="E17">
        <f>IF(Plan1!$B19&lt;2000,"",Plan1!E19)</f>
        <v>99.336209757716503</v>
      </c>
    </row>
    <row r="18" spans="1:5" x14ac:dyDescent="0.3">
      <c r="A18">
        <f>IF(Plan1!$B20&lt;2000,"",Plan1!A20)</f>
        <v>19</v>
      </c>
      <c r="B18">
        <f>IF(Plan1!$B20&lt;2000,"",Plan1!B20)</f>
        <v>10016</v>
      </c>
      <c r="C18">
        <f>IF(Plan1!$B20&lt;2000,"",Plan1!C20)</f>
        <v>9063</v>
      </c>
      <c r="D18">
        <f>IF(Plan1!$B20&lt;2000,"",Plan1!D20)</f>
        <v>645</v>
      </c>
      <c r="E18">
        <f>IF(Plan1!$B20&lt;2000,"",Plan1!E20)</f>
        <v>96.924920127795502</v>
      </c>
    </row>
    <row r="19" spans="1:5" x14ac:dyDescent="0.3">
      <c r="A19">
        <f>IF(Plan1!$B21&lt;2000,"",Plan1!A21)</f>
        <v>20</v>
      </c>
      <c r="B19">
        <f>IF(Plan1!$B21&lt;2000,"",Plan1!B21)</f>
        <v>9041</v>
      </c>
      <c r="C19">
        <f>IF(Plan1!$B21&lt;2000,"",Plan1!C21)</f>
        <v>8841</v>
      </c>
      <c r="D19">
        <f>IF(Plan1!$B21&lt;2000,"",Plan1!D21)</f>
        <v>131</v>
      </c>
      <c r="E19">
        <f>IF(Plan1!$B21&lt;2000,"",Plan1!E21)</f>
        <v>99.236810087379695</v>
      </c>
    </row>
    <row r="20" spans="1:5" x14ac:dyDescent="0.3">
      <c r="A20">
        <f>IF(Plan1!$B22&lt;2000,"",Plan1!A22)</f>
        <v>21</v>
      </c>
      <c r="B20">
        <f>IF(Plan1!$B22&lt;2000,"",Plan1!B22)</f>
        <v>15423</v>
      </c>
      <c r="C20">
        <f>IF(Plan1!$B22&lt;2000,"",Plan1!C22)</f>
        <v>14621</v>
      </c>
      <c r="D20">
        <f>IF(Plan1!$B22&lt;2000,"",Plan1!D22)</f>
        <v>397</v>
      </c>
      <c r="E20">
        <f>IF(Plan1!$B22&lt;2000,"",Plan1!E22)</f>
        <v>97.374051740906395</v>
      </c>
    </row>
    <row r="21" spans="1:5" x14ac:dyDescent="0.3">
      <c r="A21">
        <f>IF(Plan1!$B23&lt;2000,"",Plan1!A23)</f>
        <v>22</v>
      </c>
      <c r="B21">
        <f>IF(Plan1!$B23&lt;2000,"",Plan1!B23)</f>
        <v>6529</v>
      </c>
      <c r="C21">
        <f>IF(Plan1!$B23&lt;2000,"",Plan1!C23)</f>
        <v>6280</v>
      </c>
      <c r="D21">
        <f>IF(Plan1!$B23&lt;2000,"",Plan1!D23)</f>
        <v>103</v>
      </c>
      <c r="E21">
        <f>IF(Plan1!$B23&lt;2000,"",Plan1!E23)</f>
        <v>97.763822943789194</v>
      </c>
    </row>
    <row r="22" spans="1:5" x14ac:dyDescent="0.3">
      <c r="A22">
        <f>IF(Plan1!$B24&lt;2000,"",Plan1!A24)</f>
        <v>23</v>
      </c>
      <c r="B22">
        <f>IF(Plan1!$B24&lt;2000,"",Plan1!B24)</f>
        <v>12133</v>
      </c>
      <c r="C22">
        <f>IF(Plan1!$B24&lt;2000,"",Plan1!C24)</f>
        <v>11808</v>
      </c>
      <c r="D22">
        <f>IF(Plan1!$B24&lt;2000,"",Plan1!D24)</f>
        <v>137</v>
      </c>
      <c r="E22">
        <f>IF(Plan1!$B24&lt;2000,"",Plan1!E24)</f>
        <v>98.450506882057198</v>
      </c>
    </row>
    <row r="23" spans="1:5" x14ac:dyDescent="0.3">
      <c r="A23">
        <f>IF(Plan1!$B25&lt;2000,"",Plan1!A25)</f>
        <v>24</v>
      </c>
      <c r="B23">
        <f>IF(Plan1!$B25&lt;2000,"",Plan1!B25)</f>
        <v>15370</v>
      </c>
      <c r="C23">
        <f>IF(Plan1!$B25&lt;2000,"",Plan1!C25)</f>
        <v>15271</v>
      </c>
      <c r="D23">
        <f>IF(Plan1!$B25&lt;2000,"",Plan1!D25)</f>
        <v>43</v>
      </c>
      <c r="E23">
        <f>IF(Plan1!$B25&lt;2000,"",Plan1!E25)</f>
        <v>99.635653871177595</v>
      </c>
    </row>
    <row r="24" spans="1:5" x14ac:dyDescent="0.3">
      <c r="A24">
        <f>IF(Plan1!$B26&lt;2000,"",Plan1!A26)</f>
        <v>25</v>
      </c>
      <c r="B24">
        <f>IF(Plan1!$B26&lt;2000,"",Plan1!B26)</f>
        <v>14921</v>
      </c>
      <c r="C24">
        <f>IF(Plan1!$B26&lt;2000,"",Plan1!C26)</f>
        <v>14734</v>
      </c>
      <c r="D24">
        <f>IF(Plan1!$B26&lt;2000,"",Plan1!D26)</f>
        <v>67</v>
      </c>
      <c r="E24">
        <f>IF(Plan1!$B26&lt;2000,"",Plan1!E26)</f>
        <v>99.195764358957106</v>
      </c>
    </row>
    <row r="25" spans="1:5" x14ac:dyDescent="0.3">
      <c r="A25">
        <f>IF(Plan1!$B27&lt;2000,"",Plan1!A27)</f>
        <v>26</v>
      </c>
      <c r="B25">
        <f>IF(Plan1!$B27&lt;2000,"",Plan1!B27)</f>
        <v>9114</v>
      </c>
      <c r="C25">
        <f>IF(Plan1!$B27&lt;2000,"",Plan1!C27)</f>
        <v>8898</v>
      </c>
      <c r="D25">
        <f>IF(Plan1!$B27&lt;2000,"",Plan1!D27)</f>
        <v>103</v>
      </c>
      <c r="E25">
        <f>IF(Plan1!$B27&lt;2000,"",Plan1!E27)</f>
        <v>98.760149220978704</v>
      </c>
    </row>
    <row r="26" spans="1:5" x14ac:dyDescent="0.3">
      <c r="A26">
        <f>IF(Plan1!$B28&lt;2000,"",Plan1!A28)</f>
        <v>27</v>
      </c>
      <c r="B26">
        <f>IF(Plan1!$B28&lt;2000,"",Plan1!B28)</f>
        <v>20137</v>
      </c>
      <c r="C26">
        <f>IF(Plan1!$B28&lt;2000,"",Plan1!C28)</f>
        <v>19948</v>
      </c>
      <c r="D26">
        <f>IF(Plan1!$B28&lt;2000,"",Plan1!D28)</f>
        <v>55</v>
      </c>
      <c r="E26">
        <f>IF(Plan1!$B28&lt;2000,"",Plan1!E28)</f>
        <v>99.334558275810593</v>
      </c>
    </row>
    <row r="27" spans="1:5" x14ac:dyDescent="0.3">
      <c r="A27">
        <f>IF(Plan1!$B29&lt;2000,"",Plan1!A29)</f>
        <v>28</v>
      </c>
      <c r="B27">
        <f>IF(Plan1!$B29&lt;2000,"",Plan1!B29)</f>
        <v>12655</v>
      </c>
      <c r="C27">
        <f>IF(Plan1!$B29&lt;2000,"",Plan1!C29)</f>
        <v>12469</v>
      </c>
      <c r="D27">
        <f>IF(Plan1!$B29&lt;2000,"",Plan1!D29)</f>
        <v>81</v>
      </c>
      <c r="E27">
        <f>IF(Plan1!$B29&lt;2000,"",Plan1!E29)</f>
        <v>99.170288423548001</v>
      </c>
    </row>
    <row r="28" spans="1:5" x14ac:dyDescent="0.3">
      <c r="A28">
        <f>IF(Plan1!$B30&lt;2000,"",Plan1!A30)</f>
        <v>29</v>
      </c>
      <c r="B28">
        <f>IF(Plan1!$B30&lt;2000,"",Plan1!B30)</f>
        <v>11098</v>
      </c>
      <c r="C28">
        <f>IF(Plan1!$B30&lt;2000,"",Plan1!C30)</f>
        <v>10753</v>
      </c>
      <c r="D28">
        <f>IF(Plan1!$B30&lt;2000,"",Plan1!D30)</f>
        <v>191</v>
      </c>
      <c r="E28">
        <f>IF(Plan1!$B30&lt;2000,"",Plan1!E30)</f>
        <v>98.612362587853596</v>
      </c>
    </row>
    <row r="29" spans="1:5" x14ac:dyDescent="0.3">
      <c r="A29">
        <f>IF(Plan1!$B31&lt;2000,"",Plan1!A31)</f>
        <v>30</v>
      </c>
      <c r="B29">
        <f>IF(Plan1!$B31&lt;2000,"",Plan1!B31)</f>
        <v>10041</v>
      </c>
      <c r="C29">
        <f>IF(Plan1!$B31&lt;2000,"",Plan1!C31)</f>
        <v>10017</v>
      </c>
      <c r="D29">
        <f>IF(Plan1!$B31&lt;2000,"",Plan1!D31)</f>
        <v>6</v>
      </c>
      <c r="E29">
        <f>IF(Plan1!$B31&lt;2000,"",Plan1!E31)</f>
        <v>99.820734986555095</v>
      </c>
    </row>
    <row r="30" spans="1:5" x14ac:dyDescent="0.3">
      <c r="A30">
        <f>IF(Plan1!$B32&lt;2000,"",Plan1!A32)</f>
        <v>31</v>
      </c>
      <c r="B30">
        <f>IF(Plan1!$B32&lt;2000,"",Plan1!B32)</f>
        <v>12784</v>
      </c>
      <c r="C30">
        <f>IF(Plan1!$B32&lt;2000,"",Plan1!C32)</f>
        <v>12497</v>
      </c>
      <c r="D30">
        <f>IF(Plan1!$B32&lt;2000,"",Plan1!D32)</f>
        <v>112</v>
      </c>
      <c r="E30">
        <f>IF(Plan1!$B32&lt;2000,"",Plan1!E32)</f>
        <v>98.631101376720906</v>
      </c>
    </row>
    <row r="31" spans="1:5" x14ac:dyDescent="0.3">
      <c r="A31">
        <f>IF(Plan1!$B33&lt;2000,"",Plan1!A33)</f>
        <v>32</v>
      </c>
      <c r="B31">
        <f>IF(Plan1!$B33&lt;2000,"",Plan1!B33)</f>
        <v>13654</v>
      </c>
      <c r="C31">
        <f>IF(Plan1!$B33&lt;2000,"",Plan1!C33)</f>
        <v>13022</v>
      </c>
      <c r="D31">
        <f>IF(Plan1!$B33&lt;2000,"",Plan1!D33)</f>
        <v>293</v>
      </c>
      <c r="E31">
        <f>IF(Plan1!$B33&lt;2000,"",Plan1!E33)</f>
        <v>97.517211073677998</v>
      </c>
    </row>
    <row r="32" spans="1:5" x14ac:dyDescent="0.3">
      <c r="A32">
        <f>IF(Plan1!$B34&lt;2000,"",Plan1!A34)</f>
        <v>33</v>
      </c>
      <c r="B32">
        <f>IF(Plan1!$B34&lt;2000,"",Plan1!B34)</f>
        <v>10506</v>
      </c>
      <c r="C32">
        <f>IF(Plan1!$B34&lt;2000,"",Plan1!C34)</f>
        <v>10323</v>
      </c>
      <c r="D32">
        <f>IF(Plan1!$B34&lt;2000,"",Plan1!D34)</f>
        <v>63</v>
      </c>
      <c r="E32">
        <f>IF(Plan1!$B34&lt;2000,"",Plan1!E34)</f>
        <v>98.857795545402595</v>
      </c>
    </row>
    <row r="33" spans="1:5" x14ac:dyDescent="0.3">
      <c r="A33">
        <f>IF(Plan1!$B35&lt;2000,"",Plan1!A35)</f>
        <v>34</v>
      </c>
      <c r="B33">
        <f>IF(Plan1!$B35&lt;2000,"",Plan1!B35)</f>
        <v>8162</v>
      </c>
      <c r="C33">
        <f>IF(Plan1!$B35&lt;2000,"",Plan1!C35)</f>
        <v>7932</v>
      </c>
      <c r="D33">
        <f>IF(Plan1!$B35&lt;2000,"",Plan1!D35)</f>
        <v>135</v>
      </c>
      <c r="E33">
        <f>IF(Plan1!$B35&lt;2000,"",Plan1!E35)</f>
        <v>98.836069590786494</v>
      </c>
    </row>
    <row r="34" spans="1:5" x14ac:dyDescent="0.3">
      <c r="A34">
        <f>IF(Plan1!$B36&lt;2000,"",Plan1!A36)</f>
        <v>35</v>
      </c>
      <c r="B34">
        <f>IF(Plan1!$B36&lt;2000,"",Plan1!B36)</f>
        <v>10113</v>
      </c>
      <c r="C34">
        <f>IF(Plan1!$B36&lt;2000,"",Plan1!C36)</f>
        <v>9986</v>
      </c>
      <c r="D34">
        <f>IF(Plan1!$B36&lt;2000,"",Plan1!D36)</f>
        <v>33</v>
      </c>
      <c r="E34">
        <f>IF(Plan1!$B36&lt;2000,"",Plan1!E36)</f>
        <v>99.070503312567894</v>
      </c>
    </row>
    <row r="35" spans="1:5" x14ac:dyDescent="0.3">
      <c r="A35">
        <f>IF(Plan1!$B37&lt;2000,"",Plan1!A37)</f>
        <v>36</v>
      </c>
      <c r="B35">
        <f>IF(Plan1!$B37&lt;2000,"",Plan1!B37)</f>
        <v>7587</v>
      </c>
      <c r="C35">
        <f>IF(Plan1!$B37&lt;2000,"",Plan1!C37)</f>
        <v>7581</v>
      </c>
      <c r="D35">
        <f>IF(Plan1!$B37&lt;2000,"",Plan1!D37)</f>
        <v>0</v>
      </c>
      <c r="E35">
        <f>IF(Plan1!$B37&lt;2000,"",Plan1!E37)</f>
        <v>99.920917358639699</v>
      </c>
    </row>
    <row r="36" spans="1:5" x14ac:dyDescent="0.3">
      <c r="A36">
        <f>IF(Plan1!$B38&lt;2000,"",Plan1!A38)</f>
        <v>37</v>
      </c>
      <c r="B36">
        <f>IF(Plan1!$B38&lt;2000,"",Plan1!B38)</f>
        <v>10310</v>
      </c>
      <c r="C36">
        <f>IF(Plan1!$B38&lt;2000,"",Plan1!C38)</f>
        <v>10095</v>
      </c>
      <c r="D36">
        <f>IF(Plan1!$B38&lt;2000,"",Plan1!D38)</f>
        <v>130</v>
      </c>
      <c r="E36">
        <f>IF(Plan1!$B38&lt;2000,"",Plan1!E38)</f>
        <v>99.175557710960206</v>
      </c>
    </row>
    <row r="37" spans="1:5" x14ac:dyDescent="0.3">
      <c r="A37">
        <f>IF(Plan1!$B39&lt;2000,"",Plan1!A39)</f>
        <v>38</v>
      </c>
      <c r="B37">
        <f>IF(Plan1!$B39&lt;2000,"",Plan1!B39)</f>
        <v>6393</v>
      </c>
      <c r="C37">
        <f>IF(Plan1!$B39&lt;2000,"",Plan1!C39)</f>
        <v>5844</v>
      </c>
      <c r="D37">
        <f>IF(Plan1!$B39&lt;2000,"",Plan1!D39)</f>
        <v>326</v>
      </c>
      <c r="E37">
        <f>IF(Plan1!$B39&lt;2000,"",Plan1!E39)</f>
        <v>96.511809791959905</v>
      </c>
    </row>
    <row r="38" spans="1:5" x14ac:dyDescent="0.3">
      <c r="A38">
        <f>IF(Plan1!$B41&lt;2000,"",Plan1!A41)</f>
        <v>40</v>
      </c>
      <c r="B38">
        <f>IF(Plan1!$B41&lt;2000,"",Plan1!B41)</f>
        <v>10649</v>
      </c>
      <c r="C38">
        <f>IF(Plan1!$B41&lt;2000,"",Plan1!C41)</f>
        <v>10292</v>
      </c>
      <c r="D38">
        <f>IF(Plan1!$B41&lt;2000,"",Plan1!D41)</f>
        <v>163</v>
      </c>
      <c r="E38">
        <f>IF(Plan1!$B41&lt;2000,"",Plan1!E41)</f>
        <v>98.178232697905898</v>
      </c>
    </row>
    <row r="39" spans="1:5" x14ac:dyDescent="0.3">
      <c r="A39">
        <f>IF(Plan1!$B42&lt;2000,"",Plan1!A42)</f>
        <v>41</v>
      </c>
      <c r="B39">
        <f>IF(Plan1!$B42&lt;2000,"",Plan1!B42)</f>
        <v>11193</v>
      </c>
      <c r="C39">
        <f>IF(Plan1!$B42&lt;2000,"",Plan1!C42)</f>
        <v>10983</v>
      </c>
      <c r="D39">
        <f>IF(Plan1!$B42&lt;2000,"",Plan1!D42)</f>
        <v>91</v>
      </c>
      <c r="E39">
        <f>IF(Plan1!$B42&lt;2000,"",Plan1!E42)</f>
        <v>98.936835522201307</v>
      </c>
    </row>
    <row r="40" spans="1:5" x14ac:dyDescent="0.3">
      <c r="A40">
        <f>IF(Plan1!$B43&lt;2000,"",Plan1!A43)</f>
        <v>42</v>
      </c>
      <c r="B40">
        <f>IF(Plan1!$B43&lt;2000,"",Plan1!B43)</f>
        <v>5878</v>
      </c>
      <c r="C40">
        <f>IF(Plan1!$B43&lt;2000,"",Plan1!C43)</f>
        <v>5814</v>
      </c>
      <c r="D40">
        <f>IF(Plan1!$B43&lt;2000,"",Plan1!D43)</f>
        <v>41</v>
      </c>
      <c r="E40">
        <f>IF(Plan1!$B43&lt;2000,"",Plan1!E43)</f>
        <v>99.608710445729798</v>
      </c>
    </row>
    <row r="41" spans="1:5" x14ac:dyDescent="0.3">
      <c r="A41">
        <f>IF(Plan1!$B44&lt;2000,"",Plan1!A44)</f>
        <v>43</v>
      </c>
      <c r="B41">
        <f>IF(Plan1!$B44&lt;2000,"",Plan1!B44)</f>
        <v>12070</v>
      </c>
      <c r="C41">
        <f>IF(Plan1!$B44&lt;2000,"",Plan1!C44)</f>
        <v>11968</v>
      </c>
      <c r="D41">
        <f>IF(Plan1!$B44&lt;2000,"",Plan1!D44)</f>
        <v>10</v>
      </c>
      <c r="E41">
        <f>IF(Plan1!$B44&lt;2000,"",Plan1!E44)</f>
        <v>99.237779618889803</v>
      </c>
    </row>
    <row r="42" spans="1:5" x14ac:dyDescent="0.3">
      <c r="A42">
        <f>IF(Plan1!$B45&lt;2000,"",Plan1!A45)</f>
        <v>44</v>
      </c>
      <c r="B42">
        <f>IF(Plan1!$B45&lt;2000,"",Plan1!B45)</f>
        <v>15077</v>
      </c>
      <c r="C42">
        <f>IF(Plan1!$B45&lt;2000,"",Plan1!C45)</f>
        <v>14377</v>
      </c>
      <c r="D42">
        <f>IF(Plan1!$B45&lt;2000,"",Plan1!D45)</f>
        <v>404</v>
      </c>
      <c r="E42">
        <f>IF(Plan1!$B45&lt;2000,"",Plan1!E45)</f>
        <v>98.036744710486104</v>
      </c>
    </row>
    <row r="43" spans="1:5" x14ac:dyDescent="0.3">
      <c r="A43">
        <f>IF(Plan1!$B46&lt;2000,"",Plan1!A46)</f>
        <v>45</v>
      </c>
      <c r="B43">
        <f>IF(Plan1!$B46&lt;2000,"",Plan1!B46)</f>
        <v>8654</v>
      </c>
      <c r="C43">
        <f>IF(Plan1!$B46&lt;2000,"",Plan1!C46)</f>
        <v>8652</v>
      </c>
      <c r="D43">
        <f>IF(Plan1!$B46&lt;2000,"",Plan1!D46)</f>
        <v>0</v>
      </c>
      <c r="E43">
        <f>IF(Plan1!$B46&lt;2000,"",Plan1!E46)</f>
        <v>99.976889299745693</v>
      </c>
    </row>
    <row r="44" spans="1:5" x14ac:dyDescent="0.3">
      <c r="A44">
        <f>IF(Plan1!$B47&lt;2000,"",Plan1!A47)</f>
        <v>46</v>
      </c>
      <c r="B44">
        <f>IF(Plan1!$B47&lt;2000,"",Plan1!B47)</f>
        <v>7545</v>
      </c>
      <c r="C44">
        <f>IF(Plan1!$B47&lt;2000,"",Plan1!C47)</f>
        <v>7455</v>
      </c>
      <c r="D44">
        <f>IF(Plan1!$B47&lt;2000,"",Plan1!D47)</f>
        <v>24</v>
      </c>
      <c r="E44">
        <f>IF(Plan1!$B47&lt;2000,"",Plan1!E47)</f>
        <v>99.125248508946299</v>
      </c>
    </row>
    <row r="45" spans="1:5" x14ac:dyDescent="0.3">
      <c r="A45">
        <f>IF(Plan1!$B48&lt;2000,"",Plan1!A48)</f>
        <v>47</v>
      </c>
      <c r="B45">
        <f>IF(Plan1!$B48&lt;2000,"",Plan1!B48)</f>
        <v>12114</v>
      </c>
      <c r="C45">
        <f>IF(Plan1!$B48&lt;2000,"",Plan1!C48)</f>
        <v>11737</v>
      </c>
      <c r="D45">
        <f>IF(Plan1!$B48&lt;2000,"",Plan1!D48)</f>
        <v>145</v>
      </c>
      <c r="E45">
        <f>IF(Plan1!$B48&lt;2000,"",Plan1!E48)</f>
        <v>98.0848604919927</v>
      </c>
    </row>
    <row r="46" spans="1:5" x14ac:dyDescent="0.3">
      <c r="A46">
        <f>IF(Plan1!$B49&lt;2000,"",Plan1!A49)</f>
        <v>48</v>
      </c>
      <c r="B46">
        <f>IF(Plan1!$B49&lt;2000,"",Plan1!B49)</f>
        <v>18480</v>
      </c>
      <c r="C46">
        <f>IF(Plan1!$B49&lt;2000,"",Plan1!C49)</f>
        <v>18063</v>
      </c>
      <c r="D46">
        <f>IF(Plan1!$B49&lt;2000,"",Plan1!D49)</f>
        <v>280</v>
      </c>
      <c r="E46">
        <f>IF(Plan1!$B49&lt;2000,"",Plan1!E49)</f>
        <v>99.258658008658003</v>
      </c>
    </row>
    <row r="47" spans="1:5" x14ac:dyDescent="0.3">
      <c r="A47">
        <f>IF(Plan1!$B54&lt;2000,"",Plan1!A54)</f>
        <v>53</v>
      </c>
      <c r="B47">
        <f>IF(Plan1!$B54&lt;2000,"",Plan1!B54)</f>
        <v>7159</v>
      </c>
      <c r="C47">
        <f>IF(Plan1!$B54&lt;2000,"",Plan1!C54)</f>
        <v>7139</v>
      </c>
      <c r="D47">
        <f>IF(Plan1!$B54&lt;2000,"",Plan1!D54)</f>
        <v>8</v>
      </c>
      <c r="E47">
        <f>IF(Plan1!$B54&lt;2000,"",Plan1!E54)</f>
        <v>99.832378823857994</v>
      </c>
    </row>
    <row r="48" spans="1:5" x14ac:dyDescent="0.3">
      <c r="A48">
        <f>IF(Plan1!$B55&lt;2000,"",Plan1!A55)</f>
        <v>54</v>
      </c>
      <c r="B48">
        <f>IF(Plan1!$B55&lt;2000,"",Plan1!B55)</f>
        <v>11203</v>
      </c>
      <c r="C48">
        <f>IF(Plan1!$B55&lt;2000,"",Plan1!C55)</f>
        <v>10909</v>
      </c>
      <c r="D48">
        <f>IF(Plan1!$B55&lt;2000,"",Plan1!D55)</f>
        <v>166</v>
      </c>
      <c r="E48">
        <f>IF(Plan1!$B55&lt;2000,"",Plan1!E55)</f>
        <v>98.857448897616706</v>
      </c>
    </row>
    <row r="49" spans="1:5" x14ac:dyDescent="0.3">
      <c r="A49">
        <f>IF(Plan1!$B56&lt;2000,"",Plan1!A56)</f>
        <v>55</v>
      </c>
      <c r="B49">
        <f>IF(Plan1!$B56&lt;2000,"",Plan1!B56)</f>
        <v>9692</v>
      </c>
      <c r="C49">
        <f>IF(Plan1!$B56&lt;2000,"",Plan1!C56)</f>
        <v>9547</v>
      </c>
      <c r="D49">
        <f>IF(Plan1!$B56&lt;2000,"",Plan1!D56)</f>
        <v>44</v>
      </c>
      <c r="E49">
        <f>IF(Plan1!$B56&lt;2000,"",Plan1!E56)</f>
        <v>98.957903425505506</v>
      </c>
    </row>
    <row r="50" spans="1:5" x14ac:dyDescent="0.3">
      <c r="A50">
        <f>IF(Plan1!$B57&lt;2000,"",Plan1!A57)</f>
        <v>56</v>
      </c>
      <c r="B50">
        <f>IF(Plan1!$B57&lt;2000,"",Plan1!B57)</f>
        <v>9640</v>
      </c>
      <c r="C50">
        <f>IF(Plan1!$B57&lt;2000,"",Plan1!C57)</f>
        <v>9582</v>
      </c>
      <c r="D50">
        <f>IF(Plan1!$B57&lt;2000,"",Plan1!D57)</f>
        <v>26</v>
      </c>
      <c r="E50">
        <f>IF(Plan1!$B57&lt;2000,"",Plan1!E57)</f>
        <v>99.668049792531093</v>
      </c>
    </row>
    <row r="51" spans="1:5" x14ac:dyDescent="0.3">
      <c r="A51">
        <f>IF(Plan1!$B58&lt;2000,"",Plan1!A58)</f>
        <v>57</v>
      </c>
      <c r="B51">
        <f>IF(Plan1!$B58&lt;2000,"",Plan1!B58)</f>
        <v>8100</v>
      </c>
      <c r="C51">
        <f>IF(Plan1!$B58&lt;2000,"",Plan1!C58)</f>
        <v>8100</v>
      </c>
      <c r="D51">
        <f>IF(Plan1!$B58&lt;2000,"",Plan1!D58)</f>
        <v>0</v>
      </c>
      <c r="E51">
        <f>IF(Plan1!$B58&lt;2000,"",Plan1!E58)</f>
        <v>100</v>
      </c>
    </row>
    <row r="52" spans="1:5" x14ac:dyDescent="0.3">
      <c r="A52">
        <f>IF(Plan1!$B59&lt;2000,"",Plan1!A59)</f>
        <v>58</v>
      </c>
      <c r="B52">
        <f>IF(Plan1!$B59&lt;2000,"",Plan1!B59)</f>
        <v>7210</v>
      </c>
      <c r="C52">
        <f>IF(Plan1!$B59&lt;2000,"",Plan1!C59)</f>
        <v>7174</v>
      </c>
      <c r="D52">
        <f>IF(Plan1!$B59&lt;2000,"",Plan1!D59)</f>
        <v>1</v>
      </c>
      <c r="E52">
        <f>IF(Plan1!$B59&lt;2000,"",Plan1!E59)</f>
        <v>99.514563106796103</v>
      </c>
    </row>
    <row r="53" spans="1:5" x14ac:dyDescent="0.3">
      <c r="A53">
        <f>IF(Plan1!$B60&lt;2000,"",Plan1!A60)</f>
        <v>59</v>
      </c>
      <c r="B53">
        <f>IF(Plan1!$B60&lt;2000,"",Plan1!B60)</f>
        <v>7391</v>
      </c>
      <c r="C53">
        <f>IF(Plan1!$B60&lt;2000,"",Plan1!C60)</f>
        <v>7239</v>
      </c>
      <c r="D53">
        <f>IF(Plan1!$B60&lt;2000,"",Plan1!D60)</f>
        <v>40</v>
      </c>
      <c r="E53">
        <f>IF(Plan1!$B60&lt;2000,"",Plan1!E60)</f>
        <v>98.484643485319907</v>
      </c>
    </row>
    <row r="54" spans="1:5" x14ac:dyDescent="0.3">
      <c r="A54">
        <f>IF(Plan1!$B61&lt;2000,"",Plan1!A61)</f>
        <v>60</v>
      </c>
      <c r="B54">
        <f>IF(Plan1!$B61&lt;2000,"",Plan1!B61)</f>
        <v>10322</v>
      </c>
      <c r="C54">
        <f>IF(Plan1!$B61&lt;2000,"",Plan1!C61)</f>
        <v>10202</v>
      </c>
      <c r="D54">
        <f>IF(Plan1!$B61&lt;2000,"",Plan1!D61)</f>
        <v>50</v>
      </c>
      <c r="E54">
        <f>IF(Plan1!$B61&lt;2000,"",Plan1!E61)</f>
        <v>99.321836853323006</v>
      </c>
    </row>
    <row r="55" spans="1:5" x14ac:dyDescent="0.3">
      <c r="A55">
        <f>IF(Plan1!$B62&lt;2000,"",Plan1!A62)</f>
        <v>61</v>
      </c>
      <c r="B55">
        <f>IF(Plan1!$B62&lt;2000,"",Plan1!B62)</f>
        <v>13810</v>
      </c>
      <c r="C55">
        <f>IF(Plan1!$B62&lt;2000,"",Plan1!C62)</f>
        <v>13645</v>
      </c>
      <c r="D55">
        <f>IF(Plan1!$B62&lt;2000,"",Plan1!D62)</f>
        <v>63</v>
      </c>
      <c r="E55">
        <f>IF(Plan1!$B62&lt;2000,"",Plan1!E62)</f>
        <v>99.261404779145494</v>
      </c>
    </row>
    <row r="56" spans="1:5" x14ac:dyDescent="0.3">
      <c r="A56">
        <f>IF(Plan1!$B64&lt;2000,"",Plan1!A64)</f>
        <v>63</v>
      </c>
      <c r="B56">
        <f>IF(Plan1!$B64&lt;2000,"",Plan1!B64)</f>
        <v>6786</v>
      </c>
      <c r="C56">
        <f>IF(Plan1!$B64&lt;2000,"",Plan1!C64)</f>
        <v>6583</v>
      </c>
      <c r="D56">
        <f>IF(Plan1!$B64&lt;2000,"",Plan1!D64)</f>
        <v>48</v>
      </c>
      <c r="E56">
        <f>IF(Plan1!$B64&lt;2000,"",Plan1!E64)</f>
        <v>97.7158856469201</v>
      </c>
    </row>
    <row r="57" spans="1:5" x14ac:dyDescent="0.3">
      <c r="A57">
        <f>IF(Plan1!$B65&lt;2000,"",Plan1!A65)</f>
        <v>64</v>
      </c>
      <c r="B57">
        <f>IF(Plan1!$B65&lt;2000,"",Plan1!B65)</f>
        <v>7538</v>
      </c>
      <c r="C57">
        <f>IF(Plan1!$B65&lt;2000,"",Plan1!C65)</f>
        <v>7468</v>
      </c>
      <c r="D57">
        <f>IF(Plan1!$B65&lt;2000,"",Plan1!D65)</f>
        <v>13</v>
      </c>
      <c r="E57">
        <f>IF(Plan1!$B65&lt;2000,"",Plan1!E65)</f>
        <v>99.243831254974793</v>
      </c>
    </row>
    <row r="58" spans="1:5" x14ac:dyDescent="0.3">
      <c r="A58">
        <f>IF(Plan1!$B66&lt;2000,"",Plan1!A66)</f>
        <v>65</v>
      </c>
      <c r="B58">
        <f>IF(Plan1!$B66&lt;2000,"",Plan1!B66)</f>
        <v>9419</v>
      </c>
      <c r="C58">
        <f>IF(Plan1!$B66&lt;2000,"",Plan1!C66)</f>
        <v>9295</v>
      </c>
      <c r="D58">
        <f>IF(Plan1!$B66&lt;2000,"",Plan1!D66)</f>
        <v>52</v>
      </c>
      <c r="E58">
        <f>IF(Plan1!$B66&lt;2000,"",Plan1!E66)</f>
        <v>99.235587642000198</v>
      </c>
    </row>
    <row r="59" spans="1:5" x14ac:dyDescent="0.3">
      <c r="A59">
        <f>IF(Plan1!$B67&lt;2000,"",Plan1!A67)</f>
        <v>66</v>
      </c>
      <c r="B59">
        <f>IF(Plan1!$B67&lt;2000,"",Plan1!B67)</f>
        <v>15143</v>
      </c>
      <c r="C59">
        <f>IF(Plan1!$B67&lt;2000,"",Plan1!C67)</f>
        <v>15027</v>
      </c>
      <c r="D59">
        <f>IF(Plan1!$B67&lt;2000,"",Plan1!D67)</f>
        <v>32</v>
      </c>
      <c r="E59">
        <f>IF(Plan1!$B67&lt;2000,"",Plan1!E67)</f>
        <v>99.445288251997596</v>
      </c>
    </row>
    <row r="60" spans="1:5" x14ac:dyDescent="0.3">
      <c r="A60">
        <f>IF(Plan1!$B68&lt;2000,"",Plan1!A68)</f>
        <v>67</v>
      </c>
      <c r="B60">
        <f>IF(Plan1!$B68&lt;2000,"",Plan1!B68)</f>
        <v>12847</v>
      </c>
      <c r="C60">
        <f>IF(Plan1!$B68&lt;2000,"",Plan1!C68)</f>
        <v>12678</v>
      </c>
      <c r="D60">
        <f>IF(Plan1!$B68&lt;2000,"",Plan1!D68)</f>
        <v>87</v>
      </c>
      <c r="E60">
        <f>IF(Plan1!$B68&lt;2000,"",Plan1!E68)</f>
        <v>99.361718689188095</v>
      </c>
    </row>
    <row r="61" spans="1:5" x14ac:dyDescent="0.3">
      <c r="A61">
        <f>IF(Plan1!$B69&lt;2000,"",Plan1!A69)</f>
        <v>68</v>
      </c>
      <c r="B61">
        <f>IF(Plan1!$B69&lt;2000,"",Plan1!B69)</f>
        <v>10531</v>
      </c>
      <c r="C61">
        <f>IF(Plan1!$B69&lt;2000,"",Plan1!C69)</f>
        <v>10298</v>
      </c>
      <c r="D61">
        <f>IF(Plan1!$B69&lt;2000,"",Plan1!D69)</f>
        <v>106</v>
      </c>
      <c r="E61">
        <f>IF(Plan1!$B69&lt;2000,"",Plan1!E69)</f>
        <v>98.794036653689105</v>
      </c>
    </row>
    <row r="62" spans="1:5" x14ac:dyDescent="0.3">
      <c r="A62">
        <f>IF(Plan1!$B70&lt;2000,"",Plan1!A70)</f>
        <v>69</v>
      </c>
      <c r="B62">
        <f>IF(Plan1!$B70&lt;2000,"",Plan1!B70)</f>
        <v>11509</v>
      </c>
      <c r="C62">
        <f>IF(Plan1!$B70&lt;2000,"",Plan1!C70)</f>
        <v>11475</v>
      </c>
      <c r="D62">
        <f>IF(Plan1!$B70&lt;2000,"",Plan1!D70)</f>
        <v>7</v>
      </c>
      <c r="E62">
        <f>IF(Plan1!$B70&lt;2000,"",Plan1!E70)</f>
        <v>99.765400990529102</v>
      </c>
    </row>
    <row r="63" spans="1:5" x14ac:dyDescent="0.3">
      <c r="A63">
        <f>IF(Plan1!$B71&lt;2000,"",Plan1!A71)</f>
        <v>70</v>
      </c>
      <c r="B63">
        <f>IF(Plan1!$B71&lt;2000,"",Plan1!B71)</f>
        <v>27270</v>
      </c>
      <c r="C63">
        <f>IF(Plan1!$B71&lt;2000,"",Plan1!C71)</f>
        <v>27116</v>
      </c>
      <c r="D63">
        <f>IF(Plan1!$B71&lt;2000,"",Plan1!D71)</f>
        <v>60</v>
      </c>
      <c r="E63">
        <f>IF(Plan1!$B71&lt;2000,"",Plan1!E71)</f>
        <v>99.655298863219599</v>
      </c>
    </row>
    <row r="64" spans="1:5" x14ac:dyDescent="0.3">
      <c r="A64">
        <f>IF(Plan1!$B72&lt;2000,"",Plan1!A72)</f>
        <v>71</v>
      </c>
      <c r="B64">
        <f>IF(Plan1!$B72&lt;2000,"",Plan1!B72)</f>
        <v>19607</v>
      </c>
      <c r="C64">
        <f>IF(Plan1!$B72&lt;2000,"",Plan1!C72)</f>
        <v>19520</v>
      </c>
      <c r="D64">
        <f>IF(Plan1!$B72&lt;2000,"",Plan1!D72)</f>
        <v>30</v>
      </c>
      <c r="E64">
        <f>IF(Plan1!$B72&lt;2000,"",Plan1!E72)</f>
        <v>99.709287499362404</v>
      </c>
    </row>
    <row r="65" spans="1:5" x14ac:dyDescent="0.3">
      <c r="A65">
        <f>IF(Plan1!$B75&lt;2000,"",Plan1!A75)</f>
        <v>74</v>
      </c>
      <c r="B65">
        <f>IF(Plan1!$B75&lt;2000,"",Plan1!B75)</f>
        <v>9100</v>
      </c>
      <c r="C65">
        <f>IF(Plan1!$B75&lt;2000,"",Plan1!C75)</f>
        <v>8998</v>
      </c>
      <c r="D65">
        <f>IF(Plan1!$B75&lt;2000,"",Plan1!D75)</f>
        <v>60</v>
      </c>
      <c r="E65">
        <f>IF(Plan1!$B75&lt;2000,"",Plan1!E75)</f>
        <v>99.538461538461505</v>
      </c>
    </row>
    <row r="66" spans="1:5" x14ac:dyDescent="0.3">
      <c r="A66">
        <f>IF(Plan1!$B76&lt;2000,"",Plan1!A76)</f>
        <v>75</v>
      </c>
      <c r="B66">
        <f>IF(Plan1!$B76&lt;2000,"",Plan1!B76)</f>
        <v>12286</v>
      </c>
      <c r="C66">
        <f>IF(Plan1!$B76&lt;2000,"",Plan1!C76)</f>
        <v>12171</v>
      </c>
      <c r="D66">
        <f>IF(Plan1!$B76&lt;2000,"",Plan1!D76)</f>
        <v>17</v>
      </c>
      <c r="E66">
        <f>IF(Plan1!$B76&lt;2000,"",Plan1!E76)</f>
        <v>99.202344131531802</v>
      </c>
    </row>
    <row r="67" spans="1:5" x14ac:dyDescent="0.3">
      <c r="A67">
        <f>IF(Plan1!$B77&lt;2000,"",Plan1!A77)</f>
        <v>76</v>
      </c>
      <c r="B67">
        <f>IF(Plan1!$B77&lt;2000,"",Plan1!B77)</f>
        <v>7147</v>
      </c>
      <c r="C67">
        <f>IF(Plan1!$B77&lt;2000,"",Plan1!C77)</f>
        <v>7137</v>
      </c>
      <c r="D67">
        <f>IF(Plan1!$B77&lt;2000,"",Plan1!D77)</f>
        <v>0</v>
      </c>
      <c r="E67">
        <f>IF(Plan1!$B77&lt;2000,"",Plan1!E77)</f>
        <v>99.860081152931301</v>
      </c>
    </row>
    <row r="68" spans="1:5" x14ac:dyDescent="0.3">
      <c r="A68">
        <f>IF(Plan1!$B78&lt;2000,"",Plan1!A78)</f>
        <v>77</v>
      </c>
      <c r="B68">
        <f>IF(Plan1!$B78&lt;2000,"",Plan1!B78)</f>
        <v>7794</v>
      </c>
      <c r="C68">
        <f>IF(Plan1!$B78&lt;2000,"",Plan1!C78)</f>
        <v>7772</v>
      </c>
      <c r="D68">
        <f>IF(Plan1!$B78&lt;2000,"",Plan1!D78)</f>
        <v>4</v>
      </c>
      <c r="E68">
        <f>IF(Plan1!$B78&lt;2000,"",Plan1!E78)</f>
        <v>99.769053117782903</v>
      </c>
    </row>
    <row r="69" spans="1:5" x14ac:dyDescent="0.3">
      <c r="A69">
        <f>IF(Plan1!$B79&lt;2000,"",Plan1!A79)</f>
        <v>78</v>
      </c>
      <c r="B69">
        <f>IF(Plan1!$B79&lt;2000,"",Plan1!B79)</f>
        <v>9728</v>
      </c>
      <c r="C69">
        <f>IF(Plan1!$B79&lt;2000,"",Plan1!C79)</f>
        <v>9668</v>
      </c>
      <c r="D69">
        <f>IF(Plan1!$B79&lt;2000,"",Plan1!D79)</f>
        <v>10</v>
      </c>
      <c r="E69">
        <f>IF(Plan1!$B79&lt;2000,"",Plan1!E79)</f>
        <v>99.486019736842096</v>
      </c>
    </row>
    <row r="70" spans="1:5" x14ac:dyDescent="0.3">
      <c r="A70">
        <f>IF(Plan1!$B80&lt;2000,"",Plan1!A80)</f>
        <v>79</v>
      </c>
      <c r="B70">
        <f>IF(Plan1!$B80&lt;2000,"",Plan1!B80)</f>
        <v>13147</v>
      </c>
      <c r="C70">
        <f>IF(Plan1!$B80&lt;2000,"",Plan1!C80)</f>
        <v>12836</v>
      </c>
      <c r="D70">
        <f>IF(Plan1!$B80&lt;2000,"",Plan1!D80)</f>
        <v>162</v>
      </c>
      <c r="E70">
        <f>IF(Plan1!$B80&lt;2000,"",Plan1!E80)</f>
        <v>98.866661595801304</v>
      </c>
    </row>
    <row r="71" spans="1:5" x14ac:dyDescent="0.3">
      <c r="A71">
        <f>IF(Plan1!$B81&lt;2000,"",Plan1!A81)</f>
        <v>80</v>
      </c>
      <c r="B71">
        <f>IF(Plan1!$B81&lt;2000,"",Plan1!B81)</f>
        <v>16633</v>
      </c>
      <c r="C71">
        <f>IF(Plan1!$B81&lt;2000,"",Plan1!C81)</f>
        <v>16607</v>
      </c>
      <c r="D71">
        <f>IF(Plan1!$B81&lt;2000,"",Plan1!D81)</f>
        <v>0</v>
      </c>
      <c r="E71">
        <f>IF(Plan1!$B81&lt;2000,"",Plan1!E81)</f>
        <v>99.843684242169104</v>
      </c>
    </row>
    <row r="72" spans="1:5" x14ac:dyDescent="0.3">
      <c r="A72">
        <f>IF(Plan1!$B82&lt;2000,"",Plan1!A82)</f>
        <v>81</v>
      </c>
      <c r="B72">
        <f>IF(Plan1!$B82&lt;2000,"",Plan1!B82)</f>
        <v>17931</v>
      </c>
      <c r="C72">
        <f>IF(Plan1!$B82&lt;2000,"",Plan1!C82)</f>
        <v>17125</v>
      </c>
      <c r="D72">
        <f>IF(Plan1!$B82&lt;2000,"",Plan1!D82)</f>
        <v>429</v>
      </c>
      <c r="E72">
        <f>IF(Plan1!$B82&lt;2000,"",Plan1!E82)</f>
        <v>97.897495956722906</v>
      </c>
    </row>
    <row r="73" spans="1:5" x14ac:dyDescent="0.3">
      <c r="A73">
        <f>IF(Plan1!$B83&lt;2000,"",Plan1!A83)</f>
        <v>82</v>
      </c>
      <c r="B73">
        <f>IF(Plan1!$B83&lt;2000,"",Plan1!B83)</f>
        <v>9423</v>
      </c>
      <c r="C73">
        <f>IF(Plan1!$B83&lt;2000,"",Plan1!C83)</f>
        <v>9226</v>
      </c>
      <c r="D73">
        <f>IF(Plan1!$B83&lt;2000,"",Plan1!D83)</f>
        <v>107</v>
      </c>
      <c r="E73">
        <f>IF(Plan1!$B83&lt;2000,"",Plan1!E83)</f>
        <v>99.044890162368603</v>
      </c>
    </row>
    <row r="74" spans="1:5" x14ac:dyDescent="0.3">
      <c r="A74">
        <f>IF(Plan1!$B85&lt;2000,"",Plan1!A85)</f>
        <v>84</v>
      </c>
      <c r="B74">
        <f>IF(Plan1!$B85&lt;2000,"",Plan1!B85)</f>
        <v>20252</v>
      </c>
      <c r="C74">
        <f>IF(Plan1!$B85&lt;2000,"",Plan1!C85)</f>
        <v>20185</v>
      </c>
      <c r="D74">
        <f>IF(Plan1!$B85&lt;2000,"",Plan1!D85)</f>
        <v>5</v>
      </c>
      <c r="E74">
        <f>IF(Plan1!$B85&lt;2000,"",Plan1!E85)</f>
        <v>99.693857396800297</v>
      </c>
    </row>
    <row r="75" spans="1:5" x14ac:dyDescent="0.3">
      <c r="A75">
        <f>IF(Plan1!$B86&lt;2000,"",Plan1!A86)</f>
        <v>85</v>
      </c>
      <c r="B75">
        <f>IF(Plan1!$B86&lt;2000,"",Plan1!B86)</f>
        <v>16428</v>
      </c>
      <c r="C75">
        <f>IF(Plan1!$B86&lt;2000,"",Plan1!C86)</f>
        <v>16010</v>
      </c>
      <c r="D75">
        <f>IF(Plan1!$B86&lt;2000,"",Plan1!D86)</f>
        <v>187</v>
      </c>
      <c r="E75">
        <f>IF(Plan1!$B86&lt;2000,"",Plan1!E86)</f>
        <v>98.593864134404598</v>
      </c>
    </row>
    <row r="76" spans="1:5" x14ac:dyDescent="0.3">
      <c r="A76">
        <f>IF(Plan1!$B87&lt;2000,"",Plan1!A87)</f>
        <v>86</v>
      </c>
      <c r="B76">
        <f>IF(Plan1!$B87&lt;2000,"",Plan1!B87)</f>
        <v>6652</v>
      </c>
      <c r="C76">
        <f>IF(Plan1!$B87&lt;2000,"",Plan1!C87)</f>
        <v>6615</v>
      </c>
      <c r="D76">
        <f>IF(Plan1!$B87&lt;2000,"",Plan1!D87)</f>
        <v>9</v>
      </c>
      <c r="E76">
        <f>IF(Plan1!$B87&lt;2000,"",Plan1!E87)</f>
        <v>99.579073962717899</v>
      </c>
    </row>
    <row r="77" spans="1:5" x14ac:dyDescent="0.3">
      <c r="A77">
        <f>IF(Plan1!$B88&lt;2000,"",Plan1!A88)</f>
        <v>87</v>
      </c>
      <c r="B77">
        <f>IF(Plan1!$B88&lt;2000,"",Plan1!B88)</f>
        <v>13264</v>
      </c>
      <c r="C77">
        <f>IF(Plan1!$B88&lt;2000,"",Plan1!C88)</f>
        <v>12602</v>
      </c>
      <c r="D77">
        <f>IF(Plan1!$B88&lt;2000,"",Plan1!D88)</f>
        <v>346</v>
      </c>
      <c r="E77">
        <f>IF(Plan1!$B88&lt;2000,"",Plan1!E88)</f>
        <v>97.617611580217101</v>
      </c>
    </row>
    <row r="78" spans="1:5" x14ac:dyDescent="0.3">
      <c r="A78">
        <f>IF(Plan1!$B89&lt;2000,"",Plan1!A89)</f>
        <v>88</v>
      </c>
      <c r="B78">
        <f>IF(Plan1!$B89&lt;2000,"",Plan1!B89)</f>
        <v>8250</v>
      </c>
      <c r="C78">
        <f>IF(Plan1!$B89&lt;2000,"",Plan1!C89)</f>
        <v>8110</v>
      </c>
      <c r="D78">
        <f>IF(Plan1!$B89&lt;2000,"",Plan1!D89)</f>
        <v>64</v>
      </c>
      <c r="E78">
        <f>IF(Plan1!$B89&lt;2000,"",Plan1!E89)</f>
        <v>99.078787878787793</v>
      </c>
    </row>
    <row r="79" spans="1:5" x14ac:dyDescent="0.3">
      <c r="A79">
        <f>IF(Plan1!$B90&lt;2000,"",Plan1!A90)</f>
        <v>89</v>
      </c>
      <c r="B79">
        <f>IF(Plan1!$B90&lt;2000,"",Plan1!B90)</f>
        <v>10502</v>
      </c>
      <c r="C79">
        <f>IF(Plan1!$B90&lt;2000,"",Plan1!C90)</f>
        <v>10366</v>
      </c>
      <c r="D79">
        <f>IF(Plan1!$B90&lt;2000,"",Plan1!D90)</f>
        <v>53</v>
      </c>
      <c r="E79">
        <f>IF(Plan1!$B90&lt;2000,"",Plan1!E90)</f>
        <v>99.209674347743203</v>
      </c>
    </row>
    <row r="80" spans="1:5" x14ac:dyDescent="0.3">
      <c r="A80">
        <f>IF(Plan1!$B91&lt;2000,"",Plan1!A91)</f>
        <v>90</v>
      </c>
      <c r="B80">
        <f>IF(Plan1!$B91&lt;2000,"",Plan1!B91)</f>
        <v>12749</v>
      </c>
      <c r="C80">
        <f>IF(Plan1!$B91&lt;2000,"",Plan1!C91)</f>
        <v>12463</v>
      </c>
      <c r="D80">
        <f>IF(Plan1!$B91&lt;2000,"",Plan1!D91)</f>
        <v>132</v>
      </c>
      <c r="E80">
        <f>IF(Plan1!$B91&lt;2000,"",Plan1!E91)</f>
        <v>98.792062122519397</v>
      </c>
    </row>
    <row r="81" spans="1:5" x14ac:dyDescent="0.3">
      <c r="A81">
        <f>IF(Plan1!$B92&lt;2000,"",Plan1!A92)</f>
        <v>91</v>
      </c>
      <c r="B81">
        <f>IF(Plan1!$B92&lt;2000,"",Plan1!B92)</f>
        <v>15942</v>
      </c>
      <c r="C81">
        <f>IF(Plan1!$B92&lt;2000,"",Plan1!C92)</f>
        <v>15761</v>
      </c>
      <c r="D81">
        <f>IF(Plan1!$B92&lt;2000,"",Plan1!D92)</f>
        <v>62</v>
      </c>
      <c r="E81">
        <f>IF(Plan1!$B92&lt;2000,"",Plan1!E92)</f>
        <v>99.253544097352901</v>
      </c>
    </row>
    <row r="82" spans="1:5" x14ac:dyDescent="0.3">
      <c r="A82">
        <f>IF(Plan1!$B93&lt;2000,"",Plan1!A93)</f>
        <v>92</v>
      </c>
      <c r="B82">
        <f>IF(Plan1!$B93&lt;2000,"",Plan1!B93)</f>
        <v>15910</v>
      </c>
      <c r="C82">
        <f>IF(Plan1!$B93&lt;2000,"",Plan1!C93)</f>
        <v>15762</v>
      </c>
      <c r="D82">
        <f>IF(Plan1!$B93&lt;2000,"",Plan1!D93)</f>
        <v>46</v>
      </c>
      <c r="E82">
        <f>IF(Plan1!$B93&lt;2000,"",Plan1!E93)</f>
        <v>99.358893777498395</v>
      </c>
    </row>
    <row r="83" spans="1:5" x14ac:dyDescent="0.3">
      <c r="A83">
        <f>IF(Plan1!$B95&lt;2000,"",Plan1!A95)</f>
        <v>94</v>
      </c>
      <c r="B83">
        <f>IF(Plan1!$B95&lt;2000,"",Plan1!B95)</f>
        <v>4559</v>
      </c>
      <c r="C83">
        <f>IF(Plan1!$B95&lt;2000,"",Plan1!C95)</f>
        <v>4535</v>
      </c>
      <c r="D83">
        <f>IF(Plan1!$B95&lt;2000,"",Plan1!D95)</f>
        <v>1</v>
      </c>
      <c r="E83">
        <f>IF(Plan1!$B95&lt;2000,"",Plan1!E95)</f>
        <v>99.495503399868397</v>
      </c>
    </row>
    <row r="84" spans="1:5" x14ac:dyDescent="0.3">
      <c r="A84">
        <f>IF(Plan1!$B98&lt;2000,"",Plan1!A98)</f>
        <v>97</v>
      </c>
      <c r="B84">
        <f>IF(Plan1!$B98&lt;2000,"",Plan1!B98)</f>
        <v>11906</v>
      </c>
      <c r="C84">
        <f>IF(Plan1!$B98&lt;2000,"",Plan1!C98)</f>
        <v>11860</v>
      </c>
      <c r="D84">
        <f>IF(Plan1!$B98&lt;2000,"",Plan1!D98)</f>
        <v>11</v>
      </c>
      <c r="E84">
        <f>IF(Plan1!$B98&lt;2000,"",Plan1!E98)</f>
        <v>99.706030572820396</v>
      </c>
    </row>
    <row r="85" spans="1:5" x14ac:dyDescent="0.3">
      <c r="A85">
        <f>IF(Plan1!$B99&lt;2000,"",Plan1!A99)</f>
        <v>98</v>
      </c>
      <c r="B85">
        <f>IF(Plan1!$B99&lt;2000,"",Plan1!B99)</f>
        <v>8479</v>
      </c>
      <c r="C85">
        <f>IF(Plan1!$B99&lt;2000,"",Plan1!C99)</f>
        <v>8474</v>
      </c>
      <c r="D85">
        <f>IF(Plan1!$B99&lt;2000,"",Plan1!D99)</f>
        <v>0</v>
      </c>
      <c r="E85">
        <f>IF(Plan1!$B99&lt;2000,"",Plan1!E99)</f>
        <v>99.941030781931801</v>
      </c>
    </row>
    <row r="86" spans="1:5" x14ac:dyDescent="0.3">
      <c r="A86">
        <f>IF(Plan1!$B100&lt;2000,"",Plan1!A100)</f>
        <v>99</v>
      </c>
      <c r="B86">
        <f>IF(Plan1!$B100&lt;2000,"",Plan1!B100)</f>
        <v>10188</v>
      </c>
      <c r="C86">
        <f>IF(Plan1!$B100&lt;2000,"",Plan1!C100)</f>
        <v>10012</v>
      </c>
      <c r="D86">
        <f>IF(Plan1!$B100&lt;2000,"",Plan1!D100)</f>
        <v>59</v>
      </c>
      <c r="E86">
        <f>IF(Plan1!$B100&lt;2000,"",Plan1!E100)</f>
        <v>98.851590106006995</v>
      </c>
    </row>
    <row r="87" spans="1:5" x14ac:dyDescent="0.3">
      <c r="A87">
        <f>IF(Plan1!$B101&lt;2000,"",Plan1!A101)</f>
        <v>100</v>
      </c>
      <c r="B87">
        <f>IF(Plan1!$B101&lt;2000,"",Plan1!B101)</f>
        <v>11329</v>
      </c>
      <c r="C87">
        <f>IF(Plan1!$B101&lt;2000,"",Plan1!C101)</f>
        <v>10827</v>
      </c>
      <c r="D87">
        <f>IF(Plan1!$B101&lt;2000,"",Plan1!D101)</f>
        <v>185</v>
      </c>
      <c r="E87">
        <f>IF(Plan1!$B101&lt;2000,"",Plan1!E101)</f>
        <v>97.201871303733697</v>
      </c>
    </row>
    <row r="88" spans="1:5" x14ac:dyDescent="0.3">
      <c r="A88">
        <f>IF(Plan1!$B102&lt;2000,"",Plan1!A102)</f>
        <v>101</v>
      </c>
      <c r="B88">
        <f>IF(Plan1!$B102&lt;2000,"",Plan1!B102)</f>
        <v>14725</v>
      </c>
      <c r="C88">
        <f>IF(Plan1!$B102&lt;2000,"",Plan1!C102)</f>
        <v>14655</v>
      </c>
      <c r="D88">
        <f>IF(Plan1!$B102&lt;2000,"",Plan1!D102)</f>
        <v>15</v>
      </c>
      <c r="E88">
        <f>IF(Plan1!$B102&lt;2000,"",Plan1!E102)</f>
        <v>99.6264855687606</v>
      </c>
    </row>
    <row r="89" spans="1:5" x14ac:dyDescent="0.3">
      <c r="A89">
        <f>IF(Plan1!$B103&lt;2000,"",Plan1!A103)</f>
        <v>102</v>
      </c>
      <c r="B89">
        <f>IF(Plan1!$B103&lt;2000,"",Plan1!B103)</f>
        <v>12990</v>
      </c>
      <c r="C89">
        <f>IF(Plan1!$B103&lt;2000,"",Plan1!C103)</f>
        <v>12866</v>
      </c>
      <c r="D89">
        <f>IF(Plan1!$B103&lt;2000,"",Plan1!D103)</f>
        <v>36</v>
      </c>
      <c r="E89">
        <f>IF(Plan1!$B103&lt;2000,"",Plan1!E103)</f>
        <v>99.322555812163202</v>
      </c>
    </row>
    <row r="90" spans="1:5" x14ac:dyDescent="0.3">
      <c r="A90">
        <f>IF(Plan1!$B104&lt;2000,"",Plan1!A104)</f>
        <v>103</v>
      </c>
      <c r="B90">
        <f>IF(Plan1!$B104&lt;2000,"",Plan1!B104)</f>
        <v>15946</v>
      </c>
      <c r="C90">
        <f>IF(Plan1!$B104&lt;2000,"",Plan1!C104)</f>
        <v>15942</v>
      </c>
      <c r="D90">
        <f>IF(Plan1!$B104&lt;2000,"",Plan1!D104)</f>
        <v>0</v>
      </c>
      <c r="E90">
        <f>IF(Plan1!$B104&lt;2000,"",Plan1!E104)</f>
        <v>99.974915339269998</v>
      </c>
    </row>
    <row r="91" spans="1:5" x14ac:dyDescent="0.3">
      <c r="A91">
        <f>IF(Plan1!$B105&lt;2000,"",Plan1!A105)</f>
        <v>104</v>
      </c>
      <c r="B91">
        <f>IF(Plan1!$B105&lt;2000,"",Plan1!B105)</f>
        <v>14118</v>
      </c>
      <c r="C91">
        <f>IF(Plan1!$B105&lt;2000,"",Plan1!C105)</f>
        <v>13957</v>
      </c>
      <c r="D91">
        <f>IF(Plan1!$B105&lt;2000,"",Plan1!D105)</f>
        <v>61</v>
      </c>
      <c r="E91">
        <f>IF(Plan1!$B105&lt;2000,"",Plan1!E105)</f>
        <v>99.291684374557306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2023-07-14T00:50:23Z</dcterms:modified>
</cp:coreProperties>
</file>