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1C30464A-165F-4EF3-BF1A-5BE633DD8017}" xr6:coauthVersionLast="36" xr6:coauthVersionMax="36" xr10:uidLastSave="{00000000-0000-0000-0000-000000000000}"/>
  <bookViews>
    <workbookView xWindow="0" yWindow="0" windowWidth="22260" windowHeight="12648" activeTab="1" xr2:uid="{00000000-000D-0000-FFFF-FFFF00000000}"/>
  </bookViews>
  <sheets>
    <sheet name="Plan1" sheetId="1" r:id="rId1"/>
    <sheet name="filtrado" sheetId="2" r:id="rId2"/>
  </sheets>
  <definedNames>
    <definedName name="_xlchart.v1.0" hidden="1">Plan1!$B$2:$B$120</definedName>
    <definedName name="_xlchart.v1.1" hidden="1">filtrado!$C$1</definedName>
    <definedName name="_xlchart.v1.2" hidden="1">filtrado!$C$2:$C$118</definedName>
    <definedName name="_xlchart.v1.3" hidden="1">filtrado!$F$1</definedName>
    <definedName name="_xlchart.v1.4" hidden="1">filtrado!$F$2:$F$118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2" l="1"/>
  <c r="H10" i="2" l="1"/>
  <c r="H9" i="2"/>
  <c r="G7" i="2"/>
  <c r="G6" i="2"/>
  <c r="G3" i="2" l="1"/>
  <c r="G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2" i="2"/>
</calcChain>
</file>

<file path=xl/sharedStrings.xml><?xml version="1.0" encoding="utf-8"?>
<sst xmlns="http://schemas.openxmlformats.org/spreadsheetml/2006/main" count="26" uniqueCount="14">
  <si>
    <t>Id</t>
  </si>
  <si>
    <t>Pixels Agregados</t>
  </si>
  <si>
    <t>Pixels Ligante</t>
  </si>
  <si>
    <t>Pixels Brilho</t>
  </si>
  <si>
    <t>Cobrimento</t>
  </si>
  <si>
    <t>Estatistica</t>
  </si>
  <si>
    <t>Legenda</t>
  </si>
  <si>
    <t>Media</t>
  </si>
  <si>
    <t>Desv. Pad.</t>
  </si>
  <si>
    <t>Limiar Ligante</t>
  </si>
  <si>
    <t>Limiar Brilho do ligante</t>
  </si>
  <si>
    <t>min</t>
  </si>
  <si>
    <t>max</t>
  </si>
  <si>
    <t>coeficiante de variaçao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</si>
</sst>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2" fontId="1" fillId="0" borderId="0" xfId="0" applyNumberFormat="1" applyFont="1"/>
    <xf numFmtId="2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Plan1!$B$1</c:f>
              <c:strCache>
                <c:ptCount val="1"/>
                <c:pt idx="0">
                  <c:v>Pixels Agregados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Plan1!$A$2:$A$120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xVal>
          <c:yVal>
            <c:numRef>
              <c:f>Plan1!$B$2:$B$120</c:f>
              <c:numCache>
                <c:formatCode>General</c:formatCode>
                <c:ptCount val="119"/>
                <c:pt idx="0">
                  <c:v>7904</c:v>
                </c:pt>
                <c:pt idx="1">
                  <c:v>8250</c:v>
                </c:pt>
                <c:pt idx="2">
                  <c:v>9220</c:v>
                </c:pt>
                <c:pt idx="3">
                  <c:v>7306</c:v>
                </c:pt>
                <c:pt idx="4">
                  <c:v>8752</c:v>
                </c:pt>
                <c:pt idx="5">
                  <c:v>9423</c:v>
                </c:pt>
                <c:pt idx="6">
                  <c:v>9234</c:v>
                </c:pt>
                <c:pt idx="7">
                  <c:v>6360</c:v>
                </c:pt>
                <c:pt idx="8">
                  <c:v>12285</c:v>
                </c:pt>
                <c:pt idx="9">
                  <c:v>12339</c:v>
                </c:pt>
                <c:pt idx="10">
                  <c:v>7312</c:v>
                </c:pt>
                <c:pt idx="11">
                  <c:v>8458</c:v>
                </c:pt>
                <c:pt idx="12">
                  <c:v>7554</c:v>
                </c:pt>
                <c:pt idx="13">
                  <c:v>7774</c:v>
                </c:pt>
                <c:pt idx="14">
                  <c:v>9560</c:v>
                </c:pt>
                <c:pt idx="15">
                  <c:v>9646</c:v>
                </c:pt>
                <c:pt idx="16">
                  <c:v>13374</c:v>
                </c:pt>
                <c:pt idx="17">
                  <c:v>8560</c:v>
                </c:pt>
                <c:pt idx="18">
                  <c:v>5954</c:v>
                </c:pt>
                <c:pt idx="19">
                  <c:v>5198</c:v>
                </c:pt>
                <c:pt idx="20">
                  <c:v>5601</c:v>
                </c:pt>
                <c:pt idx="21">
                  <c:v>6360</c:v>
                </c:pt>
                <c:pt idx="22">
                  <c:v>8535</c:v>
                </c:pt>
                <c:pt idx="23">
                  <c:v>5581</c:v>
                </c:pt>
                <c:pt idx="24">
                  <c:v>7057</c:v>
                </c:pt>
                <c:pt idx="25">
                  <c:v>7125</c:v>
                </c:pt>
                <c:pt idx="26">
                  <c:v>8426</c:v>
                </c:pt>
                <c:pt idx="27">
                  <c:v>6696</c:v>
                </c:pt>
                <c:pt idx="28">
                  <c:v>9207</c:v>
                </c:pt>
                <c:pt idx="29">
                  <c:v>9380</c:v>
                </c:pt>
                <c:pt idx="30">
                  <c:v>5736</c:v>
                </c:pt>
                <c:pt idx="31">
                  <c:v>6552</c:v>
                </c:pt>
                <c:pt idx="32">
                  <c:v>5641</c:v>
                </c:pt>
                <c:pt idx="33">
                  <c:v>6331</c:v>
                </c:pt>
                <c:pt idx="34">
                  <c:v>5343</c:v>
                </c:pt>
                <c:pt idx="35">
                  <c:v>11575</c:v>
                </c:pt>
                <c:pt idx="36">
                  <c:v>7020</c:v>
                </c:pt>
                <c:pt idx="37">
                  <c:v>9828</c:v>
                </c:pt>
                <c:pt idx="38">
                  <c:v>7612</c:v>
                </c:pt>
                <c:pt idx="39">
                  <c:v>11283</c:v>
                </c:pt>
                <c:pt idx="40">
                  <c:v>355</c:v>
                </c:pt>
                <c:pt idx="41">
                  <c:v>8329</c:v>
                </c:pt>
                <c:pt idx="42">
                  <c:v>6580</c:v>
                </c:pt>
                <c:pt idx="43">
                  <c:v>10767</c:v>
                </c:pt>
                <c:pt idx="44">
                  <c:v>7625</c:v>
                </c:pt>
                <c:pt idx="45">
                  <c:v>5928</c:v>
                </c:pt>
                <c:pt idx="46">
                  <c:v>12101</c:v>
                </c:pt>
                <c:pt idx="47">
                  <c:v>8582</c:v>
                </c:pt>
                <c:pt idx="48">
                  <c:v>7222</c:v>
                </c:pt>
                <c:pt idx="49">
                  <c:v>8247</c:v>
                </c:pt>
                <c:pt idx="50">
                  <c:v>12824</c:v>
                </c:pt>
                <c:pt idx="51">
                  <c:v>119</c:v>
                </c:pt>
                <c:pt idx="52">
                  <c:v>5690</c:v>
                </c:pt>
                <c:pt idx="53">
                  <c:v>8691</c:v>
                </c:pt>
                <c:pt idx="54">
                  <c:v>8156</c:v>
                </c:pt>
                <c:pt idx="55">
                  <c:v>7085</c:v>
                </c:pt>
                <c:pt idx="56">
                  <c:v>6728</c:v>
                </c:pt>
                <c:pt idx="57">
                  <c:v>8280</c:v>
                </c:pt>
                <c:pt idx="58">
                  <c:v>7983</c:v>
                </c:pt>
                <c:pt idx="59">
                  <c:v>9988</c:v>
                </c:pt>
                <c:pt idx="60">
                  <c:v>9023</c:v>
                </c:pt>
                <c:pt idx="61">
                  <c:v>11554</c:v>
                </c:pt>
                <c:pt idx="62">
                  <c:v>6717</c:v>
                </c:pt>
                <c:pt idx="63">
                  <c:v>6076</c:v>
                </c:pt>
                <c:pt idx="64">
                  <c:v>7893</c:v>
                </c:pt>
                <c:pt idx="65">
                  <c:v>6705</c:v>
                </c:pt>
                <c:pt idx="66">
                  <c:v>6868</c:v>
                </c:pt>
                <c:pt idx="67">
                  <c:v>6058</c:v>
                </c:pt>
                <c:pt idx="68">
                  <c:v>10254</c:v>
                </c:pt>
                <c:pt idx="69">
                  <c:v>8053</c:v>
                </c:pt>
                <c:pt idx="70">
                  <c:v>8587</c:v>
                </c:pt>
                <c:pt idx="71">
                  <c:v>12249</c:v>
                </c:pt>
                <c:pt idx="72">
                  <c:v>7596</c:v>
                </c:pt>
                <c:pt idx="73">
                  <c:v>5964</c:v>
                </c:pt>
                <c:pt idx="74">
                  <c:v>12525</c:v>
                </c:pt>
                <c:pt idx="75">
                  <c:v>6489</c:v>
                </c:pt>
                <c:pt idx="76">
                  <c:v>6135</c:v>
                </c:pt>
                <c:pt idx="77">
                  <c:v>6093</c:v>
                </c:pt>
                <c:pt idx="78">
                  <c:v>7399</c:v>
                </c:pt>
                <c:pt idx="79">
                  <c:v>7933</c:v>
                </c:pt>
                <c:pt idx="80">
                  <c:v>6826</c:v>
                </c:pt>
                <c:pt idx="81">
                  <c:v>10985</c:v>
                </c:pt>
                <c:pt idx="82">
                  <c:v>9446</c:v>
                </c:pt>
                <c:pt idx="83">
                  <c:v>5451</c:v>
                </c:pt>
                <c:pt idx="84">
                  <c:v>5829</c:v>
                </c:pt>
                <c:pt idx="85">
                  <c:v>4996</c:v>
                </c:pt>
                <c:pt idx="86">
                  <c:v>7836</c:v>
                </c:pt>
                <c:pt idx="87">
                  <c:v>5236</c:v>
                </c:pt>
                <c:pt idx="88">
                  <c:v>7108</c:v>
                </c:pt>
                <c:pt idx="89">
                  <c:v>7970</c:v>
                </c:pt>
                <c:pt idx="90">
                  <c:v>10305</c:v>
                </c:pt>
                <c:pt idx="91">
                  <c:v>6468</c:v>
                </c:pt>
                <c:pt idx="92">
                  <c:v>8916</c:v>
                </c:pt>
                <c:pt idx="93">
                  <c:v>6381</c:v>
                </c:pt>
                <c:pt idx="94">
                  <c:v>5313</c:v>
                </c:pt>
                <c:pt idx="95">
                  <c:v>6526</c:v>
                </c:pt>
                <c:pt idx="96">
                  <c:v>5733</c:v>
                </c:pt>
                <c:pt idx="97">
                  <c:v>7649</c:v>
                </c:pt>
                <c:pt idx="98">
                  <c:v>8662</c:v>
                </c:pt>
                <c:pt idx="99">
                  <c:v>6802</c:v>
                </c:pt>
                <c:pt idx="100">
                  <c:v>8655</c:v>
                </c:pt>
                <c:pt idx="101">
                  <c:v>10170</c:v>
                </c:pt>
                <c:pt idx="102">
                  <c:v>12702</c:v>
                </c:pt>
                <c:pt idx="103">
                  <c:v>4602</c:v>
                </c:pt>
                <c:pt idx="104">
                  <c:v>6898</c:v>
                </c:pt>
                <c:pt idx="105">
                  <c:v>7152</c:v>
                </c:pt>
                <c:pt idx="106">
                  <c:v>10317</c:v>
                </c:pt>
                <c:pt idx="107">
                  <c:v>7244</c:v>
                </c:pt>
                <c:pt idx="108">
                  <c:v>7624</c:v>
                </c:pt>
                <c:pt idx="109">
                  <c:v>7554</c:v>
                </c:pt>
                <c:pt idx="110">
                  <c:v>7450</c:v>
                </c:pt>
                <c:pt idx="111">
                  <c:v>6187</c:v>
                </c:pt>
                <c:pt idx="112">
                  <c:v>6958</c:v>
                </c:pt>
                <c:pt idx="113">
                  <c:v>9580</c:v>
                </c:pt>
                <c:pt idx="114">
                  <c:v>6769</c:v>
                </c:pt>
                <c:pt idx="115">
                  <c:v>5975</c:v>
                </c:pt>
                <c:pt idx="116">
                  <c:v>6444</c:v>
                </c:pt>
                <c:pt idx="117">
                  <c:v>9185</c:v>
                </c:pt>
                <c:pt idx="118">
                  <c:v>8171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0B-443F-950E-35D074111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filtrado!$C$1</c:f>
              <c:strCache>
                <c:ptCount val="1"/>
                <c:pt idx="0">
                  <c:v>Pixels Agregados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filtrado!$B$2:$B$118</c:f>
              <c:numCache>
                <c:formatCode>General</c:formatCode>
                <c:ptCount val="1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</c:numCache>
            </c:numRef>
          </c:xVal>
          <c:yVal>
            <c:numRef>
              <c:f>filtrado!$C$2:$C$118</c:f>
              <c:numCache>
                <c:formatCode>General</c:formatCode>
                <c:ptCount val="117"/>
                <c:pt idx="0">
                  <c:v>7904</c:v>
                </c:pt>
                <c:pt idx="1">
                  <c:v>8250</c:v>
                </c:pt>
                <c:pt idx="2">
                  <c:v>9220</c:v>
                </c:pt>
                <c:pt idx="3">
                  <c:v>7306</c:v>
                </c:pt>
                <c:pt idx="4">
                  <c:v>8752</c:v>
                </c:pt>
                <c:pt idx="5">
                  <c:v>9423</c:v>
                </c:pt>
                <c:pt idx="6">
                  <c:v>9234</c:v>
                </c:pt>
                <c:pt idx="7">
                  <c:v>6360</c:v>
                </c:pt>
                <c:pt idx="8">
                  <c:v>12285</c:v>
                </c:pt>
                <c:pt idx="9">
                  <c:v>12339</c:v>
                </c:pt>
                <c:pt idx="10">
                  <c:v>7312</c:v>
                </c:pt>
                <c:pt idx="11">
                  <c:v>8458</c:v>
                </c:pt>
                <c:pt idx="12">
                  <c:v>7554</c:v>
                </c:pt>
                <c:pt idx="13">
                  <c:v>7774</c:v>
                </c:pt>
                <c:pt idx="14">
                  <c:v>9560</c:v>
                </c:pt>
                <c:pt idx="15">
                  <c:v>9646</c:v>
                </c:pt>
                <c:pt idx="16">
                  <c:v>13374</c:v>
                </c:pt>
                <c:pt idx="17">
                  <c:v>8560</c:v>
                </c:pt>
                <c:pt idx="18">
                  <c:v>5954</c:v>
                </c:pt>
                <c:pt idx="19">
                  <c:v>5198</c:v>
                </c:pt>
                <c:pt idx="20">
                  <c:v>5601</c:v>
                </c:pt>
                <c:pt idx="21">
                  <c:v>6360</c:v>
                </c:pt>
                <c:pt idx="22">
                  <c:v>8535</c:v>
                </c:pt>
                <c:pt idx="23">
                  <c:v>5581</c:v>
                </c:pt>
                <c:pt idx="24">
                  <c:v>7057</c:v>
                </c:pt>
                <c:pt idx="25">
                  <c:v>7125</c:v>
                </c:pt>
                <c:pt idx="26">
                  <c:v>8426</c:v>
                </c:pt>
                <c:pt idx="27">
                  <c:v>6696</c:v>
                </c:pt>
                <c:pt idx="28">
                  <c:v>9207</c:v>
                </c:pt>
                <c:pt idx="29">
                  <c:v>9380</c:v>
                </c:pt>
                <c:pt idx="30">
                  <c:v>5736</c:v>
                </c:pt>
                <c:pt idx="31">
                  <c:v>6552</c:v>
                </c:pt>
                <c:pt idx="32">
                  <c:v>5641</c:v>
                </c:pt>
                <c:pt idx="33">
                  <c:v>6331</c:v>
                </c:pt>
                <c:pt idx="34">
                  <c:v>5343</c:v>
                </c:pt>
                <c:pt idx="35">
                  <c:v>11575</c:v>
                </c:pt>
                <c:pt idx="36">
                  <c:v>7020</c:v>
                </c:pt>
                <c:pt idx="37">
                  <c:v>9828</c:v>
                </c:pt>
                <c:pt idx="38">
                  <c:v>7612</c:v>
                </c:pt>
                <c:pt idx="39">
                  <c:v>11283</c:v>
                </c:pt>
                <c:pt idx="40">
                  <c:v>8329</c:v>
                </c:pt>
                <c:pt idx="41">
                  <c:v>6580</c:v>
                </c:pt>
                <c:pt idx="42">
                  <c:v>10767</c:v>
                </c:pt>
                <c:pt idx="43">
                  <c:v>7625</c:v>
                </c:pt>
                <c:pt idx="44">
                  <c:v>5928</c:v>
                </c:pt>
                <c:pt idx="45">
                  <c:v>12101</c:v>
                </c:pt>
                <c:pt idx="46">
                  <c:v>8582</c:v>
                </c:pt>
                <c:pt idx="47">
                  <c:v>7222</c:v>
                </c:pt>
                <c:pt idx="48">
                  <c:v>8247</c:v>
                </c:pt>
                <c:pt idx="49">
                  <c:v>12824</c:v>
                </c:pt>
                <c:pt idx="50">
                  <c:v>5690</c:v>
                </c:pt>
                <c:pt idx="51">
                  <c:v>8691</c:v>
                </c:pt>
                <c:pt idx="52">
                  <c:v>8156</c:v>
                </c:pt>
                <c:pt idx="53">
                  <c:v>7085</c:v>
                </c:pt>
                <c:pt idx="54">
                  <c:v>6728</c:v>
                </c:pt>
                <c:pt idx="55">
                  <c:v>8280</c:v>
                </c:pt>
                <c:pt idx="56">
                  <c:v>7983</c:v>
                </c:pt>
                <c:pt idx="57">
                  <c:v>9988</c:v>
                </c:pt>
                <c:pt idx="58">
                  <c:v>9023</c:v>
                </c:pt>
                <c:pt idx="59">
                  <c:v>11554</c:v>
                </c:pt>
                <c:pt idx="60">
                  <c:v>6717</c:v>
                </c:pt>
                <c:pt idx="61">
                  <c:v>6076</c:v>
                </c:pt>
                <c:pt idx="62">
                  <c:v>7893</c:v>
                </c:pt>
                <c:pt idx="63">
                  <c:v>6705</c:v>
                </c:pt>
                <c:pt idx="64">
                  <c:v>6868</c:v>
                </c:pt>
                <c:pt idx="65">
                  <c:v>6058</c:v>
                </c:pt>
                <c:pt idx="66">
                  <c:v>10254</c:v>
                </c:pt>
                <c:pt idx="67">
                  <c:v>8053</c:v>
                </c:pt>
                <c:pt idx="68">
                  <c:v>8587</c:v>
                </c:pt>
                <c:pt idx="69">
                  <c:v>12249</c:v>
                </c:pt>
                <c:pt idx="70">
                  <c:v>7596</c:v>
                </c:pt>
                <c:pt idx="71">
                  <c:v>5964</c:v>
                </c:pt>
                <c:pt idx="72">
                  <c:v>12525</c:v>
                </c:pt>
                <c:pt idx="73">
                  <c:v>6489</c:v>
                </c:pt>
                <c:pt idx="74">
                  <c:v>6135</c:v>
                </c:pt>
                <c:pt idx="75">
                  <c:v>6093</c:v>
                </c:pt>
                <c:pt idx="76">
                  <c:v>7399</c:v>
                </c:pt>
                <c:pt idx="77">
                  <c:v>7933</c:v>
                </c:pt>
                <c:pt idx="78">
                  <c:v>6826</c:v>
                </c:pt>
                <c:pt idx="79">
                  <c:v>10985</c:v>
                </c:pt>
                <c:pt idx="80">
                  <c:v>9446</c:v>
                </c:pt>
                <c:pt idx="81">
                  <c:v>5451</c:v>
                </c:pt>
                <c:pt idx="82">
                  <c:v>5829</c:v>
                </c:pt>
                <c:pt idx="83">
                  <c:v>4996</c:v>
                </c:pt>
                <c:pt idx="84">
                  <c:v>7836</c:v>
                </c:pt>
                <c:pt idx="85">
                  <c:v>5236</c:v>
                </c:pt>
                <c:pt idx="86">
                  <c:v>7108</c:v>
                </c:pt>
                <c:pt idx="87">
                  <c:v>7970</c:v>
                </c:pt>
                <c:pt idx="88">
                  <c:v>10305</c:v>
                </c:pt>
                <c:pt idx="89">
                  <c:v>6468</c:v>
                </c:pt>
                <c:pt idx="90">
                  <c:v>8916</c:v>
                </c:pt>
                <c:pt idx="91">
                  <c:v>6381</c:v>
                </c:pt>
                <c:pt idx="92">
                  <c:v>5313</c:v>
                </c:pt>
                <c:pt idx="93">
                  <c:v>6526</c:v>
                </c:pt>
                <c:pt idx="94">
                  <c:v>5733</c:v>
                </c:pt>
                <c:pt idx="95">
                  <c:v>7649</c:v>
                </c:pt>
                <c:pt idx="96">
                  <c:v>8662</c:v>
                </c:pt>
                <c:pt idx="97">
                  <c:v>6802</c:v>
                </c:pt>
                <c:pt idx="98">
                  <c:v>8655</c:v>
                </c:pt>
                <c:pt idx="99">
                  <c:v>10170</c:v>
                </c:pt>
                <c:pt idx="100">
                  <c:v>12702</c:v>
                </c:pt>
                <c:pt idx="101">
                  <c:v>4602</c:v>
                </c:pt>
                <c:pt idx="102">
                  <c:v>6898</c:v>
                </c:pt>
                <c:pt idx="103">
                  <c:v>7152</c:v>
                </c:pt>
                <c:pt idx="104">
                  <c:v>10317</c:v>
                </c:pt>
                <c:pt idx="105">
                  <c:v>7244</c:v>
                </c:pt>
                <c:pt idx="106">
                  <c:v>7624</c:v>
                </c:pt>
                <c:pt idx="107">
                  <c:v>7554</c:v>
                </c:pt>
                <c:pt idx="108">
                  <c:v>7450</c:v>
                </c:pt>
                <c:pt idx="109">
                  <c:v>6187</c:v>
                </c:pt>
                <c:pt idx="110">
                  <c:v>6958</c:v>
                </c:pt>
                <c:pt idx="111">
                  <c:v>9580</c:v>
                </c:pt>
                <c:pt idx="112">
                  <c:v>6769</c:v>
                </c:pt>
                <c:pt idx="113">
                  <c:v>5975</c:v>
                </c:pt>
                <c:pt idx="114">
                  <c:v>6444</c:v>
                </c:pt>
                <c:pt idx="115">
                  <c:v>9185</c:v>
                </c:pt>
                <c:pt idx="116">
                  <c:v>8171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B9-4101-946F-4C4C73770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filtrado!$F$1</c:f>
              <c:strCache>
                <c:ptCount val="1"/>
                <c:pt idx="0">
                  <c:v>Cobrimento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filtrado!$B$2:$B$118</c:f>
              <c:numCache>
                <c:formatCode>General</c:formatCode>
                <c:ptCount val="1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</c:numCache>
            </c:numRef>
          </c:xVal>
          <c:yVal>
            <c:numRef>
              <c:f>filtrado!$F$2:$F$118</c:f>
              <c:numCache>
                <c:formatCode>General</c:formatCode>
                <c:ptCount val="117"/>
                <c:pt idx="0">
                  <c:v>46.002024291497897</c:v>
                </c:pt>
                <c:pt idx="1">
                  <c:v>74.351515151515102</c:v>
                </c:pt>
                <c:pt idx="2">
                  <c:v>34.652928416485899</c:v>
                </c:pt>
                <c:pt idx="3">
                  <c:v>37.448672324117098</c:v>
                </c:pt>
                <c:pt idx="4">
                  <c:v>29.273308957952398</c:v>
                </c:pt>
                <c:pt idx="5">
                  <c:v>32.038628886766404</c:v>
                </c:pt>
                <c:pt idx="6">
                  <c:v>43.773012778860704</c:v>
                </c:pt>
                <c:pt idx="7">
                  <c:v>39.402515723270398</c:v>
                </c:pt>
                <c:pt idx="8">
                  <c:v>31.078551078551001</c:v>
                </c:pt>
                <c:pt idx="9">
                  <c:v>32.968636032093301</c:v>
                </c:pt>
                <c:pt idx="10">
                  <c:v>57.959518599562301</c:v>
                </c:pt>
                <c:pt idx="11">
                  <c:v>52.329155828801099</c:v>
                </c:pt>
                <c:pt idx="12">
                  <c:v>38.350542758803201</c:v>
                </c:pt>
                <c:pt idx="13">
                  <c:v>51.9552354000514</c:v>
                </c:pt>
                <c:pt idx="14">
                  <c:v>44.173640167363999</c:v>
                </c:pt>
                <c:pt idx="15">
                  <c:v>46.330085009330197</c:v>
                </c:pt>
                <c:pt idx="16">
                  <c:v>61.724241064752498</c:v>
                </c:pt>
                <c:pt idx="17">
                  <c:v>59.532710280373799</c:v>
                </c:pt>
                <c:pt idx="18">
                  <c:v>56.365468592542797</c:v>
                </c:pt>
                <c:pt idx="19">
                  <c:v>65.313582146979599</c:v>
                </c:pt>
                <c:pt idx="20">
                  <c:v>64.774147473665394</c:v>
                </c:pt>
                <c:pt idx="21">
                  <c:v>55.345911949685501</c:v>
                </c:pt>
                <c:pt idx="22">
                  <c:v>70.111306385471593</c:v>
                </c:pt>
                <c:pt idx="23">
                  <c:v>41.8921340261601</c:v>
                </c:pt>
                <c:pt idx="24">
                  <c:v>34.944027207028398</c:v>
                </c:pt>
                <c:pt idx="25">
                  <c:v>56.743859649122797</c:v>
                </c:pt>
                <c:pt idx="26">
                  <c:v>34.108711132209798</c:v>
                </c:pt>
                <c:pt idx="27">
                  <c:v>58.736559139784902</c:v>
                </c:pt>
                <c:pt idx="28">
                  <c:v>42.858694471597602</c:v>
                </c:pt>
                <c:pt idx="29">
                  <c:v>53.763326226012701</c:v>
                </c:pt>
                <c:pt idx="30">
                  <c:v>50.453277545327701</c:v>
                </c:pt>
                <c:pt idx="31">
                  <c:v>46.3369963369963</c:v>
                </c:pt>
                <c:pt idx="32">
                  <c:v>71.529870590320797</c:v>
                </c:pt>
                <c:pt idx="33">
                  <c:v>54.825462012320301</c:v>
                </c:pt>
                <c:pt idx="34">
                  <c:v>85.663484933557896</c:v>
                </c:pt>
                <c:pt idx="35">
                  <c:v>49.373650107991303</c:v>
                </c:pt>
                <c:pt idx="36">
                  <c:v>33.361823361823298</c:v>
                </c:pt>
                <c:pt idx="37">
                  <c:v>35.561660561660503</c:v>
                </c:pt>
                <c:pt idx="38">
                  <c:v>75.289017341040406</c:v>
                </c:pt>
                <c:pt idx="39">
                  <c:v>56.4123016928121</c:v>
                </c:pt>
                <c:pt idx="40">
                  <c:v>39.836715091847701</c:v>
                </c:pt>
                <c:pt idx="41">
                  <c:v>66.306990881458901</c:v>
                </c:pt>
                <c:pt idx="42">
                  <c:v>62.8030091947617</c:v>
                </c:pt>
                <c:pt idx="43">
                  <c:v>69.193442622950798</c:v>
                </c:pt>
                <c:pt idx="44">
                  <c:v>75.995276653171302</c:v>
                </c:pt>
                <c:pt idx="45">
                  <c:v>43.368316668043903</c:v>
                </c:pt>
                <c:pt idx="46">
                  <c:v>44.500116522954997</c:v>
                </c:pt>
                <c:pt idx="47">
                  <c:v>69.191359734145607</c:v>
                </c:pt>
                <c:pt idx="48">
                  <c:v>37.504547108039198</c:v>
                </c:pt>
                <c:pt idx="49">
                  <c:v>49.984404242046097</c:v>
                </c:pt>
                <c:pt idx="50">
                  <c:v>51.792618629173901</c:v>
                </c:pt>
                <c:pt idx="51">
                  <c:v>59.7054424116902</c:v>
                </c:pt>
                <c:pt idx="52">
                  <c:v>69.077979401667406</c:v>
                </c:pt>
                <c:pt idx="53">
                  <c:v>45.899788285109302</c:v>
                </c:pt>
                <c:pt idx="54">
                  <c:v>58.932818073721698</c:v>
                </c:pt>
                <c:pt idx="55">
                  <c:v>60.036231884057898</c:v>
                </c:pt>
                <c:pt idx="56">
                  <c:v>40.974570963296998</c:v>
                </c:pt>
                <c:pt idx="57">
                  <c:v>69.903884661593906</c:v>
                </c:pt>
                <c:pt idx="58">
                  <c:v>75.673279397096294</c:v>
                </c:pt>
                <c:pt idx="59">
                  <c:v>39.2245109918642</c:v>
                </c:pt>
                <c:pt idx="60">
                  <c:v>44.856334673217198</c:v>
                </c:pt>
                <c:pt idx="61">
                  <c:v>62.1626069782751</c:v>
                </c:pt>
                <c:pt idx="62">
                  <c:v>48.650703154694</c:v>
                </c:pt>
                <c:pt idx="63">
                  <c:v>59.731543624160999</c:v>
                </c:pt>
                <c:pt idx="64">
                  <c:v>61.007571345369797</c:v>
                </c:pt>
                <c:pt idx="65">
                  <c:v>46.748101683724002</c:v>
                </c:pt>
                <c:pt idx="66">
                  <c:v>61.293153891164401</c:v>
                </c:pt>
                <c:pt idx="67">
                  <c:v>53.247237054513803</c:v>
                </c:pt>
                <c:pt idx="68">
                  <c:v>70.804704786304796</c:v>
                </c:pt>
                <c:pt idx="69">
                  <c:v>39.668544370969002</c:v>
                </c:pt>
                <c:pt idx="70">
                  <c:v>78.791469194312796</c:v>
                </c:pt>
                <c:pt idx="71">
                  <c:v>47.669349429912799</c:v>
                </c:pt>
                <c:pt idx="72">
                  <c:v>38.283433133732501</c:v>
                </c:pt>
                <c:pt idx="73">
                  <c:v>34.8435814455231</c:v>
                </c:pt>
                <c:pt idx="74">
                  <c:v>72.404237978810102</c:v>
                </c:pt>
                <c:pt idx="75">
                  <c:v>60.085343837190202</c:v>
                </c:pt>
                <c:pt idx="76">
                  <c:v>47.7902419245844</c:v>
                </c:pt>
                <c:pt idx="77">
                  <c:v>50.548342367326299</c:v>
                </c:pt>
                <c:pt idx="78">
                  <c:v>51.523586287723397</c:v>
                </c:pt>
                <c:pt idx="79">
                  <c:v>48.174783796085499</c:v>
                </c:pt>
                <c:pt idx="80">
                  <c:v>53.832309972475102</c:v>
                </c:pt>
                <c:pt idx="81">
                  <c:v>44.634012107870099</c:v>
                </c:pt>
                <c:pt idx="82">
                  <c:v>68.691027620518099</c:v>
                </c:pt>
                <c:pt idx="83">
                  <c:v>54.023218574859797</c:v>
                </c:pt>
                <c:pt idx="84">
                  <c:v>50.089331291475197</c:v>
                </c:pt>
                <c:pt idx="85">
                  <c:v>81.054239877769206</c:v>
                </c:pt>
                <c:pt idx="86">
                  <c:v>61.916150815981901</c:v>
                </c:pt>
                <c:pt idx="87">
                  <c:v>45.934755332496799</c:v>
                </c:pt>
                <c:pt idx="88">
                  <c:v>40.029112081513802</c:v>
                </c:pt>
                <c:pt idx="89">
                  <c:v>49.659863945578202</c:v>
                </c:pt>
                <c:pt idx="90">
                  <c:v>49.708389412292497</c:v>
                </c:pt>
                <c:pt idx="91">
                  <c:v>55.618241654913</c:v>
                </c:pt>
                <c:pt idx="92">
                  <c:v>65.612648221343804</c:v>
                </c:pt>
                <c:pt idx="93">
                  <c:v>29.926448053938</c:v>
                </c:pt>
                <c:pt idx="94">
                  <c:v>48.700505843362897</c:v>
                </c:pt>
                <c:pt idx="95">
                  <c:v>59.2757223166427</c:v>
                </c:pt>
                <c:pt idx="96">
                  <c:v>40.544908797044499</c:v>
                </c:pt>
                <c:pt idx="97">
                  <c:v>66.318729785357206</c:v>
                </c:pt>
                <c:pt idx="98">
                  <c:v>54.280762564991299</c:v>
                </c:pt>
                <c:pt idx="99">
                  <c:v>56.715830875122897</c:v>
                </c:pt>
                <c:pt idx="100">
                  <c:v>50.094473311289498</c:v>
                </c:pt>
                <c:pt idx="101">
                  <c:v>71.860060843111697</c:v>
                </c:pt>
                <c:pt idx="102">
                  <c:v>31.777326761380099</c:v>
                </c:pt>
                <c:pt idx="103">
                  <c:v>38.2550335570469</c:v>
                </c:pt>
                <c:pt idx="104">
                  <c:v>57.8753513618299</c:v>
                </c:pt>
                <c:pt idx="105">
                  <c:v>45.568746548867999</c:v>
                </c:pt>
                <c:pt idx="106">
                  <c:v>73.517838405036699</c:v>
                </c:pt>
                <c:pt idx="107">
                  <c:v>57.519195128408697</c:v>
                </c:pt>
                <c:pt idx="108">
                  <c:v>48.026845637583797</c:v>
                </c:pt>
                <c:pt idx="109">
                  <c:v>70.599644415710301</c:v>
                </c:pt>
                <c:pt idx="110">
                  <c:v>79.045702788157499</c:v>
                </c:pt>
                <c:pt idx="111">
                  <c:v>57.338204592901803</c:v>
                </c:pt>
                <c:pt idx="112">
                  <c:v>47.348205052444897</c:v>
                </c:pt>
                <c:pt idx="113">
                  <c:v>77.656903765690302</c:v>
                </c:pt>
                <c:pt idx="114">
                  <c:v>60.288640595903097</c:v>
                </c:pt>
                <c:pt idx="115">
                  <c:v>55.4164398475775</c:v>
                </c:pt>
                <c:pt idx="116">
                  <c:v>83.894260188471407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84-4DF0-A5F6-982B29E13B90}"/>
            </c:ext>
          </c:extLst>
        </c:ser>
        <c:ser>
          <c:idx val="1"/>
          <c:order val="1"/>
          <c:tx>
            <c:v>média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filtrado!$G$9:$G$10</c:f>
              <c:numCache>
                <c:formatCode>General</c:formatCode>
                <c:ptCount val="2"/>
                <c:pt idx="0">
                  <c:v>0</c:v>
                </c:pt>
                <c:pt idx="1">
                  <c:v>119</c:v>
                </c:pt>
              </c:numCache>
            </c:numRef>
          </c:xVal>
          <c:yVal>
            <c:numRef>
              <c:f>filtrado!$H$9:$H$10</c:f>
              <c:numCache>
                <c:formatCode>0.00</c:formatCode>
                <c:ptCount val="2"/>
                <c:pt idx="0">
                  <c:v>53.828627794508591</c:v>
                </c:pt>
                <c:pt idx="1">
                  <c:v>53.828627794508591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84-4DF0-A5F6-982B29E13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Nº da partícula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2969072"/>
        <c:crossesAt val="0"/>
        <c:crossBetween val="midCat"/>
      </c:valAx>
      <c:valAx>
        <c:axId val="8429690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Valor da área de cobrimento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101638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Pixels Agregados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Pixels Agregados</a:t>
          </a:r>
        </a:p>
      </cx:txPr>
    </cx:title>
    <cx:plotArea>
      <cx:plotAreaRegion>
        <cx:series layoutId="boxWhisker" uniqueId="{1265B9C5-F488-4BF3-B0B8-C4AD51CD5CD3}"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Pixels Agregados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Pixels Agregados</a:t>
          </a:r>
        </a:p>
      </cx:txPr>
    </cx:title>
    <cx:plotArea>
      <cx:plotAreaRegion>
        <cx:series layoutId="boxWhisker" uniqueId="{AE582C71-A888-454F-86A2-796C8767D210}">
          <cx:tx>
            <cx:txData>
              <cx:f>_xlchart.v1.1</cx:f>
              <cx:v>Pixels Agregados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Área de Cobrimento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Área de Cobrimento</a:t>
          </a:r>
        </a:p>
      </cx:txPr>
    </cx:title>
    <cx:plotArea>
      <cx:plotAreaRegion>
        <cx:series layoutId="boxWhisker" uniqueId="{EF4A6508-E631-4AE3-8660-8541F5C192BA}">
          <cx:tx>
            <cx:txData>
              <cx:f>_xlchart.v1.3</cx:f>
              <cx:v>Cobrimento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openxmlformats.org/officeDocument/2006/relationships/chart" Target="../charts/chart2.xml"/><Relationship Id="rId1" Type="http://schemas.microsoft.com/office/2014/relationships/chartEx" Target="../charts/chartEx2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160020</xdr:rowOff>
    </xdr:from>
    <xdr:to>
      <xdr:col>12</xdr:col>
      <xdr:colOff>411480</xdr:colOff>
      <xdr:row>15</xdr:row>
      <xdr:rowOff>160020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81B9668A-0F19-42B4-8DB2-0346BC8849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36920" y="160020"/>
              <a:ext cx="34594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12</xdr:col>
      <xdr:colOff>594360</xdr:colOff>
      <xdr:row>0</xdr:row>
      <xdr:rowOff>152400</xdr:rowOff>
    </xdr:from>
    <xdr:to>
      <xdr:col>20</xdr:col>
      <xdr:colOff>289560</xdr:colOff>
      <xdr:row>15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784992-5D76-4AD6-8A16-EE7E431D2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7620</xdr:rowOff>
    </xdr:from>
    <xdr:to>
      <xdr:col>14</xdr:col>
      <xdr:colOff>411480</xdr:colOff>
      <xdr:row>16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5F1D91BD-6B39-4DD0-B6A6-F3A2B7E6EB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88380" y="190500"/>
              <a:ext cx="34594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14</xdr:col>
      <xdr:colOff>594360</xdr:colOff>
      <xdr:row>1</xdr:row>
      <xdr:rowOff>0</xdr:rowOff>
    </xdr:from>
    <xdr:to>
      <xdr:col>22</xdr:col>
      <xdr:colOff>289560</xdr:colOff>
      <xdr:row>16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4D37CB4-B9D6-4382-8353-0778DEC4FB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17</xdr:row>
      <xdr:rowOff>7620</xdr:rowOff>
    </xdr:from>
    <xdr:to>
      <xdr:col>14</xdr:col>
      <xdr:colOff>411480</xdr:colOff>
      <xdr:row>32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8F64CB8A-0CD9-4E77-9738-3D4D81A36A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88380" y="3116580"/>
              <a:ext cx="34594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14</xdr:col>
      <xdr:colOff>594360</xdr:colOff>
      <xdr:row>17</xdr:row>
      <xdr:rowOff>0</xdr:rowOff>
    </xdr:from>
    <xdr:to>
      <xdr:col>19</xdr:col>
      <xdr:colOff>66360</xdr:colOff>
      <xdr:row>28</xdr:row>
      <xdr:rowOff>148320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528A4CD-46CD-4A3F-A42A-5E39163AA8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0"/>
  <sheetViews>
    <sheetView workbookViewId="0">
      <selection activeCell="G21" sqref="G21"/>
    </sheetView>
  </sheetViews>
  <sheetFormatPr defaultRowHeight="14.4" x14ac:dyDescent="0.3"/>
  <cols>
    <col min="1" max="1" width="4" bestFit="1" customWidth="1"/>
    <col min="2" max="2" width="14.5546875" bestFit="1" customWidth="1"/>
    <col min="3" max="3" width="11.88671875" bestFit="1" customWidth="1"/>
    <col min="4" max="4" width="10.77734375" bestFit="1" customWidth="1"/>
    <col min="5" max="6" width="12" bestFit="1" customWidth="1"/>
    <col min="7" max="7" width="19.8867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</row>
    <row r="2" spans="1:7" x14ac:dyDescent="0.3">
      <c r="A2">
        <v>1</v>
      </c>
      <c r="B2">
        <v>7904</v>
      </c>
      <c r="C2">
        <v>3636</v>
      </c>
      <c r="D2">
        <v>0</v>
      </c>
      <c r="E2">
        <v>46.002024291497897</v>
      </c>
      <c r="F2" s="1">
        <v>54.1247235460106</v>
      </c>
      <c r="G2" t="s">
        <v>7</v>
      </c>
    </row>
    <row r="3" spans="1:7" x14ac:dyDescent="0.3">
      <c r="A3">
        <v>2</v>
      </c>
      <c r="B3">
        <v>8250</v>
      </c>
      <c r="C3">
        <v>6134</v>
      </c>
      <c r="D3">
        <v>0</v>
      </c>
      <c r="E3">
        <v>74.351515151515102</v>
      </c>
      <c r="F3">
        <v>13.537200086631801</v>
      </c>
      <c r="G3" t="s">
        <v>8</v>
      </c>
    </row>
    <row r="4" spans="1:7" x14ac:dyDescent="0.3">
      <c r="A4">
        <v>3</v>
      </c>
      <c r="B4">
        <v>9220</v>
      </c>
      <c r="C4">
        <v>3195</v>
      </c>
      <c r="D4">
        <v>0</v>
      </c>
      <c r="E4">
        <v>34.652928416485899</v>
      </c>
      <c r="F4">
        <v>48</v>
      </c>
      <c r="G4" t="s">
        <v>9</v>
      </c>
    </row>
    <row r="5" spans="1:7" x14ac:dyDescent="0.3">
      <c r="A5">
        <v>4</v>
      </c>
      <c r="B5">
        <v>7306</v>
      </c>
      <c r="C5">
        <v>2736</v>
      </c>
      <c r="D5">
        <v>0</v>
      </c>
      <c r="E5">
        <v>37.448672324117098</v>
      </c>
      <c r="F5">
        <v>159</v>
      </c>
      <c r="G5" t="s">
        <v>10</v>
      </c>
    </row>
    <row r="6" spans="1:7" x14ac:dyDescent="0.3">
      <c r="A6">
        <v>5</v>
      </c>
      <c r="B6">
        <v>8752</v>
      </c>
      <c r="C6">
        <v>2562</v>
      </c>
      <c r="D6">
        <v>0</v>
      </c>
      <c r="E6">
        <v>29.273308957952398</v>
      </c>
    </row>
    <row r="7" spans="1:7" x14ac:dyDescent="0.3">
      <c r="A7">
        <v>6</v>
      </c>
      <c r="B7">
        <v>9423</v>
      </c>
      <c r="C7">
        <v>3019</v>
      </c>
      <c r="D7">
        <v>0</v>
      </c>
      <c r="E7">
        <v>32.038628886766404</v>
      </c>
    </row>
    <row r="8" spans="1:7" x14ac:dyDescent="0.3">
      <c r="A8">
        <v>7</v>
      </c>
      <c r="B8">
        <v>9234</v>
      </c>
      <c r="C8">
        <v>4042</v>
      </c>
      <c r="D8">
        <v>0</v>
      </c>
      <c r="E8">
        <v>43.773012778860704</v>
      </c>
    </row>
    <row r="9" spans="1:7" x14ac:dyDescent="0.3">
      <c r="A9">
        <v>8</v>
      </c>
      <c r="B9">
        <v>6360</v>
      </c>
      <c r="C9">
        <v>2506</v>
      </c>
      <c r="D9">
        <v>0</v>
      </c>
      <c r="E9">
        <v>39.402515723270398</v>
      </c>
    </row>
    <row r="10" spans="1:7" x14ac:dyDescent="0.3">
      <c r="A10">
        <v>9</v>
      </c>
      <c r="B10">
        <v>12285</v>
      </c>
      <c r="C10">
        <v>3818</v>
      </c>
      <c r="D10">
        <v>0</v>
      </c>
      <c r="E10">
        <v>31.078551078551001</v>
      </c>
    </row>
    <row r="11" spans="1:7" x14ac:dyDescent="0.3">
      <c r="A11">
        <v>10</v>
      </c>
      <c r="B11">
        <v>12339</v>
      </c>
      <c r="C11">
        <v>4068</v>
      </c>
      <c r="D11">
        <v>0</v>
      </c>
      <c r="E11">
        <v>32.968636032093301</v>
      </c>
    </row>
    <row r="12" spans="1:7" x14ac:dyDescent="0.3">
      <c r="A12">
        <v>11</v>
      </c>
      <c r="B12">
        <v>7312</v>
      </c>
      <c r="C12">
        <v>4238</v>
      </c>
      <c r="D12">
        <v>0</v>
      </c>
      <c r="E12">
        <v>57.959518599562301</v>
      </c>
    </row>
    <row r="13" spans="1:7" x14ac:dyDescent="0.3">
      <c r="A13">
        <v>12</v>
      </c>
      <c r="B13">
        <v>8458</v>
      </c>
      <c r="C13">
        <v>4426</v>
      </c>
      <c r="D13">
        <v>0</v>
      </c>
      <c r="E13">
        <v>52.329155828801099</v>
      </c>
    </row>
    <row r="14" spans="1:7" x14ac:dyDescent="0.3">
      <c r="A14">
        <v>13</v>
      </c>
      <c r="B14">
        <v>7554</v>
      </c>
      <c r="C14">
        <v>2897</v>
      </c>
      <c r="D14">
        <v>0</v>
      </c>
      <c r="E14">
        <v>38.350542758803201</v>
      </c>
    </row>
    <row r="15" spans="1:7" x14ac:dyDescent="0.3">
      <c r="A15">
        <v>14</v>
      </c>
      <c r="B15">
        <v>7774</v>
      </c>
      <c r="C15">
        <v>4039</v>
      </c>
      <c r="D15">
        <v>0</v>
      </c>
      <c r="E15">
        <v>51.9552354000514</v>
      </c>
    </row>
    <row r="16" spans="1:7" x14ac:dyDescent="0.3">
      <c r="A16">
        <v>15</v>
      </c>
      <c r="B16">
        <v>9560</v>
      </c>
      <c r="C16">
        <v>4223</v>
      </c>
      <c r="D16">
        <v>0</v>
      </c>
      <c r="E16">
        <v>44.173640167363999</v>
      </c>
    </row>
    <row r="17" spans="1:5" x14ac:dyDescent="0.3">
      <c r="A17">
        <v>16</v>
      </c>
      <c r="B17">
        <v>9646</v>
      </c>
      <c r="C17">
        <v>4469</v>
      </c>
      <c r="D17">
        <v>0</v>
      </c>
      <c r="E17">
        <v>46.330085009330197</v>
      </c>
    </row>
    <row r="18" spans="1:5" x14ac:dyDescent="0.3">
      <c r="A18">
        <v>17</v>
      </c>
      <c r="B18">
        <v>13374</v>
      </c>
      <c r="C18">
        <v>8255</v>
      </c>
      <c r="D18">
        <v>0</v>
      </c>
      <c r="E18">
        <v>61.724241064752498</v>
      </c>
    </row>
    <row r="19" spans="1:5" x14ac:dyDescent="0.3">
      <c r="A19">
        <v>18</v>
      </c>
      <c r="B19">
        <v>8560</v>
      </c>
      <c r="C19">
        <v>5096</v>
      </c>
      <c r="D19">
        <v>0</v>
      </c>
      <c r="E19">
        <v>59.532710280373799</v>
      </c>
    </row>
    <row r="20" spans="1:5" x14ac:dyDescent="0.3">
      <c r="A20">
        <v>19</v>
      </c>
      <c r="B20">
        <v>5954</v>
      </c>
      <c r="C20">
        <v>3356</v>
      </c>
      <c r="D20">
        <v>0</v>
      </c>
      <c r="E20">
        <v>56.365468592542797</v>
      </c>
    </row>
    <row r="21" spans="1:5" x14ac:dyDescent="0.3">
      <c r="A21">
        <v>20</v>
      </c>
      <c r="B21">
        <v>5198</v>
      </c>
      <c r="C21">
        <v>3395</v>
      </c>
      <c r="D21">
        <v>0</v>
      </c>
      <c r="E21">
        <v>65.313582146979599</v>
      </c>
    </row>
    <row r="22" spans="1:5" x14ac:dyDescent="0.3">
      <c r="A22">
        <v>21</v>
      </c>
      <c r="B22">
        <v>5601</v>
      </c>
      <c r="C22">
        <v>3628</v>
      </c>
      <c r="D22">
        <v>0</v>
      </c>
      <c r="E22">
        <v>64.774147473665394</v>
      </c>
    </row>
    <row r="23" spans="1:5" x14ac:dyDescent="0.3">
      <c r="A23">
        <v>22</v>
      </c>
      <c r="B23">
        <v>6360</v>
      </c>
      <c r="C23">
        <v>3520</v>
      </c>
      <c r="D23">
        <v>0</v>
      </c>
      <c r="E23">
        <v>55.345911949685501</v>
      </c>
    </row>
    <row r="24" spans="1:5" x14ac:dyDescent="0.3">
      <c r="A24">
        <v>23</v>
      </c>
      <c r="B24">
        <v>8535</v>
      </c>
      <c r="C24">
        <v>5984</v>
      </c>
      <c r="D24">
        <v>0</v>
      </c>
      <c r="E24">
        <v>70.111306385471593</v>
      </c>
    </row>
    <row r="25" spans="1:5" x14ac:dyDescent="0.3">
      <c r="A25">
        <v>24</v>
      </c>
      <c r="B25">
        <v>5581</v>
      </c>
      <c r="C25">
        <v>2338</v>
      </c>
      <c r="D25">
        <v>0</v>
      </c>
      <c r="E25">
        <v>41.8921340261601</v>
      </c>
    </row>
    <row r="26" spans="1:5" x14ac:dyDescent="0.3">
      <c r="A26">
        <v>25</v>
      </c>
      <c r="B26">
        <v>7057</v>
      </c>
      <c r="C26">
        <v>2466</v>
      </c>
      <c r="D26">
        <v>0</v>
      </c>
      <c r="E26">
        <v>34.944027207028398</v>
      </c>
    </row>
    <row r="27" spans="1:5" x14ac:dyDescent="0.3">
      <c r="A27">
        <v>26</v>
      </c>
      <c r="B27">
        <v>7125</v>
      </c>
      <c r="C27">
        <v>4043</v>
      </c>
      <c r="D27">
        <v>0</v>
      </c>
      <c r="E27">
        <v>56.743859649122797</v>
      </c>
    </row>
    <row r="28" spans="1:5" x14ac:dyDescent="0.3">
      <c r="A28">
        <v>27</v>
      </c>
      <c r="B28">
        <v>8426</v>
      </c>
      <c r="C28">
        <v>2855</v>
      </c>
      <c r="D28">
        <v>19</v>
      </c>
      <c r="E28">
        <v>34.108711132209798</v>
      </c>
    </row>
    <row r="29" spans="1:5" x14ac:dyDescent="0.3">
      <c r="A29">
        <v>28</v>
      </c>
      <c r="B29">
        <v>6696</v>
      </c>
      <c r="C29">
        <v>3933</v>
      </c>
      <c r="D29">
        <v>0</v>
      </c>
      <c r="E29">
        <v>58.736559139784902</v>
      </c>
    </row>
    <row r="30" spans="1:5" x14ac:dyDescent="0.3">
      <c r="A30">
        <v>29</v>
      </c>
      <c r="B30">
        <v>9207</v>
      </c>
      <c r="C30">
        <v>3946</v>
      </c>
      <c r="D30">
        <v>0</v>
      </c>
      <c r="E30">
        <v>42.858694471597602</v>
      </c>
    </row>
    <row r="31" spans="1:5" x14ac:dyDescent="0.3">
      <c r="A31">
        <v>30</v>
      </c>
      <c r="B31">
        <v>9380</v>
      </c>
      <c r="C31">
        <v>5043</v>
      </c>
      <c r="D31">
        <v>0</v>
      </c>
      <c r="E31">
        <v>53.763326226012701</v>
      </c>
    </row>
    <row r="32" spans="1:5" x14ac:dyDescent="0.3">
      <c r="A32">
        <v>31</v>
      </c>
      <c r="B32">
        <v>5736</v>
      </c>
      <c r="C32">
        <v>2894</v>
      </c>
      <c r="D32">
        <v>0</v>
      </c>
      <c r="E32">
        <v>50.453277545327701</v>
      </c>
    </row>
    <row r="33" spans="1:5" x14ac:dyDescent="0.3">
      <c r="A33">
        <v>32</v>
      </c>
      <c r="B33">
        <v>6552</v>
      </c>
      <c r="C33">
        <v>3036</v>
      </c>
      <c r="D33">
        <v>0</v>
      </c>
      <c r="E33">
        <v>46.3369963369963</v>
      </c>
    </row>
    <row r="34" spans="1:5" x14ac:dyDescent="0.3">
      <c r="A34">
        <v>33</v>
      </c>
      <c r="B34">
        <v>5641</v>
      </c>
      <c r="C34">
        <v>4035</v>
      </c>
      <c r="D34">
        <v>0</v>
      </c>
      <c r="E34">
        <v>71.529870590320797</v>
      </c>
    </row>
    <row r="35" spans="1:5" x14ac:dyDescent="0.3">
      <c r="A35">
        <v>34</v>
      </c>
      <c r="B35">
        <v>6331</v>
      </c>
      <c r="C35">
        <v>3471</v>
      </c>
      <c r="D35">
        <v>0</v>
      </c>
      <c r="E35">
        <v>54.825462012320301</v>
      </c>
    </row>
    <row r="36" spans="1:5" x14ac:dyDescent="0.3">
      <c r="A36">
        <v>35</v>
      </c>
      <c r="B36">
        <v>5343</v>
      </c>
      <c r="C36">
        <v>4577</v>
      </c>
      <c r="D36">
        <v>0</v>
      </c>
      <c r="E36">
        <v>85.663484933557896</v>
      </c>
    </row>
    <row r="37" spans="1:5" x14ac:dyDescent="0.3">
      <c r="A37">
        <v>36</v>
      </c>
      <c r="B37">
        <v>11575</v>
      </c>
      <c r="C37">
        <v>5715</v>
      </c>
      <c r="D37">
        <v>0</v>
      </c>
      <c r="E37">
        <v>49.373650107991303</v>
      </c>
    </row>
    <row r="38" spans="1:5" x14ac:dyDescent="0.3">
      <c r="A38">
        <v>37</v>
      </c>
      <c r="B38">
        <v>7020</v>
      </c>
      <c r="C38">
        <v>2342</v>
      </c>
      <c r="D38">
        <v>0</v>
      </c>
      <c r="E38">
        <v>33.361823361823298</v>
      </c>
    </row>
    <row r="39" spans="1:5" x14ac:dyDescent="0.3">
      <c r="A39">
        <v>38</v>
      </c>
      <c r="B39">
        <v>9828</v>
      </c>
      <c r="C39">
        <v>3495</v>
      </c>
      <c r="D39">
        <v>0</v>
      </c>
      <c r="E39">
        <v>35.561660561660503</v>
      </c>
    </row>
    <row r="40" spans="1:5" x14ac:dyDescent="0.3">
      <c r="A40">
        <v>39</v>
      </c>
      <c r="B40">
        <v>7612</v>
      </c>
      <c r="C40">
        <v>5700</v>
      </c>
      <c r="D40">
        <v>31</v>
      </c>
      <c r="E40">
        <v>75.289017341040406</v>
      </c>
    </row>
    <row r="41" spans="1:5" x14ac:dyDescent="0.3">
      <c r="A41">
        <v>40</v>
      </c>
      <c r="B41">
        <v>11283</v>
      </c>
      <c r="C41">
        <v>6335</v>
      </c>
      <c r="D41">
        <v>30</v>
      </c>
      <c r="E41">
        <v>56.4123016928121</v>
      </c>
    </row>
    <row r="42" spans="1:5" x14ac:dyDescent="0.3">
      <c r="A42">
        <v>41</v>
      </c>
      <c r="B42">
        <v>355</v>
      </c>
      <c r="C42">
        <v>200</v>
      </c>
      <c r="D42">
        <v>0</v>
      </c>
      <c r="E42">
        <v>56.338028169014002</v>
      </c>
    </row>
    <row r="43" spans="1:5" x14ac:dyDescent="0.3">
      <c r="A43">
        <v>42</v>
      </c>
      <c r="B43">
        <v>8329</v>
      </c>
      <c r="C43">
        <v>3318</v>
      </c>
      <c r="D43">
        <v>0</v>
      </c>
      <c r="E43">
        <v>39.836715091847701</v>
      </c>
    </row>
    <row r="44" spans="1:5" x14ac:dyDescent="0.3">
      <c r="A44">
        <v>43</v>
      </c>
      <c r="B44">
        <v>6580</v>
      </c>
      <c r="C44">
        <v>4363</v>
      </c>
      <c r="D44">
        <v>0</v>
      </c>
      <c r="E44">
        <v>66.306990881458901</v>
      </c>
    </row>
    <row r="45" spans="1:5" x14ac:dyDescent="0.3">
      <c r="A45">
        <v>44</v>
      </c>
      <c r="B45">
        <v>10767</v>
      </c>
      <c r="C45">
        <v>6714</v>
      </c>
      <c r="D45">
        <v>48</v>
      </c>
      <c r="E45">
        <v>62.8030091947617</v>
      </c>
    </row>
    <row r="46" spans="1:5" x14ac:dyDescent="0.3">
      <c r="A46">
        <v>45</v>
      </c>
      <c r="B46">
        <v>7625</v>
      </c>
      <c r="C46">
        <v>5272</v>
      </c>
      <c r="D46">
        <v>4</v>
      </c>
      <c r="E46">
        <v>69.193442622950798</v>
      </c>
    </row>
    <row r="47" spans="1:5" x14ac:dyDescent="0.3">
      <c r="A47">
        <v>46</v>
      </c>
      <c r="B47">
        <v>5928</v>
      </c>
      <c r="C47">
        <v>4505</v>
      </c>
      <c r="D47">
        <v>0</v>
      </c>
      <c r="E47">
        <v>75.995276653171302</v>
      </c>
    </row>
    <row r="48" spans="1:5" x14ac:dyDescent="0.3">
      <c r="A48">
        <v>47</v>
      </c>
      <c r="B48">
        <v>12101</v>
      </c>
      <c r="C48">
        <v>5248</v>
      </c>
      <c r="D48">
        <v>0</v>
      </c>
      <c r="E48">
        <v>43.368316668043903</v>
      </c>
    </row>
    <row r="49" spans="1:5" x14ac:dyDescent="0.3">
      <c r="A49">
        <v>48</v>
      </c>
      <c r="B49">
        <v>8582</v>
      </c>
      <c r="C49">
        <v>3817</v>
      </c>
      <c r="D49">
        <v>2</v>
      </c>
      <c r="E49">
        <v>44.500116522954997</v>
      </c>
    </row>
    <row r="50" spans="1:5" x14ac:dyDescent="0.3">
      <c r="A50">
        <v>49</v>
      </c>
      <c r="B50">
        <v>7222</v>
      </c>
      <c r="C50">
        <v>4997</v>
      </c>
      <c r="D50">
        <v>0</v>
      </c>
      <c r="E50">
        <v>69.191359734145607</v>
      </c>
    </row>
    <row r="51" spans="1:5" x14ac:dyDescent="0.3">
      <c r="A51">
        <v>50</v>
      </c>
      <c r="B51">
        <v>8247</v>
      </c>
      <c r="C51">
        <v>3093</v>
      </c>
      <c r="D51">
        <v>0</v>
      </c>
      <c r="E51">
        <v>37.504547108039198</v>
      </c>
    </row>
    <row r="52" spans="1:5" x14ac:dyDescent="0.3">
      <c r="A52">
        <v>51</v>
      </c>
      <c r="B52">
        <v>12824</v>
      </c>
      <c r="C52">
        <v>6410</v>
      </c>
      <c r="D52">
        <v>0</v>
      </c>
      <c r="E52">
        <v>49.984404242046097</v>
      </c>
    </row>
    <row r="53" spans="1:5" x14ac:dyDescent="0.3">
      <c r="A53">
        <v>52</v>
      </c>
      <c r="B53">
        <v>119</v>
      </c>
      <c r="C53">
        <v>103</v>
      </c>
      <c r="D53">
        <v>0</v>
      </c>
      <c r="E53">
        <v>86.554621848739501</v>
      </c>
    </row>
    <row r="54" spans="1:5" x14ac:dyDescent="0.3">
      <c r="A54">
        <v>53</v>
      </c>
      <c r="B54">
        <v>5690</v>
      </c>
      <c r="C54">
        <v>2944</v>
      </c>
      <c r="D54">
        <v>3</v>
      </c>
      <c r="E54">
        <v>51.792618629173901</v>
      </c>
    </row>
    <row r="55" spans="1:5" x14ac:dyDescent="0.3">
      <c r="A55">
        <v>54</v>
      </c>
      <c r="B55">
        <v>8691</v>
      </c>
      <c r="C55">
        <v>5189</v>
      </c>
      <c r="D55">
        <v>0</v>
      </c>
      <c r="E55">
        <v>59.7054424116902</v>
      </c>
    </row>
    <row r="56" spans="1:5" x14ac:dyDescent="0.3">
      <c r="A56">
        <v>55</v>
      </c>
      <c r="B56">
        <v>8156</v>
      </c>
      <c r="C56">
        <v>5634</v>
      </c>
      <c r="D56">
        <v>0</v>
      </c>
      <c r="E56">
        <v>69.077979401667406</v>
      </c>
    </row>
    <row r="57" spans="1:5" x14ac:dyDescent="0.3">
      <c r="A57">
        <v>56</v>
      </c>
      <c r="B57">
        <v>7085</v>
      </c>
      <c r="C57">
        <v>3251</v>
      </c>
      <c r="D57">
        <v>1</v>
      </c>
      <c r="E57">
        <v>45.899788285109302</v>
      </c>
    </row>
    <row r="58" spans="1:5" x14ac:dyDescent="0.3">
      <c r="A58">
        <v>57</v>
      </c>
      <c r="B58">
        <v>6728</v>
      </c>
      <c r="C58">
        <v>3965</v>
      </c>
      <c r="D58">
        <v>0</v>
      </c>
      <c r="E58">
        <v>58.932818073721698</v>
      </c>
    </row>
    <row r="59" spans="1:5" x14ac:dyDescent="0.3">
      <c r="A59">
        <v>58</v>
      </c>
      <c r="B59">
        <v>8280</v>
      </c>
      <c r="C59">
        <v>4971</v>
      </c>
      <c r="D59">
        <v>0</v>
      </c>
      <c r="E59">
        <v>60.036231884057898</v>
      </c>
    </row>
    <row r="60" spans="1:5" x14ac:dyDescent="0.3">
      <c r="A60">
        <v>59</v>
      </c>
      <c r="B60">
        <v>7983</v>
      </c>
      <c r="C60">
        <v>3271</v>
      </c>
      <c r="D60">
        <v>0</v>
      </c>
      <c r="E60">
        <v>40.974570963296998</v>
      </c>
    </row>
    <row r="61" spans="1:5" x14ac:dyDescent="0.3">
      <c r="A61">
        <v>60</v>
      </c>
      <c r="B61">
        <v>9988</v>
      </c>
      <c r="C61">
        <v>6982</v>
      </c>
      <c r="D61">
        <v>0</v>
      </c>
      <c r="E61">
        <v>69.903884661593906</v>
      </c>
    </row>
    <row r="62" spans="1:5" x14ac:dyDescent="0.3">
      <c r="A62">
        <v>61</v>
      </c>
      <c r="B62">
        <v>9023</v>
      </c>
      <c r="C62">
        <v>6828</v>
      </c>
      <c r="D62">
        <v>0</v>
      </c>
      <c r="E62">
        <v>75.673279397096294</v>
      </c>
    </row>
    <row r="63" spans="1:5" x14ac:dyDescent="0.3">
      <c r="A63">
        <v>62</v>
      </c>
      <c r="B63">
        <v>11554</v>
      </c>
      <c r="C63">
        <v>4488</v>
      </c>
      <c r="D63">
        <v>44</v>
      </c>
      <c r="E63">
        <v>39.2245109918642</v>
      </c>
    </row>
    <row r="64" spans="1:5" x14ac:dyDescent="0.3">
      <c r="A64">
        <v>63</v>
      </c>
      <c r="B64">
        <v>6717</v>
      </c>
      <c r="C64">
        <v>3003</v>
      </c>
      <c r="D64">
        <v>10</v>
      </c>
      <c r="E64">
        <v>44.856334673217198</v>
      </c>
    </row>
    <row r="65" spans="1:5" x14ac:dyDescent="0.3">
      <c r="A65">
        <v>64</v>
      </c>
      <c r="B65">
        <v>6076</v>
      </c>
      <c r="C65">
        <v>3777</v>
      </c>
      <c r="D65">
        <v>0</v>
      </c>
      <c r="E65">
        <v>62.1626069782751</v>
      </c>
    </row>
    <row r="66" spans="1:5" x14ac:dyDescent="0.3">
      <c r="A66">
        <v>65</v>
      </c>
      <c r="B66">
        <v>7893</v>
      </c>
      <c r="C66">
        <v>3840</v>
      </c>
      <c r="D66">
        <v>0</v>
      </c>
      <c r="E66">
        <v>48.650703154694</v>
      </c>
    </row>
    <row r="67" spans="1:5" x14ac:dyDescent="0.3">
      <c r="A67">
        <v>66</v>
      </c>
      <c r="B67">
        <v>6705</v>
      </c>
      <c r="C67">
        <v>4005</v>
      </c>
      <c r="D67">
        <v>0</v>
      </c>
      <c r="E67">
        <v>59.731543624160999</v>
      </c>
    </row>
    <row r="68" spans="1:5" x14ac:dyDescent="0.3">
      <c r="A68">
        <v>67</v>
      </c>
      <c r="B68">
        <v>6868</v>
      </c>
      <c r="C68">
        <v>4190</v>
      </c>
      <c r="D68">
        <v>0</v>
      </c>
      <c r="E68">
        <v>61.007571345369797</v>
      </c>
    </row>
    <row r="69" spans="1:5" x14ac:dyDescent="0.3">
      <c r="A69">
        <v>68</v>
      </c>
      <c r="B69">
        <v>6058</v>
      </c>
      <c r="C69">
        <v>2832</v>
      </c>
      <c r="D69">
        <v>0</v>
      </c>
      <c r="E69">
        <v>46.748101683724002</v>
      </c>
    </row>
    <row r="70" spans="1:5" x14ac:dyDescent="0.3">
      <c r="A70">
        <v>69</v>
      </c>
      <c r="B70">
        <v>10254</v>
      </c>
      <c r="C70">
        <v>5987</v>
      </c>
      <c r="D70">
        <v>298</v>
      </c>
      <c r="E70">
        <v>61.293153891164401</v>
      </c>
    </row>
    <row r="71" spans="1:5" x14ac:dyDescent="0.3">
      <c r="A71">
        <v>70</v>
      </c>
      <c r="B71">
        <v>8053</v>
      </c>
      <c r="C71">
        <v>4288</v>
      </c>
      <c r="D71">
        <v>0</v>
      </c>
      <c r="E71">
        <v>53.247237054513803</v>
      </c>
    </row>
    <row r="72" spans="1:5" x14ac:dyDescent="0.3">
      <c r="A72">
        <v>71</v>
      </c>
      <c r="B72">
        <v>8587</v>
      </c>
      <c r="C72">
        <v>6080</v>
      </c>
      <c r="D72">
        <v>0</v>
      </c>
      <c r="E72">
        <v>70.804704786304796</v>
      </c>
    </row>
    <row r="73" spans="1:5" x14ac:dyDescent="0.3">
      <c r="A73">
        <v>72</v>
      </c>
      <c r="B73">
        <v>12249</v>
      </c>
      <c r="C73">
        <v>4854</v>
      </c>
      <c r="D73">
        <v>5</v>
      </c>
      <c r="E73">
        <v>39.668544370969002</v>
      </c>
    </row>
    <row r="74" spans="1:5" x14ac:dyDescent="0.3">
      <c r="A74">
        <v>73</v>
      </c>
      <c r="B74">
        <v>7596</v>
      </c>
      <c r="C74">
        <v>5985</v>
      </c>
      <c r="D74">
        <v>0</v>
      </c>
      <c r="E74">
        <v>78.791469194312796</v>
      </c>
    </row>
    <row r="75" spans="1:5" x14ac:dyDescent="0.3">
      <c r="A75">
        <v>74</v>
      </c>
      <c r="B75">
        <v>5964</v>
      </c>
      <c r="C75">
        <v>2843</v>
      </c>
      <c r="D75">
        <v>0</v>
      </c>
      <c r="E75">
        <v>47.669349429912799</v>
      </c>
    </row>
    <row r="76" spans="1:5" x14ac:dyDescent="0.3">
      <c r="A76">
        <v>75</v>
      </c>
      <c r="B76">
        <v>12525</v>
      </c>
      <c r="C76">
        <v>4795</v>
      </c>
      <c r="D76">
        <v>0</v>
      </c>
      <c r="E76">
        <v>38.283433133732501</v>
      </c>
    </row>
    <row r="77" spans="1:5" x14ac:dyDescent="0.3">
      <c r="A77">
        <v>76</v>
      </c>
      <c r="B77">
        <v>6489</v>
      </c>
      <c r="C77">
        <v>2260</v>
      </c>
      <c r="D77">
        <v>1</v>
      </c>
      <c r="E77">
        <v>34.8435814455231</v>
      </c>
    </row>
    <row r="78" spans="1:5" x14ac:dyDescent="0.3">
      <c r="A78">
        <v>77</v>
      </c>
      <c r="B78">
        <v>6135</v>
      </c>
      <c r="C78">
        <v>4384</v>
      </c>
      <c r="D78">
        <v>58</v>
      </c>
      <c r="E78">
        <v>72.404237978810102</v>
      </c>
    </row>
    <row r="79" spans="1:5" x14ac:dyDescent="0.3">
      <c r="A79">
        <v>78</v>
      </c>
      <c r="B79">
        <v>6093</v>
      </c>
      <c r="C79">
        <v>3660</v>
      </c>
      <c r="D79">
        <v>1</v>
      </c>
      <c r="E79">
        <v>60.085343837190202</v>
      </c>
    </row>
    <row r="80" spans="1:5" x14ac:dyDescent="0.3">
      <c r="A80">
        <v>79</v>
      </c>
      <c r="B80">
        <v>7399</v>
      </c>
      <c r="C80">
        <v>3530</v>
      </c>
      <c r="D80">
        <v>6</v>
      </c>
      <c r="E80">
        <v>47.7902419245844</v>
      </c>
    </row>
    <row r="81" spans="1:5" x14ac:dyDescent="0.3">
      <c r="A81">
        <v>80</v>
      </c>
      <c r="B81">
        <v>7933</v>
      </c>
      <c r="C81">
        <v>3992</v>
      </c>
      <c r="D81">
        <v>18</v>
      </c>
      <c r="E81">
        <v>50.548342367326299</v>
      </c>
    </row>
    <row r="82" spans="1:5" x14ac:dyDescent="0.3">
      <c r="A82">
        <v>81</v>
      </c>
      <c r="B82">
        <v>6826</v>
      </c>
      <c r="C82">
        <v>3517</v>
      </c>
      <c r="D82">
        <v>0</v>
      </c>
      <c r="E82">
        <v>51.523586287723397</v>
      </c>
    </row>
    <row r="83" spans="1:5" x14ac:dyDescent="0.3">
      <c r="A83">
        <v>82</v>
      </c>
      <c r="B83">
        <v>10985</v>
      </c>
      <c r="C83">
        <v>5281</v>
      </c>
      <c r="D83">
        <v>11</v>
      </c>
      <c r="E83">
        <v>48.174783796085499</v>
      </c>
    </row>
    <row r="84" spans="1:5" x14ac:dyDescent="0.3">
      <c r="A84">
        <v>83</v>
      </c>
      <c r="B84">
        <v>9446</v>
      </c>
      <c r="C84">
        <v>5076</v>
      </c>
      <c r="D84">
        <v>9</v>
      </c>
      <c r="E84">
        <v>53.832309972475102</v>
      </c>
    </row>
    <row r="85" spans="1:5" x14ac:dyDescent="0.3">
      <c r="A85">
        <v>84</v>
      </c>
      <c r="B85">
        <v>5451</v>
      </c>
      <c r="C85">
        <v>2433</v>
      </c>
      <c r="D85">
        <v>0</v>
      </c>
      <c r="E85">
        <v>44.634012107870099</v>
      </c>
    </row>
    <row r="86" spans="1:5" x14ac:dyDescent="0.3">
      <c r="A86">
        <v>85</v>
      </c>
      <c r="B86">
        <v>5829</v>
      </c>
      <c r="C86">
        <v>4004</v>
      </c>
      <c r="D86">
        <v>0</v>
      </c>
      <c r="E86">
        <v>68.691027620518099</v>
      </c>
    </row>
    <row r="87" spans="1:5" x14ac:dyDescent="0.3">
      <c r="A87">
        <v>86</v>
      </c>
      <c r="B87">
        <v>4996</v>
      </c>
      <c r="C87">
        <v>2699</v>
      </c>
      <c r="D87">
        <v>0</v>
      </c>
      <c r="E87">
        <v>54.023218574859797</v>
      </c>
    </row>
    <row r="88" spans="1:5" x14ac:dyDescent="0.3">
      <c r="A88">
        <v>87</v>
      </c>
      <c r="B88">
        <v>7836</v>
      </c>
      <c r="C88">
        <v>3915</v>
      </c>
      <c r="D88">
        <v>10</v>
      </c>
      <c r="E88">
        <v>50.089331291475197</v>
      </c>
    </row>
    <row r="89" spans="1:5" x14ac:dyDescent="0.3">
      <c r="A89">
        <v>88</v>
      </c>
      <c r="B89">
        <v>5236</v>
      </c>
      <c r="C89">
        <v>4244</v>
      </c>
      <c r="D89">
        <v>0</v>
      </c>
      <c r="E89">
        <v>81.054239877769206</v>
      </c>
    </row>
    <row r="90" spans="1:5" x14ac:dyDescent="0.3">
      <c r="A90">
        <v>89</v>
      </c>
      <c r="B90">
        <v>7108</v>
      </c>
      <c r="C90">
        <v>4401</v>
      </c>
      <c r="D90">
        <v>0</v>
      </c>
      <c r="E90">
        <v>61.916150815981901</v>
      </c>
    </row>
    <row r="91" spans="1:5" x14ac:dyDescent="0.3">
      <c r="A91">
        <v>90</v>
      </c>
      <c r="B91">
        <v>7970</v>
      </c>
      <c r="C91">
        <v>3661</v>
      </c>
      <c r="D91">
        <v>0</v>
      </c>
      <c r="E91">
        <v>45.934755332496799</v>
      </c>
    </row>
    <row r="92" spans="1:5" x14ac:dyDescent="0.3">
      <c r="A92">
        <v>91</v>
      </c>
      <c r="B92">
        <v>10305</v>
      </c>
      <c r="C92">
        <v>4125</v>
      </c>
      <c r="D92">
        <v>0</v>
      </c>
      <c r="E92">
        <v>40.029112081513802</v>
      </c>
    </row>
    <row r="93" spans="1:5" x14ac:dyDescent="0.3">
      <c r="A93">
        <v>92</v>
      </c>
      <c r="B93">
        <v>6468</v>
      </c>
      <c r="C93">
        <v>3212</v>
      </c>
      <c r="D93">
        <v>0</v>
      </c>
      <c r="E93">
        <v>49.659863945578202</v>
      </c>
    </row>
    <row r="94" spans="1:5" x14ac:dyDescent="0.3">
      <c r="A94">
        <v>93</v>
      </c>
      <c r="B94">
        <v>8916</v>
      </c>
      <c r="C94">
        <v>4431</v>
      </c>
      <c r="D94">
        <v>1</v>
      </c>
      <c r="E94">
        <v>49.708389412292497</v>
      </c>
    </row>
    <row r="95" spans="1:5" x14ac:dyDescent="0.3">
      <c r="A95">
        <v>94</v>
      </c>
      <c r="B95">
        <v>6381</v>
      </c>
      <c r="C95">
        <v>3549</v>
      </c>
      <c r="D95">
        <v>0</v>
      </c>
      <c r="E95">
        <v>55.618241654913</v>
      </c>
    </row>
    <row r="96" spans="1:5" x14ac:dyDescent="0.3">
      <c r="A96">
        <v>95</v>
      </c>
      <c r="B96">
        <v>5313</v>
      </c>
      <c r="C96">
        <v>3486</v>
      </c>
      <c r="D96">
        <v>0</v>
      </c>
      <c r="E96">
        <v>65.612648221343804</v>
      </c>
    </row>
    <row r="97" spans="1:5" x14ac:dyDescent="0.3">
      <c r="A97">
        <v>96</v>
      </c>
      <c r="B97">
        <v>6526</v>
      </c>
      <c r="C97">
        <v>1953</v>
      </c>
      <c r="D97">
        <v>0</v>
      </c>
      <c r="E97">
        <v>29.926448053938</v>
      </c>
    </row>
    <row r="98" spans="1:5" x14ac:dyDescent="0.3">
      <c r="A98">
        <v>97</v>
      </c>
      <c r="B98">
        <v>5733</v>
      </c>
      <c r="C98">
        <v>2792</v>
      </c>
      <c r="D98">
        <v>0</v>
      </c>
      <c r="E98">
        <v>48.700505843362897</v>
      </c>
    </row>
    <row r="99" spans="1:5" x14ac:dyDescent="0.3">
      <c r="A99">
        <v>98</v>
      </c>
      <c r="B99">
        <v>7649</v>
      </c>
      <c r="C99">
        <v>4534</v>
      </c>
      <c r="D99">
        <v>0</v>
      </c>
      <c r="E99">
        <v>59.2757223166427</v>
      </c>
    </row>
    <row r="100" spans="1:5" x14ac:dyDescent="0.3">
      <c r="A100">
        <v>99</v>
      </c>
      <c r="B100">
        <v>8662</v>
      </c>
      <c r="C100">
        <v>3512</v>
      </c>
      <c r="D100">
        <v>0</v>
      </c>
      <c r="E100">
        <v>40.544908797044499</v>
      </c>
    </row>
    <row r="101" spans="1:5" x14ac:dyDescent="0.3">
      <c r="A101">
        <v>100</v>
      </c>
      <c r="B101">
        <v>6802</v>
      </c>
      <c r="C101">
        <v>4511</v>
      </c>
      <c r="D101">
        <v>0</v>
      </c>
      <c r="E101">
        <v>66.318729785357206</v>
      </c>
    </row>
    <row r="102" spans="1:5" x14ac:dyDescent="0.3">
      <c r="A102">
        <v>101</v>
      </c>
      <c r="B102">
        <v>8655</v>
      </c>
      <c r="C102">
        <v>4698</v>
      </c>
      <c r="D102">
        <v>0</v>
      </c>
      <c r="E102">
        <v>54.280762564991299</v>
      </c>
    </row>
    <row r="103" spans="1:5" x14ac:dyDescent="0.3">
      <c r="A103">
        <v>102</v>
      </c>
      <c r="B103">
        <v>10170</v>
      </c>
      <c r="C103">
        <v>5768</v>
      </c>
      <c r="D103">
        <v>0</v>
      </c>
      <c r="E103">
        <v>56.715830875122897</v>
      </c>
    </row>
    <row r="104" spans="1:5" x14ac:dyDescent="0.3">
      <c r="A104">
        <v>103</v>
      </c>
      <c r="B104">
        <v>12702</v>
      </c>
      <c r="C104">
        <v>6357</v>
      </c>
      <c r="D104">
        <v>6</v>
      </c>
      <c r="E104">
        <v>50.094473311289498</v>
      </c>
    </row>
    <row r="105" spans="1:5" x14ac:dyDescent="0.3">
      <c r="A105">
        <v>104</v>
      </c>
      <c r="B105">
        <v>4602</v>
      </c>
      <c r="C105">
        <v>3307</v>
      </c>
      <c r="D105">
        <v>0</v>
      </c>
      <c r="E105">
        <v>71.860060843111697</v>
      </c>
    </row>
    <row r="106" spans="1:5" x14ac:dyDescent="0.3">
      <c r="A106">
        <v>105</v>
      </c>
      <c r="B106">
        <v>6898</v>
      </c>
      <c r="C106">
        <v>2189</v>
      </c>
      <c r="D106">
        <v>3</v>
      </c>
      <c r="E106">
        <v>31.777326761380099</v>
      </c>
    </row>
    <row r="107" spans="1:5" x14ac:dyDescent="0.3">
      <c r="A107">
        <v>106</v>
      </c>
      <c r="B107">
        <v>7152</v>
      </c>
      <c r="C107">
        <v>2725</v>
      </c>
      <c r="D107">
        <v>11</v>
      </c>
      <c r="E107">
        <v>38.2550335570469</v>
      </c>
    </row>
    <row r="108" spans="1:5" x14ac:dyDescent="0.3">
      <c r="A108">
        <v>107</v>
      </c>
      <c r="B108">
        <v>10317</v>
      </c>
      <c r="C108">
        <v>5971</v>
      </c>
      <c r="D108">
        <v>0</v>
      </c>
      <c r="E108">
        <v>57.8753513618299</v>
      </c>
    </row>
    <row r="109" spans="1:5" x14ac:dyDescent="0.3">
      <c r="A109">
        <v>108</v>
      </c>
      <c r="B109">
        <v>7244</v>
      </c>
      <c r="C109">
        <v>3299</v>
      </c>
      <c r="D109">
        <v>2</v>
      </c>
      <c r="E109">
        <v>45.568746548867999</v>
      </c>
    </row>
    <row r="110" spans="1:5" x14ac:dyDescent="0.3">
      <c r="A110">
        <v>109</v>
      </c>
      <c r="B110">
        <v>7624</v>
      </c>
      <c r="C110">
        <v>5579</v>
      </c>
      <c r="D110">
        <v>26</v>
      </c>
      <c r="E110">
        <v>73.517838405036699</v>
      </c>
    </row>
    <row r="111" spans="1:5" x14ac:dyDescent="0.3">
      <c r="A111">
        <v>110</v>
      </c>
      <c r="B111">
        <v>7554</v>
      </c>
      <c r="C111">
        <v>4345</v>
      </c>
      <c r="D111">
        <v>0</v>
      </c>
      <c r="E111">
        <v>57.519195128408697</v>
      </c>
    </row>
    <row r="112" spans="1:5" x14ac:dyDescent="0.3">
      <c r="A112">
        <v>111</v>
      </c>
      <c r="B112">
        <v>7450</v>
      </c>
      <c r="C112">
        <v>3578</v>
      </c>
      <c r="D112">
        <v>0</v>
      </c>
      <c r="E112">
        <v>48.026845637583797</v>
      </c>
    </row>
    <row r="113" spans="1:5" x14ac:dyDescent="0.3">
      <c r="A113">
        <v>112</v>
      </c>
      <c r="B113">
        <v>6187</v>
      </c>
      <c r="C113">
        <v>4364</v>
      </c>
      <c r="D113">
        <v>4</v>
      </c>
      <c r="E113">
        <v>70.599644415710301</v>
      </c>
    </row>
    <row r="114" spans="1:5" x14ac:dyDescent="0.3">
      <c r="A114">
        <v>113</v>
      </c>
      <c r="B114">
        <v>6958</v>
      </c>
      <c r="C114">
        <v>5483</v>
      </c>
      <c r="D114">
        <v>17</v>
      </c>
      <c r="E114">
        <v>79.045702788157499</v>
      </c>
    </row>
    <row r="115" spans="1:5" x14ac:dyDescent="0.3">
      <c r="A115">
        <v>114</v>
      </c>
      <c r="B115">
        <v>9580</v>
      </c>
      <c r="C115">
        <v>5491</v>
      </c>
      <c r="D115">
        <v>2</v>
      </c>
      <c r="E115">
        <v>57.338204592901803</v>
      </c>
    </row>
    <row r="116" spans="1:5" x14ac:dyDescent="0.3">
      <c r="A116">
        <v>115</v>
      </c>
      <c r="B116">
        <v>6769</v>
      </c>
      <c r="C116">
        <v>3205</v>
      </c>
      <c r="D116">
        <v>0</v>
      </c>
      <c r="E116">
        <v>47.348205052444897</v>
      </c>
    </row>
    <row r="117" spans="1:5" x14ac:dyDescent="0.3">
      <c r="A117">
        <v>116</v>
      </c>
      <c r="B117">
        <v>5975</v>
      </c>
      <c r="C117">
        <v>4640</v>
      </c>
      <c r="D117">
        <v>0</v>
      </c>
      <c r="E117">
        <v>77.656903765690302</v>
      </c>
    </row>
    <row r="118" spans="1:5" x14ac:dyDescent="0.3">
      <c r="A118">
        <v>117</v>
      </c>
      <c r="B118">
        <v>6444</v>
      </c>
      <c r="C118">
        <v>3885</v>
      </c>
      <c r="D118">
        <v>0</v>
      </c>
      <c r="E118">
        <v>60.288640595903097</v>
      </c>
    </row>
    <row r="119" spans="1:5" x14ac:dyDescent="0.3">
      <c r="A119">
        <v>118</v>
      </c>
      <c r="B119">
        <v>9185</v>
      </c>
      <c r="C119">
        <v>5089</v>
      </c>
      <c r="D119">
        <v>1</v>
      </c>
      <c r="E119">
        <v>55.4164398475775</v>
      </c>
    </row>
    <row r="120" spans="1:5" x14ac:dyDescent="0.3">
      <c r="A120">
        <v>119</v>
      </c>
      <c r="B120">
        <v>8171</v>
      </c>
      <c r="C120">
        <v>6855</v>
      </c>
      <c r="D120">
        <v>0</v>
      </c>
      <c r="E120">
        <v>83.894260188471407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D5B53-524E-405A-BF48-A317A317CA21}">
  <dimension ref="A1:H118"/>
  <sheetViews>
    <sheetView tabSelected="1" workbookViewId="0">
      <selection activeCell="I14" sqref="I14"/>
    </sheetView>
  </sheetViews>
  <sheetFormatPr defaultRowHeight="14.4" x14ac:dyDescent="0.3"/>
  <cols>
    <col min="2" max="2" width="4" bestFit="1" customWidth="1"/>
    <col min="3" max="3" width="14.5546875" bestFit="1" customWidth="1"/>
    <col min="4" max="4" width="11.88671875" bestFit="1" customWidth="1"/>
    <col min="5" max="5" width="10.77734375" bestFit="1" customWidth="1"/>
    <col min="6" max="6" width="12" bestFit="1" customWidth="1"/>
  </cols>
  <sheetData>
    <row r="1" spans="1:8" x14ac:dyDescent="0.3">
      <c r="A1" t="s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f>IF(C2&gt;2000,C2,"")</f>
        <v>7904</v>
      </c>
      <c r="B2">
        <v>1</v>
      </c>
      <c r="C2">
        <v>7904</v>
      </c>
      <c r="D2">
        <v>3636</v>
      </c>
      <c r="E2">
        <v>0</v>
      </c>
      <c r="F2">
        <v>46.002024291497897</v>
      </c>
      <c r="G2" s="3">
        <f>AVERAGE(F2:F118)</f>
        <v>53.828627794508591</v>
      </c>
      <c r="H2" t="s">
        <v>7</v>
      </c>
    </row>
    <row r="3" spans="1:8" x14ac:dyDescent="0.3">
      <c r="A3">
        <f t="shared" ref="A3:A64" si="0">IF(C3&gt;2000,C3,"")</f>
        <v>8250</v>
      </c>
      <c r="B3">
        <v>2</v>
      </c>
      <c r="C3">
        <v>8250</v>
      </c>
      <c r="D3">
        <v>6134</v>
      </c>
      <c r="E3">
        <v>0</v>
      </c>
      <c r="F3">
        <v>74.351515151515102</v>
      </c>
      <c r="G3" s="3">
        <f>STDEV(F2:F118)</f>
        <v>13.371542037550897</v>
      </c>
      <c r="H3" t="s">
        <v>8</v>
      </c>
    </row>
    <row r="4" spans="1:8" x14ac:dyDescent="0.3">
      <c r="A4">
        <f t="shared" si="0"/>
        <v>9220</v>
      </c>
      <c r="B4">
        <v>3</v>
      </c>
      <c r="C4">
        <v>9220</v>
      </c>
      <c r="D4">
        <v>3195</v>
      </c>
      <c r="E4">
        <v>0</v>
      </c>
      <c r="F4">
        <v>34.652928416485899</v>
      </c>
      <c r="G4" s="2">
        <v>48</v>
      </c>
      <c r="H4" t="s">
        <v>9</v>
      </c>
    </row>
    <row r="5" spans="1:8" x14ac:dyDescent="0.3">
      <c r="A5">
        <f t="shared" si="0"/>
        <v>7306</v>
      </c>
      <c r="B5">
        <v>4</v>
      </c>
      <c r="C5">
        <v>7306</v>
      </c>
      <c r="D5">
        <v>2736</v>
      </c>
      <c r="E5">
        <v>0</v>
      </c>
      <c r="F5">
        <v>37.448672324117098</v>
      </c>
      <c r="G5" s="2">
        <v>159</v>
      </c>
      <c r="H5" t="s">
        <v>10</v>
      </c>
    </row>
    <row r="6" spans="1:8" x14ac:dyDescent="0.3">
      <c r="A6">
        <f t="shared" si="0"/>
        <v>8752</v>
      </c>
      <c r="B6">
        <v>5</v>
      </c>
      <c r="C6">
        <v>8752</v>
      </c>
      <c r="D6">
        <v>2562</v>
      </c>
      <c r="E6">
        <v>0</v>
      </c>
      <c r="F6">
        <v>29.273308957952398</v>
      </c>
      <c r="G6">
        <f>MIN(F2:F118)</f>
        <v>29.273308957952398</v>
      </c>
      <c r="H6" t="s">
        <v>11</v>
      </c>
    </row>
    <row r="7" spans="1:8" x14ac:dyDescent="0.3">
      <c r="A7">
        <f t="shared" si="0"/>
        <v>9423</v>
      </c>
      <c r="B7">
        <v>6</v>
      </c>
      <c r="C7">
        <v>9423</v>
      </c>
      <c r="D7">
        <v>3019</v>
      </c>
      <c r="E7">
        <v>0</v>
      </c>
      <c r="F7">
        <v>32.038628886766404</v>
      </c>
      <c r="G7">
        <f>MAX(F2:F118)</f>
        <v>85.663484933557896</v>
      </c>
      <c r="H7" t="s">
        <v>12</v>
      </c>
    </row>
    <row r="8" spans="1:8" x14ac:dyDescent="0.3">
      <c r="A8">
        <f t="shared" si="0"/>
        <v>9234</v>
      </c>
      <c r="B8">
        <v>7</v>
      </c>
      <c r="C8">
        <v>9234</v>
      </c>
      <c r="D8">
        <v>4042</v>
      </c>
      <c r="E8">
        <v>0</v>
      </c>
      <c r="F8">
        <v>43.773012778860704</v>
      </c>
      <c r="G8" s="5">
        <f>G3/G2</f>
        <v>0.24840949110939467</v>
      </c>
      <c r="H8" t="s">
        <v>13</v>
      </c>
    </row>
    <row r="9" spans="1:8" x14ac:dyDescent="0.3">
      <c r="A9">
        <f t="shared" si="0"/>
        <v>6360</v>
      </c>
      <c r="B9">
        <v>8</v>
      </c>
      <c r="C9">
        <v>6360</v>
      </c>
      <c r="D9">
        <v>2506</v>
      </c>
      <c r="E9">
        <v>0</v>
      </c>
      <c r="F9">
        <v>39.402515723270398</v>
      </c>
      <c r="G9">
        <v>0</v>
      </c>
      <c r="H9" s="4">
        <f>G2</f>
        <v>53.828627794508591</v>
      </c>
    </row>
    <row r="10" spans="1:8" x14ac:dyDescent="0.3">
      <c r="A10">
        <f t="shared" si="0"/>
        <v>12285</v>
      </c>
      <c r="B10">
        <v>9</v>
      </c>
      <c r="C10">
        <v>12285</v>
      </c>
      <c r="D10">
        <v>3818</v>
      </c>
      <c r="E10">
        <v>0</v>
      </c>
      <c r="F10">
        <v>31.078551078551001</v>
      </c>
      <c r="G10">
        <v>119</v>
      </c>
      <c r="H10" s="4">
        <f>G2</f>
        <v>53.828627794508591</v>
      </c>
    </row>
    <row r="11" spans="1:8" x14ac:dyDescent="0.3">
      <c r="A11">
        <f t="shared" si="0"/>
        <v>12339</v>
      </c>
      <c r="B11">
        <v>10</v>
      </c>
      <c r="C11">
        <v>12339</v>
      </c>
      <c r="D11">
        <v>4068</v>
      </c>
      <c r="E11">
        <v>0</v>
      </c>
      <c r="F11">
        <v>32.968636032093301</v>
      </c>
    </row>
    <row r="12" spans="1:8" x14ac:dyDescent="0.3">
      <c r="A12">
        <f t="shared" si="0"/>
        <v>7312</v>
      </c>
      <c r="B12">
        <v>11</v>
      </c>
      <c r="C12">
        <v>7312</v>
      </c>
      <c r="D12">
        <v>4238</v>
      </c>
      <c r="E12">
        <v>0</v>
      </c>
      <c r="F12">
        <v>57.959518599562301</v>
      </c>
    </row>
    <row r="13" spans="1:8" x14ac:dyDescent="0.3">
      <c r="A13">
        <f t="shared" si="0"/>
        <v>8458</v>
      </c>
      <c r="B13">
        <v>12</v>
      </c>
      <c r="C13">
        <v>8458</v>
      </c>
      <c r="D13">
        <v>4426</v>
      </c>
      <c r="E13">
        <v>0</v>
      </c>
      <c r="F13">
        <v>52.329155828801099</v>
      </c>
    </row>
    <row r="14" spans="1:8" x14ac:dyDescent="0.3">
      <c r="A14">
        <f t="shared" si="0"/>
        <v>7554</v>
      </c>
      <c r="B14">
        <v>13</v>
      </c>
      <c r="C14">
        <v>7554</v>
      </c>
      <c r="D14">
        <v>2897</v>
      </c>
      <c r="E14">
        <v>0</v>
      </c>
      <c r="F14">
        <v>38.350542758803201</v>
      </c>
    </row>
    <row r="15" spans="1:8" x14ac:dyDescent="0.3">
      <c r="A15">
        <f t="shared" si="0"/>
        <v>7774</v>
      </c>
      <c r="B15">
        <v>14</v>
      </c>
      <c r="C15">
        <v>7774</v>
      </c>
      <c r="D15">
        <v>4039</v>
      </c>
      <c r="E15">
        <v>0</v>
      </c>
      <c r="F15">
        <v>51.9552354000514</v>
      </c>
    </row>
    <row r="16" spans="1:8" x14ac:dyDescent="0.3">
      <c r="A16">
        <f t="shared" si="0"/>
        <v>9560</v>
      </c>
      <c r="B16">
        <v>15</v>
      </c>
      <c r="C16">
        <v>9560</v>
      </c>
      <c r="D16">
        <v>4223</v>
      </c>
      <c r="E16">
        <v>0</v>
      </c>
      <c r="F16">
        <v>44.173640167363999</v>
      </c>
    </row>
    <row r="17" spans="1:6" x14ac:dyDescent="0.3">
      <c r="A17">
        <f t="shared" si="0"/>
        <v>9646</v>
      </c>
      <c r="B17">
        <v>16</v>
      </c>
      <c r="C17">
        <v>9646</v>
      </c>
      <c r="D17">
        <v>4469</v>
      </c>
      <c r="E17">
        <v>0</v>
      </c>
      <c r="F17">
        <v>46.330085009330197</v>
      </c>
    </row>
    <row r="18" spans="1:6" x14ac:dyDescent="0.3">
      <c r="A18">
        <f t="shared" si="0"/>
        <v>13374</v>
      </c>
      <c r="B18">
        <v>17</v>
      </c>
      <c r="C18">
        <v>13374</v>
      </c>
      <c r="D18">
        <v>8255</v>
      </c>
      <c r="E18">
        <v>0</v>
      </c>
      <c r="F18">
        <v>61.724241064752498</v>
      </c>
    </row>
    <row r="19" spans="1:6" x14ac:dyDescent="0.3">
      <c r="A19">
        <f t="shared" si="0"/>
        <v>8560</v>
      </c>
      <c r="B19">
        <v>18</v>
      </c>
      <c r="C19">
        <v>8560</v>
      </c>
      <c r="D19">
        <v>5096</v>
      </c>
      <c r="E19">
        <v>0</v>
      </c>
      <c r="F19">
        <v>59.532710280373799</v>
      </c>
    </row>
    <row r="20" spans="1:6" x14ac:dyDescent="0.3">
      <c r="A20">
        <f t="shared" si="0"/>
        <v>5954</v>
      </c>
      <c r="B20">
        <v>19</v>
      </c>
      <c r="C20">
        <v>5954</v>
      </c>
      <c r="D20">
        <v>3356</v>
      </c>
      <c r="E20">
        <v>0</v>
      </c>
      <c r="F20">
        <v>56.365468592542797</v>
      </c>
    </row>
    <row r="21" spans="1:6" x14ac:dyDescent="0.3">
      <c r="A21">
        <f t="shared" si="0"/>
        <v>5198</v>
      </c>
      <c r="B21">
        <v>20</v>
      </c>
      <c r="C21">
        <v>5198</v>
      </c>
      <c r="D21">
        <v>3395</v>
      </c>
      <c r="E21">
        <v>0</v>
      </c>
      <c r="F21">
        <v>65.313582146979599</v>
      </c>
    </row>
    <row r="22" spans="1:6" x14ac:dyDescent="0.3">
      <c r="A22">
        <f t="shared" si="0"/>
        <v>5601</v>
      </c>
      <c r="B22">
        <v>21</v>
      </c>
      <c r="C22">
        <v>5601</v>
      </c>
      <c r="D22">
        <v>3628</v>
      </c>
      <c r="E22">
        <v>0</v>
      </c>
      <c r="F22">
        <v>64.774147473665394</v>
      </c>
    </row>
    <row r="23" spans="1:6" x14ac:dyDescent="0.3">
      <c r="A23">
        <f t="shared" si="0"/>
        <v>6360</v>
      </c>
      <c r="B23">
        <v>22</v>
      </c>
      <c r="C23">
        <v>6360</v>
      </c>
      <c r="D23">
        <v>3520</v>
      </c>
      <c r="E23">
        <v>0</v>
      </c>
      <c r="F23">
        <v>55.345911949685501</v>
      </c>
    </row>
    <row r="24" spans="1:6" x14ac:dyDescent="0.3">
      <c r="A24">
        <f t="shared" si="0"/>
        <v>8535</v>
      </c>
      <c r="B24">
        <v>23</v>
      </c>
      <c r="C24">
        <v>8535</v>
      </c>
      <c r="D24">
        <v>5984</v>
      </c>
      <c r="E24">
        <v>0</v>
      </c>
      <c r="F24">
        <v>70.111306385471593</v>
      </c>
    </row>
    <row r="25" spans="1:6" x14ac:dyDescent="0.3">
      <c r="A25">
        <f t="shared" si="0"/>
        <v>5581</v>
      </c>
      <c r="B25">
        <v>24</v>
      </c>
      <c r="C25">
        <v>5581</v>
      </c>
      <c r="D25">
        <v>2338</v>
      </c>
      <c r="E25">
        <v>0</v>
      </c>
      <c r="F25">
        <v>41.8921340261601</v>
      </c>
    </row>
    <row r="26" spans="1:6" x14ac:dyDescent="0.3">
      <c r="A26">
        <f t="shared" si="0"/>
        <v>7057</v>
      </c>
      <c r="B26">
        <v>25</v>
      </c>
      <c r="C26">
        <v>7057</v>
      </c>
      <c r="D26">
        <v>2466</v>
      </c>
      <c r="E26">
        <v>0</v>
      </c>
      <c r="F26">
        <v>34.944027207028398</v>
      </c>
    </row>
    <row r="27" spans="1:6" x14ac:dyDescent="0.3">
      <c r="A27">
        <f t="shared" si="0"/>
        <v>7125</v>
      </c>
      <c r="B27">
        <v>26</v>
      </c>
      <c r="C27">
        <v>7125</v>
      </c>
      <c r="D27">
        <v>4043</v>
      </c>
      <c r="E27">
        <v>0</v>
      </c>
      <c r="F27">
        <v>56.743859649122797</v>
      </c>
    </row>
    <row r="28" spans="1:6" x14ac:dyDescent="0.3">
      <c r="A28">
        <f t="shared" si="0"/>
        <v>8426</v>
      </c>
      <c r="B28">
        <v>27</v>
      </c>
      <c r="C28">
        <v>8426</v>
      </c>
      <c r="D28">
        <v>2855</v>
      </c>
      <c r="E28">
        <v>19</v>
      </c>
      <c r="F28">
        <v>34.108711132209798</v>
      </c>
    </row>
    <row r="29" spans="1:6" x14ac:dyDescent="0.3">
      <c r="A29">
        <f t="shared" si="0"/>
        <v>6696</v>
      </c>
      <c r="B29">
        <v>28</v>
      </c>
      <c r="C29">
        <v>6696</v>
      </c>
      <c r="D29">
        <v>3933</v>
      </c>
      <c r="E29">
        <v>0</v>
      </c>
      <c r="F29">
        <v>58.736559139784902</v>
      </c>
    </row>
    <row r="30" spans="1:6" x14ac:dyDescent="0.3">
      <c r="A30">
        <f t="shared" si="0"/>
        <v>9207</v>
      </c>
      <c r="B30">
        <v>29</v>
      </c>
      <c r="C30">
        <v>9207</v>
      </c>
      <c r="D30">
        <v>3946</v>
      </c>
      <c r="E30">
        <v>0</v>
      </c>
      <c r="F30">
        <v>42.858694471597602</v>
      </c>
    </row>
    <row r="31" spans="1:6" x14ac:dyDescent="0.3">
      <c r="A31">
        <f t="shared" si="0"/>
        <v>9380</v>
      </c>
      <c r="B31">
        <v>30</v>
      </c>
      <c r="C31">
        <v>9380</v>
      </c>
      <c r="D31">
        <v>5043</v>
      </c>
      <c r="E31">
        <v>0</v>
      </c>
      <c r="F31">
        <v>53.763326226012701</v>
      </c>
    </row>
    <row r="32" spans="1:6" x14ac:dyDescent="0.3">
      <c r="A32">
        <f t="shared" si="0"/>
        <v>5736</v>
      </c>
      <c r="B32">
        <v>31</v>
      </c>
      <c r="C32">
        <v>5736</v>
      </c>
      <c r="D32">
        <v>2894</v>
      </c>
      <c r="E32">
        <v>0</v>
      </c>
      <c r="F32">
        <v>50.453277545327701</v>
      </c>
    </row>
    <row r="33" spans="1:6" x14ac:dyDescent="0.3">
      <c r="A33">
        <f t="shared" si="0"/>
        <v>6552</v>
      </c>
      <c r="B33">
        <v>32</v>
      </c>
      <c r="C33">
        <v>6552</v>
      </c>
      <c r="D33">
        <v>3036</v>
      </c>
      <c r="E33">
        <v>0</v>
      </c>
      <c r="F33">
        <v>46.3369963369963</v>
      </c>
    </row>
    <row r="34" spans="1:6" x14ac:dyDescent="0.3">
      <c r="A34">
        <f t="shared" si="0"/>
        <v>5641</v>
      </c>
      <c r="B34">
        <v>33</v>
      </c>
      <c r="C34">
        <v>5641</v>
      </c>
      <c r="D34">
        <v>4035</v>
      </c>
      <c r="E34">
        <v>0</v>
      </c>
      <c r="F34">
        <v>71.529870590320797</v>
      </c>
    </row>
    <row r="35" spans="1:6" x14ac:dyDescent="0.3">
      <c r="A35">
        <f t="shared" si="0"/>
        <v>6331</v>
      </c>
      <c r="B35">
        <v>34</v>
      </c>
      <c r="C35">
        <v>6331</v>
      </c>
      <c r="D35">
        <v>3471</v>
      </c>
      <c r="E35">
        <v>0</v>
      </c>
      <c r="F35">
        <v>54.825462012320301</v>
      </c>
    </row>
    <row r="36" spans="1:6" x14ac:dyDescent="0.3">
      <c r="A36">
        <f t="shared" si="0"/>
        <v>5343</v>
      </c>
      <c r="B36">
        <v>35</v>
      </c>
      <c r="C36">
        <v>5343</v>
      </c>
      <c r="D36">
        <v>4577</v>
      </c>
      <c r="E36">
        <v>0</v>
      </c>
      <c r="F36">
        <v>85.663484933557896</v>
      </c>
    </row>
    <row r="37" spans="1:6" x14ac:dyDescent="0.3">
      <c r="A37">
        <f t="shared" si="0"/>
        <v>11575</v>
      </c>
      <c r="B37">
        <v>36</v>
      </c>
      <c r="C37">
        <v>11575</v>
      </c>
      <c r="D37">
        <v>5715</v>
      </c>
      <c r="E37">
        <v>0</v>
      </c>
      <c r="F37">
        <v>49.373650107991303</v>
      </c>
    </row>
    <row r="38" spans="1:6" x14ac:dyDescent="0.3">
      <c r="A38">
        <f t="shared" si="0"/>
        <v>7020</v>
      </c>
      <c r="B38">
        <v>37</v>
      </c>
      <c r="C38">
        <v>7020</v>
      </c>
      <c r="D38">
        <v>2342</v>
      </c>
      <c r="E38">
        <v>0</v>
      </c>
      <c r="F38">
        <v>33.361823361823298</v>
      </c>
    </row>
    <row r="39" spans="1:6" x14ac:dyDescent="0.3">
      <c r="A39">
        <f t="shared" si="0"/>
        <v>9828</v>
      </c>
      <c r="B39">
        <v>38</v>
      </c>
      <c r="C39">
        <v>9828</v>
      </c>
      <c r="D39">
        <v>3495</v>
      </c>
      <c r="E39">
        <v>0</v>
      </c>
      <c r="F39">
        <v>35.561660561660503</v>
      </c>
    </row>
    <row r="40" spans="1:6" x14ac:dyDescent="0.3">
      <c r="A40">
        <f t="shared" si="0"/>
        <v>7612</v>
      </c>
      <c r="B40">
        <v>39</v>
      </c>
      <c r="C40">
        <v>7612</v>
      </c>
      <c r="D40">
        <v>5700</v>
      </c>
      <c r="E40">
        <v>31</v>
      </c>
      <c r="F40">
        <v>75.289017341040406</v>
      </c>
    </row>
    <row r="41" spans="1:6" x14ac:dyDescent="0.3">
      <c r="A41">
        <f t="shared" si="0"/>
        <v>11283</v>
      </c>
      <c r="B41">
        <v>40</v>
      </c>
      <c r="C41">
        <v>11283</v>
      </c>
      <c r="D41">
        <v>6335</v>
      </c>
      <c r="E41">
        <v>30</v>
      </c>
      <c r="F41">
        <v>56.4123016928121</v>
      </c>
    </row>
    <row r="42" spans="1:6" x14ac:dyDescent="0.3">
      <c r="A42">
        <f t="shared" si="0"/>
        <v>8329</v>
      </c>
      <c r="B42">
        <v>42</v>
      </c>
      <c r="C42">
        <v>8329</v>
      </c>
      <c r="D42">
        <v>3318</v>
      </c>
      <c r="E42">
        <v>0</v>
      </c>
      <c r="F42">
        <v>39.836715091847701</v>
      </c>
    </row>
    <row r="43" spans="1:6" x14ac:dyDescent="0.3">
      <c r="A43">
        <f t="shared" si="0"/>
        <v>6580</v>
      </c>
      <c r="B43">
        <v>43</v>
      </c>
      <c r="C43">
        <v>6580</v>
      </c>
      <c r="D43">
        <v>4363</v>
      </c>
      <c r="E43">
        <v>0</v>
      </c>
      <c r="F43">
        <v>66.306990881458901</v>
      </c>
    </row>
    <row r="44" spans="1:6" x14ac:dyDescent="0.3">
      <c r="A44">
        <f t="shared" si="0"/>
        <v>10767</v>
      </c>
      <c r="B44">
        <v>44</v>
      </c>
      <c r="C44">
        <v>10767</v>
      </c>
      <c r="D44">
        <v>6714</v>
      </c>
      <c r="E44">
        <v>48</v>
      </c>
      <c r="F44">
        <v>62.8030091947617</v>
      </c>
    </row>
    <row r="45" spans="1:6" x14ac:dyDescent="0.3">
      <c r="A45">
        <f t="shared" si="0"/>
        <v>7625</v>
      </c>
      <c r="B45">
        <v>45</v>
      </c>
      <c r="C45">
        <v>7625</v>
      </c>
      <c r="D45">
        <v>5272</v>
      </c>
      <c r="E45">
        <v>4</v>
      </c>
      <c r="F45">
        <v>69.193442622950798</v>
      </c>
    </row>
    <row r="46" spans="1:6" x14ac:dyDescent="0.3">
      <c r="A46">
        <f t="shared" si="0"/>
        <v>5928</v>
      </c>
      <c r="B46">
        <v>46</v>
      </c>
      <c r="C46">
        <v>5928</v>
      </c>
      <c r="D46">
        <v>4505</v>
      </c>
      <c r="E46">
        <v>0</v>
      </c>
      <c r="F46">
        <v>75.995276653171302</v>
      </c>
    </row>
    <row r="47" spans="1:6" x14ac:dyDescent="0.3">
      <c r="A47">
        <f t="shared" si="0"/>
        <v>12101</v>
      </c>
      <c r="B47">
        <v>47</v>
      </c>
      <c r="C47">
        <v>12101</v>
      </c>
      <c r="D47">
        <v>5248</v>
      </c>
      <c r="E47">
        <v>0</v>
      </c>
      <c r="F47">
        <v>43.368316668043903</v>
      </c>
    </row>
    <row r="48" spans="1:6" x14ac:dyDescent="0.3">
      <c r="A48">
        <f t="shared" si="0"/>
        <v>8582</v>
      </c>
      <c r="B48">
        <v>48</v>
      </c>
      <c r="C48">
        <v>8582</v>
      </c>
      <c r="D48">
        <v>3817</v>
      </c>
      <c r="E48">
        <v>2</v>
      </c>
      <c r="F48">
        <v>44.500116522954997</v>
      </c>
    </row>
    <row r="49" spans="1:6" x14ac:dyDescent="0.3">
      <c r="A49">
        <f t="shared" si="0"/>
        <v>7222</v>
      </c>
      <c r="B49">
        <v>49</v>
      </c>
      <c r="C49">
        <v>7222</v>
      </c>
      <c r="D49">
        <v>4997</v>
      </c>
      <c r="E49">
        <v>0</v>
      </c>
      <c r="F49">
        <v>69.191359734145607</v>
      </c>
    </row>
    <row r="50" spans="1:6" x14ac:dyDescent="0.3">
      <c r="A50">
        <f t="shared" si="0"/>
        <v>8247</v>
      </c>
      <c r="B50">
        <v>50</v>
      </c>
      <c r="C50">
        <v>8247</v>
      </c>
      <c r="D50">
        <v>3093</v>
      </c>
      <c r="E50">
        <v>0</v>
      </c>
      <c r="F50">
        <v>37.504547108039198</v>
      </c>
    </row>
    <row r="51" spans="1:6" x14ac:dyDescent="0.3">
      <c r="A51">
        <f t="shared" si="0"/>
        <v>12824</v>
      </c>
      <c r="B51">
        <v>51</v>
      </c>
      <c r="C51">
        <v>12824</v>
      </c>
      <c r="D51">
        <v>6410</v>
      </c>
      <c r="E51">
        <v>0</v>
      </c>
      <c r="F51">
        <v>49.984404242046097</v>
      </c>
    </row>
    <row r="52" spans="1:6" x14ac:dyDescent="0.3">
      <c r="A52">
        <f t="shared" si="0"/>
        <v>5690</v>
      </c>
      <c r="B52">
        <v>53</v>
      </c>
      <c r="C52">
        <v>5690</v>
      </c>
      <c r="D52">
        <v>2944</v>
      </c>
      <c r="E52">
        <v>3</v>
      </c>
      <c r="F52">
        <v>51.792618629173901</v>
      </c>
    </row>
    <row r="53" spans="1:6" x14ac:dyDescent="0.3">
      <c r="A53">
        <f t="shared" si="0"/>
        <v>8691</v>
      </c>
      <c r="B53">
        <v>54</v>
      </c>
      <c r="C53">
        <v>8691</v>
      </c>
      <c r="D53">
        <v>5189</v>
      </c>
      <c r="E53">
        <v>0</v>
      </c>
      <c r="F53">
        <v>59.7054424116902</v>
      </c>
    </row>
    <row r="54" spans="1:6" x14ac:dyDescent="0.3">
      <c r="A54">
        <f t="shared" si="0"/>
        <v>8156</v>
      </c>
      <c r="B54">
        <v>55</v>
      </c>
      <c r="C54">
        <v>8156</v>
      </c>
      <c r="D54">
        <v>5634</v>
      </c>
      <c r="E54">
        <v>0</v>
      </c>
      <c r="F54">
        <v>69.077979401667406</v>
      </c>
    </row>
    <row r="55" spans="1:6" x14ac:dyDescent="0.3">
      <c r="A55">
        <f t="shared" si="0"/>
        <v>7085</v>
      </c>
      <c r="B55">
        <v>56</v>
      </c>
      <c r="C55">
        <v>7085</v>
      </c>
      <c r="D55">
        <v>3251</v>
      </c>
      <c r="E55">
        <v>1</v>
      </c>
      <c r="F55">
        <v>45.899788285109302</v>
      </c>
    </row>
    <row r="56" spans="1:6" x14ac:dyDescent="0.3">
      <c r="A56">
        <f t="shared" si="0"/>
        <v>6728</v>
      </c>
      <c r="B56">
        <v>57</v>
      </c>
      <c r="C56">
        <v>6728</v>
      </c>
      <c r="D56">
        <v>3965</v>
      </c>
      <c r="E56">
        <v>0</v>
      </c>
      <c r="F56">
        <v>58.932818073721698</v>
      </c>
    </row>
    <row r="57" spans="1:6" x14ac:dyDescent="0.3">
      <c r="A57">
        <f t="shared" si="0"/>
        <v>8280</v>
      </c>
      <c r="B57">
        <v>58</v>
      </c>
      <c r="C57">
        <v>8280</v>
      </c>
      <c r="D57">
        <v>4971</v>
      </c>
      <c r="E57">
        <v>0</v>
      </c>
      <c r="F57">
        <v>60.036231884057898</v>
      </c>
    </row>
    <row r="58" spans="1:6" x14ac:dyDescent="0.3">
      <c r="A58">
        <f t="shared" si="0"/>
        <v>7983</v>
      </c>
      <c r="B58">
        <v>59</v>
      </c>
      <c r="C58">
        <v>7983</v>
      </c>
      <c r="D58">
        <v>3271</v>
      </c>
      <c r="E58">
        <v>0</v>
      </c>
      <c r="F58">
        <v>40.974570963296998</v>
      </c>
    </row>
    <row r="59" spans="1:6" x14ac:dyDescent="0.3">
      <c r="A59">
        <f t="shared" si="0"/>
        <v>9988</v>
      </c>
      <c r="B59">
        <v>60</v>
      </c>
      <c r="C59">
        <v>9988</v>
      </c>
      <c r="D59">
        <v>6982</v>
      </c>
      <c r="E59">
        <v>0</v>
      </c>
      <c r="F59">
        <v>69.903884661593906</v>
      </c>
    </row>
    <row r="60" spans="1:6" x14ac:dyDescent="0.3">
      <c r="A60">
        <f t="shared" si="0"/>
        <v>9023</v>
      </c>
      <c r="B60">
        <v>61</v>
      </c>
      <c r="C60">
        <v>9023</v>
      </c>
      <c r="D60">
        <v>6828</v>
      </c>
      <c r="E60">
        <v>0</v>
      </c>
      <c r="F60">
        <v>75.673279397096294</v>
      </c>
    </row>
    <row r="61" spans="1:6" x14ac:dyDescent="0.3">
      <c r="A61">
        <f t="shared" si="0"/>
        <v>11554</v>
      </c>
      <c r="B61">
        <v>62</v>
      </c>
      <c r="C61">
        <v>11554</v>
      </c>
      <c r="D61">
        <v>4488</v>
      </c>
      <c r="E61">
        <v>44</v>
      </c>
      <c r="F61">
        <v>39.2245109918642</v>
      </c>
    </row>
    <row r="62" spans="1:6" x14ac:dyDescent="0.3">
      <c r="A62">
        <f t="shared" si="0"/>
        <v>6717</v>
      </c>
      <c r="B62">
        <v>63</v>
      </c>
      <c r="C62">
        <v>6717</v>
      </c>
      <c r="D62">
        <v>3003</v>
      </c>
      <c r="E62">
        <v>10</v>
      </c>
      <c r="F62">
        <v>44.856334673217198</v>
      </c>
    </row>
    <row r="63" spans="1:6" x14ac:dyDescent="0.3">
      <c r="A63">
        <f t="shared" si="0"/>
        <v>6076</v>
      </c>
      <c r="B63">
        <v>64</v>
      </c>
      <c r="C63">
        <v>6076</v>
      </c>
      <c r="D63">
        <v>3777</v>
      </c>
      <c r="E63">
        <v>0</v>
      </c>
      <c r="F63">
        <v>62.1626069782751</v>
      </c>
    </row>
    <row r="64" spans="1:6" x14ac:dyDescent="0.3">
      <c r="A64">
        <f t="shared" si="0"/>
        <v>7893</v>
      </c>
      <c r="B64">
        <v>65</v>
      </c>
      <c r="C64">
        <v>7893</v>
      </c>
      <c r="D64">
        <v>3840</v>
      </c>
      <c r="E64">
        <v>0</v>
      </c>
      <c r="F64">
        <v>48.650703154694</v>
      </c>
    </row>
    <row r="65" spans="1:6" x14ac:dyDescent="0.3">
      <c r="A65">
        <f t="shared" ref="A65:A118" si="1">IF(C65&gt;2000,C65,"")</f>
        <v>6705</v>
      </c>
      <c r="B65">
        <v>66</v>
      </c>
      <c r="C65">
        <v>6705</v>
      </c>
      <c r="D65">
        <v>4005</v>
      </c>
      <c r="E65">
        <v>0</v>
      </c>
      <c r="F65">
        <v>59.731543624160999</v>
      </c>
    </row>
    <row r="66" spans="1:6" x14ac:dyDescent="0.3">
      <c r="A66">
        <f t="shared" si="1"/>
        <v>6868</v>
      </c>
      <c r="B66">
        <v>67</v>
      </c>
      <c r="C66">
        <v>6868</v>
      </c>
      <c r="D66">
        <v>4190</v>
      </c>
      <c r="E66">
        <v>0</v>
      </c>
      <c r="F66">
        <v>61.007571345369797</v>
      </c>
    </row>
    <row r="67" spans="1:6" x14ac:dyDescent="0.3">
      <c r="A67">
        <f t="shared" si="1"/>
        <v>6058</v>
      </c>
      <c r="B67">
        <v>68</v>
      </c>
      <c r="C67">
        <v>6058</v>
      </c>
      <c r="D67">
        <v>2832</v>
      </c>
      <c r="E67">
        <v>0</v>
      </c>
      <c r="F67">
        <v>46.748101683724002</v>
      </c>
    </row>
    <row r="68" spans="1:6" x14ac:dyDescent="0.3">
      <c r="A68">
        <f t="shared" si="1"/>
        <v>10254</v>
      </c>
      <c r="B68">
        <v>69</v>
      </c>
      <c r="C68">
        <v>10254</v>
      </c>
      <c r="D68">
        <v>5987</v>
      </c>
      <c r="E68">
        <v>298</v>
      </c>
      <c r="F68">
        <v>61.293153891164401</v>
      </c>
    </row>
    <row r="69" spans="1:6" x14ac:dyDescent="0.3">
      <c r="A69">
        <f t="shared" si="1"/>
        <v>8053</v>
      </c>
      <c r="B69">
        <v>70</v>
      </c>
      <c r="C69">
        <v>8053</v>
      </c>
      <c r="D69">
        <v>4288</v>
      </c>
      <c r="E69">
        <v>0</v>
      </c>
      <c r="F69">
        <v>53.247237054513803</v>
      </c>
    </row>
    <row r="70" spans="1:6" x14ac:dyDescent="0.3">
      <c r="A70">
        <f t="shared" si="1"/>
        <v>8587</v>
      </c>
      <c r="B70">
        <v>71</v>
      </c>
      <c r="C70">
        <v>8587</v>
      </c>
      <c r="D70">
        <v>6080</v>
      </c>
      <c r="E70">
        <v>0</v>
      </c>
      <c r="F70">
        <v>70.804704786304796</v>
      </c>
    </row>
    <row r="71" spans="1:6" x14ac:dyDescent="0.3">
      <c r="A71">
        <f t="shared" si="1"/>
        <v>12249</v>
      </c>
      <c r="B71">
        <v>72</v>
      </c>
      <c r="C71">
        <v>12249</v>
      </c>
      <c r="D71">
        <v>4854</v>
      </c>
      <c r="E71">
        <v>5</v>
      </c>
      <c r="F71">
        <v>39.668544370969002</v>
      </c>
    </row>
    <row r="72" spans="1:6" x14ac:dyDescent="0.3">
      <c r="A72">
        <f t="shared" si="1"/>
        <v>7596</v>
      </c>
      <c r="B72">
        <v>73</v>
      </c>
      <c r="C72">
        <v>7596</v>
      </c>
      <c r="D72">
        <v>5985</v>
      </c>
      <c r="E72">
        <v>0</v>
      </c>
      <c r="F72">
        <v>78.791469194312796</v>
      </c>
    </row>
    <row r="73" spans="1:6" x14ac:dyDescent="0.3">
      <c r="A73">
        <f t="shared" si="1"/>
        <v>5964</v>
      </c>
      <c r="B73">
        <v>74</v>
      </c>
      <c r="C73">
        <v>5964</v>
      </c>
      <c r="D73">
        <v>2843</v>
      </c>
      <c r="E73">
        <v>0</v>
      </c>
      <c r="F73">
        <v>47.669349429912799</v>
      </c>
    </row>
    <row r="74" spans="1:6" x14ac:dyDescent="0.3">
      <c r="A74">
        <f t="shared" si="1"/>
        <v>12525</v>
      </c>
      <c r="B74">
        <v>75</v>
      </c>
      <c r="C74">
        <v>12525</v>
      </c>
      <c r="D74">
        <v>4795</v>
      </c>
      <c r="E74">
        <v>0</v>
      </c>
      <c r="F74">
        <v>38.283433133732501</v>
      </c>
    </row>
    <row r="75" spans="1:6" x14ac:dyDescent="0.3">
      <c r="A75">
        <f t="shared" si="1"/>
        <v>6489</v>
      </c>
      <c r="B75">
        <v>76</v>
      </c>
      <c r="C75">
        <v>6489</v>
      </c>
      <c r="D75">
        <v>2260</v>
      </c>
      <c r="E75">
        <v>1</v>
      </c>
      <c r="F75">
        <v>34.8435814455231</v>
      </c>
    </row>
    <row r="76" spans="1:6" x14ac:dyDescent="0.3">
      <c r="A76">
        <f t="shared" si="1"/>
        <v>6135</v>
      </c>
      <c r="B76">
        <v>77</v>
      </c>
      <c r="C76">
        <v>6135</v>
      </c>
      <c r="D76">
        <v>4384</v>
      </c>
      <c r="E76">
        <v>58</v>
      </c>
      <c r="F76">
        <v>72.404237978810102</v>
      </c>
    </row>
    <row r="77" spans="1:6" x14ac:dyDescent="0.3">
      <c r="A77">
        <f t="shared" si="1"/>
        <v>6093</v>
      </c>
      <c r="B77">
        <v>78</v>
      </c>
      <c r="C77">
        <v>6093</v>
      </c>
      <c r="D77">
        <v>3660</v>
      </c>
      <c r="E77">
        <v>1</v>
      </c>
      <c r="F77">
        <v>60.085343837190202</v>
      </c>
    </row>
    <row r="78" spans="1:6" x14ac:dyDescent="0.3">
      <c r="A78">
        <f t="shared" si="1"/>
        <v>7399</v>
      </c>
      <c r="B78">
        <v>79</v>
      </c>
      <c r="C78">
        <v>7399</v>
      </c>
      <c r="D78">
        <v>3530</v>
      </c>
      <c r="E78">
        <v>6</v>
      </c>
      <c r="F78">
        <v>47.7902419245844</v>
      </c>
    </row>
    <row r="79" spans="1:6" x14ac:dyDescent="0.3">
      <c r="A79">
        <f t="shared" si="1"/>
        <v>7933</v>
      </c>
      <c r="B79">
        <v>80</v>
      </c>
      <c r="C79">
        <v>7933</v>
      </c>
      <c r="D79">
        <v>3992</v>
      </c>
      <c r="E79">
        <v>18</v>
      </c>
      <c r="F79">
        <v>50.548342367326299</v>
      </c>
    </row>
    <row r="80" spans="1:6" x14ac:dyDescent="0.3">
      <c r="A80">
        <f t="shared" si="1"/>
        <v>6826</v>
      </c>
      <c r="B80">
        <v>81</v>
      </c>
      <c r="C80">
        <v>6826</v>
      </c>
      <c r="D80">
        <v>3517</v>
      </c>
      <c r="E80">
        <v>0</v>
      </c>
      <c r="F80">
        <v>51.523586287723397</v>
      </c>
    </row>
    <row r="81" spans="1:6" x14ac:dyDescent="0.3">
      <c r="A81">
        <f t="shared" si="1"/>
        <v>10985</v>
      </c>
      <c r="B81">
        <v>82</v>
      </c>
      <c r="C81">
        <v>10985</v>
      </c>
      <c r="D81">
        <v>5281</v>
      </c>
      <c r="E81">
        <v>11</v>
      </c>
      <c r="F81">
        <v>48.174783796085499</v>
      </c>
    </row>
    <row r="82" spans="1:6" x14ac:dyDescent="0.3">
      <c r="A82">
        <f t="shared" si="1"/>
        <v>9446</v>
      </c>
      <c r="B82">
        <v>83</v>
      </c>
      <c r="C82">
        <v>9446</v>
      </c>
      <c r="D82">
        <v>5076</v>
      </c>
      <c r="E82">
        <v>9</v>
      </c>
      <c r="F82">
        <v>53.832309972475102</v>
      </c>
    </row>
    <row r="83" spans="1:6" x14ac:dyDescent="0.3">
      <c r="A83">
        <f t="shared" si="1"/>
        <v>5451</v>
      </c>
      <c r="B83">
        <v>84</v>
      </c>
      <c r="C83">
        <v>5451</v>
      </c>
      <c r="D83">
        <v>2433</v>
      </c>
      <c r="E83">
        <v>0</v>
      </c>
      <c r="F83">
        <v>44.634012107870099</v>
      </c>
    </row>
    <row r="84" spans="1:6" x14ac:dyDescent="0.3">
      <c r="A84">
        <f t="shared" si="1"/>
        <v>5829</v>
      </c>
      <c r="B84">
        <v>85</v>
      </c>
      <c r="C84">
        <v>5829</v>
      </c>
      <c r="D84">
        <v>4004</v>
      </c>
      <c r="E84">
        <v>0</v>
      </c>
      <c r="F84">
        <v>68.691027620518099</v>
      </c>
    </row>
    <row r="85" spans="1:6" x14ac:dyDescent="0.3">
      <c r="A85">
        <f t="shared" si="1"/>
        <v>4996</v>
      </c>
      <c r="B85">
        <v>86</v>
      </c>
      <c r="C85">
        <v>4996</v>
      </c>
      <c r="D85">
        <v>2699</v>
      </c>
      <c r="E85">
        <v>0</v>
      </c>
      <c r="F85">
        <v>54.023218574859797</v>
      </c>
    </row>
    <row r="86" spans="1:6" x14ac:dyDescent="0.3">
      <c r="A86">
        <f t="shared" si="1"/>
        <v>7836</v>
      </c>
      <c r="B86">
        <v>87</v>
      </c>
      <c r="C86">
        <v>7836</v>
      </c>
      <c r="D86">
        <v>3915</v>
      </c>
      <c r="E86">
        <v>10</v>
      </c>
      <c r="F86">
        <v>50.089331291475197</v>
      </c>
    </row>
    <row r="87" spans="1:6" x14ac:dyDescent="0.3">
      <c r="A87">
        <f t="shared" si="1"/>
        <v>5236</v>
      </c>
      <c r="B87">
        <v>88</v>
      </c>
      <c r="C87">
        <v>5236</v>
      </c>
      <c r="D87">
        <v>4244</v>
      </c>
      <c r="E87">
        <v>0</v>
      </c>
      <c r="F87">
        <v>81.054239877769206</v>
      </c>
    </row>
    <row r="88" spans="1:6" x14ac:dyDescent="0.3">
      <c r="A88">
        <f t="shared" si="1"/>
        <v>7108</v>
      </c>
      <c r="B88">
        <v>89</v>
      </c>
      <c r="C88">
        <v>7108</v>
      </c>
      <c r="D88">
        <v>4401</v>
      </c>
      <c r="E88">
        <v>0</v>
      </c>
      <c r="F88">
        <v>61.916150815981901</v>
      </c>
    </row>
    <row r="89" spans="1:6" x14ac:dyDescent="0.3">
      <c r="A89">
        <f t="shared" si="1"/>
        <v>7970</v>
      </c>
      <c r="B89">
        <v>90</v>
      </c>
      <c r="C89">
        <v>7970</v>
      </c>
      <c r="D89">
        <v>3661</v>
      </c>
      <c r="E89">
        <v>0</v>
      </c>
      <c r="F89">
        <v>45.934755332496799</v>
      </c>
    </row>
    <row r="90" spans="1:6" x14ac:dyDescent="0.3">
      <c r="A90">
        <f t="shared" si="1"/>
        <v>10305</v>
      </c>
      <c r="B90">
        <v>91</v>
      </c>
      <c r="C90">
        <v>10305</v>
      </c>
      <c r="D90">
        <v>4125</v>
      </c>
      <c r="E90">
        <v>0</v>
      </c>
      <c r="F90">
        <v>40.029112081513802</v>
      </c>
    </row>
    <row r="91" spans="1:6" x14ac:dyDescent="0.3">
      <c r="A91">
        <f t="shared" si="1"/>
        <v>6468</v>
      </c>
      <c r="B91">
        <v>92</v>
      </c>
      <c r="C91">
        <v>6468</v>
      </c>
      <c r="D91">
        <v>3212</v>
      </c>
      <c r="E91">
        <v>0</v>
      </c>
      <c r="F91">
        <v>49.659863945578202</v>
      </c>
    </row>
    <row r="92" spans="1:6" x14ac:dyDescent="0.3">
      <c r="A92">
        <f t="shared" si="1"/>
        <v>8916</v>
      </c>
      <c r="B92">
        <v>93</v>
      </c>
      <c r="C92">
        <v>8916</v>
      </c>
      <c r="D92">
        <v>4431</v>
      </c>
      <c r="E92">
        <v>1</v>
      </c>
      <c r="F92">
        <v>49.708389412292497</v>
      </c>
    </row>
    <row r="93" spans="1:6" x14ac:dyDescent="0.3">
      <c r="A93">
        <f t="shared" si="1"/>
        <v>6381</v>
      </c>
      <c r="B93">
        <v>94</v>
      </c>
      <c r="C93">
        <v>6381</v>
      </c>
      <c r="D93">
        <v>3549</v>
      </c>
      <c r="E93">
        <v>0</v>
      </c>
      <c r="F93">
        <v>55.618241654913</v>
      </c>
    </row>
    <row r="94" spans="1:6" x14ac:dyDescent="0.3">
      <c r="A94">
        <f t="shared" si="1"/>
        <v>5313</v>
      </c>
      <c r="B94">
        <v>95</v>
      </c>
      <c r="C94">
        <v>5313</v>
      </c>
      <c r="D94">
        <v>3486</v>
      </c>
      <c r="E94">
        <v>0</v>
      </c>
      <c r="F94">
        <v>65.612648221343804</v>
      </c>
    </row>
    <row r="95" spans="1:6" x14ac:dyDescent="0.3">
      <c r="A95">
        <f t="shared" si="1"/>
        <v>6526</v>
      </c>
      <c r="B95">
        <v>96</v>
      </c>
      <c r="C95">
        <v>6526</v>
      </c>
      <c r="D95">
        <v>1953</v>
      </c>
      <c r="E95">
        <v>0</v>
      </c>
      <c r="F95">
        <v>29.926448053938</v>
      </c>
    </row>
    <row r="96" spans="1:6" x14ac:dyDescent="0.3">
      <c r="A96">
        <f t="shared" si="1"/>
        <v>5733</v>
      </c>
      <c r="B96">
        <v>97</v>
      </c>
      <c r="C96">
        <v>5733</v>
      </c>
      <c r="D96">
        <v>2792</v>
      </c>
      <c r="E96">
        <v>0</v>
      </c>
      <c r="F96">
        <v>48.700505843362897</v>
      </c>
    </row>
    <row r="97" spans="1:6" x14ac:dyDescent="0.3">
      <c r="A97">
        <f t="shared" si="1"/>
        <v>7649</v>
      </c>
      <c r="B97">
        <v>98</v>
      </c>
      <c r="C97">
        <v>7649</v>
      </c>
      <c r="D97">
        <v>4534</v>
      </c>
      <c r="E97">
        <v>0</v>
      </c>
      <c r="F97">
        <v>59.2757223166427</v>
      </c>
    </row>
    <row r="98" spans="1:6" x14ac:dyDescent="0.3">
      <c r="A98">
        <f t="shared" si="1"/>
        <v>8662</v>
      </c>
      <c r="B98">
        <v>99</v>
      </c>
      <c r="C98">
        <v>8662</v>
      </c>
      <c r="D98">
        <v>3512</v>
      </c>
      <c r="E98">
        <v>0</v>
      </c>
      <c r="F98">
        <v>40.544908797044499</v>
      </c>
    </row>
    <row r="99" spans="1:6" x14ac:dyDescent="0.3">
      <c r="A99">
        <f t="shared" si="1"/>
        <v>6802</v>
      </c>
      <c r="B99">
        <v>100</v>
      </c>
      <c r="C99">
        <v>6802</v>
      </c>
      <c r="D99">
        <v>4511</v>
      </c>
      <c r="E99">
        <v>0</v>
      </c>
      <c r="F99">
        <v>66.318729785357206</v>
      </c>
    </row>
    <row r="100" spans="1:6" x14ac:dyDescent="0.3">
      <c r="A100">
        <f t="shared" si="1"/>
        <v>8655</v>
      </c>
      <c r="B100">
        <v>101</v>
      </c>
      <c r="C100">
        <v>8655</v>
      </c>
      <c r="D100">
        <v>4698</v>
      </c>
      <c r="E100">
        <v>0</v>
      </c>
      <c r="F100">
        <v>54.280762564991299</v>
      </c>
    </row>
    <row r="101" spans="1:6" x14ac:dyDescent="0.3">
      <c r="A101">
        <f t="shared" si="1"/>
        <v>10170</v>
      </c>
      <c r="B101">
        <v>102</v>
      </c>
      <c r="C101">
        <v>10170</v>
      </c>
      <c r="D101">
        <v>5768</v>
      </c>
      <c r="E101">
        <v>0</v>
      </c>
      <c r="F101">
        <v>56.715830875122897</v>
      </c>
    </row>
    <row r="102" spans="1:6" x14ac:dyDescent="0.3">
      <c r="A102">
        <f t="shared" si="1"/>
        <v>12702</v>
      </c>
      <c r="B102">
        <v>103</v>
      </c>
      <c r="C102">
        <v>12702</v>
      </c>
      <c r="D102">
        <v>6357</v>
      </c>
      <c r="E102">
        <v>6</v>
      </c>
      <c r="F102">
        <v>50.094473311289498</v>
      </c>
    </row>
    <row r="103" spans="1:6" x14ac:dyDescent="0.3">
      <c r="A103">
        <f t="shared" si="1"/>
        <v>4602</v>
      </c>
      <c r="B103">
        <v>104</v>
      </c>
      <c r="C103">
        <v>4602</v>
      </c>
      <c r="D103">
        <v>3307</v>
      </c>
      <c r="E103">
        <v>0</v>
      </c>
      <c r="F103">
        <v>71.860060843111697</v>
      </c>
    </row>
    <row r="104" spans="1:6" x14ac:dyDescent="0.3">
      <c r="A104">
        <f t="shared" si="1"/>
        <v>6898</v>
      </c>
      <c r="B104">
        <v>105</v>
      </c>
      <c r="C104">
        <v>6898</v>
      </c>
      <c r="D104">
        <v>2189</v>
      </c>
      <c r="E104">
        <v>3</v>
      </c>
      <c r="F104">
        <v>31.777326761380099</v>
      </c>
    </row>
    <row r="105" spans="1:6" x14ac:dyDescent="0.3">
      <c r="A105">
        <f t="shared" si="1"/>
        <v>7152</v>
      </c>
      <c r="B105">
        <v>106</v>
      </c>
      <c r="C105">
        <v>7152</v>
      </c>
      <c r="D105">
        <v>2725</v>
      </c>
      <c r="E105">
        <v>11</v>
      </c>
      <c r="F105">
        <v>38.2550335570469</v>
      </c>
    </row>
    <row r="106" spans="1:6" x14ac:dyDescent="0.3">
      <c r="A106">
        <f t="shared" si="1"/>
        <v>10317</v>
      </c>
      <c r="B106">
        <v>107</v>
      </c>
      <c r="C106">
        <v>10317</v>
      </c>
      <c r="D106">
        <v>5971</v>
      </c>
      <c r="E106">
        <v>0</v>
      </c>
      <c r="F106">
        <v>57.8753513618299</v>
      </c>
    </row>
    <row r="107" spans="1:6" x14ac:dyDescent="0.3">
      <c r="A107">
        <f t="shared" si="1"/>
        <v>7244</v>
      </c>
      <c r="B107">
        <v>108</v>
      </c>
      <c r="C107">
        <v>7244</v>
      </c>
      <c r="D107">
        <v>3299</v>
      </c>
      <c r="E107">
        <v>2</v>
      </c>
      <c r="F107">
        <v>45.568746548867999</v>
      </c>
    </row>
    <row r="108" spans="1:6" x14ac:dyDescent="0.3">
      <c r="A108">
        <f t="shared" si="1"/>
        <v>7624</v>
      </c>
      <c r="B108">
        <v>109</v>
      </c>
      <c r="C108">
        <v>7624</v>
      </c>
      <c r="D108">
        <v>5579</v>
      </c>
      <c r="E108">
        <v>26</v>
      </c>
      <c r="F108">
        <v>73.517838405036699</v>
      </c>
    </row>
    <row r="109" spans="1:6" x14ac:dyDescent="0.3">
      <c r="A109">
        <f t="shared" si="1"/>
        <v>7554</v>
      </c>
      <c r="B109">
        <v>110</v>
      </c>
      <c r="C109">
        <v>7554</v>
      </c>
      <c r="D109">
        <v>4345</v>
      </c>
      <c r="E109">
        <v>0</v>
      </c>
      <c r="F109">
        <v>57.519195128408697</v>
      </c>
    </row>
    <row r="110" spans="1:6" x14ac:dyDescent="0.3">
      <c r="A110">
        <f t="shared" si="1"/>
        <v>7450</v>
      </c>
      <c r="B110">
        <v>111</v>
      </c>
      <c r="C110">
        <v>7450</v>
      </c>
      <c r="D110">
        <v>3578</v>
      </c>
      <c r="E110">
        <v>0</v>
      </c>
      <c r="F110">
        <v>48.026845637583797</v>
      </c>
    </row>
    <row r="111" spans="1:6" x14ac:dyDescent="0.3">
      <c r="A111">
        <f t="shared" si="1"/>
        <v>6187</v>
      </c>
      <c r="B111">
        <v>112</v>
      </c>
      <c r="C111">
        <v>6187</v>
      </c>
      <c r="D111">
        <v>4364</v>
      </c>
      <c r="E111">
        <v>4</v>
      </c>
      <c r="F111">
        <v>70.599644415710301</v>
      </c>
    </row>
    <row r="112" spans="1:6" x14ac:dyDescent="0.3">
      <c r="A112">
        <f t="shared" si="1"/>
        <v>6958</v>
      </c>
      <c r="B112">
        <v>113</v>
      </c>
      <c r="C112">
        <v>6958</v>
      </c>
      <c r="D112">
        <v>5483</v>
      </c>
      <c r="E112">
        <v>17</v>
      </c>
      <c r="F112">
        <v>79.045702788157499</v>
      </c>
    </row>
    <row r="113" spans="1:6" x14ac:dyDescent="0.3">
      <c r="A113">
        <f t="shared" si="1"/>
        <v>9580</v>
      </c>
      <c r="B113">
        <v>114</v>
      </c>
      <c r="C113">
        <v>9580</v>
      </c>
      <c r="D113">
        <v>5491</v>
      </c>
      <c r="E113">
        <v>2</v>
      </c>
      <c r="F113">
        <v>57.338204592901803</v>
      </c>
    </row>
    <row r="114" spans="1:6" x14ac:dyDescent="0.3">
      <c r="A114">
        <f t="shared" si="1"/>
        <v>6769</v>
      </c>
      <c r="B114">
        <v>115</v>
      </c>
      <c r="C114">
        <v>6769</v>
      </c>
      <c r="D114">
        <v>3205</v>
      </c>
      <c r="E114">
        <v>0</v>
      </c>
      <c r="F114">
        <v>47.348205052444897</v>
      </c>
    </row>
    <row r="115" spans="1:6" x14ac:dyDescent="0.3">
      <c r="A115">
        <f t="shared" si="1"/>
        <v>5975</v>
      </c>
      <c r="B115">
        <v>116</v>
      </c>
      <c r="C115">
        <v>5975</v>
      </c>
      <c r="D115">
        <v>4640</v>
      </c>
      <c r="E115">
        <v>0</v>
      </c>
      <c r="F115">
        <v>77.656903765690302</v>
      </c>
    </row>
    <row r="116" spans="1:6" x14ac:dyDescent="0.3">
      <c r="A116">
        <f t="shared" si="1"/>
        <v>6444</v>
      </c>
      <c r="B116">
        <v>117</v>
      </c>
      <c r="C116">
        <v>6444</v>
      </c>
      <c r="D116">
        <v>3885</v>
      </c>
      <c r="E116">
        <v>0</v>
      </c>
      <c r="F116">
        <v>60.288640595903097</v>
      </c>
    </row>
    <row r="117" spans="1:6" x14ac:dyDescent="0.3">
      <c r="A117">
        <f t="shared" si="1"/>
        <v>9185</v>
      </c>
      <c r="B117">
        <v>118</v>
      </c>
      <c r="C117">
        <v>9185</v>
      </c>
      <c r="D117">
        <v>5089</v>
      </c>
      <c r="E117">
        <v>1</v>
      </c>
      <c r="F117">
        <v>55.4164398475775</v>
      </c>
    </row>
    <row r="118" spans="1:6" x14ac:dyDescent="0.3">
      <c r="A118">
        <f t="shared" si="1"/>
        <v>8171</v>
      </c>
      <c r="B118">
        <v>119</v>
      </c>
      <c r="C118">
        <v>8171</v>
      </c>
      <c r="D118">
        <v>6855</v>
      </c>
      <c r="E118">
        <v>0</v>
      </c>
      <c r="F118">
        <v>83.894260188471407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filtrado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2023-06-29T14:34:11Z</dcterms:modified>
</cp:coreProperties>
</file>