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almo\PycharmProjects\hybrid_algorithm_VRP\"/>
    </mc:Choice>
  </mc:AlternateContent>
  <xr:revisionPtr revIDLastSave="0" documentId="13_ncr:1_{0B6584AC-DA31-4270-8CD2-B3633A9A714E}" xr6:coauthVersionLast="47" xr6:coauthVersionMax="47" xr10:uidLastSave="{00000000-0000-0000-0000-000000000000}"/>
  <bookViews>
    <workbookView xWindow="20370" yWindow="-120" windowWidth="29040" windowHeight="15840" activeTab="2" xr2:uid="{00000000-000D-0000-FFFF-FFFF00000000}"/>
  </bookViews>
  <sheets>
    <sheet name="Sheet1" sheetId="1" r:id="rId1"/>
    <sheet name="CAPACIDADE" sheetId="2" r:id="rId2"/>
    <sheet name="Planilha1" sheetId="3" r:id="rId3"/>
  </sheets>
  <calcPr calcId="181029"/>
</workbook>
</file>

<file path=xl/calcChain.xml><?xml version="1.0" encoding="utf-8"?>
<calcChain xmlns="http://schemas.openxmlformats.org/spreadsheetml/2006/main">
  <c r="AY19" i="3" l="1"/>
  <c r="AP19" i="3"/>
  <c r="AF19" i="3"/>
  <c r="W19" i="3"/>
  <c r="K19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K18" i="3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S30" i="1"/>
  <c r="T30" i="1"/>
  <c r="W30" i="1"/>
  <c r="X30" i="1"/>
  <c r="Y30" i="1"/>
  <c r="Z30" i="1"/>
  <c r="AA30" i="1"/>
  <c r="AB30" i="1"/>
  <c r="C30" i="1"/>
</calcChain>
</file>

<file path=xl/sharedStrings.xml><?xml version="1.0" encoding="utf-8"?>
<sst xmlns="http://schemas.openxmlformats.org/spreadsheetml/2006/main" count="23" uniqueCount="23">
  <si>
    <t>1 0</t>
  </si>
  <si>
    <t>2 125</t>
  </si>
  <si>
    <t>3 84</t>
  </si>
  <si>
    <t>4 60</t>
  </si>
  <si>
    <t>5 500</t>
  </si>
  <si>
    <t>6 300</t>
  </si>
  <si>
    <t>7 175</t>
  </si>
  <si>
    <t>8 350</t>
  </si>
  <si>
    <t>9 150</t>
  </si>
  <si>
    <t>10 1100</t>
  </si>
  <si>
    <t>11 4100</t>
  </si>
  <si>
    <t>12 225</t>
  </si>
  <si>
    <t>13 300</t>
  </si>
  <si>
    <t>14 250</t>
  </si>
  <si>
    <t>15 500</t>
  </si>
  <si>
    <t>16 150</t>
  </si>
  <si>
    <t>17 100</t>
  </si>
  <si>
    <t>18 250</t>
  </si>
  <si>
    <t>19 120</t>
  </si>
  <si>
    <t>20 600</t>
  </si>
  <si>
    <t>21 500</t>
  </si>
  <si>
    <t>22 175</t>
  </si>
  <si>
    <t>23 75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</si>
</sst>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BBBBBB"/>
      <name val="JetBrains Mono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workbookViewId="0">
      <selection activeCell="AC31" sqref="C31:AC31"/>
    </sheetView>
  </sheetViews>
  <sheetFormatPr defaultRowHeight="15" x14ac:dyDescent="0.25"/>
  <sheetData>
    <row r="1" spans="1:2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1">
        <v>1</v>
      </c>
      <c r="B3">
        <v>0</v>
      </c>
      <c r="C3">
        <v>0</v>
      </c>
      <c r="D3">
        <v>48</v>
      </c>
      <c r="E3">
        <v>42</v>
      </c>
      <c r="F3">
        <v>50</v>
      </c>
      <c r="G3">
        <v>63</v>
      </c>
      <c r="H3">
        <v>65</v>
      </c>
      <c r="I3">
        <v>36</v>
      </c>
      <c r="J3">
        <v>28</v>
      </c>
      <c r="K3">
        <v>45</v>
      </c>
      <c r="L3">
        <v>38</v>
      </c>
      <c r="M3">
        <v>34</v>
      </c>
      <c r="N3">
        <v>23</v>
      </c>
      <c r="O3">
        <v>8</v>
      </c>
      <c r="P3">
        <v>31</v>
      </c>
      <c r="Q3">
        <v>50</v>
      </c>
      <c r="R3">
        <v>66</v>
      </c>
      <c r="S3">
        <v>55</v>
      </c>
      <c r="T3">
        <v>64</v>
      </c>
      <c r="U3">
        <v>23</v>
      </c>
      <c r="V3">
        <v>44</v>
      </c>
      <c r="W3">
        <v>51</v>
      </c>
      <c r="X3">
        <v>61</v>
      </c>
      <c r="Y3">
        <v>81</v>
      </c>
    </row>
    <row r="4" spans="1:25" x14ac:dyDescent="0.25">
      <c r="A4" s="1">
        <v>2</v>
      </c>
      <c r="B4">
        <v>0</v>
      </c>
      <c r="C4">
        <v>48</v>
      </c>
      <c r="D4">
        <v>0</v>
      </c>
      <c r="E4">
        <v>16</v>
      </c>
      <c r="F4">
        <v>19</v>
      </c>
      <c r="G4">
        <v>79</v>
      </c>
      <c r="H4">
        <v>78</v>
      </c>
      <c r="I4">
        <v>14</v>
      </c>
      <c r="J4">
        <v>58</v>
      </c>
      <c r="K4">
        <v>66</v>
      </c>
      <c r="L4">
        <v>47</v>
      </c>
      <c r="M4">
        <v>40</v>
      </c>
      <c r="N4">
        <v>34</v>
      </c>
      <c r="O4">
        <v>42</v>
      </c>
      <c r="P4">
        <v>37</v>
      </c>
      <c r="Q4">
        <v>44</v>
      </c>
      <c r="R4">
        <v>40</v>
      </c>
      <c r="S4">
        <v>31</v>
      </c>
      <c r="T4">
        <v>59</v>
      </c>
      <c r="U4">
        <v>66</v>
      </c>
      <c r="V4">
        <v>83</v>
      </c>
      <c r="W4">
        <v>72</v>
      </c>
      <c r="X4">
        <v>103</v>
      </c>
      <c r="Y4">
        <v>97</v>
      </c>
    </row>
    <row r="5" spans="1:25" x14ac:dyDescent="0.25">
      <c r="A5" s="1">
        <v>3</v>
      </c>
      <c r="B5">
        <v>0</v>
      </c>
      <c r="C5">
        <v>42</v>
      </c>
      <c r="D5">
        <v>16</v>
      </c>
      <c r="E5">
        <v>0</v>
      </c>
      <c r="F5">
        <v>9</v>
      </c>
      <c r="G5">
        <v>86</v>
      </c>
      <c r="H5">
        <v>86</v>
      </c>
      <c r="I5">
        <v>22</v>
      </c>
      <c r="J5">
        <v>60</v>
      </c>
      <c r="K5">
        <v>72</v>
      </c>
      <c r="L5">
        <v>53</v>
      </c>
      <c r="M5">
        <v>46</v>
      </c>
      <c r="N5">
        <v>37</v>
      </c>
      <c r="O5">
        <v>38</v>
      </c>
      <c r="P5">
        <v>43</v>
      </c>
      <c r="Q5">
        <v>29</v>
      </c>
      <c r="R5">
        <v>29</v>
      </c>
      <c r="S5">
        <v>19</v>
      </c>
      <c r="T5">
        <v>45</v>
      </c>
      <c r="U5">
        <v>57</v>
      </c>
      <c r="V5">
        <v>71</v>
      </c>
      <c r="W5">
        <v>58</v>
      </c>
      <c r="X5">
        <v>102</v>
      </c>
      <c r="Y5">
        <v>81</v>
      </c>
    </row>
    <row r="6" spans="1:25" x14ac:dyDescent="0.25">
      <c r="A6" s="1">
        <v>4</v>
      </c>
      <c r="B6">
        <v>0</v>
      </c>
      <c r="C6">
        <v>50</v>
      </c>
      <c r="D6">
        <v>19</v>
      </c>
      <c r="E6">
        <v>9</v>
      </c>
      <c r="F6">
        <v>0</v>
      </c>
      <c r="G6">
        <v>94</v>
      </c>
      <c r="H6">
        <v>93</v>
      </c>
      <c r="I6">
        <v>28</v>
      </c>
      <c r="J6">
        <v>68</v>
      </c>
      <c r="K6">
        <v>80</v>
      </c>
      <c r="L6">
        <v>61</v>
      </c>
      <c r="M6">
        <v>54</v>
      </c>
      <c r="N6">
        <v>45</v>
      </c>
      <c r="O6">
        <v>46</v>
      </c>
      <c r="P6">
        <v>51</v>
      </c>
      <c r="Q6">
        <v>28</v>
      </c>
      <c r="R6">
        <v>22</v>
      </c>
      <c r="S6">
        <v>13</v>
      </c>
      <c r="T6">
        <v>42</v>
      </c>
      <c r="U6">
        <v>64</v>
      </c>
      <c r="V6">
        <v>77</v>
      </c>
      <c r="W6">
        <v>60</v>
      </c>
      <c r="X6">
        <v>110</v>
      </c>
      <c r="Y6">
        <v>81</v>
      </c>
    </row>
    <row r="7" spans="1:25" x14ac:dyDescent="0.25">
      <c r="A7" s="1">
        <v>5</v>
      </c>
      <c r="B7">
        <v>0</v>
      </c>
      <c r="C7">
        <v>63</v>
      </c>
      <c r="D7">
        <v>79</v>
      </c>
      <c r="E7">
        <v>86</v>
      </c>
      <c r="F7">
        <v>94</v>
      </c>
      <c r="G7">
        <v>0</v>
      </c>
      <c r="H7">
        <v>5</v>
      </c>
      <c r="I7">
        <v>66</v>
      </c>
      <c r="J7">
        <v>36</v>
      </c>
      <c r="K7">
        <v>18</v>
      </c>
      <c r="L7">
        <v>33</v>
      </c>
      <c r="M7">
        <v>40</v>
      </c>
      <c r="N7">
        <v>51</v>
      </c>
      <c r="O7">
        <v>60</v>
      </c>
      <c r="P7">
        <v>43</v>
      </c>
      <c r="Q7">
        <v>107</v>
      </c>
      <c r="R7">
        <v>115</v>
      </c>
      <c r="S7">
        <v>104</v>
      </c>
      <c r="T7">
        <v>123</v>
      </c>
      <c r="U7">
        <v>79</v>
      </c>
      <c r="V7">
        <v>101</v>
      </c>
      <c r="W7">
        <v>113</v>
      </c>
      <c r="X7">
        <v>58</v>
      </c>
      <c r="Y7">
        <v>144</v>
      </c>
    </row>
    <row r="8" spans="1:25" x14ac:dyDescent="0.25">
      <c r="A8" s="1">
        <v>6</v>
      </c>
      <c r="B8">
        <v>0</v>
      </c>
      <c r="C8">
        <v>65</v>
      </c>
      <c r="D8">
        <v>78</v>
      </c>
      <c r="E8">
        <v>86</v>
      </c>
      <c r="F8">
        <v>93</v>
      </c>
      <c r="G8">
        <v>5</v>
      </c>
      <c r="H8">
        <v>0</v>
      </c>
      <c r="I8">
        <v>65</v>
      </c>
      <c r="J8">
        <v>38</v>
      </c>
      <c r="K8">
        <v>20</v>
      </c>
      <c r="L8">
        <v>33</v>
      </c>
      <c r="M8">
        <v>40</v>
      </c>
      <c r="N8">
        <v>52</v>
      </c>
      <c r="O8">
        <v>61</v>
      </c>
      <c r="P8">
        <v>44</v>
      </c>
      <c r="Q8">
        <v>107</v>
      </c>
      <c r="R8">
        <v>115</v>
      </c>
      <c r="S8">
        <v>104</v>
      </c>
      <c r="T8">
        <v>124</v>
      </c>
      <c r="U8">
        <v>82</v>
      </c>
      <c r="V8">
        <v>104</v>
      </c>
      <c r="W8">
        <v>115</v>
      </c>
      <c r="X8">
        <v>62</v>
      </c>
      <c r="Y8">
        <v>146</v>
      </c>
    </row>
    <row r="9" spans="1:25" x14ac:dyDescent="0.25">
      <c r="A9" s="1">
        <v>7</v>
      </c>
      <c r="B9">
        <v>0</v>
      </c>
      <c r="C9">
        <v>36</v>
      </c>
      <c r="D9">
        <v>14</v>
      </c>
      <c r="E9">
        <v>22</v>
      </c>
      <c r="F9">
        <v>28</v>
      </c>
      <c r="G9">
        <v>66</v>
      </c>
      <c r="H9">
        <v>65</v>
      </c>
      <c r="I9">
        <v>0</v>
      </c>
      <c r="J9">
        <v>44</v>
      </c>
      <c r="K9">
        <v>53</v>
      </c>
      <c r="L9">
        <v>34</v>
      </c>
      <c r="M9">
        <v>26</v>
      </c>
      <c r="N9">
        <v>20</v>
      </c>
      <c r="O9">
        <v>30</v>
      </c>
      <c r="P9">
        <v>24</v>
      </c>
      <c r="Q9">
        <v>48</v>
      </c>
      <c r="R9">
        <v>50</v>
      </c>
      <c r="S9">
        <v>39</v>
      </c>
      <c r="T9">
        <v>64</v>
      </c>
      <c r="U9">
        <v>57</v>
      </c>
      <c r="V9">
        <v>76</v>
      </c>
      <c r="W9">
        <v>70</v>
      </c>
      <c r="X9">
        <v>90</v>
      </c>
      <c r="Y9">
        <v>97</v>
      </c>
    </row>
    <row r="10" spans="1:25" x14ac:dyDescent="0.25">
      <c r="A10" s="1">
        <v>8</v>
      </c>
      <c r="B10">
        <v>0</v>
      </c>
      <c r="C10">
        <v>28</v>
      </c>
      <c r="D10">
        <v>58</v>
      </c>
      <c r="E10">
        <v>60</v>
      </c>
      <c r="F10">
        <v>68</v>
      </c>
      <c r="G10">
        <v>36</v>
      </c>
      <c r="H10">
        <v>38</v>
      </c>
      <c r="I10">
        <v>44</v>
      </c>
      <c r="J10">
        <v>0</v>
      </c>
      <c r="K10">
        <v>18</v>
      </c>
      <c r="L10">
        <v>21</v>
      </c>
      <c r="M10">
        <v>23</v>
      </c>
      <c r="N10">
        <v>25</v>
      </c>
      <c r="O10">
        <v>26</v>
      </c>
      <c r="P10">
        <v>24</v>
      </c>
      <c r="Q10">
        <v>75</v>
      </c>
      <c r="R10">
        <v>88</v>
      </c>
      <c r="S10">
        <v>77</v>
      </c>
      <c r="T10">
        <v>91</v>
      </c>
      <c r="U10">
        <v>44</v>
      </c>
      <c r="V10">
        <v>66</v>
      </c>
      <c r="W10">
        <v>78</v>
      </c>
      <c r="X10">
        <v>47</v>
      </c>
      <c r="Y10">
        <v>109</v>
      </c>
    </row>
    <row r="11" spans="1:25" x14ac:dyDescent="0.25">
      <c r="A11" s="1">
        <v>9</v>
      </c>
      <c r="B11">
        <v>0</v>
      </c>
      <c r="C11">
        <v>45</v>
      </c>
      <c r="D11">
        <v>66</v>
      </c>
      <c r="E11">
        <v>72</v>
      </c>
      <c r="F11">
        <v>80</v>
      </c>
      <c r="G11">
        <v>18</v>
      </c>
      <c r="H11">
        <v>20</v>
      </c>
      <c r="I11">
        <v>53</v>
      </c>
      <c r="J11">
        <v>18</v>
      </c>
      <c r="K11">
        <v>0</v>
      </c>
      <c r="L11">
        <v>20</v>
      </c>
      <c r="M11">
        <v>27</v>
      </c>
      <c r="N11">
        <v>36</v>
      </c>
      <c r="O11">
        <v>43</v>
      </c>
      <c r="P11">
        <v>30</v>
      </c>
      <c r="Q11">
        <v>90</v>
      </c>
      <c r="R11">
        <v>100</v>
      </c>
      <c r="S11">
        <v>89</v>
      </c>
      <c r="T11">
        <v>107</v>
      </c>
      <c r="U11">
        <v>62</v>
      </c>
      <c r="V11">
        <v>84</v>
      </c>
      <c r="W11">
        <v>96</v>
      </c>
      <c r="X11">
        <v>51</v>
      </c>
      <c r="Y11">
        <v>126</v>
      </c>
    </row>
    <row r="12" spans="1:25" x14ac:dyDescent="0.25">
      <c r="A12" s="1">
        <v>10</v>
      </c>
      <c r="B12">
        <v>0</v>
      </c>
      <c r="C12">
        <v>38</v>
      </c>
      <c r="D12">
        <v>47</v>
      </c>
      <c r="E12">
        <v>53</v>
      </c>
      <c r="F12">
        <v>61</v>
      </c>
      <c r="G12">
        <v>33</v>
      </c>
      <c r="H12">
        <v>33</v>
      </c>
      <c r="I12">
        <v>34</v>
      </c>
      <c r="J12">
        <v>21</v>
      </c>
      <c r="K12">
        <v>20</v>
      </c>
      <c r="L12">
        <v>0</v>
      </c>
      <c r="M12">
        <v>8</v>
      </c>
      <c r="N12">
        <v>20</v>
      </c>
      <c r="O12">
        <v>32</v>
      </c>
      <c r="P12">
        <v>11</v>
      </c>
      <c r="Q12">
        <v>75</v>
      </c>
      <c r="R12">
        <v>82</v>
      </c>
      <c r="S12">
        <v>71</v>
      </c>
      <c r="T12">
        <v>92</v>
      </c>
      <c r="U12">
        <v>58</v>
      </c>
      <c r="V12">
        <v>81</v>
      </c>
      <c r="W12">
        <v>87</v>
      </c>
      <c r="X12">
        <v>66</v>
      </c>
      <c r="Y12">
        <v>117</v>
      </c>
    </row>
    <row r="13" spans="1:25" x14ac:dyDescent="0.25">
      <c r="A13" s="1">
        <v>11</v>
      </c>
      <c r="B13">
        <v>0</v>
      </c>
      <c r="C13">
        <v>34</v>
      </c>
      <c r="D13">
        <v>40</v>
      </c>
      <c r="E13">
        <v>46</v>
      </c>
      <c r="F13">
        <v>54</v>
      </c>
      <c r="G13">
        <v>40</v>
      </c>
      <c r="H13">
        <v>40</v>
      </c>
      <c r="I13">
        <v>26</v>
      </c>
      <c r="J13">
        <v>23</v>
      </c>
      <c r="K13">
        <v>27</v>
      </c>
      <c r="L13">
        <v>8</v>
      </c>
      <c r="M13">
        <v>0</v>
      </c>
      <c r="N13">
        <v>14</v>
      </c>
      <c r="O13">
        <v>28</v>
      </c>
      <c r="P13">
        <v>4</v>
      </c>
      <c r="Q13">
        <v>69</v>
      </c>
      <c r="R13">
        <v>75</v>
      </c>
      <c r="S13">
        <v>64</v>
      </c>
      <c r="T13">
        <v>85</v>
      </c>
      <c r="U13">
        <v>56</v>
      </c>
      <c r="V13">
        <v>78</v>
      </c>
      <c r="W13">
        <v>82</v>
      </c>
      <c r="X13">
        <v>70</v>
      </c>
      <c r="Y13">
        <v>111</v>
      </c>
    </row>
    <row r="14" spans="1:25" x14ac:dyDescent="0.25">
      <c r="A14" s="1">
        <v>12</v>
      </c>
      <c r="B14">
        <v>0</v>
      </c>
      <c r="C14">
        <v>23</v>
      </c>
      <c r="D14">
        <v>34</v>
      </c>
      <c r="E14">
        <v>37</v>
      </c>
      <c r="F14">
        <v>45</v>
      </c>
      <c r="G14">
        <v>51</v>
      </c>
      <c r="H14">
        <v>52</v>
      </c>
      <c r="I14">
        <v>20</v>
      </c>
      <c r="J14">
        <v>25</v>
      </c>
      <c r="K14">
        <v>36</v>
      </c>
      <c r="L14">
        <v>20</v>
      </c>
      <c r="M14">
        <v>14</v>
      </c>
      <c r="N14">
        <v>0</v>
      </c>
      <c r="O14">
        <v>16</v>
      </c>
      <c r="P14">
        <v>10</v>
      </c>
      <c r="Q14">
        <v>56</v>
      </c>
      <c r="R14">
        <v>65</v>
      </c>
      <c r="S14">
        <v>54</v>
      </c>
      <c r="T14">
        <v>73</v>
      </c>
      <c r="U14">
        <v>45</v>
      </c>
      <c r="V14">
        <v>66</v>
      </c>
      <c r="W14">
        <v>68</v>
      </c>
      <c r="X14">
        <v>70</v>
      </c>
      <c r="Y14">
        <v>98</v>
      </c>
    </row>
    <row r="15" spans="1:25" x14ac:dyDescent="0.25">
      <c r="A15" s="1">
        <v>13</v>
      </c>
      <c r="B15">
        <v>0</v>
      </c>
      <c r="C15">
        <v>8</v>
      </c>
      <c r="D15">
        <v>42</v>
      </c>
      <c r="E15">
        <v>38</v>
      </c>
      <c r="F15">
        <v>46</v>
      </c>
      <c r="G15">
        <v>60</v>
      </c>
      <c r="H15">
        <v>61</v>
      </c>
      <c r="I15">
        <v>30</v>
      </c>
      <c r="J15">
        <v>26</v>
      </c>
      <c r="K15">
        <v>43</v>
      </c>
      <c r="L15">
        <v>32</v>
      </c>
      <c r="M15">
        <v>28</v>
      </c>
      <c r="N15">
        <v>16</v>
      </c>
      <c r="O15">
        <v>0</v>
      </c>
      <c r="P15">
        <v>25</v>
      </c>
      <c r="Q15">
        <v>49</v>
      </c>
      <c r="R15">
        <v>63</v>
      </c>
      <c r="S15">
        <v>52</v>
      </c>
      <c r="T15">
        <v>65</v>
      </c>
      <c r="U15">
        <v>29</v>
      </c>
      <c r="V15">
        <v>51</v>
      </c>
      <c r="W15">
        <v>55</v>
      </c>
      <c r="X15">
        <v>65</v>
      </c>
      <c r="Y15">
        <v>85</v>
      </c>
    </row>
    <row r="16" spans="1:25" x14ac:dyDescent="0.25">
      <c r="A16" s="1">
        <v>14</v>
      </c>
      <c r="B16">
        <v>0</v>
      </c>
      <c r="C16">
        <v>31</v>
      </c>
      <c r="D16">
        <v>37</v>
      </c>
      <c r="E16">
        <v>43</v>
      </c>
      <c r="F16">
        <v>51</v>
      </c>
      <c r="G16">
        <v>43</v>
      </c>
      <c r="H16">
        <v>44</v>
      </c>
      <c r="I16">
        <v>24</v>
      </c>
      <c r="J16">
        <v>24</v>
      </c>
      <c r="K16">
        <v>30</v>
      </c>
      <c r="L16">
        <v>11</v>
      </c>
      <c r="M16">
        <v>4</v>
      </c>
      <c r="N16">
        <v>10</v>
      </c>
      <c r="O16">
        <v>25</v>
      </c>
      <c r="P16">
        <v>0</v>
      </c>
      <c r="Q16">
        <v>65</v>
      </c>
      <c r="R16">
        <v>72</v>
      </c>
      <c r="S16">
        <v>61</v>
      </c>
      <c r="T16">
        <v>82</v>
      </c>
      <c r="U16">
        <v>53</v>
      </c>
      <c r="V16">
        <v>75</v>
      </c>
      <c r="W16">
        <v>78</v>
      </c>
      <c r="X16">
        <v>71</v>
      </c>
      <c r="Y16">
        <v>108</v>
      </c>
    </row>
    <row r="17" spans="1:29" x14ac:dyDescent="0.25">
      <c r="A17" s="1">
        <v>15</v>
      </c>
      <c r="B17">
        <v>0</v>
      </c>
      <c r="C17">
        <v>50</v>
      </c>
      <c r="D17">
        <v>44</v>
      </c>
      <c r="E17">
        <v>29</v>
      </c>
      <c r="F17">
        <v>28</v>
      </c>
      <c r="G17">
        <v>107</v>
      </c>
      <c r="H17">
        <v>107</v>
      </c>
      <c r="I17">
        <v>48</v>
      </c>
      <c r="J17">
        <v>75</v>
      </c>
      <c r="K17">
        <v>90</v>
      </c>
      <c r="L17">
        <v>75</v>
      </c>
      <c r="M17">
        <v>69</v>
      </c>
      <c r="N17">
        <v>56</v>
      </c>
      <c r="O17">
        <v>49</v>
      </c>
      <c r="P17">
        <v>65</v>
      </c>
      <c r="Q17">
        <v>0</v>
      </c>
      <c r="R17">
        <v>24</v>
      </c>
      <c r="S17">
        <v>20</v>
      </c>
      <c r="T17">
        <v>17</v>
      </c>
      <c r="U17">
        <v>52</v>
      </c>
      <c r="V17">
        <v>58</v>
      </c>
      <c r="W17">
        <v>35</v>
      </c>
      <c r="X17">
        <v>109</v>
      </c>
      <c r="Y17">
        <v>54</v>
      </c>
    </row>
    <row r="18" spans="1:29" x14ac:dyDescent="0.25">
      <c r="A18" s="1">
        <v>16</v>
      </c>
      <c r="B18">
        <v>0</v>
      </c>
      <c r="C18">
        <v>66</v>
      </c>
      <c r="D18">
        <v>40</v>
      </c>
      <c r="E18">
        <v>29</v>
      </c>
      <c r="F18">
        <v>22</v>
      </c>
      <c r="G18">
        <v>115</v>
      </c>
      <c r="H18">
        <v>115</v>
      </c>
      <c r="I18">
        <v>50</v>
      </c>
      <c r="J18">
        <v>88</v>
      </c>
      <c r="K18">
        <v>100</v>
      </c>
      <c r="L18">
        <v>82</v>
      </c>
      <c r="M18">
        <v>75</v>
      </c>
      <c r="N18">
        <v>65</v>
      </c>
      <c r="O18">
        <v>63</v>
      </c>
      <c r="P18">
        <v>72</v>
      </c>
      <c r="Q18">
        <v>24</v>
      </c>
      <c r="R18">
        <v>0</v>
      </c>
      <c r="S18">
        <v>11</v>
      </c>
      <c r="T18">
        <v>28</v>
      </c>
      <c r="U18">
        <v>74</v>
      </c>
      <c r="V18">
        <v>81</v>
      </c>
      <c r="W18">
        <v>58</v>
      </c>
      <c r="X18">
        <v>126</v>
      </c>
      <c r="Y18">
        <v>72</v>
      </c>
    </row>
    <row r="19" spans="1:29" x14ac:dyDescent="0.25">
      <c r="A19" s="1">
        <v>17</v>
      </c>
      <c r="B19">
        <v>0</v>
      </c>
      <c r="C19">
        <v>55</v>
      </c>
      <c r="D19">
        <v>31</v>
      </c>
      <c r="E19">
        <v>19</v>
      </c>
      <c r="F19">
        <v>13</v>
      </c>
      <c r="G19">
        <v>104</v>
      </c>
      <c r="H19">
        <v>104</v>
      </c>
      <c r="I19">
        <v>39</v>
      </c>
      <c r="J19">
        <v>77</v>
      </c>
      <c r="K19">
        <v>89</v>
      </c>
      <c r="L19">
        <v>71</v>
      </c>
      <c r="M19">
        <v>64</v>
      </c>
      <c r="N19">
        <v>54</v>
      </c>
      <c r="O19">
        <v>52</v>
      </c>
      <c r="P19">
        <v>61</v>
      </c>
      <c r="Q19">
        <v>20</v>
      </c>
      <c r="R19">
        <v>11</v>
      </c>
      <c r="S19">
        <v>0</v>
      </c>
      <c r="T19">
        <v>31</v>
      </c>
      <c r="U19">
        <v>65</v>
      </c>
      <c r="V19">
        <v>74</v>
      </c>
      <c r="W19">
        <v>54</v>
      </c>
      <c r="X19">
        <v>116</v>
      </c>
      <c r="Y19">
        <v>72</v>
      </c>
    </row>
    <row r="20" spans="1:29" x14ac:dyDescent="0.25">
      <c r="A20" s="1">
        <v>18</v>
      </c>
      <c r="B20">
        <v>0</v>
      </c>
      <c r="C20">
        <v>64</v>
      </c>
      <c r="D20">
        <v>59</v>
      </c>
      <c r="E20">
        <v>45</v>
      </c>
      <c r="F20">
        <v>42</v>
      </c>
      <c r="G20">
        <v>123</v>
      </c>
      <c r="H20">
        <v>124</v>
      </c>
      <c r="I20">
        <v>64</v>
      </c>
      <c r="J20">
        <v>91</v>
      </c>
      <c r="K20">
        <v>107</v>
      </c>
      <c r="L20">
        <v>92</v>
      </c>
      <c r="M20">
        <v>85</v>
      </c>
      <c r="N20">
        <v>73</v>
      </c>
      <c r="O20">
        <v>65</v>
      </c>
      <c r="P20">
        <v>82</v>
      </c>
      <c r="Q20">
        <v>17</v>
      </c>
      <c r="R20">
        <v>28</v>
      </c>
      <c r="S20">
        <v>31</v>
      </c>
      <c r="T20">
        <v>0</v>
      </c>
      <c r="U20">
        <v>63</v>
      </c>
      <c r="V20">
        <v>63</v>
      </c>
      <c r="W20">
        <v>35</v>
      </c>
      <c r="X20">
        <v>122</v>
      </c>
      <c r="Y20">
        <v>44</v>
      </c>
    </row>
    <row r="21" spans="1:29" x14ac:dyDescent="0.25">
      <c r="A21" s="1">
        <v>19</v>
      </c>
      <c r="B21">
        <v>0</v>
      </c>
      <c r="C21">
        <v>23</v>
      </c>
      <c r="D21">
        <v>66</v>
      </c>
      <c r="E21">
        <v>57</v>
      </c>
      <c r="F21">
        <v>64</v>
      </c>
      <c r="G21">
        <v>79</v>
      </c>
      <c r="H21">
        <v>82</v>
      </c>
      <c r="I21">
        <v>57</v>
      </c>
      <c r="J21">
        <v>44</v>
      </c>
      <c r="K21">
        <v>62</v>
      </c>
      <c r="L21">
        <v>58</v>
      </c>
      <c r="M21">
        <v>56</v>
      </c>
      <c r="N21">
        <v>45</v>
      </c>
      <c r="O21">
        <v>29</v>
      </c>
      <c r="P21">
        <v>53</v>
      </c>
      <c r="Q21">
        <v>52</v>
      </c>
      <c r="R21">
        <v>74</v>
      </c>
      <c r="S21">
        <v>65</v>
      </c>
      <c r="T21">
        <v>63</v>
      </c>
      <c r="U21">
        <v>0</v>
      </c>
      <c r="V21">
        <v>23</v>
      </c>
      <c r="W21">
        <v>38</v>
      </c>
      <c r="X21">
        <v>60</v>
      </c>
      <c r="Y21">
        <v>68</v>
      </c>
    </row>
    <row r="22" spans="1:29" x14ac:dyDescent="0.25">
      <c r="A22" s="1">
        <v>20</v>
      </c>
      <c r="B22">
        <v>0</v>
      </c>
      <c r="C22">
        <v>44</v>
      </c>
      <c r="D22">
        <v>83</v>
      </c>
      <c r="E22">
        <v>71</v>
      </c>
      <c r="F22">
        <v>77</v>
      </c>
      <c r="G22">
        <v>101</v>
      </c>
      <c r="H22">
        <v>104</v>
      </c>
      <c r="I22">
        <v>76</v>
      </c>
      <c r="J22">
        <v>66</v>
      </c>
      <c r="K22">
        <v>84</v>
      </c>
      <c r="L22">
        <v>81</v>
      </c>
      <c r="M22">
        <v>78</v>
      </c>
      <c r="N22">
        <v>66</v>
      </c>
      <c r="O22">
        <v>51</v>
      </c>
      <c r="P22">
        <v>75</v>
      </c>
      <c r="Q22">
        <v>58</v>
      </c>
      <c r="R22">
        <v>81</v>
      </c>
      <c r="S22">
        <v>74</v>
      </c>
      <c r="T22">
        <v>63</v>
      </c>
      <c r="U22">
        <v>23</v>
      </c>
      <c r="V22">
        <v>0</v>
      </c>
      <c r="W22">
        <v>30</v>
      </c>
      <c r="X22">
        <v>72</v>
      </c>
      <c r="Y22">
        <v>53</v>
      </c>
    </row>
    <row r="23" spans="1:29" x14ac:dyDescent="0.25">
      <c r="A23" s="1">
        <v>21</v>
      </c>
      <c r="B23">
        <v>0</v>
      </c>
      <c r="C23">
        <v>51</v>
      </c>
      <c r="D23">
        <v>72</v>
      </c>
      <c r="E23">
        <v>58</v>
      </c>
      <c r="F23">
        <v>60</v>
      </c>
      <c r="G23">
        <v>113</v>
      </c>
      <c r="H23">
        <v>115</v>
      </c>
      <c r="I23">
        <v>70</v>
      </c>
      <c r="J23">
        <v>78</v>
      </c>
      <c r="K23">
        <v>96</v>
      </c>
      <c r="L23">
        <v>87</v>
      </c>
      <c r="M23">
        <v>82</v>
      </c>
      <c r="N23">
        <v>68</v>
      </c>
      <c r="O23">
        <v>55</v>
      </c>
      <c r="P23">
        <v>78</v>
      </c>
      <c r="Q23">
        <v>35</v>
      </c>
      <c r="R23">
        <v>58</v>
      </c>
      <c r="S23">
        <v>54</v>
      </c>
      <c r="T23">
        <v>35</v>
      </c>
      <c r="U23">
        <v>38</v>
      </c>
      <c r="V23">
        <v>30</v>
      </c>
      <c r="W23">
        <v>0</v>
      </c>
      <c r="X23">
        <v>97</v>
      </c>
      <c r="Y23">
        <v>31</v>
      </c>
    </row>
    <row r="24" spans="1:29" x14ac:dyDescent="0.25">
      <c r="A24" s="1">
        <v>22</v>
      </c>
      <c r="B24">
        <v>0</v>
      </c>
      <c r="C24">
        <v>61</v>
      </c>
      <c r="D24">
        <v>103</v>
      </c>
      <c r="E24">
        <v>102</v>
      </c>
      <c r="F24">
        <v>110</v>
      </c>
      <c r="G24">
        <v>58</v>
      </c>
      <c r="H24">
        <v>62</v>
      </c>
      <c r="I24">
        <v>90</v>
      </c>
      <c r="J24">
        <v>47</v>
      </c>
      <c r="K24">
        <v>51</v>
      </c>
      <c r="L24">
        <v>66</v>
      </c>
      <c r="M24">
        <v>70</v>
      </c>
      <c r="N24">
        <v>70</v>
      </c>
      <c r="O24">
        <v>65</v>
      </c>
      <c r="P24">
        <v>71</v>
      </c>
      <c r="Q24">
        <v>109</v>
      </c>
      <c r="R24">
        <v>126</v>
      </c>
      <c r="S24">
        <v>116</v>
      </c>
      <c r="T24">
        <v>122</v>
      </c>
      <c r="U24">
        <v>60</v>
      </c>
      <c r="V24">
        <v>72</v>
      </c>
      <c r="W24">
        <v>97</v>
      </c>
      <c r="X24">
        <v>0</v>
      </c>
      <c r="Y24">
        <v>124</v>
      </c>
    </row>
    <row r="25" spans="1:29" x14ac:dyDescent="0.25">
      <c r="A25" s="1">
        <v>23</v>
      </c>
      <c r="B25">
        <v>0</v>
      </c>
      <c r="C25">
        <v>81</v>
      </c>
      <c r="D25">
        <v>97</v>
      </c>
      <c r="E25">
        <v>81</v>
      </c>
      <c r="F25">
        <v>81</v>
      </c>
      <c r="G25">
        <v>144</v>
      </c>
      <c r="H25">
        <v>146</v>
      </c>
      <c r="I25">
        <v>97</v>
      </c>
      <c r="J25">
        <v>109</v>
      </c>
      <c r="K25">
        <v>126</v>
      </c>
      <c r="L25">
        <v>117</v>
      </c>
      <c r="M25">
        <v>111</v>
      </c>
      <c r="N25">
        <v>98</v>
      </c>
      <c r="O25">
        <v>85</v>
      </c>
      <c r="P25">
        <v>108</v>
      </c>
      <c r="Q25">
        <v>54</v>
      </c>
      <c r="R25">
        <v>72</v>
      </c>
      <c r="S25">
        <v>72</v>
      </c>
      <c r="T25">
        <v>44</v>
      </c>
      <c r="U25">
        <v>68</v>
      </c>
      <c r="V25">
        <v>53</v>
      </c>
      <c r="W25">
        <v>31</v>
      </c>
      <c r="X25">
        <v>124</v>
      </c>
      <c r="Y25">
        <v>0</v>
      </c>
    </row>
    <row r="29" spans="1:29" x14ac:dyDescent="0.25">
      <c r="C29">
        <v>19</v>
      </c>
      <c r="D29">
        <v>20</v>
      </c>
      <c r="E29">
        <v>21</v>
      </c>
      <c r="F29">
        <v>23</v>
      </c>
      <c r="G29">
        <v>18</v>
      </c>
      <c r="H29">
        <v>15</v>
      </c>
      <c r="I29">
        <v>16</v>
      </c>
      <c r="J29">
        <v>17</v>
      </c>
      <c r="K29">
        <v>4</v>
      </c>
      <c r="L29">
        <v>3</v>
      </c>
      <c r="M29">
        <v>2</v>
      </c>
      <c r="N29">
        <v>7</v>
      </c>
      <c r="O29">
        <v>12</v>
      </c>
      <c r="P29">
        <v>13</v>
      </c>
      <c r="S29">
        <v>11</v>
      </c>
      <c r="T29">
        <v>14</v>
      </c>
      <c r="W29" s="5">
        <v>22</v>
      </c>
      <c r="X29" s="5">
        <v>5</v>
      </c>
      <c r="Y29" s="5">
        <v>6</v>
      </c>
      <c r="Z29" s="5">
        <v>9</v>
      </c>
      <c r="AA29" s="5">
        <v>10</v>
      </c>
      <c r="AB29" s="5">
        <v>8</v>
      </c>
    </row>
    <row r="30" spans="1:29" x14ac:dyDescent="0.25">
      <c r="C30" s="3">
        <f>VLOOKUP(C29,CAPACIDADE!$E$2:$F$24,2,FALSE)</f>
        <v>120</v>
      </c>
      <c r="D30" s="3">
        <f>VLOOKUP(D29,CAPACIDADE!$E$2:$F$24,2,FALSE)</f>
        <v>600</v>
      </c>
      <c r="E30" s="3">
        <f>VLOOKUP(E29,CAPACIDADE!$E$2:$F$24,2,FALSE)</f>
        <v>500</v>
      </c>
      <c r="F30" s="3">
        <f>VLOOKUP(F29,CAPACIDADE!$E$2:$F$24,2,FALSE)</f>
        <v>75</v>
      </c>
      <c r="G30" s="3">
        <f>VLOOKUP(G29,CAPACIDADE!$E$2:$F$24,2,FALSE)</f>
        <v>250</v>
      </c>
      <c r="H30" s="3">
        <f>VLOOKUP(H29,CAPACIDADE!$E$2:$F$24,2,FALSE)</f>
        <v>500</v>
      </c>
      <c r="I30" s="3">
        <f>VLOOKUP(I29,CAPACIDADE!$E$2:$F$24,2,FALSE)</f>
        <v>150</v>
      </c>
      <c r="J30" s="3">
        <f>VLOOKUP(J29,CAPACIDADE!$E$2:$F$24,2,FALSE)</f>
        <v>100</v>
      </c>
      <c r="K30" s="3">
        <f>VLOOKUP(K29,CAPACIDADE!$E$2:$F$24,2,FALSE)</f>
        <v>60</v>
      </c>
      <c r="L30" s="3">
        <f>VLOOKUP(L29,CAPACIDADE!$E$2:$F$24,2,FALSE)</f>
        <v>84</v>
      </c>
      <c r="M30" s="3">
        <f>VLOOKUP(M29,CAPACIDADE!$E$2:$F$24,2,FALSE)</f>
        <v>125</v>
      </c>
      <c r="N30" s="3">
        <f>VLOOKUP(N29,CAPACIDADE!$E$2:$F$24,2,FALSE)</f>
        <v>175</v>
      </c>
      <c r="O30" s="3">
        <f>VLOOKUP(O29,CAPACIDADE!$E$2:$F$24,2,FALSE)</f>
        <v>225</v>
      </c>
      <c r="P30" s="3">
        <f>VLOOKUP(P29,CAPACIDADE!$E$2:$F$24,2,FALSE)</f>
        <v>300</v>
      </c>
      <c r="S30" s="4">
        <f>VLOOKUP(S29,CAPACIDADE!$E$2:$F$24,2,FALSE)</f>
        <v>4100</v>
      </c>
      <c r="T30" s="4">
        <f>VLOOKUP(T29,CAPACIDADE!$E$2:$F$24,2,FALSE)</f>
        <v>250</v>
      </c>
      <c r="W30" s="5">
        <f>VLOOKUP(W29,CAPACIDADE!$E$2:$F$24,2,FALSE)</f>
        <v>175</v>
      </c>
      <c r="X30" s="5">
        <f>VLOOKUP(X29,CAPACIDADE!$E$2:$F$24,2,FALSE)</f>
        <v>500</v>
      </c>
      <c r="Y30" s="5">
        <f>VLOOKUP(Y29,CAPACIDADE!$E$2:$F$24,2,FALSE)</f>
        <v>300</v>
      </c>
      <c r="Z30" s="5">
        <f>VLOOKUP(Z29,CAPACIDADE!$E$2:$F$24,2,FALSE)</f>
        <v>150</v>
      </c>
      <c r="AA30" s="5">
        <f>VLOOKUP(AA29,CAPACIDADE!$E$2:$F$24,2,FALSE)</f>
        <v>1100</v>
      </c>
      <c r="AB30" s="5">
        <f>VLOOKUP(AB29,CAPACIDADE!$E$2:$F$24,2,FALSE)</f>
        <v>350</v>
      </c>
    </row>
    <row r="31" spans="1:29" x14ac:dyDescent="0.25">
      <c r="C31">
        <v>23</v>
      </c>
      <c r="D31">
        <v>23</v>
      </c>
      <c r="E31">
        <v>30</v>
      </c>
      <c r="F31">
        <v>31</v>
      </c>
      <c r="G31">
        <v>44</v>
      </c>
      <c r="H31">
        <v>17</v>
      </c>
      <c r="I31">
        <v>24</v>
      </c>
      <c r="J31">
        <v>11</v>
      </c>
      <c r="K31">
        <v>13</v>
      </c>
      <c r="L31">
        <v>9</v>
      </c>
      <c r="M31">
        <v>16</v>
      </c>
      <c r="N31">
        <v>14</v>
      </c>
      <c r="O31">
        <v>20</v>
      </c>
      <c r="P31">
        <v>16</v>
      </c>
      <c r="Q31">
        <v>8</v>
      </c>
      <c r="S31">
        <v>34</v>
      </c>
      <c r="T31">
        <v>4</v>
      </c>
      <c r="U31">
        <v>31</v>
      </c>
      <c r="W31">
        <v>61</v>
      </c>
      <c r="X31">
        <v>58</v>
      </c>
      <c r="Y31">
        <v>5</v>
      </c>
      <c r="Z31">
        <v>20</v>
      </c>
      <c r="AA31">
        <v>20</v>
      </c>
      <c r="AB31">
        <v>21</v>
      </c>
      <c r="AC31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4C9B-7377-4C36-958B-4F9E346C390A}">
  <dimension ref="D2:F24"/>
  <sheetViews>
    <sheetView zoomScale="115" zoomScaleNormal="115" workbookViewId="0">
      <selection activeCell="D24" sqref="D24"/>
    </sheetView>
  </sheetViews>
  <sheetFormatPr defaultRowHeight="15" x14ac:dyDescent="0.25"/>
  <sheetData>
    <row r="2" spans="4:6" x14ac:dyDescent="0.25">
      <c r="D2" s="2" t="s">
        <v>0</v>
      </c>
      <c r="E2">
        <v>1</v>
      </c>
      <c r="F2">
        <v>0</v>
      </c>
    </row>
    <row r="3" spans="4:6" x14ac:dyDescent="0.25">
      <c r="D3" s="2" t="s">
        <v>1</v>
      </c>
      <c r="E3">
        <v>2</v>
      </c>
      <c r="F3">
        <v>125</v>
      </c>
    </row>
    <row r="4" spans="4:6" x14ac:dyDescent="0.25">
      <c r="D4" s="2" t="s">
        <v>2</v>
      </c>
      <c r="E4">
        <v>3</v>
      </c>
      <c r="F4">
        <v>84</v>
      </c>
    </row>
    <row r="5" spans="4:6" x14ac:dyDescent="0.25">
      <c r="D5" s="2" t="s">
        <v>3</v>
      </c>
      <c r="E5">
        <v>4</v>
      </c>
      <c r="F5">
        <v>60</v>
      </c>
    </row>
    <row r="6" spans="4:6" x14ac:dyDescent="0.25">
      <c r="D6" s="2" t="s">
        <v>4</v>
      </c>
      <c r="E6">
        <v>5</v>
      </c>
      <c r="F6">
        <v>500</v>
      </c>
    </row>
    <row r="7" spans="4:6" x14ac:dyDescent="0.25">
      <c r="D7" s="2" t="s">
        <v>5</v>
      </c>
      <c r="E7">
        <v>6</v>
      </c>
      <c r="F7">
        <v>300</v>
      </c>
    </row>
    <row r="8" spans="4:6" x14ac:dyDescent="0.25">
      <c r="D8" s="2" t="s">
        <v>6</v>
      </c>
      <c r="E8">
        <v>7</v>
      </c>
      <c r="F8">
        <v>175</v>
      </c>
    </row>
    <row r="9" spans="4:6" x14ac:dyDescent="0.25">
      <c r="D9" s="2" t="s">
        <v>7</v>
      </c>
      <c r="E9">
        <v>8</v>
      </c>
      <c r="F9">
        <v>350</v>
      </c>
    </row>
    <row r="10" spans="4:6" x14ac:dyDescent="0.25">
      <c r="D10" s="2" t="s">
        <v>8</v>
      </c>
      <c r="E10">
        <v>9</v>
      </c>
      <c r="F10">
        <v>150</v>
      </c>
    </row>
    <row r="11" spans="4:6" x14ac:dyDescent="0.25">
      <c r="D11" s="2" t="s">
        <v>9</v>
      </c>
      <c r="E11">
        <v>10</v>
      </c>
      <c r="F11">
        <v>1100</v>
      </c>
    </row>
    <row r="12" spans="4:6" x14ac:dyDescent="0.25">
      <c r="D12" s="2" t="s">
        <v>10</v>
      </c>
      <c r="E12">
        <v>11</v>
      </c>
      <c r="F12">
        <v>4100</v>
      </c>
    </row>
    <row r="13" spans="4:6" x14ac:dyDescent="0.25">
      <c r="D13" s="2" t="s">
        <v>11</v>
      </c>
      <c r="E13">
        <v>12</v>
      </c>
      <c r="F13">
        <v>225</v>
      </c>
    </row>
    <row r="14" spans="4:6" x14ac:dyDescent="0.25">
      <c r="D14" s="2" t="s">
        <v>12</v>
      </c>
      <c r="E14">
        <v>13</v>
      </c>
      <c r="F14">
        <v>300</v>
      </c>
    </row>
    <row r="15" spans="4:6" x14ac:dyDescent="0.25">
      <c r="D15" s="2" t="s">
        <v>13</v>
      </c>
      <c r="E15">
        <v>14</v>
      </c>
      <c r="F15">
        <v>250</v>
      </c>
    </row>
    <row r="16" spans="4:6" x14ac:dyDescent="0.25">
      <c r="D16" s="2" t="s">
        <v>14</v>
      </c>
      <c r="E16">
        <v>15</v>
      </c>
      <c r="F16">
        <v>500</v>
      </c>
    </row>
    <row r="17" spans="4:6" x14ac:dyDescent="0.25">
      <c r="D17" s="2" t="s">
        <v>15</v>
      </c>
      <c r="E17">
        <v>16</v>
      </c>
      <c r="F17">
        <v>150</v>
      </c>
    </row>
    <row r="18" spans="4:6" x14ac:dyDescent="0.25">
      <c r="D18" s="2" t="s">
        <v>16</v>
      </c>
      <c r="E18">
        <v>17</v>
      </c>
      <c r="F18">
        <v>100</v>
      </c>
    </row>
    <row r="19" spans="4:6" x14ac:dyDescent="0.25">
      <c r="D19" s="2" t="s">
        <v>17</v>
      </c>
      <c r="E19">
        <v>18</v>
      </c>
      <c r="F19">
        <v>250</v>
      </c>
    </row>
    <row r="20" spans="4:6" x14ac:dyDescent="0.25">
      <c r="D20" s="2" t="s">
        <v>18</v>
      </c>
      <c r="E20">
        <v>19</v>
      </c>
      <c r="F20">
        <v>120</v>
      </c>
    </row>
    <row r="21" spans="4:6" x14ac:dyDescent="0.25">
      <c r="D21" s="2" t="s">
        <v>19</v>
      </c>
      <c r="E21">
        <v>20</v>
      </c>
      <c r="F21">
        <v>600</v>
      </c>
    </row>
    <row r="22" spans="4:6" x14ac:dyDescent="0.25">
      <c r="D22" s="2" t="s">
        <v>20</v>
      </c>
      <c r="E22">
        <v>21</v>
      </c>
      <c r="F22">
        <v>500</v>
      </c>
    </row>
    <row r="23" spans="4:6" x14ac:dyDescent="0.25">
      <c r="D23" s="2" t="s">
        <v>21</v>
      </c>
      <c r="E23">
        <v>22</v>
      </c>
      <c r="F23">
        <v>175</v>
      </c>
    </row>
    <row r="24" spans="4:6" x14ac:dyDescent="0.25">
      <c r="D24" s="2" t="s">
        <v>22</v>
      </c>
      <c r="E24">
        <v>23</v>
      </c>
      <c r="F24">
        <v>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DEFAC-E595-4406-8971-6703DD0C1B20}">
  <dimension ref="C7:BH57"/>
  <sheetViews>
    <sheetView tabSelected="1" topLeftCell="H1" zoomScale="55" zoomScaleNormal="55" workbookViewId="0">
      <selection activeCell="BH18" sqref="BH18"/>
    </sheetView>
  </sheetViews>
  <sheetFormatPr defaultRowHeight="15" x14ac:dyDescent="0.25"/>
  <sheetData>
    <row r="7" spans="3:4" x14ac:dyDescent="0.25">
      <c r="C7">
        <v>1</v>
      </c>
      <c r="D7">
        <v>0</v>
      </c>
    </row>
    <row r="8" spans="3:4" x14ac:dyDescent="0.25">
      <c r="C8">
        <v>2</v>
      </c>
      <c r="D8">
        <v>7</v>
      </c>
    </row>
    <row r="9" spans="3:4" x14ac:dyDescent="0.25">
      <c r="C9">
        <v>3</v>
      </c>
      <c r="D9">
        <v>30</v>
      </c>
    </row>
    <row r="10" spans="3:4" x14ac:dyDescent="0.25">
      <c r="C10">
        <v>4</v>
      </c>
      <c r="D10">
        <v>16</v>
      </c>
    </row>
    <row r="11" spans="3:4" x14ac:dyDescent="0.25">
      <c r="C11">
        <v>5</v>
      </c>
      <c r="D11">
        <v>9</v>
      </c>
    </row>
    <row r="12" spans="3:4" x14ac:dyDescent="0.25">
      <c r="C12">
        <v>6</v>
      </c>
      <c r="D12">
        <v>21</v>
      </c>
    </row>
    <row r="13" spans="3:4" x14ac:dyDescent="0.25">
      <c r="C13">
        <v>7</v>
      </c>
      <c r="D13">
        <v>15</v>
      </c>
    </row>
    <row r="14" spans="3:4" x14ac:dyDescent="0.25">
      <c r="C14">
        <v>8</v>
      </c>
      <c r="D14">
        <v>19</v>
      </c>
    </row>
    <row r="15" spans="3:4" x14ac:dyDescent="0.25">
      <c r="C15">
        <v>9</v>
      </c>
      <c r="D15">
        <v>23</v>
      </c>
    </row>
    <row r="16" spans="3:4" x14ac:dyDescent="0.25">
      <c r="C16">
        <v>10</v>
      </c>
      <c r="D16">
        <v>11</v>
      </c>
    </row>
    <row r="17" spans="3:60" x14ac:dyDescent="0.25">
      <c r="C17">
        <v>11</v>
      </c>
      <c r="D17">
        <v>5</v>
      </c>
      <c r="K17">
        <v>23</v>
      </c>
      <c r="L17">
        <v>43</v>
      </c>
      <c r="M17">
        <v>41</v>
      </c>
      <c r="N17">
        <v>6</v>
      </c>
      <c r="O17">
        <v>37</v>
      </c>
      <c r="P17">
        <v>22</v>
      </c>
      <c r="Q17">
        <v>45</v>
      </c>
      <c r="R17">
        <v>17</v>
      </c>
      <c r="S17">
        <v>5</v>
      </c>
      <c r="T17">
        <v>24</v>
      </c>
      <c r="U17">
        <v>12</v>
      </c>
      <c r="V17">
        <v>51</v>
      </c>
      <c r="W17">
        <v>42</v>
      </c>
      <c r="X17">
        <v>36</v>
      </c>
      <c r="Y17">
        <v>35</v>
      </c>
      <c r="Z17">
        <v>33</v>
      </c>
      <c r="AA17">
        <v>34</v>
      </c>
      <c r="AB17">
        <v>4</v>
      </c>
      <c r="AC17">
        <v>7</v>
      </c>
      <c r="AD17">
        <v>47</v>
      </c>
      <c r="AE17">
        <v>31</v>
      </c>
      <c r="AF17">
        <v>18</v>
      </c>
      <c r="AG17">
        <v>2</v>
      </c>
      <c r="AH17">
        <v>38</v>
      </c>
      <c r="AI17">
        <v>14</v>
      </c>
      <c r="AJ17">
        <v>9</v>
      </c>
      <c r="AK17">
        <v>19</v>
      </c>
      <c r="AL17">
        <v>11</v>
      </c>
      <c r="AM17">
        <v>49</v>
      </c>
      <c r="AN17">
        <v>20</v>
      </c>
      <c r="AO17">
        <v>40</v>
      </c>
      <c r="AP17">
        <v>10</v>
      </c>
      <c r="AQ17">
        <v>44</v>
      </c>
      <c r="AR17">
        <v>8</v>
      </c>
      <c r="AS17">
        <v>13</v>
      </c>
      <c r="AT17">
        <v>39</v>
      </c>
      <c r="AU17">
        <v>15</v>
      </c>
      <c r="AV17">
        <v>3</v>
      </c>
      <c r="AW17">
        <v>28</v>
      </c>
      <c r="AX17">
        <v>30</v>
      </c>
      <c r="AY17">
        <v>48</v>
      </c>
      <c r="AZ17">
        <v>21</v>
      </c>
      <c r="BA17">
        <v>32</v>
      </c>
      <c r="BB17">
        <v>16</v>
      </c>
      <c r="BC17">
        <v>50</v>
      </c>
      <c r="BD17">
        <v>27</v>
      </c>
      <c r="BE17">
        <v>46</v>
      </c>
      <c r="BF17">
        <v>26</v>
      </c>
      <c r="BG17">
        <v>29</v>
      </c>
      <c r="BH17">
        <v>25</v>
      </c>
    </row>
    <row r="18" spans="3:60" x14ac:dyDescent="0.25">
      <c r="C18">
        <v>12</v>
      </c>
      <c r="D18">
        <v>19</v>
      </c>
      <c r="K18" s="6">
        <f>VLOOKUP(K17,$C$7:$D$57,2,FALSE)</f>
        <v>8</v>
      </c>
      <c r="L18" s="6">
        <f t="shared" ref="L18:BH18" si="0">VLOOKUP(L17,$C$7:$D$57,2,FALSE)</f>
        <v>13</v>
      </c>
      <c r="M18" s="6">
        <f t="shared" si="0"/>
        <v>7</v>
      </c>
      <c r="N18" s="6">
        <f t="shared" si="0"/>
        <v>21</v>
      </c>
      <c r="O18" s="6">
        <f t="shared" si="0"/>
        <v>6</v>
      </c>
      <c r="P18" s="6">
        <f t="shared" si="0"/>
        <v>8</v>
      </c>
      <c r="Q18" s="6">
        <f t="shared" si="0"/>
        <v>16</v>
      </c>
      <c r="R18" s="6">
        <f t="shared" si="0"/>
        <v>15</v>
      </c>
      <c r="S18" s="6">
        <f t="shared" si="0"/>
        <v>9</v>
      </c>
      <c r="T18" s="6">
        <f t="shared" si="0"/>
        <v>16</v>
      </c>
      <c r="U18" s="6">
        <f t="shared" si="0"/>
        <v>19</v>
      </c>
      <c r="V18" s="6">
        <f t="shared" si="0"/>
        <v>10</v>
      </c>
      <c r="W18" s="8">
        <f t="shared" si="0"/>
        <v>27</v>
      </c>
      <c r="X18" s="8">
        <f t="shared" si="0"/>
        <v>17</v>
      </c>
      <c r="Y18" s="8">
        <f t="shared" si="0"/>
        <v>26</v>
      </c>
      <c r="Z18" s="8">
        <f t="shared" si="0"/>
        <v>12</v>
      </c>
      <c r="AA18" s="8">
        <f t="shared" si="0"/>
        <v>23</v>
      </c>
      <c r="AB18" s="8">
        <f t="shared" si="0"/>
        <v>16</v>
      </c>
      <c r="AC18" s="8">
        <f t="shared" si="0"/>
        <v>15</v>
      </c>
      <c r="AD18" s="8">
        <f t="shared" si="0"/>
        <v>5</v>
      </c>
      <c r="AE18" s="8">
        <f t="shared" si="0"/>
        <v>19</v>
      </c>
      <c r="AF18" s="4">
        <f t="shared" si="0"/>
        <v>3</v>
      </c>
      <c r="AG18" s="4">
        <f t="shared" si="0"/>
        <v>7</v>
      </c>
      <c r="AH18" s="4">
        <f t="shared" si="0"/>
        <v>9</v>
      </c>
      <c r="AI18" s="4">
        <f t="shared" si="0"/>
        <v>23</v>
      </c>
      <c r="AJ18" s="4">
        <f t="shared" si="0"/>
        <v>23</v>
      </c>
      <c r="AK18" s="4">
        <f t="shared" si="0"/>
        <v>41</v>
      </c>
      <c r="AL18" s="4">
        <f t="shared" si="0"/>
        <v>5</v>
      </c>
      <c r="AM18" s="4">
        <f t="shared" si="0"/>
        <v>17</v>
      </c>
      <c r="AN18" s="4">
        <f t="shared" si="0"/>
        <v>9</v>
      </c>
      <c r="AO18" s="4">
        <f t="shared" si="0"/>
        <v>14</v>
      </c>
      <c r="AP18" s="9">
        <f t="shared" si="0"/>
        <v>11</v>
      </c>
      <c r="AQ18" s="9">
        <f t="shared" si="0"/>
        <v>11</v>
      </c>
      <c r="AR18" s="9">
        <f t="shared" si="0"/>
        <v>19</v>
      </c>
      <c r="AS18" s="9">
        <f t="shared" si="0"/>
        <v>29</v>
      </c>
      <c r="AT18" s="9">
        <f t="shared" si="0"/>
        <v>15</v>
      </c>
      <c r="AU18" s="9">
        <f t="shared" si="0"/>
        <v>21</v>
      </c>
      <c r="AV18" s="9">
        <f t="shared" si="0"/>
        <v>30</v>
      </c>
      <c r="AW18" s="9">
        <f t="shared" si="0"/>
        <v>15</v>
      </c>
      <c r="AX18" s="9">
        <f t="shared" si="0"/>
        <v>6</v>
      </c>
      <c r="AY18" s="3">
        <f t="shared" si="0"/>
        <v>25</v>
      </c>
      <c r="AZ18" s="3">
        <f t="shared" si="0"/>
        <v>28</v>
      </c>
      <c r="BA18" s="3">
        <f t="shared" si="0"/>
        <v>11</v>
      </c>
      <c r="BB18" s="3">
        <f t="shared" si="0"/>
        <v>10</v>
      </c>
      <c r="BC18" s="3">
        <f t="shared" si="0"/>
        <v>18</v>
      </c>
      <c r="BD18" s="3">
        <f t="shared" si="0"/>
        <v>7</v>
      </c>
      <c r="BE18" s="3">
        <f t="shared" si="0"/>
        <v>10</v>
      </c>
      <c r="BF18" s="3">
        <f t="shared" si="0"/>
        <v>28</v>
      </c>
      <c r="BG18" s="3">
        <f t="shared" si="0"/>
        <v>14</v>
      </c>
      <c r="BH18">
        <f t="shared" si="0"/>
        <v>10</v>
      </c>
    </row>
    <row r="19" spans="3:60" x14ac:dyDescent="0.25">
      <c r="C19">
        <v>13</v>
      </c>
      <c r="D19">
        <v>29</v>
      </c>
      <c r="K19" s="7">
        <f>SUM(K18:V18)</f>
        <v>148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>
        <f>SUM(W18:AE18)</f>
        <v>160</v>
      </c>
      <c r="X19" s="7"/>
      <c r="Y19" s="7"/>
      <c r="Z19" s="7"/>
      <c r="AA19" s="7"/>
      <c r="AB19" s="7"/>
      <c r="AC19" s="7"/>
      <c r="AD19" s="7"/>
      <c r="AE19" s="7"/>
      <c r="AF19" s="7">
        <f>SUM(AF18:AO18)</f>
        <v>151</v>
      </c>
      <c r="AG19" s="7"/>
      <c r="AH19" s="7"/>
      <c r="AI19" s="7"/>
      <c r="AJ19" s="7"/>
      <c r="AK19" s="7"/>
      <c r="AL19" s="7"/>
      <c r="AM19" s="7"/>
      <c r="AN19" s="7"/>
      <c r="AO19" s="7"/>
      <c r="AP19" s="7">
        <f>SUM(AP18:AX18)</f>
        <v>157</v>
      </c>
      <c r="AQ19" s="7"/>
      <c r="AR19" s="7"/>
      <c r="AS19" s="7"/>
      <c r="AT19" s="7"/>
      <c r="AU19" s="7"/>
      <c r="AV19" s="7"/>
      <c r="AW19" s="7"/>
      <c r="AX19" s="7"/>
      <c r="AY19" s="7">
        <f>SUM(AY18:BG18)</f>
        <v>151</v>
      </c>
      <c r="AZ19" s="7"/>
      <c r="BA19" s="7"/>
      <c r="BB19" s="7"/>
      <c r="BC19" s="7"/>
      <c r="BD19" s="7"/>
      <c r="BE19" s="7"/>
      <c r="BF19" s="7"/>
      <c r="BG19" s="7"/>
    </row>
    <row r="20" spans="3:60" x14ac:dyDescent="0.25">
      <c r="C20">
        <v>14</v>
      </c>
      <c r="D20">
        <v>23</v>
      </c>
    </row>
    <row r="21" spans="3:60" x14ac:dyDescent="0.25">
      <c r="C21">
        <v>15</v>
      </c>
      <c r="D21">
        <v>21</v>
      </c>
    </row>
    <row r="22" spans="3:60" x14ac:dyDescent="0.25">
      <c r="C22">
        <v>16</v>
      </c>
      <c r="D22">
        <v>10</v>
      </c>
    </row>
    <row r="23" spans="3:60" x14ac:dyDescent="0.25">
      <c r="C23">
        <v>17</v>
      </c>
      <c r="D23">
        <v>15</v>
      </c>
    </row>
    <row r="24" spans="3:60" x14ac:dyDescent="0.25">
      <c r="C24">
        <v>18</v>
      </c>
      <c r="D24">
        <v>3</v>
      </c>
    </row>
    <row r="25" spans="3:60" x14ac:dyDescent="0.25">
      <c r="C25">
        <v>19</v>
      </c>
      <c r="D25">
        <v>41</v>
      </c>
    </row>
    <row r="26" spans="3:60" x14ac:dyDescent="0.25">
      <c r="C26">
        <v>20</v>
      </c>
      <c r="D26">
        <v>9</v>
      </c>
    </row>
    <row r="27" spans="3:60" x14ac:dyDescent="0.25">
      <c r="C27">
        <v>21</v>
      </c>
      <c r="D27">
        <v>28</v>
      </c>
    </row>
    <row r="28" spans="3:60" x14ac:dyDescent="0.25">
      <c r="C28">
        <v>22</v>
      </c>
      <c r="D28">
        <v>8</v>
      </c>
    </row>
    <row r="29" spans="3:60" x14ac:dyDescent="0.25">
      <c r="C29">
        <v>23</v>
      </c>
      <c r="D29">
        <v>8</v>
      </c>
    </row>
    <row r="30" spans="3:60" x14ac:dyDescent="0.25">
      <c r="C30">
        <v>24</v>
      </c>
      <c r="D30">
        <v>16</v>
      </c>
    </row>
    <row r="31" spans="3:60" x14ac:dyDescent="0.25">
      <c r="C31">
        <v>25</v>
      </c>
      <c r="D31">
        <v>10</v>
      </c>
    </row>
    <row r="32" spans="3:60" x14ac:dyDescent="0.25">
      <c r="C32">
        <v>26</v>
      </c>
      <c r="D32">
        <v>28</v>
      </c>
    </row>
    <row r="33" spans="3:4" x14ac:dyDescent="0.25">
      <c r="C33">
        <v>27</v>
      </c>
      <c r="D33">
        <v>7</v>
      </c>
    </row>
    <row r="34" spans="3:4" x14ac:dyDescent="0.25">
      <c r="C34">
        <v>28</v>
      </c>
      <c r="D34">
        <v>15</v>
      </c>
    </row>
    <row r="35" spans="3:4" x14ac:dyDescent="0.25">
      <c r="C35">
        <v>29</v>
      </c>
      <c r="D35">
        <v>14</v>
      </c>
    </row>
    <row r="36" spans="3:4" x14ac:dyDescent="0.25">
      <c r="C36">
        <v>30</v>
      </c>
      <c r="D36">
        <v>6</v>
      </c>
    </row>
    <row r="37" spans="3:4" x14ac:dyDescent="0.25">
      <c r="C37">
        <v>31</v>
      </c>
      <c r="D37">
        <v>19</v>
      </c>
    </row>
    <row r="38" spans="3:4" x14ac:dyDescent="0.25">
      <c r="C38">
        <v>32</v>
      </c>
      <c r="D38">
        <v>11</v>
      </c>
    </row>
    <row r="39" spans="3:4" x14ac:dyDescent="0.25">
      <c r="C39">
        <v>33</v>
      </c>
      <c r="D39">
        <v>12</v>
      </c>
    </row>
    <row r="40" spans="3:4" x14ac:dyDescent="0.25">
      <c r="C40">
        <v>34</v>
      </c>
      <c r="D40">
        <v>23</v>
      </c>
    </row>
    <row r="41" spans="3:4" x14ac:dyDescent="0.25">
      <c r="C41">
        <v>35</v>
      </c>
      <c r="D41">
        <v>26</v>
      </c>
    </row>
    <row r="42" spans="3:4" x14ac:dyDescent="0.25">
      <c r="C42">
        <v>36</v>
      </c>
      <c r="D42">
        <v>17</v>
      </c>
    </row>
    <row r="43" spans="3:4" x14ac:dyDescent="0.25">
      <c r="C43">
        <v>37</v>
      </c>
      <c r="D43">
        <v>6</v>
      </c>
    </row>
    <row r="44" spans="3:4" x14ac:dyDescent="0.25">
      <c r="C44">
        <v>38</v>
      </c>
      <c r="D44">
        <v>9</v>
      </c>
    </row>
    <row r="45" spans="3:4" x14ac:dyDescent="0.25">
      <c r="C45">
        <v>39</v>
      </c>
      <c r="D45">
        <v>15</v>
      </c>
    </row>
    <row r="46" spans="3:4" x14ac:dyDescent="0.25">
      <c r="C46">
        <v>40</v>
      </c>
      <c r="D46">
        <v>14</v>
      </c>
    </row>
    <row r="47" spans="3:4" x14ac:dyDescent="0.25">
      <c r="C47">
        <v>41</v>
      </c>
      <c r="D47">
        <v>7</v>
      </c>
    </row>
    <row r="48" spans="3:4" x14ac:dyDescent="0.25">
      <c r="C48">
        <v>42</v>
      </c>
      <c r="D48">
        <v>27</v>
      </c>
    </row>
    <row r="49" spans="3:4" x14ac:dyDescent="0.25">
      <c r="C49">
        <v>43</v>
      </c>
      <c r="D49">
        <v>13</v>
      </c>
    </row>
    <row r="50" spans="3:4" x14ac:dyDescent="0.25">
      <c r="C50">
        <v>44</v>
      </c>
      <c r="D50">
        <v>11</v>
      </c>
    </row>
    <row r="51" spans="3:4" x14ac:dyDescent="0.25">
      <c r="C51">
        <v>45</v>
      </c>
      <c r="D51">
        <v>16</v>
      </c>
    </row>
    <row r="52" spans="3:4" x14ac:dyDescent="0.25">
      <c r="C52">
        <v>46</v>
      </c>
      <c r="D52">
        <v>10</v>
      </c>
    </row>
    <row r="53" spans="3:4" x14ac:dyDescent="0.25">
      <c r="C53">
        <v>47</v>
      </c>
      <c r="D53">
        <v>5</v>
      </c>
    </row>
    <row r="54" spans="3:4" x14ac:dyDescent="0.25">
      <c r="C54">
        <v>48</v>
      </c>
      <c r="D54">
        <v>25</v>
      </c>
    </row>
    <row r="55" spans="3:4" x14ac:dyDescent="0.25">
      <c r="C55">
        <v>49</v>
      </c>
      <c r="D55">
        <v>17</v>
      </c>
    </row>
    <row r="56" spans="3:4" x14ac:dyDescent="0.25">
      <c r="C56">
        <v>50</v>
      </c>
      <c r="D56">
        <v>18</v>
      </c>
    </row>
    <row r="57" spans="3:4" x14ac:dyDescent="0.25">
      <c r="C57">
        <v>51</v>
      </c>
      <c r="D57">
        <v>10</v>
      </c>
    </row>
  </sheetData>
  <mergeCells count="5">
    <mergeCell ref="K19:V19"/>
    <mergeCell ref="W19:AE19"/>
    <mergeCell ref="AF19:AO19"/>
    <mergeCell ref="AP19:AX19"/>
    <mergeCell ref="AY19:BG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CAPACIDADE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dalmo</cp:lastModifiedBy>
  <dcterms:created xsi:type="dcterms:W3CDTF">2023-03-18T13:11:01Z</dcterms:created>
  <dcterms:modified xsi:type="dcterms:W3CDTF">2023-03-18T14:58:13Z</dcterms:modified>
</cp:coreProperties>
</file>