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oonseung/Desktop/MapReduce/doc/"/>
    </mc:Choice>
  </mc:AlternateContent>
  <bookViews>
    <workbookView xWindow="10820" yWindow="460" windowWidth="22780" windowHeight="20460" tabRatio="500" activeTab="1"/>
  </bookViews>
  <sheets>
    <sheet name="1.NumericalSummarization" sheetId="1" r:id="rId1"/>
    <sheet name="2.Filtering" sheetId="2" r:id="rId2"/>
    <sheet name="3.DataOrganization" sheetId="3" r:id="rId3"/>
    <sheet name="4.Join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S12" i="1"/>
  <c r="S11" i="1"/>
  <c r="S10" i="1"/>
  <c r="S9" i="1"/>
  <c r="S8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>
  <authors>
    <author>Microsoft Office User</author>
  </authors>
  <commentList>
    <comment ref="P6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P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8" authorId="0">
      <text>
        <r>
          <rPr>
            <b/>
            <sz val="10"/>
            <color indexed="81"/>
            <rFont val="Calibri"/>
          </rPr>
          <t xml:space="preserve">#!/bin/bash
beginTime=$(date '+%s')
# command here
hadoop jar jars/distributedGrep-0.0.1-SNAPSHOT.jar distributedGrep hdfs/Users.xml dg-out .*seoul.*
endTime=$(date '+%s')
elapsedTime=$(expr $endTime - $beginTime)
echo TOTAL: $elapsedTime
hadoop dfs -rmr dg-out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<sst xmlns="http://schemas.openxmlformats.org/spreadsheetml/2006/main" count="200" uniqueCount="27">
  <si>
    <t>1st</t>
  </si>
  <si>
    <t>2nd</t>
  </si>
  <si>
    <t>3rd</t>
  </si>
  <si>
    <t>16MB</t>
  </si>
  <si>
    <t>32MB</t>
  </si>
  <si>
    <t>64MB</t>
  </si>
  <si>
    <t>128MB</t>
  </si>
  <si>
    <t>256MB</t>
  </si>
  <si>
    <t>Fully-DP
Operation
[6M6R]</t>
  </si>
  <si>
    <t>Pseudo-DP
Operation
[2M2R]</t>
  </si>
  <si>
    <t>Pseudo-DP
Operation
[4M2R]</t>
  </si>
  <si>
    <t>Fully-DP
Operation
[12M6R]</t>
  </si>
  <si>
    <t>Avg</t>
  </si>
  <si>
    <t>Min/Max Count</t>
  </si>
  <si>
    <t>Wordcount for Comments.xml</t>
  </si>
  <si>
    <t>SingleNode
Operation
[1M1R]</t>
  </si>
  <si>
    <t>singlenode: Macbook</t>
  </si>
  <si>
    <t>Pseudo-DP: Macbook</t>
  </si>
  <si>
    <t>Fully-DP: RaspberryPi Cluster (3-node)</t>
  </si>
  <si>
    <t>Bloom Filtering</t>
  </si>
  <si>
    <t>Top Ten</t>
  </si>
  <si>
    <t>Distinct</t>
  </si>
  <si>
    <t>Split size variation</t>
  </si>
  <si>
    <t>io.sort.mb variation</t>
  </si>
  <si>
    <t>Average of users' age</t>
  </si>
  <si>
    <t>Standard deviation of users' age</t>
  </si>
  <si>
    <t>Distributed grep with no Reduce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</si>
</sst>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2" fillId="4" borderId="0" xfId="0" applyFont="1" applyFill="1" applyBorder="1"/>
    <xf numFmtId="0" fontId="1" fillId="2" borderId="1" xfId="0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topLeftCell="A6" workbookViewId="0">
      <selection activeCell="P8" sqref="P8:S12"/>
    </sheetView>
  </sheetViews>
  <sheetFormatPr baseColWidth="10" defaultRowHeight="16" x14ac:dyDescent="0.2"/>
  <sheetData>
    <row r="2" spans="2:19" x14ac:dyDescent="0.2">
      <c r="B2" t="s">
        <v>16</v>
      </c>
    </row>
    <row r="3" spans="2:19" x14ac:dyDescent="0.2">
      <c r="B3" t="s">
        <v>17</v>
      </c>
      <c r="C3" s="12"/>
    </row>
    <row r="4" spans="2:19" x14ac:dyDescent="0.2">
      <c r="B4" t="s">
        <v>18</v>
      </c>
      <c r="C4" s="12"/>
    </row>
    <row r="5" spans="2:19" x14ac:dyDescent="0.2">
      <c r="C5" s="12"/>
    </row>
    <row r="6" spans="2:19" x14ac:dyDescent="0.2">
      <c r="B6" s="23" t="s">
        <v>22</v>
      </c>
      <c r="C6" s="23"/>
      <c r="D6" s="22" t="s">
        <v>14</v>
      </c>
      <c r="E6" s="22"/>
      <c r="F6" s="22"/>
      <c r="G6" s="22"/>
      <c r="H6" s="22" t="s">
        <v>24</v>
      </c>
      <c r="I6" s="22"/>
      <c r="J6" s="22"/>
      <c r="K6" s="22"/>
      <c r="L6" s="22" t="s">
        <v>13</v>
      </c>
      <c r="M6" s="22"/>
      <c r="N6" s="22"/>
      <c r="O6" s="22"/>
      <c r="P6" s="22" t="s">
        <v>25</v>
      </c>
      <c r="Q6" s="22"/>
      <c r="R6" s="22"/>
      <c r="S6" s="22"/>
    </row>
    <row r="7" spans="2:19" x14ac:dyDescent="0.2">
      <c r="B7" s="24"/>
      <c r="C7" s="24"/>
      <c r="D7" s="14" t="s">
        <v>0</v>
      </c>
      <c r="E7" s="14" t="s">
        <v>1</v>
      </c>
      <c r="F7" s="14" t="s">
        <v>2</v>
      </c>
      <c r="G7" s="11" t="s">
        <v>12</v>
      </c>
      <c r="H7" s="14" t="s">
        <v>0</v>
      </c>
      <c r="I7" s="14" t="s">
        <v>1</v>
      </c>
      <c r="J7" s="14" t="s">
        <v>2</v>
      </c>
      <c r="K7" s="11" t="s">
        <v>12</v>
      </c>
      <c r="L7" s="14" t="s">
        <v>0</v>
      </c>
      <c r="M7" s="14" t="s">
        <v>1</v>
      </c>
      <c r="N7" s="14" t="s">
        <v>2</v>
      </c>
      <c r="O7" s="11" t="s">
        <v>12</v>
      </c>
      <c r="P7" s="14" t="s">
        <v>0</v>
      </c>
      <c r="Q7" s="14" t="s">
        <v>1</v>
      </c>
      <c r="R7" s="14" t="s">
        <v>2</v>
      </c>
      <c r="S7" s="11" t="s">
        <v>12</v>
      </c>
    </row>
    <row r="8" spans="2:19" ht="16" customHeight="1" x14ac:dyDescent="0.2">
      <c r="B8" s="20" t="s">
        <v>15</v>
      </c>
      <c r="C8" s="1" t="s">
        <v>3</v>
      </c>
      <c r="D8" s="2"/>
      <c r="E8" s="2"/>
      <c r="F8" s="2"/>
      <c r="G8" s="3"/>
      <c r="H8" s="2">
        <v>172</v>
      </c>
      <c r="I8" s="2"/>
      <c r="J8" s="2"/>
      <c r="K8" s="13">
        <f>H8</f>
        <v>172</v>
      </c>
      <c r="L8" s="2"/>
      <c r="M8" s="2"/>
      <c r="N8" s="2"/>
      <c r="O8" s="15"/>
      <c r="P8" s="2">
        <v>173</v>
      </c>
      <c r="Q8" s="2">
        <v>173</v>
      </c>
      <c r="R8" s="2">
        <v>174</v>
      </c>
      <c r="S8" s="15">
        <f t="shared" ref="S8:S10" si="0">SUM(P8:R8)/3</f>
        <v>173.33333333333334</v>
      </c>
    </row>
    <row r="9" spans="2:19" x14ac:dyDescent="0.2">
      <c r="B9" s="25"/>
      <c r="C9" s="1" t="s">
        <v>4</v>
      </c>
      <c r="D9" s="2"/>
      <c r="E9" s="2"/>
      <c r="F9" s="2"/>
      <c r="G9" s="3"/>
      <c r="H9" s="2">
        <v>87</v>
      </c>
      <c r="I9" s="2"/>
      <c r="J9" s="2"/>
      <c r="K9" s="13">
        <f t="shared" ref="K9:K32" si="1">H9</f>
        <v>87</v>
      </c>
      <c r="L9" s="2"/>
      <c r="M9" s="2"/>
      <c r="N9" s="2"/>
      <c r="O9" s="15"/>
      <c r="P9" s="2">
        <v>88</v>
      </c>
      <c r="Q9" s="2">
        <v>89</v>
      </c>
      <c r="R9" s="2">
        <v>88</v>
      </c>
      <c r="S9" s="15">
        <f t="shared" si="0"/>
        <v>88.333333333333329</v>
      </c>
    </row>
    <row r="10" spans="2:19" x14ac:dyDescent="0.2">
      <c r="B10" s="25"/>
      <c r="C10" s="1" t="s">
        <v>5</v>
      </c>
      <c r="D10" s="2"/>
      <c r="E10" s="2"/>
      <c r="F10" s="2"/>
      <c r="G10" s="3"/>
      <c r="H10" s="2">
        <v>46</v>
      </c>
      <c r="I10" s="2"/>
      <c r="J10" s="2"/>
      <c r="K10" s="13">
        <f t="shared" si="1"/>
        <v>46</v>
      </c>
      <c r="L10" s="2"/>
      <c r="M10" s="2"/>
      <c r="N10" s="2"/>
      <c r="O10" s="15"/>
      <c r="P10" s="2">
        <v>48</v>
      </c>
      <c r="Q10" s="2">
        <v>48</v>
      </c>
      <c r="R10" s="2">
        <v>46</v>
      </c>
      <c r="S10" s="15">
        <f t="shared" si="0"/>
        <v>47.333333333333336</v>
      </c>
    </row>
    <row r="11" spans="2:19" x14ac:dyDescent="0.2">
      <c r="B11" s="25"/>
      <c r="C11" s="1" t="s">
        <v>6</v>
      </c>
      <c r="D11" s="2"/>
      <c r="E11" s="2"/>
      <c r="F11" s="2"/>
      <c r="G11" s="3"/>
      <c r="H11" s="2">
        <v>28</v>
      </c>
      <c r="I11" s="2"/>
      <c r="J11" s="2"/>
      <c r="K11" s="13">
        <f t="shared" si="1"/>
        <v>28</v>
      </c>
      <c r="L11" s="2"/>
      <c r="M11" s="2"/>
      <c r="N11" s="2"/>
      <c r="O11" s="15"/>
      <c r="P11" s="2">
        <v>27</v>
      </c>
      <c r="Q11" s="2">
        <v>27</v>
      </c>
      <c r="R11" s="2">
        <v>26</v>
      </c>
      <c r="S11" s="15">
        <f>SUM(P11:R11)/3</f>
        <v>26.666666666666668</v>
      </c>
    </row>
    <row r="12" spans="2:19" x14ac:dyDescent="0.2">
      <c r="B12" s="26"/>
      <c r="C12" s="4" t="s">
        <v>7</v>
      </c>
      <c r="D12" s="5"/>
      <c r="E12" s="5"/>
      <c r="F12" s="5"/>
      <c r="G12" s="6"/>
      <c r="H12" s="5">
        <v>25</v>
      </c>
      <c r="I12" s="5"/>
      <c r="J12" s="5"/>
      <c r="K12" s="16">
        <f t="shared" si="1"/>
        <v>25</v>
      </c>
      <c r="L12" s="5"/>
      <c r="M12" s="5"/>
      <c r="N12" s="5"/>
      <c r="O12" s="15"/>
      <c r="P12" s="5">
        <v>24</v>
      </c>
      <c r="Q12" s="5">
        <v>23</v>
      </c>
      <c r="R12" s="5">
        <v>26</v>
      </c>
      <c r="S12" s="15">
        <f>SUM(P12:R12)/3</f>
        <v>24.333333333333332</v>
      </c>
    </row>
    <row r="13" spans="2:19" ht="16" customHeight="1" x14ac:dyDescent="0.2">
      <c r="B13" s="19" t="s">
        <v>9</v>
      </c>
      <c r="C13" s="7" t="s">
        <v>3</v>
      </c>
      <c r="D13" s="8"/>
      <c r="E13" s="8"/>
      <c r="F13" s="8"/>
      <c r="G13" s="9"/>
      <c r="H13" s="8">
        <v>199</v>
      </c>
      <c r="I13" s="8"/>
      <c r="J13" s="8"/>
      <c r="K13" s="13">
        <f t="shared" si="1"/>
        <v>199</v>
      </c>
      <c r="L13" s="8"/>
      <c r="M13" s="8"/>
      <c r="N13" s="8"/>
      <c r="O13" s="15"/>
      <c r="P13" s="8">
        <v>220</v>
      </c>
      <c r="Q13" s="8">
        <v>197</v>
      </c>
      <c r="R13" s="8">
        <v>195</v>
      </c>
      <c r="S13" s="15">
        <f t="shared" ref="S13:S15" si="2">SUM(P13:R13)/3</f>
        <v>204</v>
      </c>
    </row>
    <row r="14" spans="2:19" x14ac:dyDescent="0.2">
      <c r="B14" s="25"/>
      <c r="C14" s="1" t="s">
        <v>4</v>
      </c>
      <c r="D14" s="2"/>
      <c r="E14" s="2"/>
      <c r="F14" s="2"/>
      <c r="G14" s="3"/>
      <c r="H14" s="2">
        <v>112</v>
      </c>
      <c r="I14" s="2"/>
      <c r="J14" s="2"/>
      <c r="K14" s="13">
        <f t="shared" si="1"/>
        <v>112</v>
      </c>
      <c r="L14" s="2"/>
      <c r="M14" s="2"/>
      <c r="N14" s="2"/>
      <c r="O14" s="15"/>
      <c r="P14" s="2">
        <v>116</v>
      </c>
      <c r="Q14" s="2">
        <v>115</v>
      </c>
      <c r="R14" s="2">
        <v>121</v>
      </c>
      <c r="S14" s="15">
        <f t="shared" si="2"/>
        <v>117.33333333333333</v>
      </c>
    </row>
    <row r="15" spans="2:19" x14ac:dyDescent="0.2">
      <c r="B15" s="25"/>
      <c r="C15" s="1" t="s">
        <v>5</v>
      </c>
      <c r="D15" s="2"/>
      <c r="E15" s="2"/>
      <c r="F15" s="2"/>
      <c r="G15" s="3"/>
      <c r="H15" s="2">
        <v>89</v>
      </c>
      <c r="I15" s="2"/>
      <c r="J15" s="2"/>
      <c r="K15" s="13">
        <f t="shared" si="1"/>
        <v>89</v>
      </c>
      <c r="L15" s="2"/>
      <c r="M15" s="2"/>
      <c r="N15" s="2"/>
      <c r="O15" s="15"/>
      <c r="P15" s="2">
        <v>85</v>
      </c>
      <c r="Q15" s="2">
        <v>88</v>
      </c>
      <c r="R15" s="2">
        <v>86</v>
      </c>
      <c r="S15" s="15">
        <f t="shared" si="2"/>
        <v>86.333333333333329</v>
      </c>
    </row>
    <row r="16" spans="2:19" x14ac:dyDescent="0.2">
      <c r="B16" s="25"/>
      <c r="C16" s="1" t="s">
        <v>6</v>
      </c>
      <c r="D16" s="2"/>
      <c r="E16" s="2"/>
      <c r="F16" s="2"/>
      <c r="G16" s="3"/>
      <c r="H16" s="2">
        <v>54</v>
      </c>
      <c r="I16" s="2"/>
      <c r="J16" s="2"/>
      <c r="K16" s="13">
        <f t="shared" si="1"/>
        <v>54</v>
      </c>
      <c r="L16" s="2"/>
      <c r="M16" s="2"/>
      <c r="N16" s="2"/>
      <c r="O16" s="15"/>
      <c r="P16" s="2">
        <v>61</v>
      </c>
      <c r="Q16" s="2">
        <v>68</v>
      </c>
      <c r="R16" s="2">
        <v>65</v>
      </c>
      <c r="S16" s="15">
        <f>SUM(P16:R16)/3</f>
        <v>64.666666666666671</v>
      </c>
    </row>
    <row r="17" spans="2:19" x14ac:dyDescent="0.2">
      <c r="B17" s="26"/>
      <c r="C17" s="4" t="s">
        <v>7</v>
      </c>
      <c r="D17" s="5"/>
      <c r="E17" s="5"/>
      <c r="F17" s="5"/>
      <c r="G17" s="6"/>
      <c r="H17" s="5">
        <v>71</v>
      </c>
      <c r="I17" s="5"/>
      <c r="J17" s="5"/>
      <c r="K17" s="16">
        <f t="shared" si="1"/>
        <v>71</v>
      </c>
      <c r="L17" s="5"/>
      <c r="M17" s="5"/>
      <c r="N17" s="5"/>
      <c r="O17" s="15"/>
      <c r="P17" s="5">
        <v>57</v>
      </c>
      <c r="Q17" s="5">
        <v>59</v>
      </c>
      <c r="R17" s="5">
        <v>53</v>
      </c>
      <c r="S17" s="15">
        <f>SUM(P17:R17)/3</f>
        <v>56.333333333333336</v>
      </c>
    </row>
    <row r="18" spans="2:19" ht="16" customHeight="1" x14ac:dyDescent="0.2">
      <c r="B18" s="19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13">
        <f t="shared" si="1"/>
        <v>0</v>
      </c>
      <c r="L18" s="8"/>
      <c r="M18" s="8"/>
      <c r="N18" s="8"/>
      <c r="O18" s="15"/>
      <c r="P18" s="8">
        <v>156</v>
      </c>
      <c r="Q18" s="8">
        <v>177</v>
      </c>
      <c r="R18" s="8">
        <v>175</v>
      </c>
      <c r="S18" s="15">
        <f t="shared" ref="S18:S20" si="3">SUM(P18:R18)/3</f>
        <v>169.33333333333334</v>
      </c>
    </row>
    <row r="19" spans="2:19" x14ac:dyDescent="0.2">
      <c r="B19" s="25"/>
      <c r="C19" s="1" t="s">
        <v>4</v>
      </c>
      <c r="D19" s="2"/>
      <c r="E19" s="2"/>
      <c r="F19" s="2"/>
      <c r="G19" s="3"/>
      <c r="H19" s="2"/>
      <c r="I19" s="2"/>
      <c r="J19" s="2"/>
      <c r="K19" s="13">
        <f t="shared" si="1"/>
        <v>0</v>
      </c>
      <c r="L19" s="2"/>
      <c r="M19" s="2"/>
      <c r="N19" s="2"/>
      <c r="O19" s="15"/>
      <c r="P19" s="2">
        <v>110</v>
      </c>
      <c r="Q19" s="2">
        <v>120</v>
      </c>
      <c r="R19" s="2">
        <v>122</v>
      </c>
      <c r="S19" s="15">
        <f t="shared" si="3"/>
        <v>117.33333333333333</v>
      </c>
    </row>
    <row r="20" spans="2:19" x14ac:dyDescent="0.2">
      <c r="B20" s="25"/>
      <c r="C20" s="1" t="s">
        <v>5</v>
      </c>
      <c r="D20" s="2"/>
      <c r="E20" s="2"/>
      <c r="F20" s="2"/>
      <c r="G20" s="3"/>
      <c r="H20" s="2"/>
      <c r="I20" s="2"/>
      <c r="J20" s="2"/>
      <c r="K20" s="13">
        <f t="shared" si="1"/>
        <v>0</v>
      </c>
      <c r="L20" s="2"/>
      <c r="M20" s="2"/>
      <c r="N20" s="2"/>
      <c r="O20" s="15"/>
      <c r="P20" s="2">
        <v>83</v>
      </c>
      <c r="Q20" s="2">
        <v>74</v>
      </c>
      <c r="R20" s="2">
        <v>79</v>
      </c>
      <c r="S20" s="15">
        <f t="shared" si="3"/>
        <v>78.666666666666671</v>
      </c>
    </row>
    <row r="21" spans="2:19" x14ac:dyDescent="0.2">
      <c r="B21" s="25"/>
      <c r="C21" s="1" t="s">
        <v>6</v>
      </c>
      <c r="D21" s="2"/>
      <c r="E21" s="2"/>
      <c r="F21" s="2"/>
      <c r="G21" s="3"/>
      <c r="H21" s="2"/>
      <c r="I21" s="2"/>
      <c r="J21" s="2"/>
      <c r="K21" s="13">
        <f t="shared" si="1"/>
        <v>0</v>
      </c>
      <c r="L21" s="2"/>
      <c r="M21" s="2"/>
      <c r="N21" s="2"/>
      <c r="O21" s="15"/>
      <c r="P21" s="2">
        <v>57</v>
      </c>
      <c r="Q21" s="2">
        <v>59</v>
      </c>
      <c r="R21" s="2">
        <v>61</v>
      </c>
      <c r="S21" s="15">
        <f>SUM(P21:R21)/3</f>
        <v>59</v>
      </c>
    </row>
    <row r="22" spans="2:19" x14ac:dyDescent="0.2">
      <c r="B22" s="26"/>
      <c r="C22" s="4" t="s">
        <v>7</v>
      </c>
      <c r="D22" s="5"/>
      <c r="E22" s="5"/>
      <c r="F22" s="5"/>
      <c r="G22" s="6"/>
      <c r="H22" s="5"/>
      <c r="I22" s="5"/>
      <c r="J22" s="5"/>
      <c r="K22" s="16">
        <f t="shared" si="1"/>
        <v>0</v>
      </c>
      <c r="L22" s="5"/>
      <c r="M22" s="5"/>
      <c r="N22" s="5"/>
      <c r="O22" s="15"/>
      <c r="P22" s="5">
        <v>51</v>
      </c>
      <c r="Q22" s="5">
        <v>54</v>
      </c>
      <c r="R22" s="5">
        <v>60</v>
      </c>
      <c r="S22" s="15">
        <f>SUM(P22:R22)/3</f>
        <v>55</v>
      </c>
    </row>
    <row r="23" spans="2:19" ht="16" customHeight="1" x14ac:dyDescent="0.2">
      <c r="B23" s="19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13">
        <f t="shared" si="1"/>
        <v>0</v>
      </c>
      <c r="L23" s="8"/>
      <c r="M23" s="8"/>
      <c r="N23" s="8"/>
      <c r="O23" s="15"/>
      <c r="P23" s="8"/>
      <c r="Q23" s="8"/>
      <c r="R23" s="8"/>
      <c r="S23" s="15">
        <f t="shared" ref="S23:S25" si="4">SUM(P23:R23)/3</f>
        <v>0</v>
      </c>
    </row>
    <row r="24" spans="2:19" x14ac:dyDescent="0.2">
      <c r="B24" s="25"/>
      <c r="C24" s="1" t="s">
        <v>4</v>
      </c>
      <c r="D24" s="2"/>
      <c r="E24" s="2"/>
      <c r="F24" s="2"/>
      <c r="G24" s="3"/>
      <c r="H24" s="2">
        <v>375</v>
      </c>
      <c r="I24" s="2"/>
      <c r="J24" s="2"/>
      <c r="K24" s="13">
        <f t="shared" si="1"/>
        <v>375</v>
      </c>
      <c r="L24" s="2"/>
      <c r="M24" s="2"/>
      <c r="N24" s="2"/>
      <c r="O24" s="15"/>
      <c r="P24" s="2"/>
      <c r="Q24" s="2"/>
      <c r="R24" s="2"/>
      <c r="S24" s="15">
        <f t="shared" si="4"/>
        <v>0</v>
      </c>
    </row>
    <row r="25" spans="2:19" x14ac:dyDescent="0.2">
      <c r="B25" s="25"/>
      <c r="C25" s="1" t="s">
        <v>5</v>
      </c>
      <c r="D25" s="2"/>
      <c r="E25" s="2"/>
      <c r="F25" s="2"/>
      <c r="G25" s="3"/>
      <c r="H25" s="2">
        <v>396</v>
      </c>
      <c r="I25" s="2"/>
      <c r="J25" s="2"/>
      <c r="K25" s="13">
        <f t="shared" si="1"/>
        <v>396</v>
      </c>
      <c r="L25" s="2"/>
      <c r="M25" s="2"/>
      <c r="N25" s="2"/>
      <c r="O25" s="15"/>
      <c r="P25" s="2"/>
      <c r="Q25" s="2"/>
      <c r="R25" s="2"/>
      <c r="S25" s="15">
        <f t="shared" si="4"/>
        <v>0</v>
      </c>
    </row>
    <row r="26" spans="2:19" x14ac:dyDescent="0.2">
      <c r="B26" s="25"/>
      <c r="C26" s="1" t="s">
        <v>6</v>
      </c>
      <c r="D26" s="2"/>
      <c r="E26" s="2"/>
      <c r="F26" s="2"/>
      <c r="G26" s="3"/>
      <c r="H26" s="2">
        <v>442</v>
      </c>
      <c r="I26" s="2"/>
      <c r="J26" s="2"/>
      <c r="K26" s="13">
        <f t="shared" si="1"/>
        <v>442</v>
      </c>
      <c r="L26" s="2"/>
      <c r="M26" s="2"/>
      <c r="N26" s="2"/>
      <c r="O26" s="15"/>
      <c r="P26" s="2"/>
      <c r="Q26" s="2"/>
      <c r="R26" s="2"/>
      <c r="S26" s="15">
        <f>SUM(P26:R26)/3</f>
        <v>0</v>
      </c>
    </row>
    <row r="27" spans="2:19" x14ac:dyDescent="0.2">
      <c r="B27" s="26"/>
      <c r="C27" s="4" t="s">
        <v>7</v>
      </c>
      <c r="D27" s="5"/>
      <c r="E27" s="5"/>
      <c r="F27" s="5"/>
      <c r="G27" s="6"/>
      <c r="H27" s="5">
        <v>548</v>
      </c>
      <c r="I27" s="5"/>
      <c r="J27" s="5"/>
      <c r="K27" s="16">
        <f t="shared" si="1"/>
        <v>548</v>
      </c>
      <c r="L27" s="5"/>
      <c r="M27" s="5"/>
      <c r="N27" s="5"/>
      <c r="O27" s="15"/>
      <c r="P27" s="5"/>
      <c r="Q27" s="5"/>
      <c r="R27" s="5"/>
      <c r="S27" s="15">
        <f>SUM(P27:R27)/3</f>
        <v>0</v>
      </c>
    </row>
    <row r="28" spans="2:19" ht="16" customHeight="1" x14ac:dyDescent="0.2">
      <c r="B28" s="19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13">
        <f t="shared" si="1"/>
        <v>0</v>
      </c>
      <c r="L28" s="8"/>
      <c r="M28" s="8"/>
      <c r="N28" s="8"/>
      <c r="O28" s="15"/>
      <c r="P28" s="8"/>
      <c r="Q28" s="8"/>
      <c r="R28" s="8"/>
      <c r="S28" s="15">
        <f t="shared" ref="S28:S30" si="5">SUM(P28:R28)/3</f>
        <v>0</v>
      </c>
    </row>
    <row r="29" spans="2:19" x14ac:dyDescent="0.2">
      <c r="B29" s="20"/>
      <c r="C29" s="1" t="s">
        <v>4</v>
      </c>
      <c r="D29" s="2"/>
      <c r="E29" s="2"/>
      <c r="F29" s="2"/>
      <c r="G29" s="3"/>
      <c r="H29" s="2">
        <v>313</v>
      </c>
      <c r="I29" s="2"/>
      <c r="J29" s="2"/>
      <c r="K29" s="13">
        <f t="shared" si="1"/>
        <v>313</v>
      </c>
      <c r="L29" s="2"/>
      <c r="M29" s="2"/>
      <c r="N29" s="2"/>
      <c r="O29" s="15"/>
      <c r="P29" s="2"/>
      <c r="Q29" s="2"/>
      <c r="R29" s="2"/>
      <c r="S29" s="15">
        <f t="shared" si="5"/>
        <v>0</v>
      </c>
    </row>
    <row r="30" spans="2:19" x14ac:dyDescent="0.2">
      <c r="B30" s="20"/>
      <c r="C30" s="1" t="s">
        <v>5</v>
      </c>
      <c r="D30" s="2"/>
      <c r="E30" s="2"/>
      <c r="F30" s="2"/>
      <c r="G30" s="3"/>
      <c r="H30" s="2">
        <v>296</v>
      </c>
      <c r="I30" s="2"/>
      <c r="J30" s="2"/>
      <c r="K30" s="13">
        <f t="shared" si="1"/>
        <v>296</v>
      </c>
      <c r="L30" s="2"/>
      <c r="M30" s="2"/>
      <c r="N30" s="2"/>
      <c r="O30" s="15"/>
      <c r="P30" s="2"/>
      <c r="Q30" s="2"/>
      <c r="R30" s="2"/>
      <c r="S30" s="15">
        <f t="shared" si="5"/>
        <v>0</v>
      </c>
    </row>
    <row r="31" spans="2:19" x14ac:dyDescent="0.2">
      <c r="B31" s="20"/>
      <c r="C31" s="1" t="s">
        <v>6</v>
      </c>
      <c r="D31" s="2"/>
      <c r="E31" s="2"/>
      <c r="F31" s="2"/>
      <c r="G31" s="3"/>
      <c r="H31" s="2">
        <v>350</v>
      </c>
      <c r="I31" s="2"/>
      <c r="J31" s="2"/>
      <c r="K31" s="13">
        <f t="shared" si="1"/>
        <v>350</v>
      </c>
      <c r="L31" s="2"/>
      <c r="M31" s="2"/>
      <c r="N31" s="2"/>
      <c r="O31" s="15"/>
      <c r="P31" s="2"/>
      <c r="Q31" s="2"/>
      <c r="R31" s="2"/>
      <c r="S31" s="15">
        <f>SUM(P31:R31)/3</f>
        <v>0</v>
      </c>
    </row>
    <row r="32" spans="2:19" x14ac:dyDescent="0.2">
      <c r="B32" s="21"/>
      <c r="C32" s="4" t="s">
        <v>7</v>
      </c>
      <c r="D32" s="5"/>
      <c r="E32" s="5"/>
      <c r="F32" s="5"/>
      <c r="G32" s="6"/>
      <c r="H32" s="5">
        <v>557</v>
      </c>
      <c r="I32" s="5"/>
      <c r="J32" s="5"/>
      <c r="K32" s="16">
        <f t="shared" si="1"/>
        <v>557</v>
      </c>
      <c r="L32" s="5"/>
      <c r="M32" s="5"/>
      <c r="N32" s="5"/>
      <c r="O32" s="17"/>
      <c r="P32" s="5"/>
      <c r="Q32" s="5"/>
      <c r="R32" s="5"/>
      <c r="S32" s="17">
        <f>SUM(P32:R32)/3</f>
        <v>0</v>
      </c>
    </row>
    <row r="34" spans="2:19" x14ac:dyDescent="0.2">
      <c r="B34" s="23" t="s">
        <v>23</v>
      </c>
      <c r="C34" s="23"/>
      <c r="D34" s="22" t="s">
        <v>14</v>
      </c>
      <c r="E34" s="22"/>
      <c r="F34" s="22"/>
      <c r="G34" s="22"/>
      <c r="H34" s="22" t="s">
        <v>24</v>
      </c>
      <c r="I34" s="22"/>
      <c r="J34" s="22"/>
      <c r="K34" s="22"/>
      <c r="L34" s="22" t="s">
        <v>13</v>
      </c>
      <c r="M34" s="22"/>
      <c r="N34" s="22"/>
      <c r="O34" s="22"/>
      <c r="P34" s="22" t="s">
        <v>25</v>
      </c>
      <c r="Q34" s="22"/>
      <c r="R34" s="22"/>
      <c r="S34" s="22"/>
    </row>
    <row r="35" spans="2:19" x14ac:dyDescent="0.2">
      <c r="B35" s="24"/>
      <c r="C35" s="24"/>
      <c r="D35" s="14" t="s">
        <v>0</v>
      </c>
      <c r="E35" s="14" t="s">
        <v>1</v>
      </c>
      <c r="F35" s="14" t="s">
        <v>2</v>
      </c>
      <c r="G35" s="11" t="s">
        <v>12</v>
      </c>
      <c r="H35" s="14" t="s">
        <v>0</v>
      </c>
      <c r="I35" s="14" t="s">
        <v>1</v>
      </c>
      <c r="J35" s="14" t="s">
        <v>2</v>
      </c>
      <c r="K35" s="11" t="s">
        <v>12</v>
      </c>
      <c r="L35" s="14" t="s">
        <v>0</v>
      </c>
      <c r="M35" s="14" t="s">
        <v>1</v>
      </c>
      <c r="N35" s="14" t="s">
        <v>2</v>
      </c>
      <c r="O35" s="11" t="s">
        <v>12</v>
      </c>
      <c r="P35" s="14" t="s">
        <v>0</v>
      </c>
      <c r="Q35" s="14" t="s">
        <v>1</v>
      </c>
      <c r="R35" s="14" t="s">
        <v>2</v>
      </c>
      <c r="S35" s="11" t="s">
        <v>12</v>
      </c>
    </row>
    <row r="36" spans="2:19" x14ac:dyDescent="0.2">
      <c r="B36" s="20" t="s">
        <v>15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20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25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25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19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20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25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25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19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20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25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25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19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20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25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25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19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20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20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1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H6:K6"/>
    <mergeCell ref="L6:O6"/>
    <mergeCell ref="P6:S6"/>
    <mergeCell ref="D6:G6"/>
    <mergeCell ref="B48:B51"/>
    <mergeCell ref="B28:B32"/>
    <mergeCell ref="B13:B17"/>
    <mergeCell ref="B18:B22"/>
    <mergeCell ref="B6:C7"/>
    <mergeCell ref="B8:B12"/>
    <mergeCell ref="B23:B27"/>
    <mergeCell ref="B52:B55"/>
    <mergeCell ref="P34:S34"/>
    <mergeCell ref="B34:C35"/>
    <mergeCell ref="B36:B39"/>
    <mergeCell ref="B40:B43"/>
    <mergeCell ref="B44:B47"/>
    <mergeCell ref="H34:K34"/>
    <mergeCell ref="L34:O34"/>
    <mergeCell ref="D34:G3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tabSelected="1" topLeftCell="A8" workbookViewId="0">
      <selection activeCell="D28" sqref="D28"/>
    </sheetView>
  </sheetViews>
  <sheetFormatPr baseColWidth="10" defaultRowHeight="16" x14ac:dyDescent="0.2"/>
  <sheetData>
    <row r="2" spans="2:19" x14ac:dyDescent="0.2">
      <c r="B2" t="s">
        <v>16</v>
      </c>
    </row>
    <row r="3" spans="2:19" x14ac:dyDescent="0.2">
      <c r="B3" t="s">
        <v>17</v>
      </c>
      <c r="C3" s="12"/>
    </row>
    <row r="4" spans="2:19" x14ac:dyDescent="0.2">
      <c r="B4" t="s">
        <v>18</v>
      </c>
      <c r="C4" s="12"/>
    </row>
    <row r="5" spans="2:19" x14ac:dyDescent="0.2">
      <c r="C5" s="12"/>
    </row>
    <row r="6" spans="2:19" x14ac:dyDescent="0.2">
      <c r="B6" s="23" t="s">
        <v>22</v>
      </c>
      <c r="C6" s="23"/>
      <c r="D6" s="22" t="s">
        <v>26</v>
      </c>
      <c r="E6" s="22"/>
      <c r="F6" s="22"/>
      <c r="G6" s="22"/>
      <c r="H6" s="22" t="s">
        <v>19</v>
      </c>
      <c r="I6" s="22"/>
      <c r="J6" s="22"/>
      <c r="K6" s="22"/>
      <c r="L6" s="22" t="s">
        <v>20</v>
      </c>
      <c r="M6" s="22"/>
      <c r="N6" s="22"/>
      <c r="O6" s="22"/>
      <c r="P6" s="22" t="s">
        <v>21</v>
      </c>
      <c r="Q6" s="22"/>
      <c r="R6" s="22"/>
      <c r="S6" s="22"/>
    </row>
    <row r="7" spans="2:19" x14ac:dyDescent="0.2">
      <c r="B7" s="24"/>
      <c r="C7" s="24"/>
      <c r="D7" s="18" t="s">
        <v>0</v>
      </c>
      <c r="E7" s="18" t="s">
        <v>1</v>
      </c>
      <c r="F7" s="18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x14ac:dyDescent="0.2">
      <c r="B8" s="20" t="s">
        <v>15</v>
      </c>
      <c r="C8" s="1" t="s">
        <v>3</v>
      </c>
      <c r="D8" s="2">
        <v>169</v>
      </c>
      <c r="E8" s="2">
        <v>170</v>
      </c>
      <c r="F8" s="2">
        <v>170</v>
      </c>
      <c r="G8" s="15">
        <f t="shared" ref="G8:G10" si="0">SUM(D8:F8)/3</f>
        <v>169.66666666666666</v>
      </c>
      <c r="H8" s="2"/>
      <c r="I8" s="2"/>
      <c r="J8" s="2"/>
      <c r="K8" s="3"/>
      <c r="L8" s="2"/>
      <c r="M8" s="2"/>
      <c r="N8" s="2"/>
      <c r="O8" s="3"/>
      <c r="P8" s="2"/>
      <c r="Q8" s="2"/>
      <c r="R8" s="2"/>
      <c r="S8" s="3"/>
    </row>
    <row r="9" spans="2:19" x14ac:dyDescent="0.2">
      <c r="B9" s="25"/>
      <c r="C9" s="1" t="s">
        <v>4</v>
      </c>
      <c r="D9" s="2">
        <v>86</v>
      </c>
      <c r="E9" s="2">
        <v>86</v>
      </c>
      <c r="F9" s="2">
        <v>85</v>
      </c>
      <c r="G9" s="15">
        <f t="shared" si="0"/>
        <v>85.666666666666671</v>
      </c>
      <c r="H9" s="2"/>
      <c r="I9" s="2"/>
      <c r="J9" s="2"/>
      <c r="K9" s="3"/>
      <c r="L9" s="2"/>
      <c r="M9" s="2"/>
      <c r="N9" s="2"/>
      <c r="O9" s="3"/>
      <c r="P9" s="2"/>
      <c r="Q9" s="2"/>
      <c r="R9" s="2"/>
      <c r="S9" s="3"/>
    </row>
    <row r="10" spans="2:19" x14ac:dyDescent="0.2">
      <c r="B10" s="25"/>
      <c r="C10" s="1" t="s">
        <v>5</v>
      </c>
      <c r="D10" s="2">
        <v>43</v>
      </c>
      <c r="E10" s="2">
        <v>43</v>
      </c>
      <c r="F10" s="2">
        <v>43</v>
      </c>
      <c r="G10" s="15">
        <f t="shared" si="0"/>
        <v>43</v>
      </c>
      <c r="H10" s="2"/>
      <c r="I10" s="2"/>
      <c r="J10" s="2"/>
      <c r="K10" s="3"/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25"/>
      <c r="C11" s="1" t="s">
        <v>6</v>
      </c>
      <c r="D11" s="2">
        <v>23</v>
      </c>
      <c r="E11" s="2">
        <v>23</v>
      </c>
      <c r="F11" s="2">
        <v>23</v>
      </c>
      <c r="G11" s="15">
        <f>SUM(D11:F11)/3</f>
        <v>23</v>
      </c>
      <c r="H11" s="2"/>
      <c r="I11" s="2"/>
      <c r="J11" s="2"/>
      <c r="K11" s="3"/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26"/>
      <c r="C12" s="4" t="s">
        <v>7</v>
      </c>
      <c r="D12" s="5">
        <v>23</v>
      </c>
      <c r="E12" s="5">
        <v>24</v>
      </c>
      <c r="F12" s="5">
        <v>23</v>
      </c>
      <c r="G12" s="15">
        <f>SUM(D12:F12)/3</f>
        <v>23.333333333333332</v>
      </c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19" t="s">
        <v>9</v>
      </c>
      <c r="C13" s="7" t="s">
        <v>3</v>
      </c>
      <c r="D13" s="8">
        <v>169</v>
      </c>
      <c r="E13" s="8">
        <v>162</v>
      </c>
      <c r="F13" s="8">
        <v>187</v>
      </c>
      <c r="G13" s="15">
        <f t="shared" ref="G13:G15" si="1">SUM(D13:F13)/3</f>
        <v>172.66666666666666</v>
      </c>
      <c r="H13" s="8"/>
      <c r="I13" s="8"/>
      <c r="J13" s="8"/>
      <c r="K13" s="9"/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25"/>
      <c r="C14" s="1" t="s">
        <v>4</v>
      </c>
      <c r="D14" s="2">
        <v>104</v>
      </c>
      <c r="E14" s="2">
        <v>105</v>
      </c>
      <c r="F14" s="2">
        <v>102</v>
      </c>
      <c r="G14" s="15">
        <f t="shared" si="1"/>
        <v>103.66666666666667</v>
      </c>
      <c r="H14" s="2"/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25"/>
      <c r="C15" s="1" t="s">
        <v>5</v>
      </c>
      <c r="D15" s="2">
        <v>60</v>
      </c>
      <c r="E15" s="2">
        <v>69</v>
      </c>
      <c r="F15" s="2">
        <v>65</v>
      </c>
      <c r="G15" s="15">
        <f t="shared" si="1"/>
        <v>64.666666666666671</v>
      </c>
      <c r="H15" s="2"/>
      <c r="I15" s="2"/>
      <c r="J15" s="2"/>
      <c r="K15" s="3"/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25"/>
      <c r="C16" s="1" t="s">
        <v>6</v>
      </c>
      <c r="D16" s="2">
        <v>48</v>
      </c>
      <c r="E16" s="2">
        <v>48</v>
      </c>
      <c r="F16" s="2">
        <v>50</v>
      </c>
      <c r="G16" s="15">
        <f>SUM(D16:F16)/3</f>
        <v>48.666666666666664</v>
      </c>
      <c r="H16" s="2"/>
      <c r="I16" s="2"/>
      <c r="J16" s="2"/>
      <c r="K16" s="3"/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26"/>
      <c r="C17" s="4" t="s">
        <v>7</v>
      </c>
      <c r="D17" s="5">
        <v>36</v>
      </c>
      <c r="E17" s="5">
        <v>39</v>
      </c>
      <c r="F17" s="5">
        <v>38</v>
      </c>
      <c r="G17" s="15">
        <f>SUM(D17:F17)/3</f>
        <v>37.666666666666664</v>
      </c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19" t="s">
        <v>10</v>
      </c>
      <c r="C18" s="7" t="s">
        <v>3</v>
      </c>
      <c r="D18" s="8">
        <v>139</v>
      </c>
      <c r="E18" s="8">
        <v>118</v>
      </c>
      <c r="F18" s="8">
        <v>132</v>
      </c>
      <c r="G18" s="15">
        <f t="shared" ref="G18:G20" si="2">SUM(D18:F18)/3</f>
        <v>129.66666666666666</v>
      </c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25"/>
      <c r="C19" s="1" t="s">
        <v>4</v>
      </c>
      <c r="D19" s="2">
        <v>80</v>
      </c>
      <c r="E19" s="2">
        <v>72</v>
      </c>
      <c r="F19" s="2">
        <v>81</v>
      </c>
      <c r="G19" s="15">
        <f t="shared" si="2"/>
        <v>77.666666666666671</v>
      </c>
      <c r="H19" s="2"/>
      <c r="I19" s="2"/>
      <c r="J19" s="2"/>
      <c r="K19" s="3"/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25"/>
      <c r="C20" s="1" t="s">
        <v>5</v>
      </c>
      <c r="D20" s="2">
        <v>56</v>
      </c>
      <c r="E20" s="2">
        <v>54</v>
      </c>
      <c r="F20" s="2">
        <v>55</v>
      </c>
      <c r="G20" s="15">
        <f t="shared" si="2"/>
        <v>55</v>
      </c>
      <c r="H20" s="2"/>
      <c r="I20" s="2"/>
      <c r="J20" s="2"/>
      <c r="K20" s="3"/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25"/>
      <c r="C21" s="1" t="s">
        <v>6</v>
      </c>
      <c r="D21" s="2">
        <v>36</v>
      </c>
      <c r="E21" s="2">
        <v>39</v>
      </c>
      <c r="F21" s="2">
        <v>42</v>
      </c>
      <c r="G21" s="15">
        <f>SUM(D21:F21)/3</f>
        <v>39</v>
      </c>
      <c r="H21" s="2"/>
      <c r="I21" s="2"/>
      <c r="J21" s="2"/>
      <c r="K21" s="3"/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26"/>
      <c r="C22" s="4" t="s">
        <v>7</v>
      </c>
      <c r="D22" s="5">
        <v>35</v>
      </c>
      <c r="E22" s="5">
        <v>33</v>
      </c>
      <c r="F22" s="5">
        <v>30</v>
      </c>
      <c r="G22" s="15">
        <f>SUM(D22:F22)/3</f>
        <v>32.666666666666664</v>
      </c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19" t="s">
        <v>8</v>
      </c>
      <c r="C23" s="7" t="s">
        <v>3</v>
      </c>
      <c r="D23" s="8"/>
      <c r="E23" s="8"/>
      <c r="F23" s="8"/>
      <c r="G23" s="15">
        <f t="shared" ref="G23:G25" si="3">SUM(D23:F23)/3</f>
        <v>0</v>
      </c>
      <c r="H23" s="8"/>
      <c r="I23" s="8"/>
      <c r="J23" s="8"/>
      <c r="K23" s="9"/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25"/>
      <c r="C24" s="1" t="s">
        <v>4</v>
      </c>
      <c r="D24" s="2"/>
      <c r="E24" s="2"/>
      <c r="F24" s="2"/>
      <c r="G24" s="15">
        <f t="shared" si="3"/>
        <v>0</v>
      </c>
      <c r="H24" s="2"/>
      <c r="I24" s="2"/>
      <c r="J24" s="2"/>
      <c r="K24" s="3"/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25"/>
      <c r="C25" s="1" t="s">
        <v>5</v>
      </c>
      <c r="D25" s="2"/>
      <c r="E25" s="2"/>
      <c r="F25" s="2"/>
      <c r="G25" s="15">
        <f t="shared" si="3"/>
        <v>0</v>
      </c>
      <c r="H25" s="2"/>
      <c r="I25" s="2"/>
      <c r="J25" s="2"/>
      <c r="K25" s="3"/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25"/>
      <c r="C26" s="1" t="s">
        <v>6</v>
      </c>
      <c r="D26" s="2"/>
      <c r="E26" s="2"/>
      <c r="F26" s="2"/>
      <c r="G26" s="15">
        <f>SUM(D26:F26)/3</f>
        <v>0</v>
      </c>
      <c r="H26" s="2"/>
      <c r="I26" s="2"/>
      <c r="J26" s="2"/>
      <c r="K26" s="3"/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26"/>
      <c r="C27" s="4" t="s">
        <v>7</v>
      </c>
      <c r="D27" s="5"/>
      <c r="E27" s="5"/>
      <c r="F27" s="5"/>
      <c r="G27" s="15">
        <f>SUM(D27:F27)/3</f>
        <v>0</v>
      </c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19" t="s">
        <v>11</v>
      </c>
      <c r="C28" s="7" t="s">
        <v>3</v>
      </c>
      <c r="D28" s="8">
        <v>329</v>
      </c>
      <c r="E28" s="8">
        <v>334</v>
      </c>
      <c r="F28" s="8">
        <v>337</v>
      </c>
      <c r="G28" s="15">
        <f t="shared" ref="G28:G30" si="4">SUM(D28:F28)/3</f>
        <v>333.33333333333331</v>
      </c>
      <c r="H28" s="8"/>
      <c r="I28" s="8"/>
      <c r="J28" s="8"/>
      <c r="K28" s="9"/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20"/>
      <c r="C29" s="1" t="s">
        <v>4</v>
      </c>
      <c r="D29" s="2">
        <v>286</v>
      </c>
      <c r="E29" s="2">
        <v>303</v>
      </c>
      <c r="F29" s="2">
        <v>320</v>
      </c>
      <c r="G29" s="15">
        <f t="shared" si="4"/>
        <v>303</v>
      </c>
      <c r="H29" s="2"/>
      <c r="I29" s="2"/>
      <c r="J29" s="2"/>
      <c r="K29" s="3"/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20"/>
      <c r="C30" s="1" t="s">
        <v>5</v>
      </c>
      <c r="D30" s="2">
        <v>335</v>
      </c>
      <c r="E30" s="2">
        <v>359</v>
      </c>
      <c r="F30" s="2">
        <v>341</v>
      </c>
      <c r="G30" s="15">
        <f t="shared" si="4"/>
        <v>345</v>
      </c>
      <c r="H30" s="2"/>
      <c r="I30" s="2"/>
      <c r="J30" s="2"/>
      <c r="K30" s="3"/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20"/>
      <c r="C31" s="1" t="s">
        <v>6</v>
      </c>
      <c r="D31" s="2">
        <v>336</v>
      </c>
      <c r="E31" s="2">
        <v>357</v>
      </c>
      <c r="F31" s="2">
        <v>326</v>
      </c>
      <c r="G31" s="15">
        <f>SUM(D31:F31)/3</f>
        <v>339.66666666666669</v>
      </c>
      <c r="H31" s="2"/>
      <c r="I31" s="2"/>
      <c r="J31" s="2"/>
      <c r="K31" s="3"/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21"/>
      <c r="C32" s="4" t="s">
        <v>7</v>
      </c>
      <c r="D32" s="5">
        <v>606</v>
      </c>
      <c r="E32" s="5">
        <v>587</v>
      </c>
      <c r="F32" s="5">
        <v>616</v>
      </c>
      <c r="G32" s="17">
        <f>SUM(D32:F32)/3</f>
        <v>603</v>
      </c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23" t="s">
        <v>23</v>
      </c>
      <c r="C34" s="23"/>
      <c r="D34" s="22" t="s">
        <v>26</v>
      </c>
      <c r="E34" s="22"/>
      <c r="F34" s="22"/>
      <c r="G34" s="22"/>
      <c r="H34" s="22" t="s">
        <v>19</v>
      </c>
      <c r="I34" s="22"/>
      <c r="J34" s="22"/>
      <c r="K34" s="22"/>
      <c r="L34" s="22" t="s">
        <v>20</v>
      </c>
      <c r="M34" s="22"/>
      <c r="N34" s="22"/>
      <c r="O34" s="22"/>
      <c r="P34" s="22" t="s">
        <v>21</v>
      </c>
      <c r="Q34" s="22"/>
      <c r="R34" s="22"/>
      <c r="S34" s="22"/>
    </row>
    <row r="35" spans="2:19" x14ac:dyDescent="0.2">
      <c r="B35" s="24"/>
      <c r="C35" s="24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20" t="s">
        <v>15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20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25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25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19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20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25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25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19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20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25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25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19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20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25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25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19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20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20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1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36:B39"/>
    <mergeCell ref="B40:B43"/>
    <mergeCell ref="B44:B47"/>
    <mergeCell ref="B48:B51"/>
    <mergeCell ref="B52:B55"/>
    <mergeCell ref="B34:C35"/>
    <mergeCell ref="D34:G34"/>
    <mergeCell ref="H34:K34"/>
    <mergeCell ref="L34:O34"/>
    <mergeCell ref="P34:S34"/>
    <mergeCell ref="D6:G6"/>
    <mergeCell ref="H6:K6"/>
    <mergeCell ref="L6:O6"/>
    <mergeCell ref="P6:S6"/>
    <mergeCell ref="B8:B12"/>
    <mergeCell ref="B13:B17"/>
    <mergeCell ref="B18:B22"/>
    <mergeCell ref="B23:B27"/>
    <mergeCell ref="B28:B32"/>
    <mergeCell ref="B6:C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1.NumericalSummarization</vt:lpstr>
      <vt:lpstr>2.Filtering</vt:lpstr>
      <vt:lpstr>3.DataOrganization</vt:lpstr>
      <vt:lpstr>4.Join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2015-08-11T08:09:35Z</dcterms:created>
  <dcterms:modified xsi:type="dcterms:W3CDTF">2015-08-13T07:04:02Z</dcterms:modified>
</cp:coreProperties>
</file>