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<sst xmlns="http://schemas.openxmlformats.org/spreadsheetml/2006/main" count="319" uniqueCount="316">
  <si>
    <t>Country</t>
  </si>
  <si>
    <t>Year(s)</t>
  </si>
  <si>
    <t>Footnote</t>
  </si>
  <si>
    <t>Crude oil production, total (toe)</t>
  </si>
  <si>
    <t>Abkhazia</t>
  </si>
  <si>
    <t>Afghanistan</t>
  </si>
  <si>
    <t>Akrotiri and Dhekelia</t>
  </si>
  <si>
    <t>Albania</t>
  </si>
  <si>
    <t>Algeria</t>
  </si>
  <si>
    <t>American Samoa</t>
  </si>
  <si>
    <t>Andorra</t>
  </si>
  <si>
    <t>Definition and explanations</t>
  </si>
  <si>
    <t>Angola</t>
  </si>
  <si>
    <t>Indicator name</t>
  </si>
  <si>
    <t>Anguilla</t>
  </si>
  <si>
    <t>Antigua and Barbuda</t>
  </si>
  <si>
    <t>Argentina</t>
  </si>
  <si>
    <t>Definition of indicator</t>
  </si>
  <si>
    <t>Total amount of crude oil production during the given year, counted in tonnes (toe). Includes crude oil, shale oil, oil sands and NGLs (the liquid content of natural gas where this is recovered separately).</t>
  </si>
  <si>
    <t>Armenia</t>
  </si>
  <si>
    <t>Aruba</t>
  </si>
  <si>
    <t>Unit of measurement</t>
  </si>
  <si>
    <t>toe</t>
  </si>
  <si>
    <t>Australia</t>
  </si>
  <si>
    <t>Data source</t>
  </si>
  <si>
    <t>Austria</t>
  </si>
  <si>
    <t>Source organization(s)</t>
  </si>
  <si>
    <t>Azerbaijan</t>
  </si>
  <si>
    <t>BP</t>
  </si>
  <si>
    <t>Link to source organization</t>
  </si>
  <si>
    <t>Bahamas</t>
  </si>
  <si>
    <t>Bahrain</t>
  </si>
  <si>
    <t>Bangladesh</t>
  </si>
  <si>
    <t>Barbados</t>
  </si>
  <si>
    <t>Belarus</t>
  </si>
  <si>
    <t>Belgium</t>
  </si>
  <si>
    <t>Belize</t>
  </si>
  <si>
    <t>Benin</t>
  </si>
  <si>
    <t>Indicator-settings in the graph</t>
  </si>
  <si>
    <t>Bermuda</t>
  </si>
  <si>
    <t>Bhutan</t>
  </si>
  <si>
    <t>Complete reference</t>
  </si>
  <si>
    <t>BP Statistical Review of World Energy 2012</t>
  </si>
  <si>
    <t>Link to complete reference</t>
  </si>
  <si>
    <t>Bolivia</t>
  </si>
  <si>
    <t>http://www.bp.com/statisticalreview</t>
  </si>
  <si>
    <t>Bosnia and Herzegovina</t>
  </si>
  <si>
    <t>Botswana</t>
  </si>
  <si>
    <t>Brazil</t>
  </si>
  <si>
    <t>Source name</t>
  </si>
  <si>
    <t>British Virgin Islands</t>
  </si>
  <si>
    <t>Brunei</t>
  </si>
  <si>
    <t>Required! Text that will be shown next to the axis in the graph (preferably the same as in  the "Source organization(s)" field in the About-Sheet).</t>
  </si>
  <si>
    <t>Bulgaria</t>
  </si>
  <si>
    <t>Burkina Faso</t>
  </si>
  <si>
    <t>Source link</t>
  </si>
  <si>
    <t>Burundi</t>
  </si>
  <si>
    <t>Cambodia</t>
  </si>
  <si>
    <t>Cameroon</t>
  </si>
  <si>
    <t>Specific information about this indicator</t>
  </si>
  <si>
    <t>Uploader</t>
  </si>
  <si>
    <t>jb</t>
  </si>
  <si>
    <t>Canada</t>
  </si>
  <si>
    <t>Time of uploading</t>
  </si>
  <si>
    <t>25.2.2013</t>
  </si>
  <si>
    <t>Cape Verde</t>
  </si>
  <si>
    <t>Link for target, when clicking source name in the graph. Preferably the same as in  the "Link to source organization" field in the About-Sheet, but can also be left blank to target the link back to the indicators about-page.</t>
  </si>
  <si>
    <t>Scale type</t>
  </si>
  <si>
    <t>lin</t>
  </si>
  <si>
    <t>Cayman Islands</t>
  </si>
  <si>
    <t>Required! Type "lin" for linear scale or "log" for logarithmic scale. Users will be able to change it in the graph.</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</si>
  <si>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</si>
  <si>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</si>
  <si>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</si>
  <si>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</si>
  <si>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</si>
  <si>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</si>
  <si>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</si>
  <si>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</si>
  <si>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</si>
  <si>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</si>
  <si>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</si>
  <si>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</si>
  <si>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</si>
  <si>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</si>
  <si>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</si>
  <si>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</si>
  <si>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</si>
  <si>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</si>
  <si>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Download (coming soon)</t>
  </si>
  <si>
    <t>Czechoslovakia</t>
  </si>
  <si>
    <t>Denmark</t>
  </si>
  <si>
    <t>Djibouti</t>
  </si>
  <si>
    <t>VERSION</t>
  </si>
  <si>
    <t>Dominica</t>
  </si>
  <si>
    <t>Dominican Republic</t>
  </si>
  <si>
    <t>East Germany</t>
  </si>
  <si>
    <t>Ecuador</t>
  </si>
  <si>
    <t>Egypt</t>
  </si>
  <si>
    <t>Dowload this indicator including the data</t>
  </si>
  <si>
    <t>INDICATOR_V2_EN</t>
  </si>
  <si>
    <t>El Salvador</t>
  </si>
  <si>
    <t>Equatorial Guinea</t>
  </si>
  <si>
    <t>Eritrea</t>
  </si>
  <si>
    <t>Eritrea and Ethiopia</t>
  </si>
  <si>
    <t>As XLS (Excel-file)</t>
  </si>
  <si>
    <t>Estonia</t>
  </si>
  <si>
    <t>[Download xls]  Not available yet!</t>
  </si>
  <si>
    <t>Ethiopia</t>
  </si>
  <si>
    <t>Faeroe Islands</t>
  </si>
  <si>
    <t>Falkland Is (Malvinas)</t>
  </si>
  <si>
    <t>As CSV (comma separeted file)</t>
  </si>
  <si>
    <t>[Download csv]  Not available yet!</t>
  </si>
  <si>
    <t>Fiji</t>
  </si>
  <si>
    <t>As PDF</t>
  </si>
  <si>
    <t>[Download pdf]  Not available yet!</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</si>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</sst>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b/>
      <sz val="10.0"/>
      <color rgb="FF010000"/>
    </font>
    <font>
      <sz val="10.0"/>
      <color rgb="FF000000"/>
    </font>
    <font>
      <b/>
      <sz val="11.0"/>
      <color rgb="FF000000"/>
    </font>
    <font>
      <b/>
      <sz val="24.0"/>
      <color rgb="FF010000"/>
    </font>
    <font/>
    <font>
      <sz val="10.0"/>
      <color rgb="FF010000"/>
    </font>
    <font>
      <i/>
      <sz val="10.0"/>
      <color rgb="FF3366FF"/>
    </font>
    <font>
      <b/>
      <sz val="10.0"/>
      <color rgb="FF000000"/>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8">
    <border/>
    <border>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1"/>
    </xf>
    <xf borderId="1" fillId="2" fontId="1" numFmtId="0" xfId="0" applyAlignment="1" applyBorder="1" applyFill="1" applyFont="1">
      <alignment horizontal="left" readingOrder="0" shrinkToFit="0" vertical="bottom" wrapText="1"/>
    </xf>
    <xf borderId="2" fillId="2" fontId="2" numFmtId="0" xfId="0" applyAlignment="1" applyBorder="1" applyFont="1">
      <alignment horizontal="left" shrinkToFit="0" vertical="bottom" wrapText="0"/>
    </xf>
    <xf borderId="0" fillId="3" fontId="3" numFmtId="0" xfId="0" applyAlignment="1" applyFill="1" applyFont="1">
      <alignment horizontal="center" readingOrder="0" shrinkToFit="0" vertical="center" wrapText="1"/>
    </xf>
    <xf borderId="0" fillId="0" fontId="2" numFmtId="0" xfId="0" applyAlignment="1" applyFont="1">
      <alignment shrinkToFit="0" wrapText="1"/>
    </xf>
    <xf borderId="0" fillId="0" fontId="2" numFmtId="0" xfId="0" applyAlignment="1" applyFont="1">
      <alignment readingOrder="0" shrinkToFit="0" wrapText="1"/>
    </xf>
    <xf borderId="3" fillId="0" fontId="2" numFmtId="0" xfId="0" applyAlignment="1" applyBorder="1" applyFont="1">
      <alignment shrinkToFit="0" wrapText="1"/>
    </xf>
    <xf borderId="4" fillId="2" fontId="4" numFmtId="0" xfId="0" applyAlignment="1" applyBorder="1" applyFont="1">
      <alignment horizontal="left" shrinkToFit="0" vertical="top" wrapText="1"/>
    </xf>
    <xf borderId="5" fillId="0" fontId="5" numFmtId="0" xfId="0" applyAlignment="1" applyBorder="1" applyFont="1">
      <alignment shrinkToFit="0" wrapText="1"/>
    </xf>
    <xf borderId="2" fillId="2" fontId="6" numFmtId="0" xfId="0" applyAlignment="1" applyBorder="1" applyFont="1">
      <alignment horizontal="left" shrinkToFit="0" vertical="bottom" wrapText="0"/>
    </xf>
    <xf borderId="6" fillId="0" fontId="2" numFmtId="0" xfId="0" applyAlignment="1" applyBorder="1" applyFont="1">
      <alignment shrinkToFit="0" wrapText="1"/>
    </xf>
    <xf borderId="2" fillId="2" fontId="6" numFmtId="0" xfId="0" applyAlignment="1" applyBorder="1" applyFont="1">
      <alignment horizontal="left" shrinkToFit="0" vertical="top" wrapText="1"/>
    </xf>
    <xf borderId="2" fillId="2" fontId="1"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2" fillId="4" fontId="7" numFmtId="0" xfId="0" applyAlignment="1" applyBorder="1" applyFill="1" applyFont="1">
      <alignment horizontal="left" readingOrder="0" shrinkToFit="0" vertical="bottom" wrapText="0"/>
    </xf>
    <xf borderId="2" fillId="4" fontId="7" numFmtId="0" xfId="0" applyAlignment="1" applyBorder="1" applyFont="1">
      <alignment horizontal="left" readingOrder="0" shrinkToFit="0" vertical="top" wrapText="1"/>
    </xf>
    <xf borderId="2" fillId="2" fontId="1" numFmtId="0" xfId="0" applyAlignment="1" applyBorder="1" applyFont="1">
      <alignment horizontal="left" shrinkToFit="0" vertical="top" wrapText="1"/>
    </xf>
    <xf borderId="2" fillId="2" fontId="8" numFmtId="0" xfId="0" applyAlignment="1" applyBorder="1" applyFont="1">
      <alignment horizontal="left" readingOrder="0" shrinkToFit="0" vertical="bottom" wrapText="0"/>
    </xf>
    <xf borderId="2" fillId="2" fontId="2" numFmtId="0" xfId="0" applyAlignment="1" applyBorder="1" applyFont="1">
      <alignment horizontal="left" readingOrder="0" shrinkToFit="0" vertical="bottom" wrapText="0"/>
    </xf>
    <xf borderId="2" fillId="4" fontId="9" numFmtId="0" xfId="0" applyAlignment="1" applyBorder="1" applyFont="1">
      <alignment horizontal="left" shrinkToFit="0" vertical="bottom" wrapText="0"/>
    </xf>
    <xf borderId="4" fillId="2" fontId="4" numFmtId="0" xfId="0" applyAlignment="1" applyBorder="1" applyFont="1">
      <alignment horizontal="left" readingOrder="0" shrinkToFit="0" vertical="bottom" wrapText="1"/>
    </xf>
    <xf borderId="7" fillId="0" fontId="5" numFmtId="0" xfId="0" applyAlignment="1" applyBorder="1" applyFont="1">
      <alignment shrinkToFit="0" wrapText="1"/>
    </xf>
    <xf borderId="2" fillId="2" fontId="6" numFmtId="0" xfId="0" applyAlignment="1" applyBorder="1" applyFont="1">
      <alignment horizontal="left" shrinkToFit="0" vertical="bottom" wrapText="1"/>
    </xf>
    <xf borderId="2" fillId="2" fontId="6" numFmtId="0" xfId="0" applyAlignment="1" applyBorder="1" applyFont="1">
      <alignment horizontal="left" shrinkToFit="0" vertical="top" wrapText="0"/>
    </xf>
    <xf borderId="2" fillId="2" fontId="10" numFmtId="0" xfId="0" applyAlignment="1" applyBorder="1" applyFont="1">
      <alignment horizontal="left" readingOrder="0" shrinkToFit="0" vertical="top" wrapText="1"/>
    </xf>
    <xf borderId="2" fillId="4" fontId="11" numFmtId="0" xfId="0" applyAlignment="1" applyBorder="1" applyFont="1">
      <alignment horizontal="left" readingOrder="0" shrinkToFit="0" vertical="bottom" wrapText="0"/>
    </xf>
    <xf borderId="2" fillId="4" fontId="7" numFmtId="0" xfId="0" applyAlignment="1" applyBorder="1" applyFont="1">
      <alignment horizontal="right" readingOrder="0" shrinkToFit="0" vertical="bottom" wrapText="0"/>
    </xf>
    <xf borderId="2" fillId="4" fontId="2" numFmtId="164" xfId="0" applyAlignment="1" applyBorder="1" applyFont="1" applyNumberFormat="1">
      <alignment horizontal="left" readingOrder="0" shrinkToFit="0" vertical="bottom" wrapText="0"/>
    </xf>
    <xf borderId="2" fillId="4" fontId="2" numFmtId="0" xfId="0" applyAlignment="1" applyBorder="1" applyFont="1">
      <alignment horizontal="right" shrinkToFit="0" vertical="bottom" wrapText="0"/>
    </xf>
    <xf borderId="4" fillId="2" fontId="4"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4" fillId="2" fontId="1" numFmtId="0" xfId="0" applyAlignment="1" applyBorder="1" applyFont="1">
      <alignment horizontal="left" readingOrder="0" shrinkToFit="0" vertical="top" wrapText="1"/>
    </xf>
    <xf borderId="2" fillId="2" fontId="2" numFmtId="0" xfId="0" applyAlignment="1" applyBorder="1" applyFont="1">
      <alignment horizontal="left" shrinkToFit="0" vertical="center" wrapText="0"/>
    </xf>
    <xf borderId="2" fillId="4" fontId="6" numFmtId="0" xfId="0" applyAlignment="1" applyBorder="1" applyFont="1">
      <alignment horizontal="left" readingOrder="0" shrinkToFit="0" vertical="center" wrapText="1"/>
    </xf>
    <xf borderId="2" fillId="4" fontId="12" numFmtId="0" xfId="0" applyAlignment="1" applyBorder="1" applyFont="1">
      <alignment horizontal="left" readingOrder="0" shrinkToFit="0" vertical="center" wrapText="1"/>
    </xf>
    <xf borderId="2" fillId="2" fontId="6" numFmtId="0" xfId="0" applyAlignment="1" applyBorder="1" applyFont="1">
      <alignment horizontal="left" shrinkToFit="0" vertical="center" wrapText="0"/>
    </xf>
    <xf borderId="2"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bp.com/statisticalreview"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bp.com/statisticalreview"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6.14"/>
    <col customWidth="1" min="2" max="48" width="10.86"/>
  </cols>
  <sheetData>
    <row r="1" ht="25.5" customHeight="1">
      <c r="A1" s="3" t="s">
        <v>3</v>
      </c>
      <c r="B1" s="5">
        <v>1965.0</v>
      </c>
      <c r="C1" s="5">
        <v>1966.0</v>
      </c>
      <c r="D1" s="5">
        <v>1967.0</v>
      </c>
      <c r="E1" s="5">
        <v>1968.0</v>
      </c>
      <c r="F1" s="5">
        <v>1969.0</v>
      </c>
      <c r="G1" s="5">
        <v>1970.0</v>
      </c>
      <c r="H1" s="5">
        <v>1971.0</v>
      </c>
      <c r="I1" s="5">
        <v>1972.0</v>
      </c>
      <c r="J1" s="5">
        <v>1973.0</v>
      </c>
      <c r="K1" s="5">
        <v>1974.0</v>
      </c>
      <c r="L1" s="5">
        <v>1975.0</v>
      </c>
      <c r="M1" s="5">
        <v>1976.0</v>
      </c>
      <c r="N1" s="5">
        <v>1977.0</v>
      </c>
      <c r="O1" s="5">
        <v>1978.0</v>
      </c>
      <c r="P1" s="5">
        <v>1979.0</v>
      </c>
      <c r="Q1" s="5">
        <v>1980.0</v>
      </c>
      <c r="R1" s="5">
        <v>1981.0</v>
      </c>
      <c r="S1" s="5">
        <v>1982.0</v>
      </c>
      <c r="T1" s="5">
        <v>1983.0</v>
      </c>
      <c r="U1" s="5">
        <v>1984.0</v>
      </c>
      <c r="V1" s="5">
        <v>1985.0</v>
      </c>
      <c r="W1" s="5">
        <v>1986.0</v>
      </c>
      <c r="X1" s="5">
        <v>1987.0</v>
      </c>
      <c r="Y1" s="5">
        <v>1988.0</v>
      </c>
      <c r="Z1" s="5">
        <v>1989.0</v>
      </c>
      <c r="AA1" s="5">
        <v>1990.0</v>
      </c>
      <c r="AB1" s="5">
        <v>1991.0</v>
      </c>
      <c r="AC1" s="5">
        <v>1992.0</v>
      </c>
      <c r="AD1" s="5">
        <v>1993.0</v>
      </c>
      <c r="AE1" s="5">
        <v>1994.0</v>
      </c>
      <c r="AF1" s="5">
        <v>1995.0</v>
      </c>
      <c r="AG1" s="5">
        <v>1996.0</v>
      </c>
      <c r="AH1" s="5">
        <v>1997.0</v>
      </c>
      <c r="AI1" s="5">
        <v>1998.0</v>
      </c>
      <c r="AJ1" s="5">
        <v>1999.0</v>
      </c>
      <c r="AK1" s="5">
        <v>2000.0</v>
      </c>
      <c r="AL1" s="5">
        <v>2001.0</v>
      </c>
      <c r="AM1" s="5">
        <v>2002.0</v>
      </c>
      <c r="AN1" s="5">
        <v>2003.0</v>
      </c>
      <c r="AO1" s="5">
        <v>2004.0</v>
      </c>
      <c r="AP1" s="5">
        <v>2005.0</v>
      </c>
      <c r="AQ1" s="5">
        <v>2006.0</v>
      </c>
      <c r="AR1" s="5">
        <v>2007.0</v>
      </c>
      <c r="AS1" s="5">
        <v>2008.0</v>
      </c>
      <c r="AT1" s="5">
        <v>2009.0</v>
      </c>
      <c r="AU1" s="5">
        <v>2010.0</v>
      </c>
      <c r="AV1" s="5">
        <v>2011.0</v>
      </c>
    </row>
    <row r="2" ht="12.0" customHeight="1">
      <c r="A2" s="5" t="s">
        <v>4</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row>
    <row r="3" ht="12.0" customHeight="1">
      <c r="A3" s="5" t="s">
        <v>5</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row>
    <row r="4" ht="12.0" customHeight="1">
      <c r="A4" s="5" t="s">
        <v>6</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row>
    <row r="5" ht="12.0" customHeight="1">
      <c r="A5" s="5" t="s">
        <v>7</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row>
    <row r="6" ht="12.0" customHeight="1">
      <c r="A6" s="5" t="s">
        <v>8</v>
      </c>
      <c r="B6" s="5">
        <v>2.6481E7</v>
      </c>
      <c r="C6" s="5">
        <v>3.3872E7</v>
      </c>
      <c r="D6" s="5">
        <v>3.9076E7</v>
      </c>
      <c r="E6" s="5">
        <v>4.2904E7</v>
      </c>
      <c r="F6" s="5">
        <v>4.4784E7</v>
      </c>
      <c r="G6" s="5">
        <v>4.8208E7</v>
      </c>
      <c r="H6" s="5">
        <v>3.7099E7</v>
      </c>
      <c r="I6" s="5">
        <v>5.0098E7</v>
      </c>
      <c r="J6" s="5">
        <v>5.0888E7</v>
      </c>
      <c r="K6" s="5">
        <v>4.7355E7</v>
      </c>
      <c r="L6" s="5">
        <v>4.5754E7</v>
      </c>
      <c r="M6" s="5">
        <v>5.0602E7</v>
      </c>
      <c r="N6" s="5">
        <v>5.4054E7</v>
      </c>
      <c r="O6" s="5">
        <v>5.7737E7</v>
      </c>
      <c r="P6" s="5">
        <v>5.755E7</v>
      </c>
      <c r="Q6" s="5">
        <v>5.175E7</v>
      </c>
      <c r="R6" s="5">
        <v>4.683E7</v>
      </c>
      <c r="S6" s="5">
        <v>4.6847E7</v>
      </c>
      <c r="T6" s="5">
        <v>4.5866E7</v>
      </c>
      <c r="U6" s="5">
        <v>4.9472E7</v>
      </c>
      <c r="V6" s="5">
        <v>4.9997E7</v>
      </c>
      <c r="W6" s="5">
        <v>5.1796E7</v>
      </c>
      <c r="X6" s="5">
        <v>5.2639E7</v>
      </c>
      <c r="Y6" s="5">
        <v>5.3569E7</v>
      </c>
      <c r="Z6" s="5">
        <v>5.4656E7</v>
      </c>
      <c r="AA6" s="5">
        <v>5.7477E7</v>
      </c>
      <c r="AB6" s="5">
        <v>5.76799999999999E7</v>
      </c>
      <c r="AC6" s="5">
        <v>5.663E7</v>
      </c>
      <c r="AD6" s="5">
        <v>5.667E7</v>
      </c>
      <c r="AE6" s="5">
        <v>5.6378E7</v>
      </c>
      <c r="AF6" s="5">
        <v>5.6596E7</v>
      </c>
      <c r="AG6" s="5">
        <v>5.9342E7</v>
      </c>
      <c r="AH6" s="5">
        <v>6.0326E7</v>
      </c>
      <c r="AI6" s="5">
        <v>6.1779E7</v>
      </c>
      <c r="AJ6" s="5">
        <v>6.393E7</v>
      </c>
      <c r="AK6" s="5">
        <v>6.6787E7</v>
      </c>
      <c r="AL6" s="5">
        <v>6.5751E7</v>
      </c>
      <c r="AM6" s="5">
        <v>7.08939999999999E7</v>
      </c>
      <c r="AN6" s="5">
        <v>7.9005E7</v>
      </c>
      <c r="AO6" s="5">
        <v>8.3551E7</v>
      </c>
      <c r="AP6" s="5">
        <v>8.643767E7</v>
      </c>
      <c r="AQ6" s="5">
        <v>8.6202E7</v>
      </c>
      <c r="AR6" s="5">
        <v>8.6482E7</v>
      </c>
      <c r="AS6" s="5">
        <v>8.56201763264181E7</v>
      </c>
      <c r="AT6" s="5">
        <v>7.78469118397909E7</v>
      </c>
      <c r="AU6" s="5">
        <v>7.55011360201511E7</v>
      </c>
      <c r="AV6" s="5">
        <v>7.43114614609571E7</v>
      </c>
    </row>
    <row r="7" ht="12.0" customHeight="1">
      <c r="A7" s="5" t="s">
        <v>9</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row>
    <row r="8" ht="12.0" customHeight="1">
      <c r="A8" s="5" t="s">
        <v>10</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row>
    <row r="9" ht="12.0" customHeight="1">
      <c r="A9" s="5" t="s">
        <v>12</v>
      </c>
      <c r="B9" s="5">
        <v>655000.0</v>
      </c>
      <c r="C9" s="5">
        <v>631000.0</v>
      </c>
      <c r="D9" s="5">
        <v>537000.0</v>
      </c>
      <c r="E9" s="5">
        <v>750000.0</v>
      </c>
      <c r="F9" s="5">
        <v>2458000.0</v>
      </c>
      <c r="G9" s="5">
        <v>5065000.0</v>
      </c>
      <c r="H9" s="5">
        <v>5721000.0</v>
      </c>
      <c r="I9" s="5">
        <v>7057000.0</v>
      </c>
      <c r="J9" s="5">
        <v>8175000.0</v>
      </c>
      <c r="K9" s="5">
        <v>8541000.0</v>
      </c>
      <c r="L9" s="5">
        <v>7791000.0</v>
      </c>
      <c r="M9" s="5">
        <v>7564000.0</v>
      </c>
      <c r="N9" s="5">
        <v>7062000.0</v>
      </c>
      <c r="O9" s="5">
        <v>6469000.0</v>
      </c>
      <c r="P9" s="5">
        <v>7200000.0</v>
      </c>
      <c r="Q9" s="5">
        <v>7428000.0</v>
      </c>
      <c r="R9" s="5">
        <v>7158000.0</v>
      </c>
      <c r="S9" s="5">
        <v>6410000.0</v>
      </c>
      <c r="T9" s="5">
        <v>8790000.0</v>
      </c>
      <c r="U9" s="5">
        <v>1.0074E7</v>
      </c>
      <c r="V9" s="5">
        <v>1.1452E7</v>
      </c>
      <c r="W9" s="5">
        <v>1.3926E7</v>
      </c>
      <c r="X9" s="5">
        <v>1.7506E7</v>
      </c>
      <c r="Y9" s="5">
        <v>2.232E7</v>
      </c>
      <c r="Z9" s="5">
        <v>2.2642E7</v>
      </c>
      <c r="AA9" s="5">
        <v>2.338E7</v>
      </c>
      <c r="AB9" s="5">
        <v>2.4514E7</v>
      </c>
      <c r="AC9" s="5">
        <v>2.7153E7</v>
      </c>
      <c r="AD9" s="5">
        <v>2.481E7</v>
      </c>
      <c r="AE9" s="5">
        <v>2.7424E7</v>
      </c>
      <c r="AF9" s="5">
        <v>3.1173E7</v>
      </c>
      <c r="AG9" s="5">
        <v>3.5364E7</v>
      </c>
      <c r="AH9" s="5">
        <v>3.65E7</v>
      </c>
      <c r="AI9" s="5">
        <v>3.6E7</v>
      </c>
      <c r="AJ9" s="5">
        <v>3.67E7</v>
      </c>
      <c r="AK9" s="5">
        <v>3.685E7</v>
      </c>
      <c r="AL9" s="5">
        <v>3.655E7</v>
      </c>
      <c r="AM9" s="5">
        <v>4.46E7</v>
      </c>
      <c r="AN9" s="5">
        <v>4.28327287452766E7</v>
      </c>
      <c r="AO9" s="5">
        <v>5.44642080971659E7</v>
      </c>
      <c r="AP9" s="5">
        <v>6.90398632928475E7</v>
      </c>
      <c r="AQ9" s="5">
        <v>6.96363459973009E7</v>
      </c>
      <c r="AR9" s="5">
        <v>8.25293851583445E7</v>
      </c>
      <c r="AS9" s="5">
        <v>9.34785176673245E7</v>
      </c>
      <c r="AT9" s="5">
        <v>8.90624156545209E7</v>
      </c>
      <c r="AU9" s="5">
        <v>9.19732118758434E7</v>
      </c>
      <c r="AV9" s="5">
        <v>8.52424426450742E7</v>
      </c>
    </row>
    <row r="10" ht="12.0" customHeight="1">
      <c r="A10" s="5" t="s">
        <v>14</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row>
    <row r="11" ht="12.0" customHeight="1">
      <c r="A11" s="5" t="s">
        <v>15</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row>
    <row r="12" ht="12.0" customHeight="1">
      <c r="A12" s="5" t="s">
        <v>16</v>
      </c>
      <c r="B12" s="5">
        <v>1.37647586206896E7</v>
      </c>
      <c r="C12" s="5">
        <v>1.46439655172413E7</v>
      </c>
      <c r="D12" s="5">
        <v>1.59622758620689E7</v>
      </c>
      <c r="E12" s="5">
        <v>1.74875862068965E7</v>
      </c>
      <c r="F12" s="5">
        <v>1.81067586206896E7</v>
      </c>
      <c r="G12" s="5">
        <v>2.00005172413793E7</v>
      </c>
      <c r="H12" s="5">
        <v>2.15708620689655E7</v>
      </c>
      <c r="I12" s="5">
        <v>2.22180344827586E7</v>
      </c>
      <c r="J12" s="5">
        <v>2.16011724137931E7</v>
      </c>
      <c r="K12" s="5">
        <v>2.11447586206896E7</v>
      </c>
      <c r="L12" s="5">
        <v>2.02605517241379E7</v>
      </c>
      <c r="M12" s="5">
        <v>2.04141379310344E7</v>
      </c>
      <c r="N12" s="5">
        <v>2.20619655172413E7</v>
      </c>
      <c r="O12" s="5">
        <v>2.32098620689655E7</v>
      </c>
      <c r="P12" s="5">
        <v>2.42781034482758E7</v>
      </c>
      <c r="Q12" s="5">
        <v>2.52670344827586E7</v>
      </c>
      <c r="R12" s="5">
        <v>2.57363793103448E7</v>
      </c>
      <c r="S12" s="5">
        <v>2.55713103448275E7</v>
      </c>
      <c r="T12" s="5">
        <v>2.56673103448275E7</v>
      </c>
      <c r="U12" s="5">
        <v>2.51417586206896E7</v>
      </c>
      <c r="V12" s="5">
        <v>2.41586206896551E7</v>
      </c>
      <c r="W12" s="5">
        <v>2.28686551724138E7</v>
      </c>
      <c r="X12" s="5">
        <v>2.25725862068965E7</v>
      </c>
      <c r="Y12" s="5">
        <v>2.37197586206896E7</v>
      </c>
      <c r="Z12" s="5">
        <v>2.42299655172413E7</v>
      </c>
      <c r="AA12" s="5">
        <v>2.54365517241379E7</v>
      </c>
      <c r="AB12" s="5">
        <v>2.5882E7</v>
      </c>
      <c r="AC12" s="5">
        <v>2.9040448275862E7</v>
      </c>
      <c r="AD12" s="5">
        <v>3.10678275862069E7</v>
      </c>
      <c r="AE12" s="5">
        <v>3.4511E7</v>
      </c>
      <c r="AF12" s="5">
        <v>3.74569310344827E7</v>
      </c>
      <c r="AG12" s="5">
        <v>4.0816E7</v>
      </c>
      <c r="AH12" s="5">
        <v>4.33855862068965E7</v>
      </c>
      <c r="AI12" s="5">
        <v>4.40280689655172E7</v>
      </c>
      <c r="AJ12" s="5">
        <v>4.18192068965517E7</v>
      </c>
      <c r="AK12" s="5">
        <v>4.0434724137931E7</v>
      </c>
      <c r="AL12" s="5">
        <v>4.1537E7</v>
      </c>
      <c r="AM12" s="5">
        <v>4.09015172413793E7</v>
      </c>
      <c r="AN12" s="5">
        <v>4.0243E7</v>
      </c>
      <c r="AO12" s="5">
        <v>3.77888620689655E7</v>
      </c>
      <c r="AP12" s="5">
        <v>3.62422719332805E7</v>
      </c>
      <c r="AQ12" s="5">
        <v>3.57672376030355E7</v>
      </c>
      <c r="AR12" s="5">
        <v>3.49430783122024E7</v>
      </c>
      <c r="AS12" s="5">
        <v>3.41238319513322E7</v>
      </c>
      <c r="AT12" s="5">
        <v>3.377604502689E7</v>
      </c>
      <c r="AU12" s="5">
        <v>3.25495867244194E7</v>
      </c>
      <c r="AV12" s="5">
        <v>3.02851182653465E7</v>
      </c>
    </row>
    <row r="13" ht="12.0" customHeight="1">
      <c r="A13" s="5" t="s">
        <v>19</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row>
    <row r="14" ht="12.0" customHeight="1">
      <c r="A14" s="5" t="s">
        <v>20</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row>
    <row r="15" ht="12.0" customHeight="1">
      <c r="A15" s="5" t="s">
        <v>23</v>
      </c>
      <c r="B15" s="5">
        <v>346205.96205962</v>
      </c>
      <c r="C15" s="5">
        <v>445121.95121951</v>
      </c>
      <c r="D15" s="5">
        <v>1038617.88617886</v>
      </c>
      <c r="E15" s="5">
        <v>1934146.34146341</v>
      </c>
      <c r="F15" s="5">
        <v>2225609.75609756</v>
      </c>
      <c r="G15" s="5">
        <v>8704607.04607046</v>
      </c>
      <c r="H15" s="5">
        <v>1.52554037005887E7</v>
      </c>
      <c r="I15" s="5">
        <v>1.62800056069526E7</v>
      </c>
      <c r="J15" s="5">
        <v>2.03944304270628E7</v>
      </c>
      <c r="K15" s="5">
        <v>2.01786059714045E7</v>
      </c>
      <c r="L15" s="5">
        <v>2.162184141669E7</v>
      </c>
      <c r="M15" s="5">
        <v>2.21409307541351E7</v>
      </c>
      <c r="N15" s="5">
        <v>2.34247558639379E7</v>
      </c>
      <c r="O15" s="5">
        <v>2.31908536585365E7</v>
      </c>
      <c r="P15" s="5">
        <v>2.32762966077936E7</v>
      </c>
      <c r="Q15" s="5">
        <v>2.18387524530417E7</v>
      </c>
      <c r="R15" s="5">
        <v>2.12710307447902E7</v>
      </c>
      <c r="S15" s="5">
        <v>2.09742827773105E7</v>
      </c>
      <c r="T15" s="5">
        <v>2.04167717970283E7</v>
      </c>
      <c r="U15" s="5">
        <v>2.66830109335576E7</v>
      </c>
      <c r="V15" s="5">
        <v>3.08460302775441E7</v>
      </c>
      <c r="W15" s="5">
        <v>2.75776072329688E7</v>
      </c>
      <c r="X15" s="5">
        <v>2.92823049247733E7</v>
      </c>
      <c r="Y15" s="5">
        <v>2.77803097841323E7</v>
      </c>
      <c r="Z15" s="5">
        <v>2.62032377815157E7</v>
      </c>
      <c r="AA15" s="5">
        <v>3.03582721241005E7</v>
      </c>
      <c r="AB15" s="5">
        <v>2.87352483412765E7</v>
      </c>
      <c r="AC15" s="5">
        <v>2.82688741239136E7</v>
      </c>
      <c r="AD15" s="5">
        <v>2.63974883188487E7</v>
      </c>
      <c r="AE15" s="5">
        <v>2.83855121016727E7</v>
      </c>
      <c r="AF15" s="5">
        <v>2.66837307261003E7</v>
      </c>
      <c r="AG15" s="5">
        <v>2.82187675918138E7</v>
      </c>
      <c r="AH15" s="5">
        <v>3.00592388561816E7</v>
      </c>
      <c r="AI15" s="5">
        <v>2.86078172600691E7</v>
      </c>
      <c r="AJ15" s="5">
        <v>2.78376369030931E7</v>
      </c>
      <c r="AK15" s="5">
        <v>3.74888092381327E7</v>
      </c>
      <c r="AL15" s="5">
        <v>3.45269942982236E7</v>
      </c>
      <c r="AM15" s="5">
        <v>3.43075500379746E7</v>
      </c>
      <c r="AN15" s="5">
        <v>2.97076667177477E7</v>
      </c>
      <c r="AO15" s="5">
        <v>2.59200279126502E7</v>
      </c>
      <c r="AP15" s="5">
        <v>2.55843791656777E7</v>
      </c>
      <c r="AQ15" s="5">
        <v>2.37993541913692E7</v>
      </c>
      <c r="AR15" s="5">
        <v>2.4706645665969E7</v>
      </c>
      <c r="AS15" s="5">
        <v>2.43567216877305E7</v>
      </c>
      <c r="AT15" s="5">
        <v>2.25750039439325E7</v>
      </c>
      <c r="AU15" s="5">
        <v>2.46272351877633E7</v>
      </c>
      <c r="AV15" s="5">
        <v>2.10463987882733E7</v>
      </c>
    </row>
    <row r="16" ht="12.0" customHeight="1">
      <c r="A16" s="5" t="s">
        <v>25</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row>
    <row r="17" ht="12.0" customHeight="1">
      <c r="A17" s="5" t="s">
        <v>27</v>
      </c>
      <c r="B17" s="5">
        <v>0.0</v>
      </c>
      <c r="C17" s="5">
        <v>0.0</v>
      </c>
      <c r="D17" s="5">
        <v>0.0</v>
      </c>
      <c r="E17" s="5">
        <v>0.0</v>
      </c>
      <c r="F17" s="5">
        <v>0.0</v>
      </c>
      <c r="G17" s="5">
        <v>0.0</v>
      </c>
      <c r="H17" s="5">
        <v>0.0</v>
      </c>
      <c r="I17" s="5">
        <v>0.0</v>
      </c>
      <c r="J17" s="5">
        <v>0.0</v>
      </c>
      <c r="K17" s="5">
        <v>0.0</v>
      </c>
      <c r="L17" s="5">
        <v>0.0</v>
      </c>
      <c r="M17" s="5">
        <v>0.0</v>
      </c>
      <c r="N17" s="5">
        <v>0.0</v>
      </c>
      <c r="O17" s="5">
        <v>0.0</v>
      </c>
      <c r="P17" s="5">
        <v>0.0</v>
      </c>
      <c r="Q17" s="5">
        <v>0.0</v>
      </c>
      <c r="R17" s="5">
        <v>0.0</v>
      </c>
      <c r="S17" s="5">
        <v>0.0</v>
      </c>
      <c r="T17" s="5">
        <v>0.0</v>
      </c>
      <c r="U17" s="5">
        <v>0.0</v>
      </c>
      <c r="V17" s="5">
        <v>1.323E7</v>
      </c>
      <c r="W17" s="5">
        <v>1.305E7</v>
      </c>
      <c r="X17" s="5">
        <v>1.391E7</v>
      </c>
      <c r="Y17" s="5">
        <v>1.374E7</v>
      </c>
      <c r="Z17" s="5">
        <v>1.316E7</v>
      </c>
      <c r="AA17" s="5">
        <v>1.25E7</v>
      </c>
      <c r="AB17" s="5">
        <v>1.17737E7</v>
      </c>
      <c r="AC17" s="5">
        <v>1.11957E7</v>
      </c>
      <c r="AD17" s="5">
        <v>1.02513E7</v>
      </c>
      <c r="AE17" s="5">
        <v>9562800.0</v>
      </c>
      <c r="AF17" s="5">
        <v>9161700.0</v>
      </c>
      <c r="AG17" s="5">
        <v>9100400.0</v>
      </c>
      <c r="AH17" s="5">
        <v>9027000.0</v>
      </c>
      <c r="AI17" s="5">
        <v>1.1449E7</v>
      </c>
      <c r="AJ17" s="5">
        <v>1.3851E7</v>
      </c>
      <c r="AK17" s="5">
        <v>1.4069E7</v>
      </c>
      <c r="AL17" s="5">
        <v>1.4979E7</v>
      </c>
      <c r="AM17" s="5">
        <v>1.5429E7</v>
      </c>
      <c r="AN17" s="5">
        <v>1.5526E7</v>
      </c>
      <c r="AO17" s="5">
        <v>1.5641E7</v>
      </c>
      <c r="AP17" s="5">
        <v>2.23996E7</v>
      </c>
      <c r="AQ17" s="5">
        <v>3.24681E7</v>
      </c>
      <c r="AR17" s="5">
        <v>4.27841E7</v>
      </c>
      <c r="AS17" s="5">
        <v>4.47484999999999E7</v>
      </c>
      <c r="AT17" s="5">
        <v>5.06291E7</v>
      </c>
      <c r="AU17" s="5">
        <v>5.08382E7</v>
      </c>
      <c r="AV17" s="5">
        <v>4.56105E7</v>
      </c>
    </row>
    <row r="18" ht="12.0" customHeight="1">
      <c r="A18" s="5" t="s">
        <v>30</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row>
    <row r="19" ht="12.0" customHeight="1">
      <c r="A19" s="5" t="s">
        <v>31</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row>
    <row r="20" ht="12.0" customHeight="1">
      <c r="A20" s="5" t="s">
        <v>32</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row>
    <row r="21" ht="12.0" customHeight="1">
      <c r="A21" s="5" t="s">
        <v>33</v>
      </c>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c r="AO21" s="4"/>
      <c r="AP21" s="4"/>
      <c r="AQ21" s="4"/>
      <c r="AR21" s="4"/>
      <c r="AS21" s="4"/>
      <c r="AT21" s="4"/>
      <c r="AU21" s="4"/>
      <c r="AV21" s="4"/>
    </row>
    <row r="22" ht="12.0" customHeight="1">
      <c r="A22" s="5" t="s">
        <v>34</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row>
    <row r="23" ht="12.0" customHeight="1">
      <c r="A23" s="5" t="s">
        <v>35</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row>
    <row r="24" ht="12.0" customHeight="1">
      <c r="A24" s="5" t="s">
        <v>36</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row>
    <row r="25" ht="12.0" customHeight="1">
      <c r="A25" s="5" t="s">
        <v>37</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row>
    <row r="26" ht="12.0" customHeight="1">
      <c r="A26" s="5" t="s">
        <v>39</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row>
    <row r="27" ht="12.0" customHeight="1">
      <c r="A27" s="5" t="s">
        <v>40</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row>
    <row r="28" ht="12.0" customHeight="1">
      <c r="A28" s="5" t="s">
        <v>44</v>
      </c>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row>
    <row r="29" ht="12.0" customHeight="1">
      <c r="A29" s="5" t="s">
        <v>46</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row>
    <row r="30" ht="12.0" customHeight="1">
      <c r="A30" s="5" t="s">
        <v>47</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row>
    <row r="31" ht="12.0" customHeight="1">
      <c r="A31" s="5" t="s">
        <v>48</v>
      </c>
      <c r="B31" s="5">
        <v>5033297.31355253</v>
      </c>
      <c r="C31" s="5">
        <v>6147396.15076183</v>
      </c>
      <c r="D31" s="5">
        <v>7738965.91820369</v>
      </c>
      <c r="E31" s="5">
        <v>8504936.0064154</v>
      </c>
      <c r="F31" s="5">
        <v>9277483.36006415</v>
      </c>
      <c r="G31" s="5">
        <v>8800012.4298316</v>
      </c>
      <c r="H31" s="5">
        <v>9202844.22614274</v>
      </c>
      <c r="I31" s="5">
        <v>9015266.80032077</v>
      </c>
      <c r="J31" s="5">
        <v>9149791.90056135</v>
      </c>
      <c r="K31" s="5">
        <v>9521158.17963112</v>
      </c>
      <c r="L31" s="5">
        <v>9323862.06896552</v>
      </c>
      <c r="M31" s="5">
        <v>9083418.5244587</v>
      </c>
      <c r="N31" s="5">
        <v>8740286.48757017</v>
      </c>
      <c r="O31" s="5">
        <v>8687234.16198877</v>
      </c>
      <c r="P31" s="5">
        <v>9005548.11547715</v>
      </c>
      <c r="Q31" s="5">
        <v>9881383.64073777</v>
      </c>
      <c r="R31" s="5">
        <v>1.15304729350441E7</v>
      </c>
      <c r="S31" s="5">
        <v>1.4055397754611E7</v>
      </c>
      <c r="T31" s="5">
        <v>1.78370260625501E7</v>
      </c>
      <c r="U31" s="5">
        <v>2.49178934242181E7</v>
      </c>
      <c r="V31" s="5">
        <v>2.9422190457097E7</v>
      </c>
      <c r="W31" s="5">
        <v>3.09639129911788E7</v>
      </c>
      <c r="X31" s="5">
        <v>3.07764955894145E7</v>
      </c>
      <c r="Y31" s="5">
        <v>3.00911874899759E7</v>
      </c>
      <c r="Z31" s="5">
        <v>3.21526509623095E7</v>
      </c>
      <c r="AA31" s="5">
        <v>3.40940002004811E7</v>
      </c>
      <c r="AB31" s="5">
        <v>3.37010471130713E7</v>
      </c>
      <c r="AC31" s="5">
        <v>3.41704291900561E7</v>
      </c>
      <c r="AD31" s="5">
        <v>3.47784556936647E7</v>
      </c>
      <c r="AE31" s="5">
        <v>3.62406948676824E7</v>
      </c>
      <c r="AF31" s="5">
        <v>3.75670030072173E7</v>
      </c>
      <c r="AG31" s="5">
        <v>4.24478112269446E7</v>
      </c>
      <c r="AH31" s="5">
        <v>4.55032650360866E7</v>
      </c>
      <c r="AI31" s="5">
        <v>5.26221553728949E7</v>
      </c>
      <c r="AJ31" s="5">
        <v>5.94793696872494E7</v>
      </c>
      <c r="AK31" s="5">
        <v>6.67706244587008E7</v>
      </c>
      <c r="AL31" s="5">
        <v>7.01077628307939E7</v>
      </c>
      <c r="AM31" s="5">
        <v>7.86043744987971E7</v>
      </c>
      <c r="AN31" s="5">
        <v>8.13479188051323E7</v>
      </c>
      <c r="AO31" s="5">
        <v>8.07810868484362E7</v>
      </c>
      <c r="AP31" s="5">
        <v>8.93257225514119E7</v>
      </c>
      <c r="AQ31" s="5">
        <v>9.42024430850437E7</v>
      </c>
      <c r="AR31" s="5">
        <v>9.5499749331904E7</v>
      </c>
      <c r="AS31" s="5">
        <v>9.9242816518551E7</v>
      </c>
      <c r="AT31" s="5">
        <v>1.06040479852384E8</v>
      </c>
      <c r="AU31" s="5">
        <v>1.11706749760702E8</v>
      </c>
      <c r="AV31" s="5">
        <v>1.1455389817743E8</v>
      </c>
    </row>
    <row r="32" ht="12.0" customHeight="1">
      <c r="A32" s="5" t="s">
        <v>50</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row>
    <row r="33" ht="12.0" customHeight="1">
      <c r="A33" s="5" t="s">
        <v>51</v>
      </c>
      <c r="B33" s="5">
        <v>3964974.11444142</v>
      </c>
      <c r="C33" s="5">
        <v>4760614.44141689</v>
      </c>
      <c r="D33" s="5">
        <v>5158434.60490463</v>
      </c>
      <c r="E33" s="5">
        <v>6070114.98637602</v>
      </c>
      <c r="F33" s="5">
        <v>6152985.01362398</v>
      </c>
      <c r="G33" s="5">
        <v>6749715.25885559</v>
      </c>
      <c r="H33" s="5">
        <v>6401622.61580381</v>
      </c>
      <c r="I33" s="5">
        <v>9061940.59945504</v>
      </c>
      <c r="J33" s="5">
        <v>1.14341471389645E7</v>
      </c>
      <c r="K33" s="5">
        <v>9740228.88283379</v>
      </c>
      <c r="L33" s="5">
        <v>9166771.11716621</v>
      </c>
      <c r="M33" s="5">
        <v>1.06214795640327E7</v>
      </c>
      <c r="N33" s="5">
        <v>1.1102961852861E7</v>
      </c>
      <c r="O33" s="5">
        <v>1.17361920980926E7</v>
      </c>
      <c r="P33" s="5">
        <v>1.274078746594E7</v>
      </c>
      <c r="Q33" s="5">
        <v>1.17152910081743E7</v>
      </c>
      <c r="R33" s="5">
        <v>8464220.70844687</v>
      </c>
      <c r="S33" s="5">
        <v>8676358.3106267</v>
      </c>
      <c r="T33" s="5">
        <v>8676358.3106267</v>
      </c>
      <c r="U33" s="5">
        <v>8351082.83378747</v>
      </c>
      <c r="V33" s="5">
        <v>8102900.54495913</v>
      </c>
      <c r="W33" s="5">
        <v>7993400.54495913</v>
      </c>
      <c r="X33" s="5">
        <v>7496125.34059946</v>
      </c>
      <c r="Y33" s="5">
        <v>7254080.10899183</v>
      </c>
      <c r="Z33" s="5">
        <v>7221032.69754768</v>
      </c>
      <c r="AA33" s="5">
        <v>7320487.73841962</v>
      </c>
      <c r="AB33" s="5">
        <v>7930445.50408719</v>
      </c>
      <c r="AC33" s="5">
        <v>8849720.4359673</v>
      </c>
      <c r="AD33" s="5">
        <v>8464220.70844687</v>
      </c>
      <c r="AE33" s="5">
        <v>8663130.79019074</v>
      </c>
      <c r="AF33" s="5">
        <v>8464220.70844687</v>
      </c>
      <c r="AG33" s="5">
        <v>8015300.27247956</v>
      </c>
      <c r="AH33" s="5">
        <v>7893945.50408719</v>
      </c>
      <c r="AI33" s="5">
        <v>7595580.38147139</v>
      </c>
      <c r="AJ33" s="5">
        <v>8851995.91280654</v>
      </c>
      <c r="AK33" s="5">
        <v>9424749.31880109</v>
      </c>
      <c r="AL33" s="5">
        <v>9896273.84196185</v>
      </c>
      <c r="AM33" s="5">
        <v>1.02443664850136E7</v>
      </c>
      <c r="AN33" s="5">
        <v>1.04565040871934E7</v>
      </c>
      <c r="AO33" s="5">
        <v>1.02745331836127E7</v>
      </c>
      <c r="AP33" s="5">
        <v>1.00555383448437E7</v>
      </c>
      <c r="AQ33" s="5">
        <v>1.07692128306092E7</v>
      </c>
      <c r="AR33" s="5">
        <v>9461267.61590804</v>
      </c>
      <c r="AS33" s="5">
        <v>8526874.07402935</v>
      </c>
      <c r="AT33" s="5">
        <v>8190949.14037957</v>
      </c>
      <c r="AU33" s="5">
        <v>8394330.42462691</v>
      </c>
      <c r="AV33" s="5">
        <v>8073609.84921871</v>
      </c>
    </row>
    <row r="34" ht="12.0" customHeight="1">
      <c r="A34" s="5" t="s">
        <v>53</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row>
    <row r="35" ht="12.0" customHeight="1">
      <c r="A35" s="5" t="s">
        <v>54</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row>
    <row r="36" ht="12.0" customHeight="1">
      <c r="A36" s="5" t="s">
        <v>56</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row>
    <row r="37" ht="12.0" customHeight="1">
      <c r="A37" s="5" t="s">
        <v>57</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row>
    <row r="38" ht="12.0" customHeight="1">
      <c r="A38" s="5" t="s">
        <v>58</v>
      </c>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row>
    <row r="39" ht="12.0" customHeight="1">
      <c r="A39" s="5" t="s">
        <v>62</v>
      </c>
      <c r="B39" s="5">
        <v>4.38741776660381E7</v>
      </c>
      <c r="C39" s="5">
        <v>4.82121541514154E7</v>
      </c>
      <c r="D39" s="5">
        <v>5.270113999088E7</v>
      </c>
      <c r="E39" s="5">
        <v>5.71193361693767E7</v>
      </c>
      <c r="F39" s="5">
        <v>6.22180433010751E7</v>
      </c>
      <c r="G39" s="5">
        <v>7.00678891194929E7</v>
      </c>
      <c r="H39" s="5">
        <v>7.5163773186789E7</v>
      </c>
      <c r="I39" s="5">
        <v>8.67131472853501E7</v>
      </c>
      <c r="J39" s="5">
        <v>1.00314611767575E8</v>
      </c>
      <c r="K39" s="5">
        <v>9.43865477857137E7</v>
      </c>
      <c r="L39" s="5">
        <v>8.15758003986795E7</v>
      </c>
      <c r="M39" s="5">
        <v>7.53046258778941E7</v>
      </c>
      <c r="N39" s="5">
        <v>7.55743214548031E7</v>
      </c>
      <c r="O39" s="5">
        <v>7.51898749863651E7</v>
      </c>
      <c r="P39" s="5">
        <v>8.62745674426698E7</v>
      </c>
      <c r="Q39" s="5">
        <v>8.32694849154236E7</v>
      </c>
      <c r="R39" s="5">
        <v>7.53616028998351E7</v>
      </c>
      <c r="S39" s="5">
        <v>7.45641401176172E7</v>
      </c>
      <c r="T39" s="5">
        <v>7.85604930113362E7</v>
      </c>
      <c r="U39" s="5">
        <v>8.38156694179121E7</v>
      </c>
      <c r="V39" s="5">
        <v>8.56852274144918E7</v>
      </c>
      <c r="W39" s="5">
        <v>8.57360209382032E7</v>
      </c>
      <c r="X39" s="5">
        <v>9.02943862743724E7</v>
      </c>
      <c r="Y39" s="5">
        <v>9.50949675550948E7</v>
      </c>
      <c r="Z39" s="5">
        <v>9.26204809026277E7</v>
      </c>
      <c r="AA39" s="5">
        <v>9.27578503182828E7</v>
      </c>
      <c r="AB39" s="5">
        <v>9.32145082867213E7</v>
      </c>
      <c r="AC39" s="5">
        <v>9.71597782461028E7</v>
      </c>
      <c r="AD39" s="5">
        <v>1.02281144872546E8</v>
      </c>
      <c r="AE39" s="5">
        <v>1.0669214625622E8</v>
      </c>
      <c r="AF39" s="5">
        <v>1.11906322764769E8</v>
      </c>
      <c r="AG39" s="5">
        <v>1.15453527346727E8</v>
      </c>
      <c r="AH39" s="5">
        <v>1.2070414179946E8</v>
      </c>
      <c r="AI39" s="5">
        <v>1.25087903927526E8</v>
      </c>
      <c r="AJ39" s="5">
        <v>1.20996749265925E8</v>
      </c>
      <c r="AK39" s="5">
        <v>1.26951012254636E8</v>
      </c>
      <c r="AL39" s="5">
        <v>1.26077512961979E8</v>
      </c>
      <c r="AM39" s="5">
        <v>1.34995722172045E8</v>
      </c>
      <c r="AN39" s="5">
        <v>1.42636369399091E8</v>
      </c>
      <c r="AO39" s="5">
        <v>1.47570960021827E8</v>
      </c>
      <c r="AP39" s="5">
        <v>1.44925244888079E8</v>
      </c>
      <c r="AQ39" s="5">
        <v>1.53351127072279E8</v>
      </c>
      <c r="AR39" s="5">
        <v>1.58581876426756E8</v>
      </c>
      <c r="AS39" s="5">
        <v>1.55900148191845E8</v>
      </c>
      <c r="AT39" s="5">
        <v>1.56064379212295E8</v>
      </c>
      <c r="AU39" s="5">
        <v>1.6436892454067E8</v>
      </c>
      <c r="AV39" s="5">
        <v>1.72629141459453E8</v>
      </c>
    </row>
    <row r="40" ht="12.0" customHeight="1">
      <c r="A40" s="5" t="s">
        <v>65</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row>
    <row r="41" ht="12.0" customHeight="1">
      <c r="A41" s="5" t="s">
        <v>69</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row>
    <row r="42" ht="12.0" customHeight="1">
      <c r="A42" s="5" t="s">
        <v>71</v>
      </c>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row>
    <row r="43" ht="12.0" customHeight="1">
      <c r="A43" s="5" t="s">
        <v>72</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5">
        <v>1237410.07194245</v>
      </c>
      <c r="AO43" s="5">
        <v>8834532.37410072</v>
      </c>
      <c r="AP43" s="5">
        <v>9107913.66906475</v>
      </c>
      <c r="AQ43" s="5">
        <v>8043165.4676259</v>
      </c>
      <c r="AR43" s="5">
        <v>7539568.34532374</v>
      </c>
      <c r="AS43" s="5">
        <v>6690647.48201439</v>
      </c>
      <c r="AT43" s="5">
        <v>6187050.35971223</v>
      </c>
      <c r="AU43" s="5">
        <v>6402877.69784173</v>
      </c>
      <c r="AV43" s="5">
        <v>5971223.02158273</v>
      </c>
    </row>
    <row r="44" ht="12.0" customHeight="1">
      <c r="A44" s="5" t="s">
        <v>73</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row>
    <row r="45" ht="12.0" customHeight="1">
      <c r="A45" s="5" t="s">
        <v>74</v>
      </c>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row>
    <row r="46" ht="12.0" customHeight="1">
      <c r="A46" s="5" t="s">
        <v>75</v>
      </c>
      <c r="B46" s="5">
        <v>1.131E7</v>
      </c>
      <c r="C46" s="5">
        <v>1.455E7</v>
      </c>
      <c r="D46" s="5">
        <v>1.388E7</v>
      </c>
      <c r="E46" s="5">
        <v>1.599E7</v>
      </c>
      <c r="F46" s="5">
        <v>2.174E7</v>
      </c>
      <c r="G46" s="5">
        <v>3.065E7</v>
      </c>
      <c r="H46" s="5">
        <v>3.941E7</v>
      </c>
      <c r="I46" s="5">
        <v>4.567E7</v>
      </c>
      <c r="J46" s="5">
        <v>5.361E7</v>
      </c>
      <c r="K46" s="5">
        <v>6.48499999999999E7</v>
      </c>
      <c r="L46" s="5">
        <v>7.706E7</v>
      </c>
      <c r="M46" s="5">
        <v>8.716E7</v>
      </c>
      <c r="N46" s="5">
        <v>9.364E7</v>
      </c>
      <c r="O46" s="5">
        <v>1.0405E8</v>
      </c>
      <c r="P46" s="5">
        <v>1.0615E8</v>
      </c>
      <c r="Q46" s="5">
        <v>1.0595E8</v>
      </c>
      <c r="R46" s="5">
        <v>1.0122E8</v>
      </c>
      <c r="S46" s="5">
        <v>1.0212E8</v>
      </c>
      <c r="T46" s="5">
        <v>1.0607E8</v>
      </c>
      <c r="U46" s="5">
        <v>1.1461E8</v>
      </c>
      <c r="V46" s="5">
        <v>1.249E8</v>
      </c>
      <c r="W46" s="5">
        <v>1.3069E8</v>
      </c>
      <c r="X46" s="5">
        <v>1.3414E8</v>
      </c>
      <c r="Y46" s="5">
        <v>1.3705E8</v>
      </c>
      <c r="Z46" s="5">
        <v>1.3764E8</v>
      </c>
      <c r="AA46" s="5">
        <v>1.3831E8</v>
      </c>
      <c r="AB46" s="5">
        <v>1.4099E8</v>
      </c>
      <c r="AC46" s="5">
        <v>1.42039999999999E8</v>
      </c>
      <c r="AD46" s="5">
        <v>1.4403E8</v>
      </c>
      <c r="AE46" s="5">
        <v>1.4608E8</v>
      </c>
      <c r="AF46" s="5">
        <v>1.4902E8</v>
      </c>
      <c r="AG46" s="5">
        <v>1.5852E8</v>
      </c>
      <c r="AH46" s="5">
        <v>1.6013E8</v>
      </c>
      <c r="AI46" s="5">
        <v>1.6018E8</v>
      </c>
      <c r="AJ46" s="5">
        <v>1.6022E8</v>
      </c>
      <c r="AK46" s="5">
        <v>1.6262E8</v>
      </c>
      <c r="AL46" s="5">
        <v>1.6483E8</v>
      </c>
      <c r="AM46" s="5">
        <v>1.66866E8</v>
      </c>
      <c r="AN46" s="5">
        <v>1.69585E8</v>
      </c>
      <c r="AO46" s="5">
        <v>1.74051E8</v>
      </c>
      <c r="AP46" s="5">
        <v>1.813529E8</v>
      </c>
      <c r="AQ46" s="5">
        <v>1.847657E8</v>
      </c>
      <c r="AR46" s="5">
        <v>1.863182E8</v>
      </c>
      <c r="AS46" s="5">
        <v>1.904396E8</v>
      </c>
      <c r="AT46" s="5">
        <v>1.8949E8</v>
      </c>
      <c r="AU46" s="5">
        <v>2.03014E8</v>
      </c>
      <c r="AV46" s="5">
        <v>2.03645999999999E8</v>
      </c>
    </row>
    <row r="47" ht="12.0" customHeight="1">
      <c r="A47" s="5" t="s">
        <v>76</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row>
    <row r="48" ht="12.0" customHeight="1">
      <c r="A48" s="5" t="s">
        <v>77</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row>
    <row r="49" ht="12.0" customHeight="1">
      <c r="A49" s="5" t="s">
        <v>78</v>
      </c>
      <c r="B49" s="5">
        <v>1.06545456038214E7</v>
      </c>
      <c r="C49" s="5">
        <v>1.04438673931432E7</v>
      </c>
      <c r="D49" s="5">
        <v>1.00751805244563E7</v>
      </c>
      <c r="E49" s="5">
        <v>9257762.11374832</v>
      </c>
      <c r="F49" s="5">
        <v>1.12339106831865E7</v>
      </c>
      <c r="G49" s="5">
        <v>1.17599251380803E7</v>
      </c>
      <c r="H49" s="5">
        <v>1.16757900681693E7</v>
      </c>
      <c r="I49" s="5">
        <v>1.05774254963427E7</v>
      </c>
      <c r="J49" s="5">
        <v>9947956.31188735</v>
      </c>
      <c r="K49" s="5">
        <v>9073777.95193312</v>
      </c>
      <c r="L49" s="5">
        <v>8499447.35532667</v>
      </c>
      <c r="M49" s="5">
        <v>7941781.13151217</v>
      </c>
      <c r="N49" s="5">
        <v>7467260.33736379</v>
      </c>
      <c r="O49" s="5">
        <v>7098573.46867692</v>
      </c>
      <c r="P49" s="5">
        <v>6677217.04732049</v>
      </c>
      <c r="Q49" s="5">
        <v>6801138.49828333</v>
      </c>
      <c r="R49" s="5">
        <v>7256582.12668557</v>
      </c>
      <c r="S49" s="5">
        <v>7646473.03080062</v>
      </c>
      <c r="T49" s="5">
        <v>8204634.07473753</v>
      </c>
      <c r="U49" s="5">
        <v>9019320.31646514</v>
      </c>
      <c r="V49" s="5">
        <v>9521372.89147634</v>
      </c>
      <c r="W49" s="5">
        <v>1.60523974225008E7</v>
      </c>
      <c r="X49" s="5">
        <v>2.03610392595909E7</v>
      </c>
      <c r="Y49" s="5">
        <v>1.99943121062845E7</v>
      </c>
      <c r="Z49" s="5">
        <v>2.13617607603124E7</v>
      </c>
      <c r="AA49" s="5">
        <v>2.33734652435686E7</v>
      </c>
      <c r="AB49" s="5">
        <v>2.25781949544708E7</v>
      </c>
      <c r="AC49" s="5">
        <v>2.32687709807433E7</v>
      </c>
      <c r="AD49" s="5">
        <v>2.40317383937901E7</v>
      </c>
      <c r="AE49" s="5">
        <v>2.41209079464596E7</v>
      </c>
      <c r="AF49" s="5">
        <v>3.10155848634124E7</v>
      </c>
      <c r="AG49" s="5">
        <v>3.33605822062994E7</v>
      </c>
      <c r="AH49" s="5">
        <v>3.48377035129621E7</v>
      </c>
      <c r="AI49" s="5">
        <v>4.0408859954222E7</v>
      </c>
      <c r="AJ49" s="5">
        <v>4.37058377369756E7</v>
      </c>
      <c r="AK49" s="5">
        <v>3.70807444693237E7</v>
      </c>
      <c r="AL49" s="5">
        <v>3.25763925710305E7</v>
      </c>
      <c r="AM49" s="5">
        <v>3.12069842016221E7</v>
      </c>
      <c r="AN49" s="5">
        <v>2.92582107528486E7</v>
      </c>
      <c r="AO49" s="5">
        <v>2.86671061650992E7</v>
      </c>
      <c r="AP49" s="5">
        <v>2.86340308993866E7</v>
      </c>
      <c r="AQ49" s="5">
        <v>2.88384125615763E7</v>
      </c>
      <c r="AR49" s="5">
        <v>2.89562385725757E7</v>
      </c>
      <c r="AS49" s="5">
        <v>3.19968647857889E7</v>
      </c>
      <c r="AT49" s="5">
        <v>3.58252235719261E7</v>
      </c>
      <c r="AU49" s="5">
        <v>4.18963375690401E7</v>
      </c>
      <c r="AV49" s="5">
        <v>4.87115143367169E7</v>
      </c>
    </row>
    <row r="50" ht="12.0" customHeight="1">
      <c r="A50" s="5" t="s">
        <v>79</v>
      </c>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row>
    <row r="51" ht="12.0" customHeight="1">
      <c r="A51" s="5" t="s">
        <v>80</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row>
    <row r="52" ht="12.0" customHeight="1">
      <c r="A52" s="5" t="s">
        <v>81</v>
      </c>
      <c r="B52" s="5">
        <v>71000.0</v>
      </c>
      <c r="C52" s="5">
        <v>62000.0</v>
      </c>
      <c r="D52" s="4"/>
      <c r="E52" s="4"/>
      <c r="F52" s="4"/>
      <c r="G52" s="4"/>
      <c r="H52" s="4"/>
      <c r="I52" s="5">
        <v>336000.0</v>
      </c>
      <c r="J52" s="5">
        <v>2091000.0</v>
      </c>
      <c r="K52" s="5">
        <v>2455000.0</v>
      </c>
      <c r="L52" s="5">
        <v>1789000.0</v>
      </c>
      <c r="M52" s="5">
        <v>2100000.0</v>
      </c>
      <c r="N52" s="5">
        <v>1639000.0</v>
      </c>
      <c r="O52" s="5">
        <v>2430000.0</v>
      </c>
      <c r="P52" s="5">
        <v>2762000.0</v>
      </c>
      <c r="Q52" s="5">
        <v>3168000.0</v>
      </c>
      <c r="R52" s="5">
        <v>4101000.0</v>
      </c>
      <c r="S52" s="5">
        <v>4553000.0</v>
      </c>
      <c r="T52" s="5">
        <v>5365000.0</v>
      </c>
      <c r="U52" s="5">
        <v>6025000.0</v>
      </c>
      <c r="V52" s="5">
        <v>5937000.0</v>
      </c>
      <c r="W52" s="5">
        <v>5951000.0</v>
      </c>
      <c r="X52" s="5">
        <v>6317000.0</v>
      </c>
      <c r="Y52" s="5">
        <v>7038000.0</v>
      </c>
      <c r="Z52" s="5">
        <v>7962000.0</v>
      </c>
      <c r="AA52" s="5">
        <v>8029000.0</v>
      </c>
      <c r="AB52" s="5">
        <v>8054000.0</v>
      </c>
      <c r="AC52" s="5">
        <v>8638000.0</v>
      </c>
      <c r="AD52" s="5">
        <v>9538000.0</v>
      </c>
      <c r="AE52" s="5">
        <v>9562000.0</v>
      </c>
      <c r="AF52" s="5">
        <v>9267000.0</v>
      </c>
      <c r="AG52" s="5">
        <v>1.0359E7</v>
      </c>
      <c r="AH52" s="5">
        <v>1.1586E7</v>
      </c>
      <c r="AI52" s="5">
        <v>1.3599E7</v>
      </c>
      <c r="AJ52" s="5">
        <v>1.37269901129943E7</v>
      </c>
      <c r="AK52" s="5">
        <v>1.31387279661016E7</v>
      </c>
      <c r="AL52" s="5">
        <v>1.20514442090395E7</v>
      </c>
      <c r="AM52" s="5">
        <v>1.22924011440678E7</v>
      </c>
      <c r="AN52" s="5">
        <v>1.11808938418078E7</v>
      </c>
      <c r="AO52" s="5">
        <v>1.15529661016949E7</v>
      </c>
      <c r="AP52" s="5">
        <v>1.26340395480226E7</v>
      </c>
      <c r="AQ52" s="5">
        <v>1.43309322033898E7</v>
      </c>
      <c r="AR52" s="5">
        <v>1.15443380508474E7</v>
      </c>
      <c r="AS52" s="5">
        <v>1.22380456920904E7</v>
      </c>
      <c r="AT52" s="5">
        <v>1.42333429802259E7</v>
      </c>
      <c r="AU52" s="5">
        <v>1.50847883615819E7</v>
      </c>
      <c r="AV52" s="5">
        <v>1.52298530508474E7</v>
      </c>
    </row>
    <row r="53" ht="12.0" customHeight="1">
      <c r="A53" s="5" t="s">
        <v>82</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row>
    <row r="54" ht="12.0" customHeight="1">
      <c r="A54" s="5" t="s">
        <v>83</v>
      </c>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row>
    <row r="55" ht="12.0" customHeight="1">
      <c r="A55" s="5" t="s">
        <v>84</v>
      </c>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row>
    <row r="56" ht="12.0" customHeight="1">
      <c r="A56" s="5" t="s">
        <v>85</v>
      </c>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row>
    <row r="57" ht="12.0" customHeight="1">
      <c r="A57" s="5" t="s">
        <v>86</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row>
    <row r="58" ht="12.0" customHeight="1">
      <c r="A58" s="5" t="s">
        <v>87</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row>
    <row r="59" ht="12.0" customHeight="1">
      <c r="A59" s="5" t="s">
        <v>88</v>
      </c>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c r="AO59" s="4"/>
      <c r="AP59" s="4"/>
      <c r="AQ59" s="4"/>
      <c r="AR59" s="4"/>
      <c r="AS59" s="4"/>
      <c r="AT59" s="4"/>
      <c r="AU59" s="4"/>
      <c r="AV59" s="4"/>
    </row>
    <row r="60" ht="12.0" customHeight="1">
      <c r="A60" s="5" t="s">
        <v>90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row>
    <row r="61" ht="12.0" customHeight="1">
      <c r="A61" s="5" t="s">
        <v>91</v>
      </c>
      <c r="B61" s="4"/>
      <c r="C61" s="4"/>
      <c r="D61" s="4"/>
      <c r="E61" s="4"/>
      <c r="F61" s="4"/>
      <c r="G61" s="4"/>
      <c r="H61" s="4"/>
      <c r="I61" s="5">
        <v>97730.3070761</v>
      </c>
      <c r="J61" s="5">
        <v>146194.92656876</v>
      </c>
      <c r="K61" s="5">
        <v>97463.28437917</v>
      </c>
      <c r="L61" s="5">
        <v>146194.92656876</v>
      </c>
      <c r="M61" s="5">
        <v>195460.6141522</v>
      </c>
      <c r="N61" s="5">
        <v>487316.42189586</v>
      </c>
      <c r="O61" s="5">
        <v>389853.13751669</v>
      </c>
      <c r="P61" s="5">
        <v>389853.13751669</v>
      </c>
      <c r="Q61" s="5">
        <v>293190.9212283</v>
      </c>
      <c r="R61" s="5">
        <v>730974.63284379</v>
      </c>
      <c r="S61" s="5">
        <v>1656875.83444593</v>
      </c>
      <c r="T61" s="5">
        <v>2095460.6141522</v>
      </c>
      <c r="U61" s="5">
        <v>2296662.21628838</v>
      </c>
      <c r="V61" s="5">
        <v>2923898.53137517</v>
      </c>
      <c r="W61" s="5">
        <v>3606141.52202937</v>
      </c>
      <c r="X61" s="5">
        <v>4532042.72363151</v>
      </c>
      <c r="Y61" s="5">
        <v>4691054.73965287</v>
      </c>
      <c r="Z61" s="5">
        <v>5457943.92523365</v>
      </c>
      <c r="AA61" s="5">
        <v>5896528.70493992</v>
      </c>
      <c r="AB61" s="5">
        <v>6919893.19092123</v>
      </c>
      <c r="AC61" s="5">
        <v>7671829.10547397</v>
      </c>
      <c r="AD61" s="5">
        <v>8186915.88785047</v>
      </c>
      <c r="AE61" s="5">
        <v>9015353.80507343</v>
      </c>
      <c r="AF61" s="5">
        <v>9064085.44726302</v>
      </c>
      <c r="AG61" s="5">
        <v>1.01639519359145E7</v>
      </c>
      <c r="AH61" s="5">
        <v>1.12082777036048E7</v>
      </c>
      <c r="AI61" s="5">
        <v>1.15981308411215E7</v>
      </c>
      <c r="AJ61" s="5">
        <v>1.45707610146862E7</v>
      </c>
      <c r="AK61" s="5">
        <v>1.77380507343124E7</v>
      </c>
      <c r="AL61" s="5">
        <v>1.69586114819759E7</v>
      </c>
      <c r="AM61" s="5">
        <v>1.80794392523364E7</v>
      </c>
      <c r="AN61" s="5">
        <v>1.79332443257676E7</v>
      </c>
      <c r="AO61" s="5">
        <v>1.90574098798397E7</v>
      </c>
      <c r="AP61" s="5">
        <v>1.83718291054739E7</v>
      </c>
      <c r="AQ61" s="5">
        <v>1.66662216288384E7</v>
      </c>
      <c r="AR61" s="5">
        <v>1.5168E7</v>
      </c>
      <c r="AS61" s="5">
        <v>1.4035E7</v>
      </c>
      <c r="AT61" s="5">
        <v>1.2902931E7</v>
      </c>
      <c r="AU61" s="5">
        <v>1.2156576E7</v>
      </c>
      <c r="AV61" s="5">
        <v>1.0926986E7</v>
      </c>
    </row>
    <row r="62" ht="12.0" customHeight="1">
      <c r="A62" s="5" t="s">
        <v>92</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row>
    <row r="63" ht="12.0" customHeight="1">
      <c r="A63" s="5" t="s">
        <v>94</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row>
    <row r="64" ht="12.0" customHeight="1">
      <c r="A64" s="5" t="s">
        <v>95</v>
      </c>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c r="AO64" s="4"/>
      <c r="AP64" s="4"/>
      <c r="AQ64" s="4"/>
      <c r="AR64" s="4"/>
      <c r="AS64" s="4"/>
      <c r="AT64" s="4"/>
      <c r="AU64" s="4"/>
      <c r="AV64" s="4"/>
    </row>
    <row r="65" ht="12.0" customHeight="1">
      <c r="A65" s="5" t="s">
        <v>96</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row>
    <row r="66" ht="12.0" customHeight="1">
      <c r="A66" s="5" t="s">
        <v>97</v>
      </c>
      <c r="B66" s="5">
        <v>428781.2041116</v>
      </c>
      <c r="C66" s="5">
        <v>375183.55359765</v>
      </c>
      <c r="D66" s="5">
        <v>321585.9030837</v>
      </c>
      <c r="E66" s="5">
        <v>268722.46696035</v>
      </c>
      <c r="F66" s="5">
        <v>214390.6020558</v>
      </c>
      <c r="G66" s="5">
        <v>214390.6020558</v>
      </c>
      <c r="H66" s="5">
        <v>214390.6020558</v>
      </c>
      <c r="I66" s="5">
        <v>4192070.4845815</v>
      </c>
      <c r="J66" s="5">
        <v>1.12019089574155E7</v>
      </c>
      <c r="K66" s="5">
        <v>9486784.14096916</v>
      </c>
      <c r="L66" s="5">
        <v>8629221.73274596</v>
      </c>
      <c r="M66" s="5">
        <v>1.01039647577092E7</v>
      </c>
      <c r="N66" s="5">
        <v>9839835.56129424</v>
      </c>
      <c r="O66" s="5">
        <v>1.08896564383006E7</v>
      </c>
      <c r="P66" s="5">
        <v>1.1532828244468E7</v>
      </c>
      <c r="Q66" s="5">
        <v>1.10269801002582E7</v>
      </c>
      <c r="R66" s="5">
        <v>1.13720352929262E7</v>
      </c>
      <c r="S66" s="5">
        <v>1.13720352929262E7</v>
      </c>
      <c r="T66" s="5">
        <v>1.28191718568028E7</v>
      </c>
      <c r="U66" s="5">
        <v>1.39435899741759E7</v>
      </c>
      <c r="V66" s="5">
        <v>1.52233018633854E7</v>
      </c>
      <c r="W66" s="5">
        <v>1.58664736695528E7</v>
      </c>
      <c r="X66" s="5">
        <v>9388922.22391007</v>
      </c>
      <c r="Y66" s="5">
        <v>1.65011328877411E7</v>
      </c>
      <c r="Z66" s="5">
        <v>1.52403995138994E7</v>
      </c>
      <c r="AA66" s="5">
        <v>1.55227556331966E7</v>
      </c>
      <c r="AB66" s="5">
        <v>1.63045882576333E7</v>
      </c>
      <c r="AC66" s="5">
        <v>1.7455699954428E7</v>
      </c>
      <c r="AD66" s="5">
        <v>1.87258159147298E7</v>
      </c>
      <c r="AE66" s="5">
        <v>2.06017336827181E7</v>
      </c>
      <c r="AF66" s="5">
        <v>2.09990493695883E7</v>
      </c>
      <c r="AG66" s="5">
        <v>2.09268992556585E7</v>
      </c>
      <c r="AH66" s="5">
        <v>2.10841125373436E7</v>
      </c>
      <c r="AI66" s="5">
        <v>2.04409407311762E7</v>
      </c>
      <c r="AJ66" s="5">
        <v>2.03337454301483E7</v>
      </c>
      <c r="AK66" s="5">
        <v>2.17868111499316E7</v>
      </c>
      <c r="AL66" s="5">
        <v>2.21024678971087E7</v>
      </c>
      <c r="AM66" s="5">
        <v>2.12985031393994E7</v>
      </c>
      <c r="AN66" s="5">
        <v>2.26920420527621E7</v>
      </c>
      <c r="AO66" s="5">
        <v>2.85586173173325E7</v>
      </c>
      <c r="AP66" s="5">
        <v>2.88021742113524E7</v>
      </c>
      <c r="AQ66" s="5">
        <v>2.89993930615727E7</v>
      </c>
      <c r="AR66" s="5">
        <v>2.7681344137931E7</v>
      </c>
      <c r="AS66" s="5">
        <v>2.74148581396526E7</v>
      </c>
      <c r="AT66" s="5">
        <v>2.63402065167856E7</v>
      </c>
      <c r="AU66" s="5">
        <v>2.63413458266241E7</v>
      </c>
      <c r="AV66" s="5">
        <v>2.70660391702364E7</v>
      </c>
    </row>
    <row r="67" ht="12.0" customHeight="1">
      <c r="A67" s="5" t="s">
        <v>98</v>
      </c>
      <c r="B67" s="5">
        <v>6478000.0</v>
      </c>
      <c r="C67" s="5">
        <v>6257000.0</v>
      </c>
      <c r="D67" s="5">
        <v>5581000.0</v>
      </c>
      <c r="E67" s="5">
        <v>8577000.0</v>
      </c>
      <c r="F67" s="5">
        <v>1.2295E7</v>
      </c>
      <c r="G67" s="5">
        <v>1.6404E7</v>
      </c>
      <c r="H67" s="5">
        <v>1.4952E7</v>
      </c>
      <c r="I67" s="5">
        <v>1.072E7</v>
      </c>
      <c r="J67" s="5">
        <v>8479000.0</v>
      </c>
      <c r="K67" s="5">
        <v>7453000.0</v>
      </c>
      <c r="L67" s="5">
        <v>1.1734E7</v>
      </c>
      <c r="M67" s="5">
        <v>1.661E7</v>
      </c>
      <c r="N67" s="5">
        <v>2.09E7</v>
      </c>
      <c r="O67" s="5">
        <v>2.519E7</v>
      </c>
      <c r="P67" s="5">
        <v>2.614E7</v>
      </c>
      <c r="Q67" s="5">
        <v>2.978E7</v>
      </c>
      <c r="R67" s="5">
        <v>3.2152E7</v>
      </c>
      <c r="S67" s="5">
        <v>3.3314E7</v>
      </c>
      <c r="T67" s="5">
        <v>3.643E7</v>
      </c>
      <c r="U67" s="5">
        <v>4.1836E7</v>
      </c>
      <c r="V67" s="5">
        <v>4.5067E7</v>
      </c>
      <c r="W67" s="5">
        <v>4.1135E7</v>
      </c>
      <c r="X67" s="5">
        <v>4.6249E7</v>
      </c>
      <c r="Y67" s="5">
        <v>4.4234E7</v>
      </c>
      <c r="Z67" s="5">
        <v>4.4521E7</v>
      </c>
      <c r="AA67" s="5">
        <v>4.5499E7</v>
      </c>
      <c r="AB67" s="5">
        <v>4.5418E7</v>
      </c>
      <c r="AC67" s="5">
        <v>4.5985E7</v>
      </c>
      <c r="AD67" s="5">
        <v>4.7527E7</v>
      </c>
      <c r="AE67" s="5">
        <v>4.6497E7</v>
      </c>
      <c r="AF67" s="5">
        <v>4.6588E7</v>
      </c>
      <c r="AG67" s="5">
        <v>4.508E7</v>
      </c>
      <c r="AH67" s="5">
        <v>4.3792E7</v>
      </c>
      <c r="AI67" s="5">
        <v>4.2962E7</v>
      </c>
      <c r="AJ67" s="5">
        <v>4.1361E7</v>
      </c>
      <c r="AK67" s="5">
        <v>3.88E7</v>
      </c>
      <c r="AL67" s="5">
        <v>3.7345E7</v>
      </c>
      <c r="AM67" s="5">
        <v>3.696E7</v>
      </c>
      <c r="AN67" s="5">
        <v>3.676E7</v>
      </c>
      <c r="AO67" s="5">
        <v>3.539E7</v>
      </c>
      <c r="AP67" s="5">
        <v>3.39E7</v>
      </c>
      <c r="AQ67" s="5">
        <v>3.365E7</v>
      </c>
      <c r="AR67" s="5">
        <v>3.411E7</v>
      </c>
      <c r="AS67" s="5">
        <v>3.464E7</v>
      </c>
      <c r="AT67" s="5">
        <v>3.526E7</v>
      </c>
      <c r="AU67" s="5">
        <v>3.5030894E7</v>
      </c>
      <c r="AV67" s="5">
        <v>3.5151315E7</v>
      </c>
    </row>
    <row r="68" ht="12.0" customHeight="1">
      <c r="A68" s="5" t="s">
        <v>101</v>
      </c>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row>
    <row r="69" ht="12.0" customHeight="1">
      <c r="A69" s="5" t="s">
        <v>102</v>
      </c>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5">
        <v>99321.57394844</v>
      </c>
      <c r="AD69" s="5">
        <v>247625.50881954</v>
      </c>
      <c r="AE69" s="5">
        <v>247625.50881954</v>
      </c>
      <c r="AF69" s="5">
        <v>346675.71234735</v>
      </c>
      <c r="AG69" s="5">
        <v>844233.37856174</v>
      </c>
      <c r="AH69" s="5">
        <v>2971506.10583446</v>
      </c>
      <c r="AI69" s="5">
        <v>4110583.44640434</v>
      </c>
      <c r="AJ69" s="5">
        <v>4952510.17639077</v>
      </c>
      <c r="AK69" s="5">
        <v>4519131.614654</v>
      </c>
      <c r="AL69" s="5">
        <v>8765943.01221167</v>
      </c>
      <c r="AM69" s="5">
        <v>1.14070671641791E7</v>
      </c>
      <c r="AN69" s="5">
        <v>1.3180065807327E7</v>
      </c>
      <c r="AO69" s="5">
        <v>1.74211530529172E7</v>
      </c>
      <c r="AP69" s="5">
        <v>1.77299864314789E7</v>
      </c>
      <c r="AQ69" s="5">
        <v>1.69378324287652E7</v>
      </c>
      <c r="AR69" s="5">
        <v>1.73485936227951E7</v>
      </c>
      <c r="AS69" s="5">
        <v>1.72295617367707E7</v>
      </c>
      <c r="AT69" s="5">
        <v>1.52126255088195E7</v>
      </c>
      <c r="AU69" s="5">
        <v>1.35663616010854E7</v>
      </c>
      <c r="AV69" s="5">
        <v>1.24738493351424E7</v>
      </c>
    </row>
    <row r="70" ht="12.0" customHeight="1">
      <c r="A70" s="5" t="s">
        <v>103</v>
      </c>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row>
    <row r="71" ht="12.0" customHeight="1">
      <c r="A71" s="5" t="s">
        <v>104</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row>
    <row r="72" ht="12.0" customHeight="1">
      <c r="A72" s="5" t="s">
        <v>106</v>
      </c>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row>
    <row r="73" ht="12.0" customHeight="1">
      <c r="A73" s="5" t="s">
        <v>108</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row>
    <row r="74" ht="12.0" customHeight="1">
      <c r="A74" s="5" t="s">
        <v>109</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row>
    <row r="75" ht="12.0" customHeight="1">
      <c r="A75" s="5" t="s">
        <v>110</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row>
    <row r="76" ht="12.0" customHeight="1">
      <c r="A76" s="5" t="s">
        <v>113</v>
      </c>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row>
    <row r="77" ht="12.0" customHeight="1">
      <c r="A77" s="5" t="s">
        <v>116</v>
      </c>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row>
    <row r="78" ht="12.0" customHeight="1">
      <c r="A78" s="5" t="s">
        <v>117</v>
      </c>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row>
    <row r="79" ht="12.0" customHeight="1">
      <c r="A79" s="5" t="s">
        <v>118</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row>
    <row r="80" ht="12.0" customHeight="1">
      <c r="A80" s="5" t="s">
        <v>119</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row>
    <row r="81" ht="12.0" customHeight="1">
      <c r="A81" s="5" t="s">
        <v>120</v>
      </c>
      <c r="B81" s="5">
        <v>1265000.0</v>
      </c>
      <c r="C81" s="5">
        <v>1447000.0</v>
      </c>
      <c r="D81" s="5">
        <v>3445000.0</v>
      </c>
      <c r="E81" s="5">
        <v>4641000.0</v>
      </c>
      <c r="F81" s="5">
        <v>5027000.0</v>
      </c>
      <c r="G81" s="5">
        <v>5423000.0</v>
      </c>
      <c r="H81" s="5">
        <v>5795000.0</v>
      </c>
      <c r="I81" s="5">
        <v>6303000.0</v>
      </c>
      <c r="J81" s="5">
        <v>7597000.0</v>
      </c>
      <c r="K81" s="5">
        <v>1.0202E7</v>
      </c>
      <c r="L81" s="5">
        <v>1.1315E7</v>
      </c>
      <c r="M81" s="5">
        <v>1.1324E7</v>
      </c>
      <c r="N81" s="5">
        <v>1.1267E7</v>
      </c>
      <c r="O81" s="5">
        <v>1.06E7</v>
      </c>
      <c r="P81" s="5">
        <v>9798000.0</v>
      </c>
      <c r="Q81" s="5">
        <v>8895000.0</v>
      </c>
      <c r="R81" s="5">
        <v>7652000.0</v>
      </c>
      <c r="S81" s="5">
        <v>7792000.0</v>
      </c>
      <c r="T81" s="5">
        <v>7869000.0</v>
      </c>
      <c r="U81" s="5">
        <v>8730000.0</v>
      </c>
      <c r="V81" s="5">
        <v>8626000.0</v>
      </c>
      <c r="W81" s="5">
        <v>8295000.0</v>
      </c>
      <c r="X81" s="5">
        <v>7729000.0</v>
      </c>
      <c r="Y81" s="5">
        <v>8892000.0</v>
      </c>
      <c r="Z81" s="5">
        <v>1.0227E7</v>
      </c>
      <c r="AA81" s="5">
        <v>1.3493E7</v>
      </c>
      <c r="AB81" s="5">
        <v>1.4708E7</v>
      </c>
      <c r="AC81" s="5">
        <v>1.4452E7</v>
      </c>
      <c r="AD81" s="5">
        <v>1.5223E7</v>
      </c>
      <c r="AE81" s="5">
        <v>1.6837E7</v>
      </c>
      <c r="AF81" s="5">
        <v>1.7756E7</v>
      </c>
      <c r="AG81" s="5">
        <v>1.825E7</v>
      </c>
      <c r="AH81" s="5">
        <v>1.8194E7</v>
      </c>
      <c r="AI81" s="5">
        <v>1.6848E7</v>
      </c>
      <c r="AJ81" s="5">
        <v>1.6975E7</v>
      </c>
      <c r="AK81" s="5">
        <v>1.6375E7</v>
      </c>
      <c r="AL81" s="5">
        <v>1.5025E7</v>
      </c>
      <c r="AM81" s="5">
        <v>1.4725E7</v>
      </c>
      <c r="AN81" s="5">
        <v>1.2E7</v>
      </c>
      <c r="AO81" s="5">
        <v>1.175E7</v>
      </c>
      <c r="AP81" s="5">
        <v>1.17E7</v>
      </c>
      <c r="AQ81" s="5">
        <v>1.17339261285909E7</v>
      </c>
      <c r="AR81" s="5">
        <v>1.14842681258549E7</v>
      </c>
      <c r="AS81" s="5">
        <v>1.1766073871409E7</v>
      </c>
      <c r="AT81" s="5">
        <v>1.14842681258549E7</v>
      </c>
      <c r="AU81" s="5">
        <v>1.24829001367989E7</v>
      </c>
      <c r="AV81" s="5">
        <v>1.22332421340629E7</v>
      </c>
    </row>
    <row r="82" ht="12.0" customHeight="1">
      <c r="A82" s="5" t="s">
        <v>121</v>
      </c>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row>
    <row r="83" ht="12.0" customHeight="1">
      <c r="A83" s="5" t="s">
        <v>122</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row>
    <row r="84" ht="12.0" customHeight="1">
      <c r="A84" s="5" t="s">
        <v>123</v>
      </c>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row>
    <row r="85" ht="12.0" customHeight="1">
      <c r="A85" s="5" t="s">
        <v>124</v>
      </c>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row>
    <row r="86" ht="12.0" customHeight="1">
      <c r="A86" s="5" t="s">
        <v>125</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row>
    <row r="87" ht="12.0" customHeight="1">
      <c r="A87" s="5" t="s">
        <v>126</v>
      </c>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row>
    <row r="88" ht="12.0" customHeight="1">
      <c r="A88" s="5" t="s">
        <v>127</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row>
    <row r="89" ht="12.0" customHeight="1">
      <c r="A89" s="5" t="s">
        <v>128</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row>
    <row r="90" ht="12.0" customHeight="1">
      <c r="A90" s="5" t="s">
        <v>129</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c r="AV90" s="4"/>
    </row>
    <row r="91" ht="12.0" customHeight="1">
      <c r="A91" s="5" t="s">
        <v>130</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row>
    <row r="92" ht="12.0" customHeight="1">
      <c r="A92" s="5" t="s">
        <v>131</v>
      </c>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row>
    <row r="93" ht="12.0" customHeight="1">
      <c r="A93" s="5" t="s">
        <v>132</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row>
    <row r="94" ht="12.0" customHeight="1">
      <c r="A94" s="5" t="s">
        <v>133</v>
      </c>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c r="AR94" s="4"/>
      <c r="AS94" s="4"/>
      <c r="AT94" s="4"/>
      <c r="AU94" s="4"/>
      <c r="AV94" s="4"/>
    </row>
    <row r="95" ht="12.0" customHeight="1">
      <c r="A95" s="5" t="s">
        <v>134</v>
      </c>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row>
    <row r="96" ht="12.0" customHeight="1">
      <c r="A96" s="5" t="s">
        <v>135</v>
      </c>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row>
    <row r="97" ht="12.0" customHeight="1">
      <c r="A97" s="5" t="s">
        <v>136</v>
      </c>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row>
    <row r="98" ht="12.0" customHeight="1">
      <c r="A98" s="5" t="s">
        <v>137</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row>
    <row r="99" ht="12.0" customHeight="1">
      <c r="A99" s="5" t="s">
        <v>138</v>
      </c>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row>
    <row r="100" ht="12.0" customHeight="1">
      <c r="A100" s="5" t="s">
        <v>139</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c r="AR100" s="4"/>
      <c r="AS100" s="4"/>
      <c r="AT100" s="4"/>
      <c r="AU100" s="4"/>
      <c r="AV100" s="4"/>
    </row>
    <row r="101" ht="12.0" customHeight="1">
      <c r="A101" s="5" t="s">
        <v>140</v>
      </c>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row>
    <row r="102" ht="12.0" customHeight="1">
      <c r="A102" s="5" t="s">
        <v>141</v>
      </c>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row>
    <row r="103" ht="12.0" customHeight="1">
      <c r="A103" s="5" t="s">
        <v>142</v>
      </c>
      <c r="B103" s="5">
        <v>3022000.0</v>
      </c>
      <c r="C103" s="5">
        <v>4647000.0</v>
      </c>
      <c r="D103" s="5">
        <v>5667000.0</v>
      </c>
      <c r="E103" s="5">
        <v>5853000.0</v>
      </c>
      <c r="F103" s="5">
        <v>6723000.0</v>
      </c>
      <c r="G103" s="5">
        <v>6809000.0</v>
      </c>
      <c r="H103" s="5">
        <v>7185000.0</v>
      </c>
      <c r="I103" s="5">
        <v>7373000.0</v>
      </c>
      <c r="J103" s="5">
        <v>7198000.0</v>
      </c>
      <c r="K103" s="5">
        <v>7490000.0</v>
      </c>
      <c r="L103" s="5">
        <v>8283000.0</v>
      </c>
      <c r="M103" s="5">
        <v>8659000.0</v>
      </c>
      <c r="N103" s="5">
        <v>1.0185E7</v>
      </c>
      <c r="O103" s="5">
        <v>1.1271E7</v>
      </c>
      <c r="P103" s="5">
        <v>1.2839E7</v>
      </c>
      <c r="Q103" s="5">
        <v>9399000.0</v>
      </c>
      <c r="R103" s="5">
        <v>1.4975E7</v>
      </c>
      <c r="S103" s="5">
        <v>1.9881E7</v>
      </c>
      <c r="T103" s="5">
        <v>2.5356E7</v>
      </c>
      <c r="U103" s="5">
        <v>2.8194E7</v>
      </c>
      <c r="V103" s="5">
        <v>3.0202E7</v>
      </c>
      <c r="W103" s="5">
        <v>3.1622E7</v>
      </c>
      <c r="X103" s="5">
        <v>3.0684E7</v>
      </c>
      <c r="Y103" s="5">
        <v>3.2286E7</v>
      </c>
      <c r="Z103" s="5">
        <v>3.4449E7</v>
      </c>
      <c r="AA103" s="5">
        <v>3.4171E7</v>
      </c>
      <c r="AB103" s="5">
        <v>3.218E7</v>
      </c>
      <c r="AC103" s="5">
        <v>2.9186E7</v>
      </c>
      <c r="AD103" s="5">
        <v>2.7875E7</v>
      </c>
      <c r="AE103" s="5">
        <v>3.2378E7</v>
      </c>
      <c r="AF103" s="5">
        <v>3.6647E7</v>
      </c>
      <c r="AG103" s="5">
        <v>3.48E7</v>
      </c>
      <c r="AH103" s="5">
        <v>3.5585E7</v>
      </c>
      <c r="AI103" s="5">
        <v>3.4695E7</v>
      </c>
      <c r="AJ103" s="5">
        <v>3.4614E7</v>
      </c>
      <c r="AK103" s="5">
        <v>3.4164E7</v>
      </c>
      <c r="AL103" s="5">
        <v>3.4088E7</v>
      </c>
      <c r="AM103" s="5">
        <v>3.5242E7</v>
      </c>
      <c r="AN103" s="5">
        <v>3.5387E7</v>
      </c>
      <c r="AO103" s="5">
        <v>3.6338E7</v>
      </c>
      <c r="AP103" s="5">
        <v>3.4608E7</v>
      </c>
      <c r="AQ103" s="5">
        <v>3.5776E7</v>
      </c>
      <c r="AR103" s="5">
        <v>3.6136E7</v>
      </c>
      <c r="AS103" s="5">
        <v>3.6135E7</v>
      </c>
      <c r="AT103" s="5">
        <v>3.5437E7</v>
      </c>
      <c r="AU103" s="5">
        <v>3.89015E7</v>
      </c>
      <c r="AV103" s="5">
        <v>4.04262E7</v>
      </c>
    </row>
    <row r="104" ht="12.0" customHeight="1">
      <c r="A104" s="5" t="s">
        <v>143</v>
      </c>
      <c r="B104" s="5">
        <v>2.45352697095435E7</v>
      </c>
      <c r="C104" s="5">
        <v>2.39294605809128E7</v>
      </c>
      <c r="D104" s="5">
        <v>2.57468879668049E7</v>
      </c>
      <c r="E104" s="5">
        <v>3.03228215767634E7</v>
      </c>
      <c r="F104" s="5">
        <v>3.24107883817427E7</v>
      </c>
      <c r="G104" s="5">
        <v>4.31134163208852E7</v>
      </c>
      <c r="H104" s="5">
        <v>4.50318118948824E7</v>
      </c>
      <c r="I104" s="5">
        <v>5.47228215767634E7</v>
      </c>
      <c r="J104" s="5">
        <v>6.75477178423236E7</v>
      </c>
      <c r="K104" s="5">
        <v>6.94156293222683E7</v>
      </c>
      <c r="L104" s="5">
        <v>6.59322268326417E7</v>
      </c>
      <c r="M104" s="5">
        <v>7.61261438450899E7</v>
      </c>
      <c r="N104" s="5">
        <v>8.49366274781005E7</v>
      </c>
      <c r="O104" s="5">
        <v>8.21046380820654E7</v>
      </c>
      <c r="P104" s="5">
        <v>7.95449262332872E7</v>
      </c>
      <c r="Q104" s="5">
        <v>7.90350760719225E7</v>
      </c>
      <c r="R104" s="5">
        <v>7.99620931304748E7</v>
      </c>
      <c r="S104" s="5">
        <v>6.65838082065467E7</v>
      </c>
      <c r="T104" s="5">
        <v>7.06837897648685E7</v>
      </c>
      <c r="U104" s="5">
        <v>7.48924757952973E7</v>
      </c>
      <c r="V104" s="5">
        <v>6.63398017519594E7</v>
      </c>
      <c r="W104" s="5">
        <v>7.03697264749368E7</v>
      </c>
      <c r="X104" s="5">
        <v>6.98243357816251E7</v>
      </c>
      <c r="Y104" s="5">
        <v>6.72897467448848E7</v>
      </c>
      <c r="Z104" s="5">
        <v>7.1630325908968E7</v>
      </c>
      <c r="AA104" s="5">
        <v>7.44335248644695E7</v>
      </c>
      <c r="AB104" s="5">
        <v>8.10055471296163E7</v>
      </c>
      <c r="AC104" s="5">
        <v>7.6730357180331E7</v>
      </c>
      <c r="AD104" s="5">
        <v>7.68510282427942E7</v>
      </c>
      <c r="AE104" s="5">
        <v>7.6940387990652E7</v>
      </c>
      <c r="AF104" s="5">
        <v>7.64545627255528E7</v>
      </c>
      <c r="AG104" s="5">
        <v>7.67262899317975E7</v>
      </c>
      <c r="AH104" s="5">
        <v>7.57111380184734E7</v>
      </c>
      <c r="AI104" s="5">
        <v>7.42005204607239E7</v>
      </c>
      <c r="AJ104" s="5">
        <v>6.86041961574537E7</v>
      </c>
      <c r="AK104" s="5">
        <v>7.14699851281696E7</v>
      </c>
      <c r="AL104" s="5">
        <v>6.78608262720147E7</v>
      </c>
      <c r="AM104" s="5">
        <v>6.30151838049792E7</v>
      </c>
      <c r="AN104" s="5">
        <v>5.73284868390963E7</v>
      </c>
      <c r="AO104" s="5">
        <v>5.52459088607653E7</v>
      </c>
      <c r="AP104" s="5">
        <v>5.31427377017058E7</v>
      </c>
      <c r="AQ104" s="5">
        <v>4.88966659817104E7</v>
      </c>
      <c r="AR104" s="5">
        <v>4.75420430069617E7</v>
      </c>
      <c r="AS104" s="5">
        <v>4.89772124647302E7</v>
      </c>
      <c r="AT104" s="5">
        <v>4.79417047860765E7</v>
      </c>
      <c r="AU104" s="5">
        <v>4.83306725739972E7</v>
      </c>
      <c r="AV104" s="5">
        <v>4.56098122181235E7</v>
      </c>
    </row>
    <row r="105" ht="12.0" customHeight="1">
      <c r="A105" s="5" t="s">
        <v>144</v>
      </c>
      <c r="B105" s="5">
        <v>9.56620879120879E7</v>
      </c>
      <c r="C105" s="5">
        <v>1.06892857142857E8</v>
      </c>
      <c r="D105" s="5">
        <v>1.30507554945054E8</v>
      </c>
      <c r="E105" s="5">
        <v>1.42780219780219E8</v>
      </c>
      <c r="F105" s="5">
        <v>1.69263736263736E8</v>
      </c>
      <c r="G105" s="5">
        <v>1.92586961538461E8</v>
      </c>
      <c r="H105" s="5">
        <v>2.28684626373626E8</v>
      </c>
      <c r="I105" s="5">
        <v>2.53710945054945E8</v>
      </c>
      <c r="J105" s="5">
        <v>2.95377082417582E8</v>
      </c>
      <c r="K105" s="5">
        <v>3.03197197802197E8</v>
      </c>
      <c r="L105" s="5">
        <v>2.6946989010989E8</v>
      </c>
      <c r="M105" s="5">
        <v>2.96966208791208E8</v>
      </c>
      <c r="N105" s="5">
        <v>2.85627884615384E8</v>
      </c>
      <c r="O105" s="5">
        <v>2.64820054945054E8</v>
      </c>
      <c r="P105" s="5">
        <v>1.60485164835164E8</v>
      </c>
      <c r="Q105" s="5">
        <v>7.41580219780219E7</v>
      </c>
      <c r="R105" s="5">
        <v>6.61597692307692E7</v>
      </c>
      <c r="S105" s="5">
        <v>1.20092434065934E8</v>
      </c>
      <c r="T105" s="5">
        <v>1.22834439560439E8</v>
      </c>
      <c r="U105" s="5">
        <v>1.02518241758241E8</v>
      </c>
      <c r="V105" s="5">
        <v>1.10351098901098E8</v>
      </c>
      <c r="W105" s="5">
        <v>1.02699807692307E8</v>
      </c>
      <c r="X105" s="5">
        <v>1.16725659340659E8</v>
      </c>
      <c r="Y105" s="5">
        <v>1.17383241758241E8</v>
      </c>
      <c r="Z105" s="5">
        <v>1.43838538461538E8</v>
      </c>
      <c r="AA105" s="5">
        <v>1.62788873626373E8</v>
      </c>
      <c r="AB105" s="5">
        <v>1.74370879120879E8</v>
      </c>
      <c r="AC105" s="5">
        <v>1.75678857142857E8</v>
      </c>
      <c r="AD105" s="5">
        <v>1.84293956043956E8</v>
      </c>
      <c r="AE105" s="5">
        <v>1.84984505494505E8</v>
      </c>
      <c r="AF105" s="5">
        <v>1.85456505494505E8</v>
      </c>
      <c r="AG105" s="5">
        <v>1.86641758241758E8</v>
      </c>
      <c r="AH105" s="5">
        <v>1.86962664835164E8</v>
      </c>
      <c r="AI105" s="5">
        <v>1.90787554945054E8</v>
      </c>
      <c r="AJ105" s="5">
        <v>1.7811739010989E8</v>
      </c>
      <c r="AK105" s="5">
        <v>1.91140482292762E8</v>
      </c>
      <c r="AL105" s="5">
        <v>1.89245440967149E8</v>
      </c>
      <c r="AM105" s="5">
        <v>1.76875906525512E8</v>
      </c>
      <c r="AN105" s="5">
        <v>1.97973681083009E8</v>
      </c>
      <c r="AO105" s="5">
        <v>2.06853266822063E8</v>
      </c>
      <c r="AP105" s="5">
        <v>2.05091416491758E8</v>
      </c>
      <c r="AQ105" s="5">
        <v>2.0788635913092E8</v>
      </c>
      <c r="AR105" s="5">
        <v>2.09587072490266E8</v>
      </c>
      <c r="AS105" s="5">
        <v>2.12975616755143E8</v>
      </c>
      <c r="AT105" s="5">
        <v>2.0399051566995E8</v>
      </c>
      <c r="AU105" s="5">
        <v>2.07100053650285E8</v>
      </c>
      <c r="AV105" s="5">
        <v>2.05846701755106E8</v>
      </c>
    </row>
    <row r="106" ht="12.0" customHeight="1">
      <c r="A106" s="5" t="s">
        <v>145</v>
      </c>
      <c r="B106" s="5">
        <v>6.46754385964912E7</v>
      </c>
      <c r="C106" s="5">
        <v>6.85668016194331E7</v>
      </c>
      <c r="D106" s="5">
        <v>6.04885290148448E7</v>
      </c>
      <c r="E106" s="5">
        <v>7.42372469635627E7</v>
      </c>
      <c r="F106" s="5">
        <v>7.49210526315789E7</v>
      </c>
      <c r="G106" s="5">
        <v>7.6300269905533E7</v>
      </c>
      <c r="H106" s="5">
        <v>8.3442645074224E7</v>
      </c>
      <c r="I106" s="5">
        <v>7.24097165991902E7</v>
      </c>
      <c r="J106" s="5">
        <v>9.94021592442645E7</v>
      </c>
      <c r="K106" s="5">
        <v>9.72770445344129E7</v>
      </c>
      <c r="L106" s="5">
        <v>1.11703052631578E8</v>
      </c>
      <c r="M106" s="5">
        <v>1.19525400809716E8</v>
      </c>
      <c r="N106" s="5">
        <v>1.15992219973009E8</v>
      </c>
      <c r="O106" s="5">
        <v>1.26578380566801E8</v>
      </c>
      <c r="P106" s="5">
        <v>1.7164923076923E8</v>
      </c>
      <c r="Q106" s="5">
        <v>1.31073117408906E8</v>
      </c>
      <c r="R106" s="5">
        <v>4.45042105263157E7</v>
      </c>
      <c r="S106" s="5">
        <v>4.85040890688259E7</v>
      </c>
      <c r="T106" s="5">
        <v>5.4354278002699E7</v>
      </c>
      <c r="U106" s="5">
        <v>6.05385020242915E7</v>
      </c>
      <c r="V106" s="5">
        <v>6.9838894736842E7</v>
      </c>
      <c r="W106" s="5">
        <v>9.31898151147098E7</v>
      </c>
      <c r="X106" s="5">
        <v>1.17256055330634E8</v>
      </c>
      <c r="Y106" s="5">
        <v>1.36699246963562E8</v>
      </c>
      <c r="Z106" s="5">
        <v>1.38967118758434E8</v>
      </c>
      <c r="AA106" s="5">
        <v>1.05300904183535E8</v>
      </c>
      <c r="AB106" s="5">
        <v>1.3942914979757E7</v>
      </c>
      <c r="AC106" s="5">
        <v>2.61465668016194E7</v>
      </c>
      <c r="AD106" s="5">
        <v>2.2331991902834E7</v>
      </c>
      <c r="AE106" s="5">
        <v>2.47948798920377E7</v>
      </c>
      <c r="AF106" s="5">
        <v>2.60263238866396E7</v>
      </c>
      <c r="AG106" s="5">
        <v>2.85668097165991E7</v>
      </c>
      <c r="AH106" s="5">
        <v>5.71444237516869E7</v>
      </c>
      <c r="AI106" s="5">
        <v>1.04185584345479E8</v>
      </c>
      <c r="AJ106" s="5">
        <v>1.28272628879892E8</v>
      </c>
      <c r="AK106" s="5">
        <v>1.28820267206477E8</v>
      </c>
      <c r="AL106" s="5">
        <v>1.23906914979757E8</v>
      </c>
      <c r="AM106" s="5">
        <v>1.03974264507422E8</v>
      </c>
      <c r="AN106" s="5">
        <v>6.60748515519568E7</v>
      </c>
      <c r="AO106" s="5">
        <v>1.00036937651821E8</v>
      </c>
      <c r="AP106" s="5">
        <v>9.0034318488529E7</v>
      </c>
      <c r="AQ106" s="5">
        <v>9.81473178137651E7</v>
      </c>
      <c r="AR106" s="5">
        <v>1.05225352496626E8</v>
      </c>
      <c r="AS106" s="5">
        <v>1.19490553846153E8</v>
      </c>
      <c r="AT106" s="5">
        <v>1.19983726045883E8</v>
      </c>
      <c r="AU106" s="5">
        <v>1.2144682928475E8</v>
      </c>
      <c r="AV106" s="5">
        <v>1.36935587044534E8</v>
      </c>
    </row>
    <row r="107" ht="12.0" customHeight="1">
      <c r="A107" s="5" t="s">
        <v>146</v>
      </c>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row>
    <row r="108" ht="12.0" customHeight="1">
      <c r="A108" s="5" t="s">
        <v>147</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row>
    <row r="109" ht="12.0" customHeight="1">
      <c r="A109" s="5" t="s">
        <v>148</v>
      </c>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row>
    <row r="110" ht="12.0" customHeight="1">
      <c r="A110" s="5" t="s">
        <v>149</v>
      </c>
      <c r="B110" s="5">
        <v>2278000.0</v>
      </c>
      <c r="C110" s="5">
        <v>1850000.0</v>
      </c>
      <c r="D110" s="5">
        <v>1723000.0</v>
      </c>
      <c r="E110" s="5">
        <v>1627000.0</v>
      </c>
      <c r="F110" s="5">
        <v>1591000.0</v>
      </c>
      <c r="G110" s="5">
        <v>1502000.0</v>
      </c>
      <c r="H110" s="5">
        <v>1353000.0</v>
      </c>
      <c r="I110" s="5">
        <v>1210000.0</v>
      </c>
      <c r="J110" s="5">
        <v>1105000.0</v>
      </c>
      <c r="K110" s="5">
        <v>1104000.0</v>
      </c>
      <c r="L110" s="5">
        <v>1235000.0</v>
      </c>
      <c r="M110" s="5">
        <v>1293000.0</v>
      </c>
      <c r="N110" s="5">
        <v>1246000.0</v>
      </c>
      <c r="O110" s="5">
        <v>1489000.0</v>
      </c>
      <c r="P110" s="5">
        <v>1717000.0</v>
      </c>
      <c r="Q110" s="5">
        <v>1707000.0</v>
      </c>
      <c r="R110" s="5">
        <v>1487000.0</v>
      </c>
      <c r="S110" s="5">
        <v>1763000.0</v>
      </c>
      <c r="T110" s="5">
        <v>2241000.0</v>
      </c>
      <c r="U110" s="5">
        <v>2273000.0</v>
      </c>
      <c r="V110" s="5">
        <v>2384000.0</v>
      </c>
      <c r="W110" s="5">
        <v>2558000.0</v>
      </c>
      <c r="X110" s="5">
        <v>3935000.0</v>
      </c>
      <c r="Y110" s="5">
        <v>4837000.0</v>
      </c>
      <c r="Z110" s="5">
        <v>4604000.0</v>
      </c>
      <c r="AA110" s="5">
        <v>4668000.0</v>
      </c>
      <c r="AB110" s="5">
        <v>4332000.0</v>
      </c>
      <c r="AC110" s="5">
        <v>4501000.0</v>
      </c>
      <c r="AD110" s="5">
        <v>4640000.0</v>
      </c>
      <c r="AE110" s="5">
        <v>4895000.0</v>
      </c>
      <c r="AF110" s="5">
        <v>5236000.0</v>
      </c>
      <c r="AG110" s="5">
        <v>5452000.0</v>
      </c>
      <c r="AH110" s="5">
        <v>5948000.0</v>
      </c>
      <c r="AI110" s="5">
        <v>5622000.0</v>
      </c>
      <c r="AJ110" s="5">
        <v>5015000.0</v>
      </c>
      <c r="AK110" s="5">
        <v>4586000.0</v>
      </c>
      <c r="AL110" s="5">
        <v>4128000.0</v>
      </c>
      <c r="AM110" s="5">
        <v>5531000.0</v>
      </c>
      <c r="AN110" s="5">
        <v>5570000.0</v>
      </c>
      <c r="AO110" s="5">
        <v>5469000.0</v>
      </c>
      <c r="AP110" s="5">
        <v>6111000.0</v>
      </c>
      <c r="AQ110" s="5">
        <v>5769000.0</v>
      </c>
      <c r="AR110" s="5">
        <v>5860500.0</v>
      </c>
      <c r="AS110" s="5">
        <v>5235900.0</v>
      </c>
      <c r="AT110" s="5">
        <v>4572270.0</v>
      </c>
      <c r="AU110" s="5">
        <v>5106190.0</v>
      </c>
      <c r="AV110" s="5">
        <v>5307050.0</v>
      </c>
    </row>
    <row r="111" ht="12.0" customHeight="1">
      <c r="A111" s="5" t="s">
        <v>150</v>
      </c>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row>
    <row r="112" ht="12.0" customHeight="1">
      <c r="A112" s="5" t="s">
        <v>151</v>
      </c>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c r="AR112" s="4"/>
      <c r="AS112" s="4"/>
      <c r="AT112" s="4"/>
      <c r="AU112" s="4"/>
      <c r="AV112" s="4"/>
    </row>
    <row r="113" ht="12.0" customHeight="1">
      <c r="A113" s="5" t="s">
        <v>152</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row>
    <row r="114" ht="12.0" customHeight="1">
      <c r="A114" s="5" t="s">
        <v>153</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c r="AO114" s="4"/>
      <c r="AP114" s="4"/>
      <c r="AQ114" s="4"/>
      <c r="AR114" s="4"/>
      <c r="AS114" s="4"/>
      <c r="AT114" s="4"/>
      <c r="AU114" s="4"/>
      <c r="AV114" s="4"/>
    </row>
    <row r="115" ht="12.0" customHeight="1">
      <c r="A115" s="5" t="s">
        <v>154</v>
      </c>
      <c r="B115" s="5">
        <v>0.0</v>
      </c>
      <c r="C115" s="5">
        <v>0.0</v>
      </c>
      <c r="D115" s="5">
        <v>0.0</v>
      </c>
      <c r="E115" s="5">
        <v>0.0</v>
      </c>
      <c r="F115" s="5">
        <v>0.0</v>
      </c>
      <c r="G115" s="5">
        <v>0.0</v>
      </c>
      <c r="H115" s="5">
        <v>0.0</v>
      </c>
      <c r="I115" s="5">
        <v>0.0</v>
      </c>
      <c r="J115" s="5">
        <v>0.0</v>
      </c>
      <c r="K115" s="5">
        <v>0.0</v>
      </c>
      <c r="L115" s="5">
        <v>0.0</v>
      </c>
      <c r="M115" s="5">
        <v>0.0</v>
      </c>
      <c r="N115" s="5">
        <v>0.0</v>
      </c>
      <c r="O115" s="5">
        <v>0.0</v>
      </c>
      <c r="P115" s="5">
        <v>0.0</v>
      </c>
      <c r="Q115" s="5">
        <v>0.0</v>
      </c>
      <c r="R115" s="5">
        <v>0.0</v>
      </c>
      <c r="S115" s="5">
        <v>0.0</v>
      </c>
      <c r="T115" s="5">
        <v>0.0</v>
      </c>
      <c r="U115" s="5">
        <v>0.0</v>
      </c>
      <c r="V115" s="5">
        <v>2.266E7</v>
      </c>
      <c r="W115" s="5">
        <v>2.329E7</v>
      </c>
      <c r="X115" s="5">
        <v>2.406E7</v>
      </c>
      <c r="Y115" s="5">
        <v>2.496E7</v>
      </c>
      <c r="Z115" s="5">
        <v>2.54E7</v>
      </c>
      <c r="AA115" s="5">
        <v>2.58E7</v>
      </c>
      <c r="AB115" s="5">
        <v>2.66E7</v>
      </c>
      <c r="AC115" s="5">
        <v>2.58E7</v>
      </c>
      <c r="AD115" s="5">
        <v>2.3E7</v>
      </c>
      <c r="AE115" s="5">
        <v>2.0312E7</v>
      </c>
      <c r="AF115" s="5">
        <v>2.0633E7</v>
      </c>
      <c r="AG115" s="5">
        <v>2.2961E7</v>
      </c>
      <c r="AH115" s="5">
        <v>2.5779E7</v>
      </c>
      <c r="AI115" s="5">
        <v>2.5945E7</v>
      </c>
      <c r="AJ115" s="5">
        <v>3.0131E7</v>
      </c>
      <c r="AK115" s="5">
        <v>3.5317E7</v>
      </c>
      <c r="AL115" s="5">
        <v>4.0091E7</v>
      </c>
      <c r="AM115" s="5">
        <v>4.8152E7</v>
      </c>
      <c r="AN115" s="5">
        <v>5.2412E7</v>
      </c>
      <c r="AO115" s="5">
        <v>6.0606E7</v>
      </c>
      <c r="AP115" s="5">
        <v>6.26143E7</v>
      </c>
      <c r="AQ115" s="5">
        <v>6.61092E7</v>
      </c>
      <c r="AR115" s="5">
        <v>6.838725E7</v>
      </c>
      <c r="AS115" s="5">
        <v>7.20499E7</v>
      </c>
      <c r="AT115" s="5">
        <v>7.8214136E7</v>
      </c>
      <c r="AU115" s="5">
        <v>8.16469E7</v>
      </c>
      <c r="AV115" s="5">
        <v>8.23725E7</v>
      </c>
    </row>
    <row r="116" ht="12.0" customHeight="1">
      <c r="A116" s="5" t="s">
        <v>155</v>
      </c>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c r="AO116" s="4"/>
      <c r="AP116" s="4"/>
      <c r="AQ116" s="4"/>
      <c r="AR116" s="4"/>
      <c r="AS116" s="4"/>
      <c r="AT116" s="4"/>
      <c r="AU116" s="4"/>
      <c r="AV116" s="4"/>
    </row>
    <row r="117" ht="12.0" customHeight="1">
      <c r="A117" s="5" t="s">
        <v>156</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row>
    <row r="118" ht="12.0" customHeight="1">
      <c r="A118" s="5" t="s">
        <v>157</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c r="AO118" s="4"/>
      <c r="AP118" s="4"/>
      <c r="AQ118" s="4"/>
      <c r="AR118" s="4"/>
      <c r="AS118" s="4"/>
      <c r="AT118" s="4"/>
      <c r="AU118" s="4"/>
      <c r="AV118" s="4"/>
    </row>
    <row r="119" ht="12.0" customHeight="1">
      <c r="A119" s="5" t="s">
        <v>158</v>
      </c>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row>
    <row r="120" ht="24.0" customHeight="1">
      <c r="A120" s="5" t="s">
        <v>159</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row>
    <row r="121" ht="12.0" customHeight="1">
      <c r="A121" s="5" t="s">
        <v>160</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row>
    <row r="122" ht="12.0" customHeight="1">
      <c r="A122" s="5" t="s">
        <v>161</v>
      </c>
      <c r="B122" s="5">
        <v>1.19011361878977E8</v>
      </c>
      <c r="C122" s="5">
        <v>1.25556470314429E8</v>
      </c>
      <c r="D122" s="5">
        <v>1.26392343545169E8</v>
      </c>
      <c r="E122" s="5">
        <v>1.33128194015389E8</v>
      </c>
      <c r="F122" s="5">
        <v>1.40907963949843E8</v>
      </c>
      <c r="G122" s="5">
        <v>1.51798933599316E8</v>
      </c>
      <c r="H122" s="5">
        <v>1.62549492495487E8</v>
      </c>
      <c r="I122" s="5">
        <v>1.67349232259903E8</v>
      </c>
      <c r="J122" s="5">
        <v>1.53800438681485E8</v>
      </c>
      <c r="K122" s="5">
        <v>1.29870429134606E8</v>
      </c>
      <c r="L122" s="5">
        <v>1.06349897786643E8</v>
      </c>
      <c r="M122" s="5">
        <v>1.0991083260188E8</v>
      </c>
      <c r="N122" s="5">
        <v>1.00779734967227E8</v>
      </c>
      <c r="O122" s="5">
        <v>1.08779691032582E8</v>
      </c>
      <c r="P122" s="5">
        <v>1.29619655029923E8</v>
      </c>
      <c r="Q122" s="5">
        <v>8.68336199487033E7</v>
      </c>
      <c r="R122" s="5">
        <v>5.86239165954213E7</v>
      </c>
      <c r="S122" s="5">
        <v>4.26642907286026E7</v>
      </c>
      <c r="T122" s="5">
        <v>5.50055485418447E7</v>
      </c>
      <c r="U122" s="5">
        <v>6.07270836705614E7</v>
      </c>
      <c r="V122" s="5">
        <v>5.54894933979291E7</v>
      </c>
      <c r="W122" s="5">
        <v>5.93953123871948E7</v>
      </c>
      <c r="X122" s="5">
        <v>5.21150099743516E7</v>
      </c>
      <c r="Y122" s="5">
        <v>6.30462205756625E7</v>
      </c>
      <c r="Z122" s="5">
        <v>6.84106875653082E7</v>
      </c>
      <c r="AA122" s="5">
        <v>4.67967897311674E7</v>
      </c>
      <c r="AB122" s="5">
        <v>9216983.32858364</v>
      </c>
      <c r="AC122" s="5">
        <v>5.39555343402678E7</v>
      </c>
      <c r="AD122" s="5">
        <v>9.65819749216301E7</v>
      </c>
      <c r="AE122" s="5">
        <v>1.03357202906811E8</v>
      </c>
      <c r="AF122" s="5">
        <v>1.04888944286121E8</v>
      </c>
      <c r="AG122" s="5">
        <v>1.05125898033627E8</v>
      </c>
      <c r="AH122" s="5">
        <v>1.05114237389569E8</v>
      </c>
      <c r="AI122" s="5">
        <v>1.10003267977581E8</v>
      </c>
      <c r="AJ122" s="5">
        <v>1.02556342215256E8</v>
      </c>
      <c r="AK122" s="5">
        <v>1.10065896984005E8</v>
      </c>
      <c r="AL122" s="5">
        <v>1.06853545162083E8</v>
      </c>
      <c r="AM122" s="5">
        <v>9.92090373898071E7</v>
      </c>
      <c r="AN122" s="5">
        <v>1.15766810552685E8</v>
      </c>
      <c r="AO122" s="5">
        <v>1.23403453729338E8</v>
      </c>
      <c r="AP122" s="5">
        <v>1.30382983627754E8</v>
      </c>
      <c r="AQ122" s="5">
        <v>1.33808335222968E8</v>
      </c>
      <c r="AR122" s="5">
        <v>1.2990954946158E8</v>
      </c>
      <c r="AS122" s="5">
        <v>1.35813190618112E8</v>
      </c>
      <c r="AT122" s="5">
        <v>1.20951368848829E8</v>
      </c>
      <c r="AU122" s="5">
        <v>1.2268935465668E8</v>
      </c>
      <c r="AV122" s="5">
        <v>1.40041283708677E8</v>
      </c>
    </row>
    <row r="123" ht="12.0" customHeight="1">
      <c r="A123" s="5" t="s">
        <v>162</v>
      </c>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row>
    <row r="124" ht="12.0" customHeight="1">
      <c r="A124" s="5" t="s">
        <v>163</v>
      </c>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c r="AO124" s="4"/>
      <c r="AP124" s="4"/>
      <c r="AQ124" s="4"/>
      <c r="AR124" s="4"/>
      <c r="AS124" s="4"/>
      <c r="AT124" s="4"/>
      <c r="AU124" s="4"/>
      <c r="AV124" s="4"/>
    </row>
    <row r="125" ht="12.0" customHeight="1">
      <c r="A125" s="5" t="s">
        <v>164</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row>
    <row r="126" ht="12.0" customHeight="1">
      <c r="A126" s="5" t="s">
        <v>165</v>
      </c>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c r="AO126" s="4"/>
      <c r="AP126" s="4"/>
      <c r="AQ126" s="4"/>
      <c r="AR126" s="4"/>
      <c r="AS126" s="4"/>
      <c r="AT126" s="4"/>
      <c r="AU126" s="4"/>
      <c r="AV126" s="4"/>
    </row>
    <row r="127" ht="12.0" customHeight="1">
      <c r="A127" s="5" t="s">
        <v>166</v>
      </c>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row>
    <row r="128" ht="12.0" customHeight="1">
      <c r="A128" s="5" t="s">
        <v>167</v>
      </c>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row>
    <row r="129" ht="12.0" customHeight="1">
      <c r="A129" s="5" t="s">
        <v>168</v>
      </c>
      <c r="B129" s="5">
        <v>5.79817708333333E7</v>
      </c>
      <c r="C129" s="5">
        <v>7.16692708333333E7</v>
      </c>
      <c r="D129" s="5">
        <v>8.23626302083333E7</v>
      </c>
      <c r="E129" s="5">
        <v>1.2385859375E8</v>
      </c>
      <c r="F129" s="5">
        <v>1.477109375E8</v>
      </c>
      <c r="G129" s="5">
        <v>1.59544921875E8</v>
      </c>
      <c r="H129" s="5">
        <v>1.30684184695512E8</v>
      </c>
      <c r="I129" s="5">
        <v>1.06819651442307E8</v>
      </c>
      <c r="J129" s="5">
        <v>1.04632602163461E8</v>
      </c>
      <c r="K129" s="5">
        <v>7.35856670673077E7</v>
      </c>
      <c r="L129" s="5">
        <v>7.15318108974359E7</v>
      </c>
      <c r="M129" s="5">
        <v>9.349203125E7</v>
      </c>
      <c r="N129" s="5">
        <v>9.96255508814102E7</v>
      </c>
      <c r="O129" s="5">
        <v>9.56479867788461E7</v>
      </c>
      <c r="P129" s="5">
        <v>1.01073998397435E8</v>
      </c>
      <c r="Q129" s="5">
        <v>8.82872355769231E7</v>
      </c>
      <c r="R129" s="5">
        <v>5.91150841346153E7</v>
      </c>
      <c r="S129" s="5">
        <v>5.53934294871795E7</v>
      </c>
      <c r="T129" s="5">
        <v>5.43295773237179E7</v>
      </c>
      <c r="U129" s="5">
        <v>4.82435216346153E7</v>
      </c>
      <c r="V129" s="5">
        <v>4.83910156249999E7</v>
      </c>
      <c r="W129" s="5">
        <v>5.01948116987179E7</v>
      </c>
      <c r="X129" s="5">
        <v>4.72957231570512E7</v>
      </c>
      <c r="Y129" s="5">
        <v>4.97128004807692E7</v>
      </c>
      <c r="Z129" s="5">
        <v>5.4885266426282E7</v>
      </c>
      <c r="AA129" s="5">
        <v>6.72420372596153E7</v>
      </c>
      <c r="AB129" s="5">
        <v>6.78927784455128E7</v>
      </c>
      <c r="AC129" s="5">
        <v>6.96990985576923E7</v>
      </c>
      <c r="AD129" s="5">
        <v>6.61218850160256E7</v>
      </c>
      <c r="AE129" s="5">
        <v>6.75001402243589E7</v>
      </c>
      <c r="AF129" s="5">
        <v>6.78927784455128E7</v>
      </c>
      <c r="AG129" s="5">
        <v>6.8586141826923E7</v>
      </c>
      <c r="AH129" s="5">
        <v>7.00906750801282E7</v>
      </c>
      <c r="AI129" s="5">
        <v>6.95927483974359E7</v>
      </c>
      <c r="AJ129" s="5">
        <v>6.69788161057692E7</v>
      </c>
      <c r="AK129" s="5">
        <v>6.95451322115384E7</v>
      </c>
      <c r="AL129" s="5">
        <v>6.70738681891025E7</v>
      </c>
      <c r="AM129" s="5">
        <v>6.46025140224359E7</v>
      </c>
      <c r="AN129" s="5">
        <v>6.98303786057692E7</v>
      </c>
      <c r="AO129" s="5">
        <v>7.65484014423076E7</v>
      </c>
      <c r="AP129" s="5">
        <v>8.19136919070512E7</v>
      </c>
      <c r="AQ129" s="5">
        <v>8.49095027043268E7</v>
      </c>
      <c r="AR129" s="5">
        <v>8.50307291666668E7</v>
      </c>
      <c r="AS129" s="5">
        <v>8.527609375E7</v>
      </c>
      <c r="AT129" s="5">
        <v>7.70835837339743E7</v>
      </c>
      <c r="AU129" s="5">
        <v>7.74438501804387E7</v>
      </c>
      <c r="AV129" s="5">
        <v>2.24319711538461E7</v>
      </c>
    </row>
    <row r="130" ht="12.0" customHeight="1">
      <c r="A130" s="5" t="s">
        <v>169</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row>
    <row r="131" ht="12.0" customHeight="1">
      <c r="A131" s="5" t="s">
        <v>170</v>
      </c>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row>
    <row r="132" ht="12.0" customHeight="1">
      <c r="A132" s="5" t="s">
        <v>171</v>
      </c>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row>
    <row r="133" ht="12.0" customHeight="1">
      <c r="A133" s="5" t="s">
        <v>172</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row>
    <row r="134" ht="12.0" customHeight="1">
      <c r="A134" s="5" t="s">
        <v>173</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c r="AO134" s="4"/>
      <c r="AP134" s="4"/>
      <c r="AQ134" s="4"/>
      <c r="AR134" s="4"/>
      <c r="AS134" s="4"/>
      <c r="AT134" s="4"/>
      <c r="AU134" s="4"/>
      <c r="AV134" s="4"/>
    </row>
    <row r="135" ht="12.0" customHeight="1">
      <c r="A135" s="5" t="s">
        <v>174</v>
      </c>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row>
    <row r="136" ht="12.0" customHeight="1">
      <c r="A136" s="5" t="s">
        <v>175</v>
      </c>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c r="AO136" s="4"/>
      <c r="AP136" s="4"/>
      <c r="AQ136" s="4"/>
      <c r="AR136" s="4"/>
      <c r="AS136" s="4"/>
      <c r="AT136" s="4"/>
      <c r="AU136" s="4"/>
      <c r="AV136" s="4"/>
    </row>
    <row r="137" ht="12.0" customHeight="1">
      <c r="A137" s="5" t="s">
        <v>176</v>
      </c>
      <c r="B137" s="4"/>
      <c r="C137" s="4"/>
      <c r="D137" s="4"/>
      <c r="E137" s="5">
        <v>191623.03664921</v>
      </c>
      <c r="F137" s="5">
        <v>429973.82198953</v>
      </c>
      <c r="G137" s="5">
        <v>859947.64397906</v>
      </c>
      <c r="H137" s="5">
        <v>3296465.96858639</v>
      </c>
      <c r="I137" s="5">
        <v>4455235.60209424</v>
      </c>
      <c r="J137" s="5">
        <v>4347513.08900524</v>
      </c>
      <c r="K137" s="5">
        <v>3869764.39790576</v>
      </c>
      <c r="L137" s="5">
        <v>4681937.17277487</v>
      </c>
      <c r="M137" s="5">
        <v>8000261.78010471</v>
      </c>
      <c r="N137" s="5">
        <v>8742801.04712042</v>
      </c>
      <c r="O137" s="5">
        <v>1.03193717277486E7</v>
      </c>
      <c r="P137" s="5">
        <v>1.34725130890052E7</v>
      </c>
      <c r="Q137" s="5">
        <v>1.32219895287958E7</v>
      </c>
      <c r="R137" s="5">
        <v>1.23736910994764E7</v>
      </c>
      <c r="S137" s="5">
        <v>1.4523560209424E7</v>
      </c>
      <c r="T137" s="5">
        <v>1.83933246073298E7</v>
      </c>
      <c r="U137" s="5">
        <v>2.13659685863874E7</v>
      </c>
      <c r="V137" s="5">
        <v>2.12598167539267E7</v>
      </c>
      <c r="W137" s="5">
        <v>2.38874345549738E7</v>
      </c>
      <c r="X137" s="5">
        <v>2.36007853403141E7</v>
      </c>
      <c r="Y137" s="5">
        <v>2.57243280977312E7</v>
      </c>
      <c r="Z137" s="5">
        <v>2.79733536940081E7</v>
      </c>
      <c r="AA137" s="5">
        <v>2.95499243746364E7</v>
      </c>
      <c r="AB137" s="5">
        <v>3.07704130308318E7</v>
      </c>
      <c r="AC137" s="5">
        <v>3.126415008726E7</v>
      </c>
      <c r="AD137" s="5">
        <v>3.05765532286212E7</v>
      </c>
      <c r="AE137" s="5">
        <v>3.11137550901687E7</v>
      </c>
      <c r="AF137" s="5">
        <v>3.33230773705642E7</v>
      </c>
      <c r="AG137" s="5">
        <v>3.37937870855148E7</v>
      </c>
      <c r="AH137" s="5">
        <v>3.34976148923792E7</v>
      </c>
      <c r="AI137" s="5">
        <v>3.40231384525887E7</v>
      </c>
      <c r="AJ137" s="5">
        <v>3.24132315299592E7</v>
      </c>
      <c r="AK137" s="5">
        <v>3.2001260034904E7</v>
      </c>
      <c r="AL137" s="5">
        <v>3.1189982547993E7</v>
      </c>
      <c r="AM137" s="5">
        <v>3.26104886561954E7</v>
      </c>
      <c r="AN137" s="5">
        <v>3.44204130308318E7</v>
      </c>
      <c r="AO137" s="5">
        <v>3.55051937172774E7</v>
      </c>
      <c r="AP137" s="5">
        <v>3.26344944735311E7</v>
      </c>
      <c r="AQ137" s="5">
        <v>3.09259685863874E7</v>
      </c>
      <c r="AR137" s="5">
        <v>3.16777638161721E7</v>
      </c>
      <c r="AS137" s="5">
        <v>3.20516422338569E7</v>
      </c>
      <c r="AT137" s="5">
        <v>3.05899552065154E7</v>
      </c>
      <c r="AU137" s="5">
        <v>2.98253164630599E7</v>
      </c>
      <c r="AV137" s="5">
        <v>2.65863112274578E7</v>
      </c>
    </row>
    <row r="138" ht="12.0" customHeight="1">
      <c r="A138" s="5" t="s">
        <v>177</v>
      </c>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c r="AO138" s="4"/>
      <c r="AP138" s="4"/>
      <c r="AQ138" s="4"/>
      <c r="AR138" s="4"/>
      <c r="AS138" s="4"/>
      <c r="AT138" s="4"/>
      <c r="AU138" s="4"/>
      <c r="AV138" s="4"/>
    </row>
    <row r="139" ht="12.0" customHeight="1">
      <c r="A139" s="5" t="s">
        <v>178</v>
      </c>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c r="AO139" s="4"/>
      <c r="AP139" s="4"/>
      <c r="AQ139" s="4"/>
      <c r="AR139" s="4"/>
      <c r="AS139" s="4"/>
      <c r="AT139" s="4"/>
      <c r="AU139" s="4"/>
      <c r="AV139" s="4"/>
    </row>
    <row r="140" ht="12.0" customHeight="1">
      <c r="A140" s="5" t="s">
        <v>179</v>
      </c>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c r="AO140" s="4"/>
      <c r="AP140" s="4"/>
      <c r="AQ140" s="4"/>
      <c r="AR140" s="4"/>
      <c r="AS140" s="4"/>
      <c r="AT140" s="4"/>
      <c r="AU140" s="4"/>
      <c r="AV140" s="4"/>
    </row>
    <row r="141" ht="12.0" customHeight="1">
      <c r="A141" s="5" t="s">
        <v>180</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row>
    <row r="142" ht="12.0" customHeight="1">
      <c r="A142" s="5" t="s">
        <v>181</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c r="AO142" s="4"/>
      <c r="AP142" s="4"/>
      <c r="AQ142" s="4"/>
      <c r="AR142" s="4"/>
      <c r="AS142" s="4"/>
      <c r="AT142" s="4"/>
      <c r="AU142" s="4"/>
      <c r="AV142" s="4"/>
    </row>
    <row r="143" ht="12.0" customHeight="1">
      <c r="A143" s="5" t="s">
        <v>182</v>
      </c>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c r="AO143" s="4"/>
      <c r="AP143" s="4"/>
      <c r="AQ143" s="4"/>
      <c r="AR143" s="4"/>
      <c r="AS143" s="4"/>
      <c r="AT143" s="4"/>
      <c r="AU143" s="4"/>
      <c r="AV143" s="4"/>
    </row>
    <row r="144" ht="12.0" customHeight="1">
      <c r="A144" s="5" t="s">
        <v>183</v>
      </c>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c r="AO144" s="4"/>
      <c r="AP144" s="4"/>
      <c r="AQ144" s="4"/>
      <c r="AR144" s="4"/>
      <c r="AS144" s="4"/>
      <c r="AT144" s="4"/>
      <c r="AU144" s="4"/>
      <c r="AV144" s="4"/>
    </row>
    <row r="145" ht="12.0" customHeight="1">
      <c r="A145" s="5" t="s">
        <v>184</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c r="AO145" s="4"/>
      <c r="AP145" s="4"/>
      <c r="AQ145" s="4"/>
      <c r="AR145" s="4"/>
      <c r="AS145" s="4"/>
      <c r="AT145" s="4"/>
      <c r="AU145" s="4"/>
      <c r="AV145" s="4"/>
    </row>
    <row r="146" ht="12.0" customHeight="1">
      <c r="A146" s="5" t="s">
        <v>185</v>
      </c>
      <c r="B146" s="5">
        <v>1.80538940574338E7</v>
      </c>
      <c r="C146" s="5">
        <v>1.84895418904268E7</v>
      </c>
      <c r="D146" s="5">
        <v>2.04637609358848E7</v>
      </c>
      <c r="E146" s="5">
        <v>2.19006656077452E7</v>
      </c>
      <c r="F146" s="5">
        <v>2.29650089504071E7</v>
      </c>
      <c r="G146" s="5">
        <v>2.41790068829891E7</v>
      </c>
      <c r="H146" s="5">
        <v>2.41073191639563E7</v>
      </c>
      <c r="I146" s="5">
        <v>2.50976174268209E7</v>
      </c>
      <c r="J146" s="5">
        <v>2.58593891031944E7</v>
      </c>
      <c r="K146" s="5">
        <v>3.24161926732723E7</v>
      </c>
      <c r="L146" s="5">
        <v>4.01546932909764E7</v>
      </c>
      <c r="M146" s="5">
        <v>4.47737508509189E7</v>
      </c>
      <c r="N146" s="5">
        <v>5.43657022918084E7</v>
      </c>
      <c r="O146" s="5">
        <v>6.66923089529284E7</v>
      </c>
      <c r="P146" s="5">
        <v>8.06599110001764E7</v>
      </c>
      <c r="Q146" s="5">
        <v>1.0718790257923E8</v>
      </c>
      <c r="R146" s="5">
        <v>1.27995339485162E8</v>
      </c>
      <c r="S146" s="5">
        <v>1.5101307894007E8</v>
      </c>
      <c r="T146" s="5">
        <v>1.47124549328089E8</v>
      </c>
      <c r="U146" s="5">
        <v>1.48311250283639E8</v>
      </c>
      <c r="V146" s="5">
        <v>1.45853863802536E8</v>
      </c>
      <c r="W146" s="5">
        <v>1.36881763860524E8</v>
      </c>
      <c r="X146" s="5">
        <v>1.43035220482565E8</v>
      </c>
      <c r="Y146" s="5">
        <v>1.42690908403297E8</v>
      </c>
      <c r="Z146" s="5">
        <v>1.43065220734689E8</v>
      </c>
      <c r="AA146" s="5">
        <v>1.45168698845561E8</v>
      </c>
      <c r="AB146" s="5">
        <v>1.52817296101922E8</v>
      </c>
      <c r="AC146" s="5">
        <v>1.53031688593403E8</v>
      </c>
      <c r="AD146" s="5">
        <v>1.53276788072188E8</v>
      </c>
      <c r="AE146" s="5">
        <v>1.54172974466011E8</v>
      </c>
      <c r="AF146" s="5">
        <v>1.50213314682818E8</v>
      </c>
      <c r="AG146" s="5">
        <v>1.62359682254214E8</v>
      </c>
      <c r="AH146" s="5">
        <v>1.69619477104338E8</v>
      </c>
      <c r="AI146" s="5">
        <v>1.73474183143289E8</v>
      </c>
      <c r="AJ146" s="5">
        <v>1.65492191352348E8</v>
      </c>
      <c r="AK146" s="5">
        <v>1.71414331452196E8</v>
      </c>
      <c r="AL146" s="5">
        <v>1.76835725779724E8</v>
      </c>
      <c r="AM146" s="5">
        <v>1.78613656160902E8</v>
      </c>
      <c r="AN146" s="5">
        <v>1.88956614970599E8</v>
      </c>
      <c r="AO146" s="5">
        <v>1.90860518130067E8</v>
      </c>
      <c r="AP146" s="5">
        <v>1.87277909596968E8</v>
      </c>
      <c r="AQ146" s="5">
        <v>1.83275494451902E8</v>
      </c>
      <c r="AR146" s="5">
        <v>1.7293084595479E8</v>
      </c>
      <c r="AS146" s="5">
        <v>1.57649291935817E8</v>
      </c>
      <c r="AT146" s="5">
        <v>1.47440072292479E8</v>
      </c>
      <c r="AU146" s="5">
        <v>1.46279803306445E8</v>
      </c>
      <c r="AV146" s="5">
        <v>1.4511262832898E8</v>
      </c>
    </row>
    <row r="147" ht="12.0" customHeight="1">
      <c r="A147" s="5" t="s">
        <v>186</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c r="AO147" s="4"/>
      <c r="AP147" s="4"/>
      <c r="AQ147" s="4"/>
      <c r="AR147" s="4"/>
      <c r="AS147" s="4"/>
      <c r="AT147" s="4"/>
      <c r="AU147" s="4"/>
      <c r="AV147" s="4"/>
    </row>
    <row r="148" ht="12.0" customHeight="1">
      <c r="A148" s="5" t="s">
        <v>187</v>
      </c>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c r="AO148" s="4"/>
      <c r="AP148" s="4"/>
      <c r="AQ148" s="4"/>
      <c r="AR148" s="4"/>
      <c r="AS148" s="4"/>
      <c r="AT148" s="4"/>
      <c r="AU148" s="4"/>
      <c r="AV148" s="4"/>
    </row>
    <row r="149" ht="12.0" customHeight="1">
      <c r="A149" s="5" t="s">
        <v>188</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row>
    <row r="150" ht="12.0" customHeight="1">
      <c r="A150" s="5" t="s">
        <v>189</v>
      </c>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row>
    <row r="151" ht="12.0" customHeight="1">
      <c r="A151" s="5" t="s">
        <v>190</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row>
    <row r="152" ht="12.0" customHeight="1">
      <c r="A152" s="5" t="s">
        <v>191</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row>
    <row r="153" ht="12.0" customHeight="1">
      <c r="A153" s="5" t="s">
        <v>192</v>
      </c>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row>
    <row r="154" ht="12.0" customHeight="1">
      <c r="A154" s="5" t="s">
        <v>193</v>
      </c>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row>
    <row r="155" ht="12.0" customHeight="1">
      <c r="A155" s="5" t="s">
        <v>194</v>
      </c>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row>
    <row r="156" ht="12.0" customHeight="1">
      <c r="A156" s="5" t="s">
        <v>195</v>
      </c>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row>
    <row r="157" ht="12.0" customHeight="1">
      <c r="A157" s="5" t="s">
        <v>196</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row>
    <row r="158" ht="12.0" customHeight="1">
      <c r="A158" s="5" t="s">
        <v>197</v>
      </c>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row>
    <row r="159" ht="12.0" customHeight="1">
      <c r="A159" s="5" t="s">
        <v>198</v>
      </c>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row>
    <row r="160" ht="12.0" customHeight="1">
      <c r="A160" s="5" t="s">
        <v>199</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row>
    <row r="161" ht="12.0" customHeight="1">
      <c r="A161" s="5" t="s">
        <v>200</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row>
    <row r="162" ht="12.0" customHeight="1">
      <c r="A162" s="5" t="s">
        <v>201</v>
      </c>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row>
    <row r="163" ht="12.0" customHeight="1">
      <c r="A163" s="5" t="s">
        <v>202</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row>
    <row r="164" ht="12.0" customHeight="1">
      <c r="A164" s="5" t="s">
        <v>203</v>
      </c>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row>
    <row r="165" ht="12.0" customHeight="1">
      <c r="A165" s="5" t="s">
        <v>204</v>
      </c>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row>
    <row r="166" ht="12.0" customHeight="1">
      <c r="A166" s="5" t="s">
        <v>205</v>
      </c>
      <c r="B166" s="5">
        <v>1.34966261808367E7</v>
      </c>
      <c r="C166" s="5">
        <v>2.05897435897435E7</v>
      </c>
      <c r="D166" s="5">
        <v>1.57132253711201E7</v>
      </c>
      <c r="E166" s="5">
        <v>6964372.46963563</v>
      </c>
      <c r="F166" s="5">
        <v>2.65991902834008E7</v>
      </c>
      <c r="G166" s="5">
        <v>5.33954116059379E7</v>
      </c>
      <c r="H166" s="5">
        <v>7.54136302294197E7</v>
      </c>
      <c r="I166" s="5">
        <v>8.9795951417004E7</v>
      </c>
      <c r="J166" s="5">
        <v>1.01273954116059E8</v>
      </c>
      <c r="K166" s="5">
        <v>1.11125506072874E8</v>
      </c>
      <c r="L166" s="5">
        <v>8.79251012145748E7</v>
      </c>
      <c r="M166" s="5">
        <v>1.02292307692307E8</v>
      </c>
      <c r="N166" s="5">
        <v>1.0334278002699E8</v>
      </c>
      <c r="O166" s="5">
        <v>9.34419703103913E7</v>
      </c>
      <c r="P166" s="5">
        <v>1.13588394062078E8</v>
      </c>
      <c r="Q166" s="5">
        <v>1.016995951417E8</v>
      </c>
      <c r="R166" s="5">
        <v>7.09311740890688E7</v>
      </c>
      <c r="S166" s="5">
        <v>6.35425101214574E7</v>
      </c>
      <c r="T166" s="5">
        <v>6.08825910931174E7</v>
      </c>
      <c r="U166" s="5">
        <v>6.85570850202429E7</v>
      </c>
      <c r="V166" s="5">
        <v>7.38373819163292E7</v>
      </c>
      <c r="W166" s="5">
        <v>7.22611336032388E7</v>
      </c>
      <c r="X166" s="5">
        <v>6.63846828609986E7</v>
      </c>
      <c r="Y166" s="5">
        <v>7.34551956815114E7</v>
      </c>
      <c r="Z166" s="5">
        <v>8.69103913630229E7</v>
      </c>
      <c r="AA166" s="5">
        <v>9.15898785425101E7</v>
      </c>
      <c r="AB166" s="5">
        <v>9.59360548807917E7</v>
      </c>
      <c r="AC166" s="5">
        <v>9.91188259109311E7</v>
      </c>
      <c r="AD166" s="5">
        <v>9.87143567251462E7</v>
      </c>
      <c r="AE166" s="5">
        <v>9.70888506522717E7</v>
      </c>
      <c r="AF166" s="5">
        <v>9.74945704003598E7</v>
      </c>
      <c r="AG166" s="5">
        <v>1.05004955465587E8</v>
      </c>
      <c r="AH166" s="5">
        <v>1.13202049032838E8</v>
      </c>
      <c r="AI166" s="5">
        <v>1.06010580296896E8</v>
      </c>
      <c r="AJ166" s="5">
        <v>1.00783182636077E8</v>
      </c>
      <c r="AK166" s="5">
        <v>1.05385443994601E8</v>
      </c>
      <c r="AL166" s="5">
        <v>1.10793837156995E8</v>
      </c>
      <c r="AM166" s="5">
        <v>1.02283738191632E8</v>
      </c>
      <c r="AN166" s="5">
        <v>1.10312917228969E8</v>
      </c>
      <c r="AO166" s="5">
        <v>1.2070261808367E8</v>
      </c>
      <c r="AP166" s="5">
        <v>1.2422068151147E8</v>
      </c>
      <c r="AQ166" s="5">
        <v>1.19732021979307E8</v>
      </c>
      <c r="AR166" s="5">
        <v>1.14102693432298E8</v>
      </c>
      <c r="AS166" s="5">
        <v>1.05303074237516E8</v>
      </c>
      <c r="AT166" s="5">
        <v>1.01535899707377E8</v>
      </c>
      <c r="AU166" s="5">
        <v>1.17238578497525E8</v>
      </c>
      <c r="AV166" s="5">
        <v>1.17441147098515E8</v>
      </c>
    </row>
    <row r="167" ht="12.0" customHeight="1">
      <c r="A167" s="5" t="s">
        <v>206</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row>
    <row r="168" ht="12.0" customHeight="1">
      <c r="A168" s="5" t="s">
        <v>207</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row>
    <row r="169" ht="12.0" customHeight="1">
      <c r="A169" s="5" t="s">
        <v>208</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row>
    <row r="170" ht="12.0" customHeight="1">
      <c r="A170" s="5" t="s">
        <v>209</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row>
    <row r="171" ht="12.0" customHeight="1">
      <c r="A171" s="5" t="s">
        <v>210</v>
      </c>
      <c r="B171" s="4"/>
      <c r="C171" s="4"/>
      <c r="D171" s="4"/>
      <c r="E171" s="4"/>
      <c r="F171" s="4"/>
      <c r="G171" s="4"/>
      <c r="H171" s="5">
        <v>292780.7486631</v>
      </c>
      <c r="I171" s="5">
        <v>1614705.88235294</v>
      </c>
      <c r="J171" s="5">
        <v>1561497.32620321</v>
      </c>
      <c r="K171" s="5">
        <v>1707887.70053476</v>
      </c>
      <c r="L171" s="5">
        <v>9222593.5828877</v>
      </c>
      <c r="M171" s="5">
        <v>1.36516042780748E7</v>
      </c>
      <c r="N171" s="5">
        <v>1.4004679144385E7</v>
      </c>
      <c r="O171" s="5">
        <v>1.73716577540107E7</v>
      </c>
      <c r="P171" s="5">
        <v>1.94995198533959E7</v>
      </c>
      <c r="Q171" s="5">
        <v>2.50496303612354E7</v>
      </c>
      <c r="R171" s="5">
        <v>2.42923407090108E7</v>
      </c>
      <c r="S171" s="5">
        <v>2.52315162883335E7</v>
      </c>
      <c r="T171" s="5">
        <v>3.13976415111499E7</v>
      </c>
      <c r="U171" s="5">
        <v>3.59547667248717E7</v>
      </c>
      <c r="V171" s="5">
        <v>3.92108211011677E7</v>
      </c>
      <c r="W171" s="5">
        <v>4.30340497107934E7</v>
      </c>
      <c r="X171" s="5">
        <v>5.01152774291534E7</v>
      </c>
      <c r="Y171" s="5">
        <v>5.69795421259412E7</v>
      </c>
      <c r="Z171" s="5">
        <v>7.49090898177452E7</v>
      </c>
      <c r="AA171" s="5">
        <v>8.21430514933245E7</v>
      </c>
      <c r="AB171" s="5">
        <v>9.38422448979591E7</v>
      </c>
      <c r="AC171" s="5">
        <v>1.06900702553748E8</v>
      </c>
      <c r="AD171" s="5">
        <v>1.14128342473352E8</v>
      </c>
      <c r="AE171" s="5">
        <v>1.28582961229946E8</v>
      </c>
      <c r="AF171" s="5">
        <v>1.38399687284004E8</v>
      </c>
      <c r="AG171" s="5">
        <v>1.54664268416457E8</v>
      </c>
      <c r="AH171" s="5">
        <v>1.56227930308487E8</v>
      </c>
      <c r="AI171" s="5">
        <v>1.49600210675179E8</v>
      </c>
      <c r="AJ171" s="5">
        <v>1.49673701298701E8</v>
      </c>
      <c r="AK171" s="5">
        <v>1.60184988104332E8</v>
      </c>
      <c r="AL171" s="5">
        <v>1.62026605733202E8</v>
      </c>
      <c r="AM171" s="5">
        <v>1.573143792517E8</v>
      </c>
      <c r="AN171" s="5">
        <v>1.52997479810105E8</v>
      </c>
      <c r="AO171" s="5">
        <v>1.4988349479319E8</v>
      </c>
      <c r="AP171" s="5">
        <v>1.38218902566323E8</v>
      </c>
      <c r="AQ171" s="5">
        <v>1.28711508407016E8</v>
      </c>
      <c r="AR171" s="5">
        <v>1.18577705471158E8</v>
      </c>
      <c r="AS171" s="5">
        <v>1.14192111730768E8</v>
      </c>
      <c r="AT171" s="5">
        <v>1.08796147793621E8</v>
      </c>
      <c r="AU171" s="5">
        <v>9.85619058710913E7</v>
      </c>
      <c r="AV171" s="5">
        <v>9.34456486856185E7</v>
      </c>
    </row>
    <row r="172" ht="12.0" customHeight="1">
      <c r="A172" s="5" t="s">
        <v>211</v>
      </c>
      <c r="B172" s="4"/>
      <c r="C172" s="4"/>
      <c r="D172" s="5">
        <v>2822930.80054274</v>
      </c>
      <c r="E172" s="5">
        <v>1.19682496607869E7</v>
      </c>
      <c r="F172" s="5">
        <v>1.61947082767978E7</v>
      </c>
      <c r="G172" s="5">
        <v>1.64423337856173E7</v>
      </c>
      <c r="H172" s="5">
        <v>1.45603799185888E7</v>
      </c>
      <c r="I172" s="5">
        <v>1.40043419267299E7</v>
      </c>
      <c r="J172" s="5">
        <v>1.45108548168249E7</v>
      </c>
      <c r="K172" s="5">
        <v>1.43622795115332E7</v>
      </c>
      <c r="L172" s="5">
        <v>1.68880597014925E7</v>
      </c>
      <c r="M172" s="5">
        <v>1.82255088195386E7</v>
      </c>
      <c r="N172" s="5">
        <v>1.68385345997286E7</v>
      </c>
      <c r="O172" s="5">
        <v>1.5550881953867E7</v>
      </c>
      <c r="P172" s="5">
        <v>1.46099050203527E7</v>
      </c>
      <c r="Q172" s="5">
        <v>1.411710616198E7</v>
      </c>
      <c r="R172" s="5">
        <v>1.63071644130445E7</v>
      </c>
      <c r="S172" s="5">
        <v>1.67033652271557E7</v>
      </c>
      <c r="T172" s="5">
        <v>1.93281956206428E7</v>
      </c>
      <c r="U172" s="5">
        <v>2.07535425536892E7</v>
      </c>
      <c r="V172" s="5">
        <v>2.47893627473915E7</v>
      </c>
      <c r="W172" s="5">
        <v>2.78599190567538E7</v>
      </c>
      <c r="X172" s="5">
        <v>2.90124023300425E7</v>
      </c>
      <c r="Y172" s="5">
        <v>3.09293374818696E7</v>
      </c>
      <c r="Z172" s="5">
        <v>3.20602454030786E7</v>
      </c>
      <c r="AA172" s="5">
        <v>3.42393498806905E7</v>
      </c>
      <c r="AB172" s="5">
        <v>3.53154961867777E7</v>
      </c>
      <c r="AC172" s="5">
        <v>3.70376142796986E7</v>
      </c>
      <c r="AD172" s="5">
        <v>3.87869069620549E7</v>
      </c>
      <c r="AE172" s="5">
        <v>4.04527008375052E7</v>
      </c>
      <c r="AF172" s="5">
        <v>4.28071924858466E7</v>
      </c>
      <c r="AG172" s="5">
        <v>4.43646352875122E7</v>
      </c>
      <c r="AH172" s="5">
        <v>4.49099599962569E7</v>
      </c>
      <c r="AI172" s="5">
        <v>4.47118595892013E7</v>
      </c>
      <c r="AJ172" s="5">
        <v>4.50090101997847E7</v>
      </c>
      <c r="AK172" s="5">
        <v>4.63603796850287E7</v>
      </c>
      <c r="AL172" s="5">
        <v>4.61388422332943E7</v>
      </c>
      <c r="AM172" s="5">
        <v>4.33874309874233E7</v>
      </c>
      <c r="AN172" s="5">
        <v>3.96185964748959E7</v>
      </c>
      <c r="AO172" s="5">
        <v>3.80865358149412E7</v>
      </c>
      <c r="AP172" s="5">
        <v>3.74406447367215E7</v>
      </c>
      <c r="AQ172" s="5">
        <v>3.57439928643545E7</v>
      </c>
      <c r="AR172" s="5">
        <v>3.45056261157231E7</v>
      </c>
      <c r="AS172" s="5">
        <v>3.59474226848051E7</v>
      </c>
      <c r="AT172" s="5">
        <v>3.86586534398329E7</v>
      </c>
      <c r="AU172" s="5">
        <v>4.09577732412623E7</v>
      </c>
      <c r="AV172" s="5">
        <v>4.21240878337388E7</v>
      </c>
    </row>
    <row r="173" ht="12.0" customHeight="1">
      <c r="A173" s="5" t="s">
        <v>212</v>
      </c>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row>
    <row r="174" ht="12.0" customHeight="1">
      <c r="A174" s="5" t="s">
        <v>213</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row>
    <row r="175" ht="12.0" customHeight="1">
      <c r="A175" s="5" t="s">
        <v>214</v>
      </c>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row>
    <row r="176" ht="12.0" customHeight="1">
      <c r="A176" s="5" t="s">
        <v>215</v>
      </c>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row>
    <row r="177" ht="12.0" customHeight="1">
      <c r="A177" s="5" t="s">
        <v>216</v>
      </c>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row>
    <row r="178" ht="12.0" customHeight="1">
      <c r="A178" s="5" t="s">
        <v>217</v>
      </c>
      <c r="B178" s="5">
        <v>3394165.08805683</v>
      </c>
      <c r="C178" s="5">
        <v>3394165.08805683</v>
      </c>
      <c r="D178" s="5">
        <v>3811904.71609689</v>
      </c>
      <c r="E178" s="5">
        <v>3979429.83572591</v>
      </c>
      <c r="F178" s="5">
        <v>3864122.16960189</v>
      </c>
      <c r="G178" s="5">
        <v>3864122.16960189</v>
      </c>
      <c r="H178" s="5">
        <v>3305447.63455182</v>
      </c>
      <c r="I178" s="5">
        <v>3471585.20053278</v>
      </c>
      <c r="J178" s="5">
        <v>3775404.71609689</v>
      </c>
      <c r="K178" s="5">
        <v>4088709.43712693</v>
      </c>
      <c r="L178" s="5">
        <v>3796156.65236052</v>
      </c>
      <c r="M178" s="5">
        <v>4015999.1416309</v>
      </c>
      <c r="N178" s="5">
        <v>4788288.26895565</v>
      </c>
      <c r="O178" s="5">
        <v>7921335.47925608</v>
      </c>
      <c r="P178" s="5">
        <v>1.00622510729613E7</v>
      </c>
      <c r="Q178" s="5">
        <v>1.02469004291845E7</v>
      </c>
      <c r="R178" s="5">
        <v>1.01144685264663E7</v>
      </c>
      <c r="S178" s="5">
        <v>1.02189034334763E7</v>
      </c>
      <c r="T178" s="5">
        <v>8929184.54935622</v>
      </c>
      <c r="U178" s="5">
        <v>9670934.7639485</v>
      </c>
      <c r="V178" s="5">
        <v>9853381.25894134</v>
      </c>
      <c r="W178" s="5">
        <v>9331206.72389127</v>
      </c>
      <c r="X178" s="5">
        <v>8600162.37482117</v>
      </c>
      <c r="Y178" s="5">
        <v>7419432.61802575</v>
      </c>
      <c r="Z178" s="5">
        <v>6824768.95565093</v>
      </c>
      <c r="AA178" s="5">
        <v>6772551.50214592</v>
      </c>
      <c r="AB178" s="5">
        <v>6041507.15307582</v>
      </c>
      <c r="AC178" s="5">
        <v>6110419.74248927</v>
      </c>
      <c r="AD178" s="5">
        <v>6615899.1416309</v>
      </c>
      <c r="AE178" s="5">
        <v>6668116.59513591</v>
      </c>
      <c r="AF178" s="5">
        <v>6407029.32761087</v>
      </c>
      <c r="AG178" s="5">
        <v>6319861.80257511</v>
      </c>
      <c r="AH178" s="5">
        <v>6229625.03083222</v>
      </c>
      <c r="AI178" s="5">
        <v>6005037.76330719</v>
      </c>
      <c r="AJ178" s="5">
        <v>5514328.74549849</v>
      </c>
      <c r="AK178" s="5">
        <v>5147152.37531449</v>
      </c>
      <c r="AL178" s="5">
        <v>5028654.21044842</v>
      </c>
      <c r="AM178" s="5">
        <v>5028654.21044842</v>
      </c>
      <c r="AN178" s="5">
        <v>4715349.48941838</v>
      </c>
      <c r="AO178" s="5">
        <v>4665715.49504218</v>
      </c>
      <c r="AP178" s="5">
        <v>5178525.67707563</v>
      </c>
      <c r="AQ178" s="5">
        <v>5357600.51452814</v>
      </c>
      <c r="AR178" s="5">
        <v>5290512.14959795</v>
      </c>
      <c r="AS178" s="5">
        <v>5507797.19234374</v>
      </c>
      <c r="AT178" s="5">
        <v>6648295.38256383</v>
      </c>
      <c r="AU178" s="5">
        <v>7191917.83620453</v>
      </c>
      <c r="AV178" s="5">
        <v>6988584.19179414</v>
      </c>
    </row>
    <row r="179" ht="12.0" customHeight="1">
      <c r="A179" s="5" t="s">
        <v>218</v>
      </c>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row>
    <row r="180" ht="12.0" customHeight="1">
      <c r="A180" s="5" t="s">
        <v>219</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row>
    <row r="181" ht="12.0" customHeight="1">
      <c r="A181" s="5" t="s">
        <v>220</v>
      </c>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row>
    <row r="182" ht="12.0" customHeight="1">
      <c r="A182" s="5" t="s">
        <v>221</v>
      </c>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row>
    <row r="183" ht="12.0" customHeight="1">
      <c r="A183" s="5" t="s">
        <v>222</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row>
    <row r="184" ht="12.0" customHeight="1">
      <c r="A184" s="5" t="s">
        <v>223</v>
      </c>
      <c r="B184" s="5">
        <v>1.16053274382172E7</v>
      </c>
      <c r="C184" s="5">
        <v>1.44942072297048E7</v>
      </c>
      <c r="D184" s="5">
        <v>1.61378802145167E7</v>
      </c>
      <c r="E184" s="5">
        <v>1.69812093175584E7</v>
      </c>
      <c r="F184" s="5">
        <v>1.77317449270615E7</v>
      </c>
      <c r="G184" s="5">
        <v>1.80804028329307E7</v>
      </c>
      <c r="H184" s="5">
        <v>2.14175570748215E7</v>
      </c>
      <c r="I184" s="5">
        <v>2.40733614443034E7</v>
      </c>
      <c r="J184" s="5">
        <v>2.83907151922053E7</v>
      </c>
      <c r="K184" s="5">
        <v>2.58006850343199E7</v>
      </c>
      <c r="L184" s="5">
        <v>2.17662149806907E7</v>
      </c>
      <c r="M184" s="5">
        <v>2.43230851107381E7</v>
      </c>
      <c r="N184" s="5">
        <v>2.16665984361567E7</v>
      </c>
      <c r="O184" s="5">
        <v>2.4107203777241E7</v>
      </c>
      <c r="P184" s="5">
        <v>2.52029857671156E7</v>
      </c>
      <c r="Q184" s="5">
        <v>2.36729693781471E7</v>
      </c>
      <c r="R184" s="5">
        <v>2.06963502681459E7</v>
      </c>
      <c r="S184" s="5">
        <v>1.68761133035848E7</v>
      </c>
      <c r="T184" s="5">
        <v>1.53486320465059E7</v>
      </c>
      <c r="U184" s="5">
        <v>1.71470383182543E7</v>
      </c>
      <c r="V184" s="5">
        <v>1.53178237742388E7</v>
      </c>
      <c r="W184" s="5">
        <v>1.72715381203859E7</v>
      </c>
      <c r="X184" s="5">
        <v>1.52712072297048E7</v>
      </c>
      <c r="Y184" s="5">
        <v>1.76472093175584E7</v>
      </c>
      <c r="Z184" s="5">
        <v>1.96901434614702E7</v>
      </c>
      <c r="AA184" s="5">
        <v>2.11221585404129E7</v>
      </c>
      <c r="AB184" s="5">
        <v>2.04030344564075E7</v>
      </c>
      <c r="AC184" s="5">
        <v>2.36006221803741E7</v>
      </c>
      <c r="AD184" s="5">
        <v>2.18132261841405E7</v>
      </c>
      <c r="AE184" s="5">
        <v>2.13483351892032E7</v>
      </c>
      <c r="AF184" s="5">
        <v>2.18312261841405E7</v>
      </c>
      <c r="AG184" s="5">
        <v>2.7104029844025E7</v>
      </c>
      <c r="AH184" s="5">
        <v>3.32729598508245E7</v>
      </c>
      <c r="AI184" s="5">
        <v>3.3551687968653E7</v>
      </c>
      <c r="AJ184" s="5">
        <v>3.427819556924E7</v>
      </c>
      <c r="AK184" s="5">
        <v>3.61205461354521E7</v>
      </c>
      <c r="AL184" s="5">
        <v>3.5689636345028E7</v>
      </c>
      <c r="AM184" s="5">
        <v>3.52410053682141E7</v>
      </c>
      <c r="AN184" s="5">
        <v>4.07774329145791E7</v>
      </c>
      <c r="AO184" s="5">
        <v>4.60440119764647E7</v>
      </c>
      <c r="AP184" s="5">
        <v>4.72862837147018E7</v>
      </c>
      <c r="AQ184" s="5">
        <v>5.09080771163033E7</v>
      </c>
      <c r="AR184" s="5">
        <v>5.36050812492065E7</v>
      </c>
      <c r="AS184" s="5">
        <v>6.08434811207138E7</v>
      </c>
      <c r="AT184" s="5">
        <v>5.78676682649287E7</v>
      </c>
      <c r="AU184" s="5">
        <v>6.56854823743794E7</v>
      </c>
      <c r="AV184" s="5">
        <v>7.10527161588387E7</v>
      </c>
    </row>
    <row r="185" ht="12.0" customHeight="1">
      <c r="A185" s="5" t="s">
        <v>224</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row>
    <row r="186" ht="12.0" customHeight="1">
      <c r="A186" s="5" t="s">
        <v>225</v>
      </c>
      <c r="B186" s="5">
        <v>1.2821E7</v>
      </c>
      <c r="C186" s="5">
        <v>1.3075E7</v>
      </c>
      <c r="D186" s="5">
        <v>1.3456E7</v>
      </c>
      <c r="E186" s="5">
        <v>1.3535E7</v>
      </c>
      <c r="F186" s="5">
        <v>1.3546E7</v>
      </c>
      <c r="G186" s="5">
        <v>1.3677E7</v>
      </c>
      <c r="H186" s="5">
        <v>1.4093E7</v>
      </c>
      <c r="I186" s="5">
        <v>1.4428E7</v>
      </c>
      <c r="J186" s="5">
        <v>1.4637E7</v>
      </c>
      <c r="K186" s="5">
        <v>1.4836E7</v>
      </c>
      <c r="L186" s="5">
        <v>1.498E7</v>
      </c>
      <c r="M186" s="5">
        <v>1.509E7</v>
      </c>
      <c r="N186" s="5">
        <v>1.504E7</v>
      </c>
      <c r="O186" s="5">
        <v>1.4114E7</v>
      </c>
      <c r="P186" s="5">
        <v>1.2713E7</v>
      </c>
      <c r="Q186" s="5">
        <v>1.2001E7</v>
      </c>
      <c r="R186" s="5">
        <v>1.2134E7</v>
      </c>
      <c r="S186" s="5">
        <v>1.2232E7</v>
      </c>
      <c r="T186" s="5">
        <v>1.2083E7</v>
      </c>
      <c r="U186" s="5">
        <v>1.1943E7</v>
      </c>
      <c r="V186" s="5">
        <v>1.1248E7</v>
      </c>
      <c r="W186" s="5">
        <v>1.0655E7</v>
      </c>
      <c r="X186" s="5">
        <v>1.0034E7</v>
      </c>
      <c r="Y186" s="5">
        <v>9839000.0</v>
      </c>
      <c r="Z186" s="5">
        <v>9623000.0</v>
      </c>
      <c r="AA186" s="5">
        <v>8136000.0</v>
      </c>
      <c r="AB186" s="5">
        <v>7008000.0</v>
      </c>
      <c r="AC186" s="5">
        <v>6827000.0</v>
      </c>
      <c r="AD186" s="5">
        <v>6929000.0</v>
      </c>
      <c r="AE186" s="5">
        <v>6974000.0</v>
      </c>
      <c r="AF186" s="5">
        <v>6951000.0</v>
      </c>
      <c r="AG186" s="5">
        <v>6852000.0</v>
      </c>
      <c r="AH186" s="5">
        <v>6750000.0</v>
      </c>
      <c r="AI186" s="5">
        <v>6553000.0</v>
      </c>
      <c r="AJ186" s="5">
        <v>6379000.0</v>
      </c>
      <c r="AK186" s="5">
        <v>6287000.0</v>
      </c>
      <c r="AL186" s="5">
        <v>6238000.0</v>
      </c>
      <c r="AM186" s="5">
        <v>6072000.0</v>
      </c>
      <c r="AN186" s="5">
        <v>5890000.0</v>
      </c>
      <c r="AO186" s="5">
        <v>5705000.0</v>
      </c>
      <c r="AP186" s="5">
        <v>5437000.0</v>
      </c>
      <c r="AQ186" s="5">
        <v>4996000.0</v>
      </c>
      <c r="AR186" s="5">
        <v>4745000.0</v>
      </c>
      <c r="AS186" s="5">
        <v>4719000.0</v>
      </c>
      <c r="AT186" s="5">
        <v>4498000.0</v>
      </c>
      <c r="AU186" s="5">
        <v>4287000.0</v>
      </c>
      <c r="AV186" s="5">
        <v>4222000.0</v>
      </c>
    </row>
    <row r="187" ht="12.0" customHeight="1">
      <c r="A187" s="5" t="s">
        <v>226</v>
      </c>
      <c r="B187" s="5">
        <v>0.0</v>
      </c>
      <c r="C187" s="5">
        <v>0.0</v>
      </c>
      <c r="D187" s="5">
        <v>0.0</v>
      </c>
      <c r="E187" s="5">
        <v>0.0</v>
      </c>
      <c r="F187" s="5">
        <v>0.0</v>
      </c>
      <c r="G187" s="5">
        <v>0.0</v>
      </c>
      <c r="H187" s="5">
        <v>0.0</v>
      </c>
      <c r="I187" s="5">
        <v>0.0</v>
      </c>
      <c r="J187" s="5">
        <v>0.0</v>
      </c>
      <c r="K187" s="5">
        <v>0.0</v>
      </c>
      <c r="L187" s="5">
        <v>0.0</v>
      </c>
      <c r="M187" s="5">
        <v>0.0</v>
      </c>
      <c r="N187" s="5">
        <v>0.0</v>
      </c>
      <c r="O187" s="5">
        <v>0.0</v>
      </c>
      <c r="P187" s="5">
        <v>0.0</v>
      </c>
      <c r="Q187" s="5">
        <v>0.0</v>
      </c>
      <c r="R187" s="5">
        <v>0.0</v>
      </c>
      <c r="S187" s="5">
        <v>0.0</v>
      </c>
      <c r="T187" s="5">
        <v>0.0</v>
      </c>
      <c r="U187" s="5">
        <v>0.0</v>
      </c>
      <c r="V187" s="5">
        <v>5.42306E8</v>
      </c>
      <c r="W187" s="5">
        <v>5.61182E8</v>
      </c>
      <c r="X187" s="5">
        <v>5.69481E8</v>
      </c>
      <c r="Y187" s="5">
        <v>5.68779E8</v>
      </c>
      <c r="Z187" s="5">
        <v>5.52226E8</v>
      </c>
      <c r="AA187" s="5">
        <v>5.15890999999999E8</v>
      </c>
      <c r="AB187" s="5">
        <v>4.61944E8</v>
      </c>
      <c r="AC187" s="5">
        <v>3.9881E8</v>
      </c>
      <c r="AD187" s="5">
        <v>3.54875E8</v>
      </c>
      <c r="AE187" s="5">
        <v>3.17578E8</v>
      </c>
      <c r="AF187" s="5">
        <v>3.10748999999999E8</v>
      </c>
      <c r="AG187" s="5">
        <v>3.02872999999999E8</v>
      </c>
      <c r="AH187" s="5">
        <v>3.07419999999999E8</v>
      </c>
      <c r="AI187" s="5">
        <v>3.0434E8</v>
      </c>
      <c r="AJ187" s="5">
        <v>3.04768E8</v>
      </c>
      <c r="AK187" s="5">
        <v>3.23279999999999E8</v>
      </c>
      <c r="AL187" s="5">
        <v>3.4809E8</v>
      </c>
      <c r="AM187" s="5">
        <v>3.796E8</v>
      </c>
      <c r="AN187" s="5">
        <v>4.21364E8</v>
      </c>
      <c r="AO187" s="5">
        <v>4.58805E8</v>
      </c>
      <c r="AP187" s="5">
        <v>4.69986233E8</v>
      </c>
      <c r="AQ187" s="5">
        <v>4.80528520666E8</v>
      </c>
      <c r="AR187" s="5">
        <v>4.91306254E8</v>
      </c>
      <c r="AS187" s="5">
        <v>4.8848674898E8</v>
      </c>
      <c r="AT187" s="5">
        <v>4.94247E8</v>
      </c>
      <c r="AU187" s="5">
        <v>5.0513E8</v>
      </c>
      <c r="AV187" s="5">
        <v>5.1142E8</v>
      </c>
    </row>
    <row r="188" ht="12.0" customHeight="1">
      <c r="A188" s="5" t="s">
        <v>227</v>
      </c>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row>
    <row r="189" ht="12.0" customHeight="1">
      <c r="A189" s="5" t="s">
        <v>228</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row>
    <row r="190" ht="12.0" customHeight="1">
      <c r="A190" s="5" t="s">
        <v>229</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row>
    <row r="191" ht="12.0" customHeight="1">
      <c r="A191" s="5" t="s">
        <v>230</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row>
    <row r="192" ht="12.0" customHeight="1">
      <c r="A192" s="5" t="s">
        <v>231</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row>
    <row r="193" ht="12.0" customHeight="1">
      <c r="A193" s="5" t="s">
        <v>232</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row>
    <row r="194" ht="12.0" customHeight="1">
      <c r="A194" s="5" t="s">
        <v>233</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row>
    <row r="195" ht="12.0" customHeight="1">
      <c r="A195" s="5" t="s">
        <v>234</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row>
    <row r="196" ht="12.0" customHeight="1">
      <c r="A196" s="5" t="s">
        <v>235</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row>
    <row r="197" ht="12.0" customHeight="1">
      <c r="A197" s="5" t="s">
        <v>236</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row>
    <row r="198" ht="12.0" customHeight="1">
      <c r="A198" s="5" t="s">
        <v>237</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row>
    <row r="199" ht="12.0" customHeight="1">
      <c r="A199" s="5" t="s">
        <v>238</v>
      </c>
      <c r="B199" s="5">
        <v>1.11009134615384E8</v>
      </c>
      <c r="C199" s="5">
        <v>1.30828434065934E8</v>
      </c>
      <c r="D199" s="5">
        <v>1.41287087912087E8</v>
      </c>
      <c r="E199" s="5">
        <v>1.54227774725274E8</v>
      </c>
      <c r="F199" s="5">
        <v>1.62740865384615E8</v>
      </c>
      <c r="G199" s="5">
        <v>1.92166483516483E8</v>
      </c>
      <c r="H199" s="5">
        <v>2.40799725274725E8</v>
      </c>
      <c r="I199" s="5">
        <v>3.0421739010989E8</v>
      </c>
      <c r="J199" s="5">
        <v>3.84004567307692E8</v>
      </c>
      <c r="K199" s="5">
        <v>4.29662156593406E8</v>
      </c>
      <c r="L199" s="5">
        <v>3.59316929945054E8</v>
      </c>
      <c r="M199" s="5">
        <v>4.37251854395604E8</v>
      </c>
      <c r="N199" s="5">
        <v>4.68400789835164E8</v>
      </c>
      <c r="O199" s="5">
        <v>4.24435336538461E8</v>
      </c>
      <c r="P199" s="5">
        <v>4.87979429945054E8</v>
      </c>
      <c r="Q199" s="5">
        <v>5.09828447802197E8</v>
      </c>
      <c r="R199" s="5">
        <v>5.06347252747252E8</v>
      </c>
      <c r="S199" s="5">
        <v>3.4018423741581E8</v>
      </c>
      <c r="T199" s="5">
        <v>2.40258921038638E8</v>
      </c>
      <c r="U199" s="5">
        <v>2.19032787575327E8</v>
      </c>
      <c r="V199" s="5">
        <v>1.72074663239985E8</v>
      </c>
      <c r="W199" s="5">
        <v>2.52590092165898E8</v>
      </c>
      <c r="X199" s="5">
        <v>2.21071077410492E8</v>
      </c>
      <c r="Y199" s="5">
        <v>2.76518773484579E8</v>
      </c>
      <c r="Z199" s="5">
        <v>2.71147951745834E8</v>
      </c>
      <c r="AA199" s="5">
        <v>3.42618600451967E8</v>
      </c>
      <c r="AB199" s="5">
        <v>4.28355835696561E8</v>
      </c>
      <c r="AC199" s="5">
        <v>4.42394553349875E8</v>
      </c>
      <c r="AD199" s="5">
        <v>4.32785148218716E8</v>
      </c>
      <c r="AE199" s="5">
        <v>4.37249718628146E8</v>
      </c>
      <c r="AF199" s="5">
        <v>4.37209159929348E8</v>
      </c>
      <c r="AG199" s="5">
        <v>4.45364098091648E8</v>
      </c>
      <c r="AH199" s="5">
        <v>4.53195010427072E8</v>
      </c>
      <c r="AI199" s="5">
        <v>4.54409641012083E8</v>
      </c>
      <c r="AJ199" s="5">
        <v>4.22378905778566E8</v>
      </c>
      <c r="AK199" s="5">
        <v>4.55041363598618E8</v>
      </c>
      <c r="AL199" s="5">
        <v>4.3937557638055E8</v>
      </c>
      <c r="AM199" s="5">
        <v>4.2412004641489E8</v>
      </c>
      <c r="AN199" s="5">
        <v>4.83801797022479E8</v>
      </c>
      <c r="AO199" s="5">
        <v>5.0430541965733E8</v>
      </c>
      <c r="AP199" s="5">
        <v>5.24870924333077E8</v>
      </c>
      <c r="AQ199" s="5">
        <v>5.12439215936691E8</v>
      </c>
      <c r="AR199" s="5">
        <v>4.92372043610493E8</v>
      </c>
      <c r="AS199" s="5">
        <v>5.13480863881909E8</v>
      </c>
      <c r="AT199" s="5">
        <v>4.62737292612956E8</v>
      </c>
      <c r="AU199" s="5">
        <v>4.66553595112439E8</v>
      </c>
      <c r="AV199" s="5">
        <v>5.25800320671707E8</v>
      </c>
    </row>
    <row r="200" ht="12.0" customHeight="1">
      <c r="A200" s="5" t="s">
        <v>239</v>
      </c>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row>
    <row r="201" ht="12.0" customHeight="1">
      <c r="A201" s="5" t="s">
        <v>240</v>
      </c>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row>
    <row r="202" ht="12.0" customHeight="1">
      <c r="A202" s="5" t="s">
        <v>241</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row>
    <row r="203" ht="12.0" customHeight="1">
      <c r="A203" s="5" t="s">
        <v>242</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row>
    <row r="204" ht="12.0" customHeight="1">
      <c r="A204" s="5" t="s">
        <v>243</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row>
    <row r="205" ht="12.0" customHeight="1">
      <c r="A205" s="5" t="s">
        <v>244</v>
      </c>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row>
    <row r="206" ht="12.0" customHeight="1">
      <c r="A206" s="5" t="s">
        <v>245</v>
      </c>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row>
    <row r="207" ht="12.0" customHeight="1">
      <c r="A207" s="5" t="s">
        <v>246</v>
      </c>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row>
    <row r="208" ht="12.0" customHeight="1">
      <c r="A208" s="5" t="s">
        <v>247</v>
      </c>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row>
    <row r="209" ht="12.0" customHeight="1">
      <c r="A209" s="5" t="s">
        <v>248</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row>
    <row r="210" ht="12.0" customHeight="1">
      <c r="A210" s="5" t="s">
        <v>249</v>
      </c>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row>
    <row r="211" ht="12.0" customHeight="1">
      <c r="A211" s="5" t="s">
        <v>250</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row>
    <row r="212" ht="12.0" customHeight="1">
      <c r="A212" s="5" t="s">
        <v>251</v>
      </c>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row>
    <row r="213" ht="12.0" customHeight="1">
      <c r="A213" s="5" t="s">
        <v>252</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row>
    <row r="214" ht="12.0" customHeight="1">
      <c r="A214" s="5" t="s">
        <v>253</v>
      </c>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row>
    <row r="215" ht="12.0" customHeight="1">
      <c r="A215" s="5" t="s">
        <v>254</v>
      </c>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row>
    <row r="216" ht="12.0" customHeight="1">
      <c r="A216" s="5" t="s">
        <v>255</v>
      </c>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5">
        <v>98515.51956815</v>
      </c>
      <c r="AE216" s="5">
        <v>98515.51956815</v>
      </c>
      <c r="AF216" s="5">
        <v>98515.51956815</v>
      </c>
      <c r="AG216" s="5">
        <v>246963.56275304</v>
      </c>
      <c r="AH216" s="5">
        <v>443319.83805668</v>
      </c>
      <c r="AI216" s="5">
        <v>591093.11740891</v>
      </c>
      <c r="AJ216" s="5">
        <v>3103238.86639676</v>
      </c>
      <c r="AK216" s="5">
        <v>8594331.98380567</v>
      </c>
      <c r="AL216" s="5">
        <v>1.06889338731444E7</v>
      </c>
      <c r="AM216" s="5">
        <v>1.18711201079622E7</v>
      </c>
      <c r="AN216" s="5">
        <v>1.305330634278E7</v>
      </c>
      <c r="AO216" s="5">
        <v>1.48672064777327E7</v>
      </c>
      <c r="AP216" s="5">
        <v>1.5023616734143E7</v>
      </c>
      <c r="AQ216" s="5">
        <v>1.6304318488529E7</v>
      </c>
      <c r="AR216" s="5">
        <v>2.30526315789473E7</v>
      </c>
      <c r="AS216" s="5">
        <v>2.37085020242915E7</v>
      </c>
      <c r="AT216" s="5">
        <v>2.33974358974358E7</v>
      </c>
      <c r="AU216" s="5">
        <v>2.29048582995951E7</v>
      </c>
      <c r="AV216" s="5">
        <v>2.23137651821862E7</v>
      </c>
    </row>
    <row r="217" ht="12.0" customHeight="1">
      <c r="A217" s="5" t="s">
        <v>256</v>
      </c>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row>
    <row r="218" ht="12.0" customHeight="1">
      <c r="A218" s="5" t="s">
        <v>257</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row>
    <row r="219" ht="12.0" customHeight="1">
      <c r="A219" s="5" t="s">
        <v>258</v>
      </c>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row>
    <row r="220" ht="12.0" customHeight="1">
      <c r="A220" s="5" t="s">
        <v>259</v>
      </c>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row>
    <row r="221" ht="12.0" customHeight="1">
      <c r="A221" s="5" t="s">
        <v>260</v>
      </c>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row>
    <row r="222" ht="12.0" customHeight="1">
      <c r="A222" s="5" t="s">
        <v>261</v>
      </c>
      <c r="B222" s="4"/>
      <c r="C222" s="4"/>
      <c r="D222" s="4"/>
      <c r="E222" s="5">
        <v>1048567.53069577</v>
      </c>
      <c r="F222" s="5">
        <v>2639154.16098226</v>
      </c>
      <c r="G222" s="5">
        <v>4232605.72987722</v>
      </c>
      <c r="H222" s="5">
        <v>5278308.32196453</v>
      </c>
      <c r="I222" s="5">
        <v>5842019.09959072</v>
      </c>
      <c r="J222" s="5">
        <v>5527285.12960437</v>
      </c>
      <c r="K222" s="5">
        <v>6423601.63710778</v>
      </c>
      <c r="L222" s="5">
        <v>9560709.41336971</v>
      </c>
      <c r="M222" s="5">
        <v>1.00362892223738E7</v>
      </c>
      <c r="N222" s="5">
        <v>9112551.15961801</v>
      </c>
      <c r="O222" s="5">
        <v>8913369.71350614</v>
      </c>
      <c r="P222" s="5">
        <v>8315825.37517053</v>
      </c>
      <c r="Q222" s="5">
        <v>7889222.37380627</v>
      </c>
      <c r="R222" s="5">
        <v>8166439.29058663</v>
      </c>
      <c r="S222" s="5">
        <v>7718281.03683492</v>
      </c>
      <c r="T222" s="5">
        <v>8017053.20600273</v>
      </c>
      <c r="U222" s="5">
        <v>8088949.52251023</v>
      </c>
      <c r="V222" s="5">
        <v>7932462.48294679</v>
      </c>
      <c r="W222" s="5">
        <v>9979072.30559345</v>
      </c>
      <c r="X222" s="5">
        <v>1.14829331514324E7</v>
      </c>
      <c r="Y222" s="5">
        <v>1.3371787175989E7</v>
      </c>
      <c r="Z222" s="5">
        <v>1.69356275579809E7</v>
      </c>
      <c r="AA222" s="5">
        <v>2.02251214188267E7</v>
      </c>
      <c r="AB222" s="5">
        <v>2.34698199181446E7</v>
      </c>
      <c r="AC222" s="5">
        <v>2.56351432469304E7</v>
      </c>
      <c r="AD222" s="5">
        <v>2.81279931787176E7</v>
      </c>
      <c r="AE222" s="5">
        <v>2.79856070941336E7</v>
      </c>
      <c r="AF222" s="5">
        <v>2.96120586630286E7</v>
      </c>
      <c r="AG222" s="5">
        <v>2.91933683492496E7</v>
      </c>
      <c r="AH222" s="5">
        <v>2.86669467939972E7</v>
      </c>
      <c r="AI222" s="5">
        <v>2.86181514324693E7</v>
      </c>
      <c r="AJ222" s="5">
        <v>2.87515375170532E7</v>
      </c>
      <c r="AK222" s="5">
        <v>2.7335824010914E7</v>
      </c>
      <c r="AL222" s="5">
        <v>2.8906718963165E7</v>
      </c>
      <c r="AM222" s="5">
        <v>2.72201541609822E7</v>
      </c>
      <c r="AN222" s="5">
        <v>2.62251978171896E7</v>
      </c>
      <c r="AO222" s="5">
        <v>2.46634570259208E7</v>
      </c>
      <c r="AP222" s="5">
        <v>2.23575193957708E7</v>
      </c>
      <c r="AQ222" s="5">
        <v>2.16267700424703E7</v>
      </c>
      <c r="AR222" s="5">
        <v>2.06321724733326E7</v>
      </c>
      <c r="AS222" s="5">
        <v>1.98412100996561E7</v>
      </c>
      <c r="AT222" s="5">
        <v>1.99367009897258E7</v>
      </c>
      <c r="AU222" s="5">
        <v>1.9140543250554E7</v>
      </c>
      <c r="AV222" s="5">
        <v>1.65164954731128E7</v>
      </c>
    </row>
    <row r="223" ht="12.0" customHeight="1">
      <c r="A223" s="5" t="s">
        <v>262</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row>
    <row r="224" ht="12.0" customHeight="1">
      <c r="A224" s="5" t="s">
        <v>263</v>
      </c>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row>
    <row r="225" ht="12.0" customHeight="1">
      <c r="A225" s="5" t="s">
        <v>264</v>
      </c>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row>
    <row r="226" ht="12.0" customHeight="1">
      <c r="A226" s="5" t="s">
        <v>265</v>
      </c>
      <c r="B226" s="4"/>
      <c r="C226" s="4"/>
      <c r="D226" s="4"/>
      <c r="E226" s="4"/>
      <c r="F226" s="4"/>
      <c r="G226" s="4"/>
      <c r="H226" s="4"/>
      <c r="I226" s="4"/>
      <c r="J226" s="4"/>
      <c r="K226" s="4"/>
      <c r="L226" s="4"/>
      <c r="M226" s="4"/>
      <c r="N226" s="4"/>
      <c r="O226" s="4"/>
      <c r="P226" s="4"/>
      <c r="Q226" s="4"/>
      <c r="R226" s="5">
        <v>66961.49400376</v>
      </c>
      <c r="S226" s="5">
        <v>241350.38289265</v>
      </c>
      <c r="T226" s="5">
        <v>584986.20141598</v>
      </c>
      <c r="U226" s="5">
        <v>1061997.294276</v>
      </c>
      <c r="V226" s="5">
        <v>2010137.73488772</v>
      </c>
      <c r="W226" s="5">
        <v>2044214.83813565</v>
      </c>
      <c r="X226" s="5">
        <v>1893167.94614408</v>
      </c>
      <c r="Y226" s="5">
        <v>2164767.11491342</v>
      </c>
      <c r="Z226" s="5">
        <v>2106731.25339356</v>
      </c>
      <c r="AA226" s="5">
        <v>2533801.24943916</v>
      </c>
      <c r="AB226" s="5">
        <v>2961307.21978874</v>
      </c>
      <c r="AC226" s="5">
        <v>3573190.60260534</v>
      </c>
      <c r="AD226" s="5">
        <v>3711483.44907566</v>
      </c>
      <c r="AE226" s="5">
        <v>3738731.98047133</v>
      </c>
      <c r="AF226" s="5">
        <v>3554451.13886798</v>
      </c>
      <c r="AG226" s="5">
        <v>4087848.8870942</v>
      </c>
      <c r="AH226" s="5">
        <v>4846945.3446414</v>
      </c>
      <c r="AI226" s="5">
        <v>4996725.90183195</v>
      </c>
      <c r="AJ226" s="5">
        <v>5446022.48792766</v>
      </c>
      <c r="AK226" s="5">
        <v>6985844.15705062</v>
      </c>
      <c r="AL226" s="5">
        <v>7524729.53600408</v>
      </c>
      <c r="AM226" s="5">
        <v>8154621.92343668</v>
      </c>
      <c r="AN226" s="5">
        <v>9590956.91712485</v>
      </c>
      <c r="AO226" s="5">
        <v>9079351.63502384</v>
      </c>
      <c r="AP226" s="5">
        <v>1.0837186099552E7</v>
      </c>
      <c r="AQ226" s="5">
        <v>1.17754415780728E7</v>
      </c>
      <c r="AR226" s="5">
        <v>1.25300263578363E7</v>
      </c>
      <c r="AS226" s="5">
        <v>1.32538951270863E7</v>
      </c>
      <c r="AT226" s="5">
        <v>1.36904669561001E7</v>
      </c>
      <c r="AU226" s="5">
        <v>1.38200375562319E7</v>
      </c>
      <c r="AV226" s="5">
        <v>1.3931031436855E7</v>
      </c>
    </row>
    <row r="227" ht="12.0" customHeight="1">
      <c r="A227" s="5" t="s">
        <v>266</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row>
    <row r="228" ht="12.0" customHeight="1">
      <c r="A228" s="5" t="s">
        <v>267</v>
      </c>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row>
    <row r="229" ht="12.0" customHeight="1">
      <c r="A229" s="5" t="s">
        <v>268</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row>
    <row r="230" ht="12.0" customHeight="1">
      <c r="A230" s="5" t="s">
        <v>269</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row>
    <row r="231" ht="12.0" customHeight="1">
      <c r="A231" s="5" t="s">
        <v>270</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row>
    <row r="232" ht="12.0" customHeight="1">
      <c r="A232" s="5" t="s">
        <v>271</v>
      </c>
      <c r="B232" s="5">
        <v>6671459.79020979</v>
      </c>
      <c r="C232" s="5">
        <v>7562911.62196013</v>
      </c>
      <c r="D232" s="5">
        <v>8850564.26782173</v>
      </c>
      <c r="E232" s="5">
        <v>9485210.31207598</v>
      </c>
      <c r="F232" s="5">
        <v>7775440.97693351</v>
      </c>
      <c r="G232" s="5">
        <v>6933514.24694708</v>
      </c>
      <c r="H232" s="5">
        <v>6388738.1275441</v>
      </c>
      <c r="I232" s="5">
        <v>7002170.96336499</v>
      </c>
      <c r="J232" s="5">
        <v>8221166.89280868</v>
      </c>
      <c r="K232" s="5">
        <v>9261194.02985075</v>
      </c>
      <c r="L232" s="5">
        <v>1.0697421981004E7</v>
      </c>
      <c r="M232" s="5">
        <v>1.05280868385346E7</v>
      </c>
      <c r="N232" s="5">
        <v>1.13412483039348E7</v>
      </c>
      <c r="O232" s="5">
        <v>1.13907734056987E7</v>
      </c>
      <c r="P232" s="5">
        <v>1.05983717774762E7</v>
      </c>
      <c r="Q232" s="5">
        <v>1.05280868385346E7</v>
      </c>
      <c r="R232" s="5">
        <v>9360244.23337856</v>
      </c>
      <c r="S232" s="5">
        <v>8765943.01221167</v>
      </c>
      <c r="T232" s="5">
        <v>7924016.28222524</v>
      </c>
      <c r="U232" s="5">
        <v>8442333.78561737</v>
      </c>
      <c r="V232" s="5">
        <v>8635691.99457259</v>
      </c>
      <c r="W232" s="5">
        <v>8297985.82843359</v>
      </c>
      <c r="X232" s="5">
        <v>7613603.94994723</v>
      </c>
      <c r="Y232" s="5">
        <v>7444814.11126187</v>
      </c>
      <c r="Z232" s="5">
        <v>7343361.97798884</v>
      </c>
      <c r="AA232" s="5">
        <v>7374947.98733605</v>
      </c>
      <c r="AB232" s="5">
        <v>7244308.59977502</v>
      </c>
      <c r="AC232" s="5">
        <v>6948984.04829002</v>
      </c>
      <c r="AD232" s="5">
        <v>6452685.82785374</v>
      </c>
      <c r="AE232" s="5">
        <v>6763483.35536768</v>
      </c>
      <c r="AF232" s="5">
        <v>6735792.68575537</v>
      </c>
      <c r="AG232" s="5">
        <v>6675649.16675364</v>
      </c>
      <c r="AH232" s="5">
        <v>6437474.84894873</v>
      </c>
      <c r="AI232" s="5">
        <v>6396919.29339317</v>
      </c>
      <c r="AJ232" s="5">
        <v>6644541.6275267</v>
      </c>
      <c r="AK232" s="5">
        <v>6470358.05239537</v>
      </c>
      <c r="AL232" s="5">
        <v>6257307.18493778</v>
      </c>
      <c r="AM232" s="5">
        <v>7213491.92267103</v>
      </c>
      <c r="AN232" s="5">
        <v>7551194.91412402</v>
      </c>
      <c r="AO232" s="5">
        <v>6993941.91629266</v>
      </c>
      <c r="AP232" s="5">
        <v>7917758.97609853</v>
      </c>
      <c r="AQ232" s="5">
        <v>7990126.76897564</v>
      </c>
      <c r="AR232" s="5">
        <v>6939230.34956337</v>
      </c>
      <c r="AS232" s="5">
        <v>6629941.61416693</v>
      </c>
      <c r="AT232" s="5">
        <v>6585464.49769033</v>
      </c>
      <c r="AU232" s="5">
        <v>6290990.7363929</v>
      </c>
      <c r="AV232" s="5">
        <v>5879780.00674879</v>
      </c>
    </row>
    <row r="233" ht="12.0" customHeight="1">
      <c r="A233" s="5" t="s">
        <v>272</v>
      </c>
      <c r="B233" s="4"/>
      <c r="C233" s="5">
        <v>771000.0</v>
      </c>
      <c r="D233" s="5">
        <v>2241000.0</v>
      </c>
      <c r="E233" s="5">
        <v>3191000.0</v>
      </c>
      <c r="F233" s="5">
        <v>3707000.0</v>
      </c>
      <c r="G233" s="5">
        <v>4151000.0</v>
      </c>
      <c r="H233" s="5">
        <v>4109000.0</v>
      </c>
      <c r="I233" s="5">
        <v>3977000.0</v>
      </c>
      <c r="J233" s="5">
        <v>3878000.0</v>
      </c>
      <c r="K233" s="5">
        <v>4139000.0</v>
      </c>
      <c r="L233" s="5">
        <v>4609000.0</v>
      </c>
      <c r="M233" s="5">
        <v>3710000.0</v>
      </c>
      <c r="N233" s="5">
        <v>4304000.0</v>
      </c>
      <c r="O233" s="5">
        <v>4944000.0</v>
      </c>
      <c r="P233" s="5">
        <v>5536000.0</v>
      </c>
      <c r="Q233" s="5">
        <v>5627000.0</v>
      </c>
      <c r="R233" s="5">
        <v>5407000.0</v>
      </c>
      <c r="S233" s="5">
        <v>5146000.0</v>
      </c>
      <c r="T233" s="5">
        <v>5532000.0</v>
      </c>
      <c r="U233" s="5">
        <v>5480000.0</v>
      </c>
      <c r="V233" s="5">
        <v>5408000.0</v>
      </c>
      <c r="W233" s="5">
        <v>5250000.0</v>
      </c>
      <c r="X233" s="5">
        <v>5007000.0</v>
      </c>
      <c r="Y233" s="5">
        <v>4936000.0</v>
      </c>
      <c r="Z233" s="5">
        <v>4960000.0</v>
      </c>
      <c r="AA233" s="5">
        <v>4537000.0</v>
      </c>
      <c r="AB233" s="5">
        <v>5226000.0</v>
      </c>
      <c r="AC233" s="5">
        <v>5221000.0</v>
      </c>
      <c r="AD233" s="5">
        <v>4674000.0</v>
      </c>
      <c r="AE233" s="5">
        <v>4396000.0</v>
      </c>
      <c r="AF233" s="5">
        <v>4246000.0</v>
      </c>
      <c r="AG233" s="5">
        <v>4214000.0</v>
      </c>
      <c r="AH233" s="5">
        <v>3822000.0</v>
      </c>
      <c r="AI233" s="5">
        <v>4011000.0</v>
      </c>
      <c r="AJ233" s="5">
        <v>3972000.0</v>
      </c>
      <c r="AK233" s="5">
        <v>3690000.0</v>
      </c>
      <c r="AL233" s="5">
        <v>3359000.0</v>
      </c>
      <c r="AM233" s="5">
        <v>3518000.0</v>
      </c>
      <c r="AN233" s="5">
        <v>3199000.0</v>
      </c>
      <c r="AO233" s="5">
        <v>3376000.0</v>
      </c>
      <c r="AP233" s="5">
        <v>3439000.0</v>
      </c>
      <c r="AQ233" s="5">
        <v>3306000.0</v>
      </c>
      <c r="AR233" s="5">
        <v>4608000.0</v>
      </c>
      <c r="AS233" s="5">
        <v>4209775.546</v>
      </c>
      <c r="AT233" s="5">
        <v>3950356.0</v>
      </c>
      <c r="AU233" s="5">
        <v>3769555.116</v>
      </c>
      <c r="AV233" s="5">
        <v>3673905.29824</v>
      </c>
    </row>
    <row r="234" ht="12.0" customHeight="1">
      <c r="A234" s="5" t="s">
        <v>273</v>
      </c>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row>
    <row r="235" ht="12.0" customHeight="1">
      <c r="A235" s="5" t="s">
        <v>274</v>
      </c>
      <c r="B235" s="5">
        <v>0.0</v>
      </c>
      <c r="C235" s="5">
        <v>0.0</v>
      </c>
      <c r="D235" s="5">
        <v>0.0</v>
      </c>
      <c r="E235" s="5">
        <v>0.0</v>
      </c>
      <c r="F235" s="5">
        <v>0.0</v>
      </c>
      <c r="G235" s="5">
        <v>0.0</v>
      </c>
      <c r="H235" s="5">
        <v>0.0</v>
      </c>
      <c r="I235" s="5">
        <v>0.0</v>
      </c>
      <c r="J235" s="5">
        <v>0.0</v>
      </c>
      <c r="K235" s="5">
        <v>0.0</v>
      </c>
      <c r="L235" s="5">
        <v>0.0</v>
      </c>
      <c r="M235" s="5">
        <v>0.0</v>
      </c>
      <c r="N235" s="5">
        <v>0.0</v>
      </c>
      <c r="O235" s="5">
        <v>0.0</v>
      </c>
      <c r="P235" s="5">
        <v>0.0</v>
      </c>
      <c r="Q235" s="5">
        <v>0.0</v>
      </c>
      <c r="R235" s="5">
        <v>0.0</v>
      </c>
      <c r="S235" s="5">
        <v>0.0</v>
      </c>
      <c r="T235" s="5">
        <v>0.0</v>
      </c>
      <c r="U235" s="5">
        <v>0.0</v>
      </c>
      <c r="V235" s="5">
        <v>6780000.0</v>
      </c>
      <c r="W235" s="5">
        <v>6560000.0</v>
      </c>
      <c r="X235" s="5">
        <v>6470000.0</v>
      </c>
      <c r="Y235" s="5">
        <v>5720000.0</v>
      </c>
      <c r="Z235" s="5">
        <v>5750000.0</v>
      </c>
      <c r="AA235" s="5">
        <v>5700000.0</v>
      </c>
      <c r="AB235" s="5">
        <v>5400000.0</v>
      </c>
      <c r="AC235" s="5">
        <v>5200000.0</v>
      </c>
      <c r="AD235" s="5">
        <v>4382000.0</v>
      </c>
      <c r="AE235" s="5">
        <v>4192000.0</v>
      </c>
      <c r="AF235" s="5">
        <v>4070000.0</v>
      </c>
      <c r="AG235" s="5">
        <v>4355000.0</v>
      </c>
      <c r="AH235" s="5">
        <v>5368000.0</v>
      </c>
      <c r="AI235" s="5">
        <v>6369000.0</v>
      </c>
      <c r="AJ235" s="5">
        <v>7063000.0</v>
      </c>
      <c r="AK235" s="5">
        <v>7160000.0</v>
      </c>
      <c r="AL235" s="5">
        <v>8019000.0</v>
      </c>
      <c r="AM235" s="5">
        <v>9010000.0</v>
      </c>
      <c r="AN235" s="5">
        <v>1.0004E7</v>
      </c>
      <c r="AO235" s="5">
        <v>9599000.0</v>
      </c>
      <c r="AP235" s="5">
        <v>9499000.0</v>
      </c>
      <c r="AQ235" s="5">
        <v>9200000.0</v>
      </c>
      <c r="AR235" s="5">
        <v>9800000.0</v>
      </c>
      <c r="AS235" s="5">
        <v>1.03000000025E7</v>
      </c>
      <c r="AT235" s="5">
        <v>1.04000000004E7</v>
      </c>
      <c r="AU235" s="5">
        <v>1.0691200004E7</v>
      </c>
      <c r="AV235" s="5">
        <v>1.0691200004E7</v>
      </c>
    </row>
    <row r="236" ht="12.0" customHeight="1">
      <c r="A236" s="5" t="s">
        <v>275</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row>
    <row r="237" ht="12.0" customHeight="1">
      <c r="A237" s="5" t="s">
        <v>276</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row>
    <row r="238" ht="12.0" customHeight="1">
      <c r="A238" s="5" t="s">
        <v>277</v>
      </c>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row>
    <row r="239" ht="12.0" customHeight="1">
      <c r="A239" s="5" t="s">
        <v>278</v>
      </c>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row>
    <row r="240" ht="12.0" customHeight="1">
      <c r="A240" s="5" t="s">
        <v>279</v>
      </c>
      <c r="B240" s="5">
        <v>1.36566273052938E7</v>
      </c>
      <c r="C240" s="5">
        <v>1.74339923046304E7</v>
      </c>
      <c r="D240" s="5">
        <v>1.8499402945469E7</v>
      </c>
      <c r="E240" s="5">
        <v>2.4183096722834E7</v>
      </c>
      <c r="F240" s="5">
        <v>2.9008226084649E7</v>
      </c>
      <c r="G240" s="5">
        <v>3.69019503781345E7</v>
      </c>
      <c r="H240" s="5">
        <v>5.3561098580337E7</v>
      </c>
      <c r="I240" s="5">
        <v>6.31285657423378E7</v>
      </c>
      <c r="J240" s="5">
        <v>7.05108133209499E7</v>
      </c>
      <c r="K240" s="5">
        <v>7.89856706912564E7</v>
      </c>
      <c r="L240" s="5">
        <v>8.21334748573703E7</v>
      </c>
      <c r="M240" s="5">
        <v>9.40615629560833E7</v>
      </c>
      <c r="N240" s="5">
        <v>9.67586572906992E7</v>
      </c>
      <c r="O240" s="5">
        <v>8.85743664588032E7</v>
      </c>
      <c r="P240" s="5">
        <v>8.86712219716067E7</v>
      </c>
      <c r="Q240" s="5">
        <v>8.42968111929864E7</v>
      </c>
      <c r="R240" s="5">
        <v>7.40721439615844E7</v>
      </c>
      <c r="S240" s="5">
        <v>6.50816939636256E7</v>
      </c>
      <c r="T240" s="5">
        <v>6.08426215286637E7</v>
      </c>
      <c r="U240" s="5">
        <v>5.9936879777712E7</v>
      </c>
      <c r="V240" s="5">
        <v>5.8325989349976E7</v>
      </c>
      <c r="W240" s="5">
        <v>7.34076685786019E7</v>
      </c>
      <c r="X240" s="5">
        <v>7.45767565267756E7</v>
      </c>
      <c r="Y240" s="5">
        <v>7.57135488257927E7</v>
      </c>
      <c r="Z240" s="5">
        <v>9.50048367795797E7</v>
      </c>
      <c r="AA240" s="5">
        <v>1.07600952097855E8</v>
      </c>
      <c r="AB240" s="5">
        <v>1.24507943312989E8</v>
      </c>
      <c r="AC240" s="5">
        <v>1.18424347296924E8</v>
      </c>
      <c r="AD240" s="5">
        <v>1.14589491776466E8</v>
      </c>
      <c r="AE240" s="5">
        <v>1.1625153703269E8</v>
      </c>
      <c r="AF240" s="5">
        <v>1.12328888764148E8</v>
      </c>
      <c r="AG240" s="5">
        <v>1.1777857288658E8</v>
      </c>
      <c r="AH240" s="5">
        <v>1.22068013250017E8</v>
      </c>
      <c r="AI240" s="5">
        <v>1.25246014916157E8</v>
      </c>
      <c r="AJ240" s="5">
        <v>1.2022285985293E8</v>
      </c>
      <c r="AK240" s="5">
        <v>1.22082905455425E8</v>
      </c>
      <c r="AL240" s="5">
        <v>1.17988679885028E8</v>
      </c>
      <c r="AM240" s="5">
        <v>1.10173772010951E8</v>
      </c>
      <c r="AN240" s="5">
        <v>1.24548270010971E8</v>
      </c>
      <c r="AO240" s="5">
        <v>1.317353752125E8</v>
      </c>
      <c r="AP240" s="5">
        <v>1.37277707986752E8</v>
      </c>
      <c r="AQ240" s="5">
        <v>1.45470198750267E8</v>
      </c>
      <c r="AR240" s="5">
        <v>1.40738377371633E8</v>
      </c>
      <c r="AS240" s="5">
        <v>1.42890242455169E8</v>
      </c>
      <c r="AT240" s="5">
        <v>1.26305650703503E8</v>
      </c>
      <c r="AU240" s="5">
        <v>1.31419895519284E8</v>
      </c>
      <c r="AV240" s="5">
        <v>1.50094161686959E8</v>
      </c>
    </row>
    <row r="241" ht="12.0" customHeight="1">
      <c r="A241" s="5" t="s">
        <v>280</v>
      </c>
      <c r="B241" s="5">
        <v>84000.0</v>
      </c>
      <c r="C241" s="5">
        <v>78000.0</v>
      </c>
      <c r="D241" s="5">
        <v>89000.0</v>
      </c>
      <c r="E241" s="5">
        <v>84000.0</v>
      </c>
      <c r="F241" s="5">
        <v>85000.0</v>
      </c>
      <c r="G241" s="5">
        <v>156000.0</v>
      </c>
      <c r="H241" s="5">
        <v>212000.0</v>
      </c>
      <c r="I241" s="5">
        <v>333000.0</v>
      </c>
      <c r="J241" s="5">
        <v>372000.0</v>
      </c>
      <c r="K241" s="5">
        <v>410000.0</v>
      </c>
      <c r="L241" s="5">
        <v>1568000.0</v>
      </c>
      <c r="M241" s="5">
        <v>1.2169E7</v>
      </c>
      <c r="N241" s="5">
        <v>3.8265E7</v>
      </c>
      <c r="O241" s="5">
        <v>5.4006E7</v>
      </c>
      <c r="P241" s="5">
        <v>7.7854E7</v>
      </c>
      <c r="Q241" s="5">
        <v>8.0467E7</v>
      </c>
      <c r="R241" s="5">
        <v>8.948E7</v>
      </c>
      <c r="S241" s="5">
        <v>1.03219E8</v>
      </c>
      <c r="T241" s="5">
        <v>1.1496E8</v>
      </c>
      <c r="U241" s="5">
        <v>1.26065E8</v>
      </c>
      <c r="V241" s="5">
        <v>1.27611E8</v>
      </c>
      <c r="W241" s="5">
        <v>1.27068E8</v>
      </c>
      <c r="X241" s="5">
        <v>1.23351E8</v>
      </c>
      <c r="Y241" s="5">
        <v>1.14459E8</v>
      </c>
      <c r="Z241" s="5">
        <v>9.17099999999999E7</v>
      </c>
      <c r="AA241" s="5">
        <v>9.1604E7</v>
      </c>
      <c r="AB241" s="5">
        <v>9.126E7</v>
      </c>
      <c r="AC241" s="5">
        <v>9.4251E7</v>
      </c>
      <c r="AD241" s="5">
        <v>1.00189E8</v>
      </c>
      <c r="AE241" s="5">
        <v>1.26542E8</v>
      </c>
      <c r="AF241" s="5">
        <v>1.29894E8</v>
      </c>
      <c r="AG241" s="5">
        <v>1.29741E8</v>
      </c>
      <c r="AH241" s="5">
        <v>1.27883E8</v>
      </c>
      <c r="AI241" s="5">
        <v>1.32633E8</v>
      </c>
      <c r="AJ241" s="5">
        <v>1.37420999999999E8</v>
      </c>
      <c r="AK241" s="5">
        <v>1.26245E8</v>
      </c>
      <c r="AL241" s="5">
        <v>1.16678E8</v>
      </c>
      <c r="AM241" s="5">
        <v>1.15944E8</v>
      </c>
      <c r="AN241" s="5">
        <v>1.06073E8</v>
      </c>
      <c r="AO241" s="5">
        <v>9.5374E7</v>
      </c>
      <c r="AP241" s="5">
        <v>8.47211286867127E7</v>
      </c>
      <c r="AQ241" s="5">
        <v>7.65778366974664E7</v>
      </c>
      <c r="AR241" s="5">
        <v>7.68322377405308E7</v>
      </c>
      <c r="AS241" s="5">
        <v>7.1664E7</v>
      </c>
      <c r="AT241" s="5">
        <v>6.81979999999999E7</v>
      </c>
      <c r="AU241" s="5">
        <v>6.2963E7</v>
      </c>
      <c r="AV241" s="5">
        <v>5.2003E7</v>
      </c>
    </row>
    <row r="242" ht="12.0" customHeight="1">
      <c r="A242" s="5" t="s">
        <v>281</v>
      </c>
      <c r="B242" s="5">
        <v>4.27687072160716E8</v>
      </c>
      <c r="C242" s="5">
        <v>4.54526860157674E8</v>
      </c>
      <c r="D242" s="5">
        <v>4.84209081964046E8</v>
      </c>
      <c r="E242" s="5">
        <v>5.0289316447138E8</v>
      </c>
      <c r="F242" s="5">
        <v>5.11367956875007E8</v>
      </c>
      <c r="G242" s="5">
        <v>5.33497368071569E8</v>
      </c>
      <c r="H242" s="5">
        <v>5.25898904369242E8</v>
      </c>
      <c r="I242" s="5">
        <v>5.2789308237453E8</v>
      </c>
      <c r="J242" s="5">
        <v>5.14654627002619E8</v>
      </c>
      <c r="K242" s="5">
        <v>4.91396094966738E8</v>
      </c>
      <c r="L242" s="5">
        <v>4.69783497929469E8</v>
      </c>
      <c r="M242" s="5">
        <v>4.57997859686824E8</v>
      </c>
      <c r="N242" s="5">
        <v>4.62825587656497E8</v>
      </c>
      <c r="O242" s="5">
        <v>4.84183699549674E8</v>
      </c>
      <c r="P242" s="5">
        <v>4.77014533557087E8</v>
      </c>
      <c r="Q242" s="5">
        <v>4.80212069927199E8</v>
      </c>
      <c r="R242" s="5">
        <v>4.7881796291154E8</v>
      </c>
      <c r="S242" s="5">
        <v>4.80746453536804E8</v>
      </c>
      <c r="T242" s="5">
        <v>4.82979180600997E8</v>
      </c>
      <c r="U242" s="5">
        <v>4.96139028601093E8</v>
      </c>
      <c r="V242" s="5">
        <v>4.98686312161199E8</v>
      </c>
      <c r="W242" s="5">
        <v>4.82322410629127E8</v>
      </c>
      <c r="X242" s="5">
        <v>4.67261384901423E8</v>
      </c>
      <c r="Y242" s="5">
        <v>4.59077490975383E8</v>
      </c>
      <c r="Z242" s="5">
        <v>4.29029255454007E8</v>
      </c>
      <c r="AA242" s="5">
        <v>4.16601963684216E8</v>
      </c>
      <c r="AB242" s="5">
        <v>4.22919364594526E8</v>
      </c>
      <c r="AC242" s="5">
        <v>4.13025624600079E8</v>
      </c>
      <c r="AD242" s="5">
        <v>3.97023176665177E8</v>
      </c>
      <c r="AE242" s="5">
        <v>3.87520326817901E8</v>
      </c>
      <c r="AF242" s="5">
        <v>3.835717309155E8</v>
      </c>
      <c r="AG242" s="5">
        <v>3.8208157046445E8</v>
      </c>
      <c r="AH242" s="5">
        <v>3.79970380543046E8</v>
      </c>
      <c r="AI242" s="5">
        <v>3.68137856910019E8</v>
      </c>
      <c r="AJ242" s="5">
        <v>3.52603158314117E8</v>
      </c>
      <c r="AK242" s="5">
        <v>3.52598971133298E8</v>
      </c>
      <c r="AL242" s="5">
        <v>3.49200945321083E8</v>
      </c>
      <c r="AM242" s="5">
        <v>3.46849811056514E8</v>
      </c>
      <c r="AN242" s="5">
        <v>3.3841267007932E8</v>
      </c>
      <c r="AO242" s="5">
        <v>3.29172744087215E8</v>
      </c>
      <c r="AP242" s="5">
        <v>3.13301001460841E8</v>
      </c>
      <c r="AQ242" s="5">
        <v>3.10227173453742E8</v>
      </c>
      <c r="AR242" s="5">
        <v>3.09756188653732E8</v>
      </c>
      <c r="AS242" s="5">
        <v>3.04945001388402E8</v>
      </c>
      <c r="AT242" s="5">
        <v>3.28622274801699E8</v>
      </c>
      <c r="AU242" s="5">
        <v>3.39915194216397E8</v>
      </c>
      <c r="AV242" s="5">
        <v>3.52272827254946E8</v>
      </c>
    </row>
    <row r="243" ht="12.0" customHeight="1">
      <c r="A243" s="5" t="s">
        <v>282</v>
      </c>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row>
    <row r="244" ht="12.0" customHeight="1">
      <c r="A244" s="5" t="s">
        <v>283</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row>
    <row r="245" ht="12.0" customHeight="1">
      <c r="A245" s="5" t="s">
        <v>284</v>
      </c>
      <c r="B245" s="5">
        <v>0.0</v>
      </c>
      <c r="C245" s="5">
        <v>0.0</v>
      </c>
      <c r="D245" s="5">
        <v>0.0</v>
      </c>
      <c r="E245" s="5">
        <v>0.0</v>
      </c>
      <c r="F245" s="5">
        <v>0.0</v>
      </c>
      <c r="G245" s="5">
        <v>0.0</v>
      </c>
      <c r="H245" s="5">
        <v>0.0</v>
      </c>
      <c r="I245" s="5">
        <v>0.0</v>
      </c>
      <c r="J245" s="5">
        <v>0.0</v>
      </c>
      <c r="K245" s="5">
        <v>0.0</v>
      </c>
      <c r="L245" s="5">
        <v>0.0</v>
      </c>
      <c r="M245" s="5">
        <v>0.0</v>
      </c>
      <c r="N245" s="5">
        <v>0.0</v>
      </c>
      <c r="O245" s="5">
        <v>0.0</v>
      </c>
      <c r="P245" s="5">
        <v>0.0</v>
      </c>
      <c r="Q245" s="5">
        <v>0.0</v>
      </c>
      <c r="R245" s="5">
        <v>0.0</v>
      </c>
      <c r="S245" s="5">
        <v>0.0</v>
      </c>
      <c r="T245" s="5">
        <v>0.0</v>
      </c>
      <c r="U245" s="5">
        <v>0.0</v>
      </c>
      <c r="V245" s="5">
        <v>2310000.0</v>
      </c>
      <c r="W245" s="5">
        <v>2530000.0</v>
      </c>
      <c r="X245" s="5">
        <v>2670000.0</v>
      </c>
      <c r="Y245" s="5">
        <v>2440000.0</v>
      </c>
      <c r="Z245" s="5">
        <v>2700000.0</v>
      </c>
      <c r="AA245" s="5">
        <v>2800000.0</v>
      </c>
      <c r="AB245" s="5">
        <v>2800000.0</v>
      </c>
      <c r="AC245" s="5">
        <v>3300000.0</v>
      </c>
      <c r="AD245" s="5">
        <v>4001000.0</v>
      </c>
      <c r="AE245" s="5">
        <v>5517000.0</v>
      </c>
      <c r="AF245" s="5">
        <v>7587000.0</v>
      </c>
      <c r="AG245" s="5">
        <v>7623000.0</v>
      </c>
      <c r="AH245" s="5">
        <v>7891000.0</v>
      </c>
      <c r="AI245" s="5">
        <v>8176000.0</v>
      </c>
      <c r="AJ245" s="5">
        <v>8100000.0</v>
      </c>
      <c r="AK245" s="5">
        <v>7500000.0</v>
      </c>
      <c r="AL245" s="5">
        <v>7176000.0</v>
      </c>
      <c r="AM245" s="5">
        <v>7198000.0</v>
      </c>
      <c r="AN245" s="5">
        <v>7134000.0</v>
      </c>
      <c r="AO245" s="5">
        <v>6578000.0</v>
      </c>
      <c r="AP245" s="5">
        <v>5449000.0</v>
      </c>
      <c r="AQ245" s="5">
        <v>5412000.0</v>
      </c>
      <c r="AR245" s="5">
        <v>4928000.0</v>
      </c>
      <c r="AS245" s="5">
        <v>4781000.0</v>
      </c>
      <c r="AT245" s="5">
        <v>4455000.0</v>
      </c>
      <c r="AU245" s="5">
        <v>3649308.0</v>
      </c>
      <c r="AV245" s="5">
        <v>3585000.0</v>
      </c>
    </row>
    <row r="246" ht="12.0" customHeight="1">
      <c r="A246" s="5" t="s">
        <v>285</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row>
    <row r="247" ht="12.0" customHeight="1">
      <c r="A247" s="5" t="s">
        <v>286</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row>
    <row r="248" ht="12.0" customHeight="1">
      <c r="A248" s="5" t="s">
        <v>287</v>
      </c>
      <c r="B248" s="5">
        <v>1.84113961846792E8</v>
      </c>
      <c r="C248" s="5">
        <v>1.78785908532671E8</v>
      </c>
      <c r="D248" s="5">
        <v>1.87925042469512E8</v>
      </c>
      <c r="E248" s="5">
        <v>1.91762383985732E8</v>
      </c>
      <c r="F248" s="5">
        <v>1.90805530873211E8</v>
      </c>
      <c r="G248" s="5">
        <v>1.9723806236673E8</v>
      </c>
      <c r="H248" s="5">
        <v>1.89876556086119E8</v>
      </c>
      <c r="I248" s="5">
        <v>1.73812347609878E8</v>
      </c>
      <c r="J248" s="5">
        <v>1.81434538140284E8</v>
      </c>
      <c r="K248" s="5">
        <v>1.60650215546021E8</v>
      </c>
      <c r="L248" s="5">
        <v>1.27097796478894E8</v>
      </c>
      <c r="M248" s="5">
        <v>1.24812680588258E8</v>
      </c>
      <c r="N248" s="5">
        <v>1.21489917378512E8</v>
      </c>
      <c r="O248" s="5">
        <v>1.16975083429179E8</v>
      </c>
      <c r="P248" s="5">
        <v>1.27368233078318E8</v>
      </c>
      <c r="Q248" s="5">
        <v>1.1734633009395E8</v>
      </c>
      <c r="R248" s="5">
        <v>1.1361535593578E8</v>
      </c>
      <c r="S248" s="5">
        <v>1.02595024454754E8</v>
      </c>
      <c r="T248" s="5">
        <v>9.72689252034306E7</v>
      </c>
      <c r="U248" s="5">
        <v>9.76042909137902E7</v>
      </c>
      <c r="V248" s="5">
        <v>9.15040402704367E7</v>
      </c>
      <c r="W248" s="5">
        <v>9.89449370345002E7</v>
      </c>
      <c r="X248" s="5">
        <v>1.00253500469538E8</v>
      </c>
      <c r="Y248" s="5">
        <v>1.05195081376565E8</v>
      </c>
      <c r="Z248" s="5">
        <v>1.05659697427878E8</v>
      </c>
      <c r="AA248" s="5">
        <v>1.17797051894737E8</v>
      </c>
      <c r="AB248" s="5">
        <v>1.3132541480036E8</v>
      </c>
      <c r="AC248" s="5">
        <v>1.31589960401132E8</v>
      </c>
      <c r="AD248" s="5">
        <v>1.36137358432087E8</v>
      </c>
      <c r="AE248" s="5">
        <v>1.44479366664082E8</v>
      </c>
      <c r="AF248" s="5">
        <v>1.55325093640557E8</v>
      </c>
      <c r="AG248" s="5">
        <v>1.65178120303433E8</v>
      </c>
      <c r="AH248" s="5">
        <v>1.74365963923099E8</v>
      </c>
      <c r="AI248" s="5">
        <v>1.79581893371757E8</v>
      </c>
      <c r="AJ248" s="5">
        <v>1.60867175792507E8</v>
      </c>
      <c r="AK248" s="5">
        <v>1.67267273775216E8</v>
      </c>
      <c r="AL248" s="5">
        <v>1.61628206051873E8</v>
      </c>
      <c r="AM248" s="5">
        <v>1.4878241498559E8</v>
      </c>
      <c r="AN248" s="5">
        <v>1.31379067723342E8</v>
      </c>
      <c r="AO248" s="5">
        <v>1.45200848991354E8</v>
      </c>
      <c r="AP248" s="5">
        <v>1.54452327089337E8</v>
      </c>
      <c r="AQ248" s="5">
        <v>1.51166275216138E8</v>
      </c>
      <c r="AR248" s="5">
        <v>1.52135576368876E8</v>
      </c>
      <c r="AS248" s="5">
        <v>1.54056466858789E8</v>
      </c>
      <c r="AT248" s="5">
        <v>1.49885619596541E8</v>
      </c>
      <c r="AU248" s="5">
        <v>1.42537443804034E8</v>
      </c>
      <c r="AV248" s="5">
        <v>1.39642583573487E8</v>
      </c>
    </row>
    <row r="249" ht="12.0" customHeight="1">
      <c r="A249" s="5" t="s">
        <v>288</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row>
    <row r="250" ht="12.0" customHeight="1">
      <c r="A250" s="5" t="s">
        <v>289</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row>
    <row r="251" ht="12.0" customHeight="1">
      <c r="A251" s="5" t="s">
        <v>290</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row>
    <row r="252" ht="12.0" customHeight="1">
      <c r="A252" s="5" t="s">
        <v>291</v>
      </c>
      <c r="B252" s="4"/>
      <c r="C252" s="4"/>
      <c r="D252" s="4"/>
      <c r="E252" s="4"/>
      <c r="F252" s="4"/>
      <c r="G252" s="4"/>
      <c r="H252" s="4"/>
      <c r="I252" s="4"/>
      <c r="J252" s="4"/>
      <c r="K252" s="4"/>
      <c r="L252" s="4"/>
      <c r="M252" s="4"/>
      <c r="N252" s="4"/>
      <c r="O252" s="4"/>
      <c r="P252" s="4"/>
      <c r="Q252" s="4"/>
      <c r="R252" s="4"/>
      <c r="S252" s="4"/>
      <c r="T252" s="4"/>
      <c r="U252" s="4"/>
      <c r="V252" s="4"/>
      <c r="W252" s="4"/>
      <c r="X252" s="5">
        <v>280000.0</v>
      </c>
      <c r="Y252" s="5">
        <v>690000.0</v>
      </c>
      <c r="Z252" s="5">
        <v>1490000.0</v>
      </c>
      <c r="AA252" s="5">
        <v>2700000.0</v>
      </c>
      <c r="AB252" s="5">
        <v>3960000.0</v>
      </c>
      <c r="AC252" s="5">
        <v>5490000.0</v>
      </c>
      <c r="AD252" s="5">
        <v>6300000.0</v>
      </c>
      <c r="AE252" s="5">
        <v>7100000.0</v>
      </c>
      <c r="AF252" s="5">
        <v>7652000.0</v>
      </c>
      <c r="AG252" s="5">
        <v>8850000.0</v>
      </c>
      <c r="AH252" s="5">
        <v>1.01E7</v>
      </c>
      <c r="AI252" s="5">
        <v>1.21E7</v>
      </c>
      <c r="AJ252" s="5">
        <v>1.46E7</v>
      </c>
      <c r="AK252" s="5">
        <v>1.62E7</v>
      </c>
      <c r="AL252" s="5">
        <v>1.7082E7</v>
      </c>
      <c r="AM252" s="5">
        <v>1.726E7</v>
      </c>
      <c r="AN252" s="5">
        <v>1.7673E7</v>
      </c>
      <c r="AO252" s="5">
        <v>2.0832E7</v>
      </c>
      <c r="AP252" s="5">
        <v>1.9095E7</v>
      </c>
      <c r="AQ252" s="5">
        <v>1.73828714716E7</v>
      </c>
      <c r="AR252" s="5">
        <v>1.63972047136E7</v>
      </c>
      <c r="AS252" s="5">
        <v>1.53539101636E7</v>
      </c>
      <c r="AT252" s="5">
        <v>1.6856817568E7</v>
      </c>
      <c r="AU252" s="5">
        <v>1.55269999E7</v>
      </c>
      <c r="AV252" s="5">
        <v>1.58607E7</v>
      </c>
    </row>
    <row r="253" ht="12.0" customHeight="1">
      <c r="A253" s="5" t="s">
        <v>292</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row>
    <row r="254" ht="12.0" customHeight="1">
      <c r="A254" s="5" t="s">
        <v>293</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row>
    <row r="255" ht="12.0" customHeight="1">
      <c r="A255" s="5" t="s">
        <v>294</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row>
    <row r="256" ht="12.0" customHeight="1">
      <c r="A256" s="5" t="s">
        <v>295</v>
      </c>
      <c r="B256" s="4"/>
      <c r="C256" s="4"/>
      <c r="D256" s="4"/>
      <c r="E256" s="4"/>
      <c r="F256" s="4"/>
      <c r="G256" s="4"/>
      <c r="H256" s="4"/>
      <c r="I256" s="4"/>
      <c r="J256" s="4"/>
      <c r="K256" s="4"/>
      <c r="L256" s="4"/>
      <c r="M256" s="4"/>
      <c r="N256" s="4"/>
      <c r="O256" s="4"/>
      <c r="P256" s="4"/>
      <c r="Q256" s="4"/>
      <c r="R256" s="4"/>
      <c r="S256" s="4"/>
      <c r="T256" s="4"/>
      <c r="U256" s="4"/>
      <c r="V256" s="4"/>
      <c r="W256" s="5">
        <v>478374.836173</v>
      </c>
      <c r="X256" s="5">
        <v>1243774.5740498</v>
      </c>
      <c r="Y256" s="5">
        <v>8154652.68676278</v>
      </c>
      <c r="Z256" s="5">
        <v>8515072.08387942</v>
      </c>
      <c r="AA256" s="5">
        <v>8706422.01834862</v>
      </c>
      <c r="AB256" s="5">
        <v>9423984.27260813</v>
      </c>
      <c r="AC256" s="5">
        <v>8726401.04849279</v>
      </c>
      <c r="AD256" s="5">
        <v>9895171.69069463</v>
      </c>
      <c r="AE256" s="5">
        <v>1.63912319790301E7</v>
      </c>
      <c r="AF256" s="5">
        <v>1.66584193971166E7</v>
      </c>
      <c r="AG256" s="5">
        <v>1.69171480996068E7</v>
      </c>
      <c r="AH256" s="5">
        <v>1.77251690694626E7</v>
      </c>
      <c r="AI256" s="5">
        <v>1.80010314547837E7</v>
      </c>
      <c r="AJ256" s="5">
        <v>1.91652935779816E7</v>
      </c>
      <c r="AK256" s="5">
        <v>2.13293171690694E7</v>
      </c>
      <c r="AL256" s="5">
        <v>2.15086553079947E7</v>
      </c>
      <c r="AM256" s="5">
        <v>2.15478178243774E7</v>
      </c>
      <c r="AN256" s="5">
        <v>2.11419554390563E7</v>
      </c>
      <c r="AO256" s="5">
        <v>1.98813237221494E7</v>
      </c>
      <c r="AP256" s="5">
        <v>1.96060161154923E7</v>
      </c>
      <c r="AQ256" s="5">
        <v>1.79115379574445E7</v>
      </c>
      <c r="AR256" s="5">
        <v>1.6070010436222E7</v>
      </c>
      <c r="AS256" s="5">
        <v>1.4865641536653E7</v>
      </c>
      <c r="AT256" s="5">
        <v>1.44255631518438E7</v>
      </c>
      <c r="AU256" s="5">
        <v>1.41728483121741E7</v>
      </c>
      <c r="AV256" s="5">
        <v>1.07664526956851E7</v>
      </c>
    </row>
    <row r="257" ht="12.0" customHeight="1">
      <c r="A257" s="5" t="s">
        <v>296</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row>
    <row r="258" ht="12.0" customHeight="1">
      <c r="A258" s="5" t="s">
        <v>297</v>
      </c>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row>
    <row r="259" ht="12.0" customHeight="1">
      <c r="A259" s="5" t="s">
        <v>298</v>
      </c>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row>
    <row r="260" ht="12.0" customHeight="1">
      <c r="A260" s="5" t="s">
        <v>299</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row>
    <row r="261" ht="12.0" customHeight="1">
      <c r="A261" s="5" t="s">
        <v>300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row>
    <row r="262" ht="12.0" customHeight="1">
      <c r="A262" s="5" t="s">
        <v>301</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row>
    <row r="263" ht="12.0" customHeight="1">
      <c r="A263" s="5" t="s">
        <v>302</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row>
    <row r="264" ht="12.0" customHeight="1">
      <c r="A264" s="5" t="s">
        <v>303</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row>
    <row r="265" ht="12.0" customHeight="1">
      <c r="A265" s="5" t="s">
        <v>304</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row>
    <row r="266" ht="12.0" customHeight="1">
      <c r="A266" s="5" t="s">
        <v>305</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row>
    <row r="267" ht="12.0" customHeight="1">
      <c r="A267" s="5" t="s">
        <v>306</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row>
    <row r="268" ht="12.0" customHeight="1">
      <c r="A268" s="5" t="s">
        <v>307</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row>
    <row r="269" ht="12.0" customHeight="1">
      <c r="A269" s="5" t="s">
        <v>308</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row>
    <row r="270" ht="12.0" customHeight="1">
      <c r="A270" s="5" t="s">
        <v>309</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row>
    <row r="271" ht="12.0" customHeight="1">
      <c r="A271" s="5" t="s">
        <v>310</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row>
    <row r="272" ht="12.0" customHeight="1">
      <c r="A272" s="5" t="s">
        <v>311</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row>
    <row r="273" ht="12.0" customHeight="1">
      <c r="A273" s="5" t="s">
        <v>312</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row>
    <row r="274" ht="12.0" customHeight="1">
      <c r="A274" s="5" t="s">
        <v>313</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row>
    <row r="275" ht="12.0" customHeight="1">
      <c r="A275" s="5" t="s">
        <v>314</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row>
    <row r="276" ht="12.0" customHeight="1">
      <c r="A276" s="5" t="s">
        <v>315</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2"/>
      <c r="B1" s="7" t="str">
        <f>C4</f>
        <v>Crude oil production, total (toe)</v>
      </c>
      <c r="C1" s="8"/>
      <c r="D1" s="9"/>
      <c r="E1" s="10"/>
      <c r="F1" s="4"/>
    </row>
    <row r="2" ht="12.0" customHeight="1">
      <c r="A2" s="2"/>
      <c r="B2" s="11"/>
      <c r="C2" s="11"/>
      <c r="D2" s="9"/>
      <c r="E2" s="10"/>
      <c r="F2" s="4"/>
    </row>
    <row r="3" ht="12.0" customHeight="1">
      <c r="A3" s="2"/>
      <c r="B3" s="12" t="s">
        <v>11</v>
      </c>
      <c r="C3" s="9"/>
      <c r="D3" s="9"/>
      <c r="E3" s="10"/>
      <c r="F3" s="4"/>
    </row>
    <row r="4" ht="12.0" customHeight="1">
      <c r="A4" s="2"/>
      <c r="B4" s="13" t="s">
        <v>13</v>
      </c>
      <c r="C4" s="14" t="s">
        <v>3</v>
      </c>
      <c r="D4" s="9"/>
      <c r="E4" s="10"/>
      <c r="F4" s="4"/>
    </row>
    <row r="5" ht="24.0" customHeight="1">
      <c r="A5" s="2"/>
      <c r="B5" s="13" t="s">
        <v>17</v>
      </c>
      <c r="C5" s="15" t="s">
        <v>18</v>
      </c>
      <c r="D5" s="9"/>
      <c r="E5" s="10"/>
      <c r="F5" s="4"/>
    </row>
    <row r="6" ht="12.0" customHeight="1">
      <c r="A6" s="2"/>
      <c r="B6" s="13" t="s">
        <v>21</v>
      </c>
      <c r="C6" s="15" t="s">
        <v>22</v>
      </c>
      <c r="D6" s="9"/>
      <c r="E6" s="10"/>
      <c r="F6" s="4"/>
    </row>
    <row r="7" ht="12.0" customHeight="1">
      <c r="A7" s="2"/>
      <c r="B7" s="16"/>
      <c r="C7" s="11"/>
      <c r="D7" s="11"/>
      <c r="E7" s="10"/>
      <c r="F7" s="4"/>
    </row>
    <row r="8" ht="12.0" customHeight="1">
      <c r="A8" s="2"/>
      <c r="B8" s="17" t="s">
        <v>24</v>
      </c>
      <c r="C8" s="2"/>
      <c r="D8" s="2"/>
      <c r="E8" s="10"/>
      <c r="F8" s="4"/>
    </row>
    <row r="9" ht="12.0" customHeight="1">
      <c r="A9" s="2"/>
      <c r="B9" s="18" t="s">
        <v>26</v>
      </c>
      <c r="C9" s="15" t="s">
        <v>28</v>
      </c>
      <c r="D9" s="2"/>
      <c r="E9" s="10"/>
      <c r="F9" s="4"/>
    </row>
    <row r="10" ht="12.0" customHeight="1">
      <c r="A10" s="2"/>
      <c r="B10" s="18" t="s">
        <v>29</v>
      </c>
      <c r="C10" s="19" t="str">
        <f>HYPERLINK("http://www.bp.com","www.bp.com")</f>
        <v>www.bp.com</v>
      </c>
      <c r="D10" s="2"/>
      <c r="E10" s="10"/>
      <c r="F10" s="4"/>
    </row>
    <row r="11" ht="12.0" customHeight="1">
      <c r="A11" s="2"/>
      <c r="B11" s="18" t="s">
        <v>41</v>
      </c>
      <c r="C11" s="14" t="s">
        <v>42</v>
      </c>
      <c r="D11" s="2"/>
      <c r="E11" s="10"/>
      <c r="F11" s="4"/>
    </row>
    <row r="12" ht="12.0" customHeight="1">
      <c r="A12" s="2"/>
      <c r="B12" s="18" t="s">
        <v>43</v>
      </c>
      <c r="C12" s="25" t="s">
        <v>45</v>
      </c>
      <c r="D12" s="2"/>
      <c r="E12" s="10"/>
      <c r="F12" s="4"/>
    </row>
    <row r="13" ht="12.0" customHeight="1">
      <c r="A13" s="2"/>
      <c r="B13" s="2"/>
      <c r="C13" s="2"/>
      <c r="D13" s="2"/>
      <c r="E13" s="10"/>
      <c r="F13" s="4"/>
    </row>
    <row r="14" ht="12.0" customHeight="1">
      <c r="A14" s="2"/>
      <c r="B14" s="17" t="s">
        <v>59</v>
      </c>
      <c r="C14" s="2"/>
      <c r="D14" s="2"/>
      <c r="E14" s="10"/>
      <c r="F14" s="4"/>
    </row>
    <row r="15" ht="12.0" customHeight="1">
      <c r="A15" s="2"/>
      <c r="B15" s="18" t="s">
        <v>60</v>
      </c>
      <c r="C15" s="26" t="s">
        <v>61</v>
      </c>
      <c r="D15" s="2"/>
      <c r="E15" s="10"/>
      <c r="F15" s="4"/>
    </row>
    <row r="16" ht="12.0" customHeight="1">
      <c r="A16" s="2"/>
      <c r="B16" s="18" t="s">
        <v>63</v>
      </c>
      <c r="C16" s="27" t="s">
        <v>64</v>
      </c>
      <c r="D16" s="2"/>
      <c r="E16" s="10"/>
      <c r="F16" s="4"/>
    </row>
    <row r="17" ht="12.0" customHeight="1">
      <c r="A17" s="2"/>
      <c r="B17" s="2"/>
      <c r="C17" s="28"/>
      <c r="D17" s="2"/>
      <c r="E17" s="10"/>
      <c r="F17" s="4"/>
    </row>
    <row r="18" ht="12.0" customHeight="1">
      <c r="A18" s="2"/>
      <c r="B18" s="2"/>
      <c r="C18" s="28"/>
      <c r="D18" s="2"/>
      <c r="E18" s="10"/>
      <c r="F18" s="4"/>
    </row>
    <row r="19" ht="12.0" customHeight="1">
      <c r="A19" s="2"/>
      <c r="B19" s="2"/>
      <c r="C19" s="28"/>
      <c r="D19" s="2"/>
      <c r="E19" s="10"/>
      <c r="F19" s="4"/>
    </row>
    <row r="20" ht="12.0" customHeight="1">
      <c r="A20" s="2"/>
      <c r="B20" s="2"/>
      <c r="C20" s="28"/>
      <c r="D20" s="2"/>
      <c r="E20" s="10"/>
      <c r="F20" s="4"/>
    </row>
    <row r="21" ht="12.0" customHeight="1">
      <c r="A21" s="2"/>
      <c r="B21" s="2"/>
      <c r="C21" s="28"/>
      <c r="D21" s="2"/>
      <c r="E21" s="10"/>
      <c r="F21" s="4"/>
    </row>
    <row r="22" ht="12.0" customHeight="1">
      <c r="A22" s="2"/>
      <c r="B22" s="2"/>
      <c r="C22" s="28"/>
      <c r="D22" s="2"/>
      <c r="E22" s="10"/>
      <c r="F22" s="4"/>
    </row>
    <row r="23" ht="12.0" customHeight="1">
      <c r="A23" s="2"/>
      <c r="B23" s="2"/>
      <c r="C23" s="2"/>
      <c r="D23" s="2"/>
      <c r="E23" s="10"/>
      <c r="F23" s="4"/>
    </row>
    <row r="24" ht="12.0" customHeight="1">
      <c r="A24" s="2"/>
      <c r="B24" s="2"/>
      <c r="C24" s="2"/>
      <c r="D24" s="2"/>
      <c r="E24" s="10"/>
      <c r="F24" s="4"/>
    </row>
  </sheetData>
  <mergeCells count="1">
    <mergeCell ref="B1:C1"/>
  </mergeCells>
  <hyperlinks>
    <hyperlink r:id="rId1" ref="C1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 t="s">
        <v>0</v>
      </c>
      <c r="B1" s="1" t="s">
        <v>1</v>
      </c>
      <c r="C1" s="1" t="s">
        <v>2</v>
      </c>
      <c r="D1" s="4"/>
      <c r="E1" s="4"/>
      <c r="F1" s="4"/>
    </row>
    <row r="2">
      <c r="A2" s="6"/>
      <c r="B2" s="6"/>
      <c r="C2" s="6"/>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0" t="s">
        <v>38</v>
      </c>
      <c r="B1" s="21"/>
      <c r="C1" s="21"/>
      <c r="D1" s="21"/>
      <c r="E1" s="10"/>
      <c r="F1" s="4"/>
    </row>
    <row r="2" ht="12.0" customHeight="1">
      <c r="A2" s="2"/>
      <c r="B2" s="2"/>
      <c r="C2" s="9"/>
      <c r="D2" s="22"/>
      <c r="E2" s="10"/>
      <c r="F2" s="4"/>
    </row>
    <row r="3" ht="46.5" customHeight="1">
      <c r="A3" s="12" t="s">
        <v>49</v>
      </c>
      <c r="B3" s="14" t="s">
        <v>28</v>
      </c>
      <c r="C3" s="23"/>
      <c r="D3" s="24" t="s">
        <v>52</v>
      </c>
      <c r="E3" s="10"/>
      <c r="F3" s="4"/>
    </row>
    <row r="4" ht="62.25" customHeight="1">
      <c r="A4" s="12" t="s">
        <v>55</v>
      </c>
      <c r="B4" s="25" t="s">
        <v>45</v>
      </c>
      <c r="C4" s="23"/>
      <c r="D4" s="24" t="s">
        <v>66</v>
      </c>
      <c r="E4" s="10"/>
      <c r="F4" s="4"/>
    </row>
    <row r="5" ht="32.25" customHeight="1">
      <c r="A5" s="12" t="s">
        <v>67</v>
      </c>
      <c r="B5" s="15" t="s">
        <v>68</v>
      </c>
      <c r="C5" s="23"/>
      <c r="D5" s="24" t="s">
        <v>70</v>
      </c>
      <c r="E5" s="10"/>
      <c r="F5" s="4"/>
    </row>
    <row r="6" ht="32.25" customHeight="1">
      <c r="A6" s="9"/>
      <c r="B6" s="9"/>
      <c r="C6" s="22"/>
      <c r="D6" s="22"/>
      <c r="E6" s="10"/>
      <c r="F6" s="4"/>
    </row>
    <row r="7" ht="12.0" customHeight="1">
      <c r="A7" s="6"/>
      <c r="B7" s="6"/>
      <c r="C7" s="6"/>
      <c r="D7" s="6"/>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2"/>
      <c r="B1" s="29" t="s">
        <v>89</v>
      </c>
      <c r="C1" s="8"/>
      <c r="D1" s="9"/>
      <c r="E1" s="10"/>
      <c r="F1" s="4"/>
    </row>
    <row r="2" ht="12.0" customHeight="1">
      <c r="A2" s="2"/>
      <c r="B2" s="11"/>
      <c r="C2" s="11"/>
      <c r="D2" s="9"/>
      <c r="E2" s="10"/>
      <c r="F2" s="4"/>
    </row>
    <row r="3" ht="12.0" customHeight="1">
      <c r="A3" s="2"/>
      <c r="B3" s="31" t="s">
        <v>99</v>
      </c>
      <c r="C3" s="21"/>
      <c r="D3" s="9"/>
      <c r="E3" s="10"/>
      <c r="F3" s="4"/>
    </row>
    <row r="4" ht="24.0" customHeight="1">
      <c r="A4" s="32"/>
      <c r="B4" s="33" t="s">
        <v>105</v>
      </c>
      <c r="C4" s="34" t="s">
        <v>107</v>
      </c>
      <c r="D4" s="35"/>
      <c r="E4" s="10"/>
      <c r="F4" s="4"/>
    </row>
    <row r="5" ht="24.0" customHeight="1">
      <c r="A5" s="32"/>
      <c r="B5" s="33" t="s">
        <v>111</v>
      </c>
      <c r="C5" s="34" t="s">
        <v>112</v>
      </c>
      <c r="D5" s="35"/>
      <c r="E5" s="10"/>
      <c r="F5" s="4"/>
    </row>
    <row r="6" ht="24.0" customHeight="1">
      <c r="A6" s="32"/>
      <c r="B6" s="33" t="s">
        <v>114</v>
      </c>
      <c r="C6" s="34" t="s">
        <v>115</v>
      </c>
      <c r="D6" s="35"/>
      <c r="E6" s="10"/>
      <c r="F6" s="4"/>
    </row>
    <row r="7" ht="18.0" customHeight="1">
      <c r="A7" s="32"/>
      <c r="B7" s="36"/>
      <c r="C7" s="36"/>
      <c r="D7" s="35"/>
      <c r="E7" s="10"/>
      <c r="F7" s="4"/>
    </row>
    <row r="8" ht="14.25" customHeight="1">
      <c r="A8" s="2"/>
      <c r="B8" s="11"/>
      <c r="C8" s="11"/>
      <c r="D8" s="9"/>
      <c r="E8" s="10"/>
      <c r="F8" s="4"/>
    </row>
    <row r="9" ht="15.75" customHeight="1">
      <c r="A9" s="6"/>
      <c r="B9" s="6"/>
      <c r="C9" s="6"/>
      <c r="D9" s="6"/>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0" t="s">
        <v>93</v>
      </c>
      <c r="B1" s="30" t="s">
        <v>100</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