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605629\Downloads\"/>
    </mc:Choice>
  </mc:AlternateContent>
  <bookViews>
    <workbookView xWindow="0" yWindow="0" windowWidth="14370" windowHeight="11370" activeTab="2"/>
  </bookViews>
  <sheets>
    <sheet name="JP Morgan Data and Stats" sheetId="1" r:id="rId1"/>
    <sheet name="S&amp;P 500 Data" sheetId="2" r:id="rId2"/>
    <sheet name="Linear Regression Results" sheetId="3" r:id="rId3"/>
  </sheets>
  <calcPr calcId="0"/>
</workbook>
</file>

<file path=xl/calcChain.xml><?xml version="1.0" encoding="utf-8"?>
<calcChain xmlns="http://schemas.openxmlformats.org/spreadsheetml/2006/main">
  <c r="B5" i="3" l="1" a="1"/>
  <c r="B5" i="3" s="1"/>
  <c r="C5" i="3" l="1"/>
  <c r="G4" i="1"/>
  <c r="G3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K4" i="1"/>
  <c r="K3" i="1"/>
</calcChain>
</file>

<file path=xl/sharedStrings.xml><?xml version="1.0" encoding="utf-8"?>
<sst xmlns="http://schemas.openxmlformats.org/spreadsheetml/2006/main" count="18" uniqueCount="12">
  <si>
    <t>Date</t>
  </si>
  <si>
    <t>Open</t>
  </si>
  <si>
    <t>High</t>
  </si>
  <si>
    <t>Low</t>
  </si>
  <si>
    <t>Close</t>
  </si>
  <si>
    <t>Adj Close</t>
  </si>
  <si>
    <t>Average Stock Value</t>
  </si>
  <si>
    <t>Stock Volatility</t>
  </si>
  <si>
    <t>Daily Stock Return</t>
  </si>
  <si>
    <t>Slope</t>
  </si>
  <si>
    <t>Intercept</t>
  </si>
  <si>
    <t>Regression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</si>
</sst>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1" applyNumberFormat="1" applyFont="1"/>
    <xf numFmtId="0" fontId="16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JP Morgan Stock Price Evolution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'JP Morgan Data and Stats'!$F$1</c:f>
              <c:strCache>
                <c:ptCount val="1"/>
                <c:pt idx="0">
                  <c:v>Adj Close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'JP Morgan Data and Stats'!$A$2:$A$230</c:f>
              <c:numCache>
                <c:formatCode>m/d/yyyy</c:formatCode>
                <c:ptCount val="229"/>
                <c:pt idx="0">
                  <c:v>43132</c:v>
                </c:pt>
                <c:pt idx="1">
                  <c:v>43133</c:v>
                </c:pt>
                <c:pt idx="2">
                  <c:v>43136</c:v>
                </c:pt>
                <c:pt idx="3">
                  <c:v>43137</c:v>
                </c:pt>
                <c:pt idx="4">
                  <c:v>43138</c:v>
                </c:pt>
                <c:pt idx="5">
                  <c:v>43139</c:v>
                </c:pt>
                <c:pt idx="6">
                  <c:v>43140</c:v>
                </c:pt>
                <c:pt idx="7">
                  <c:v>43143</c:v>
                </c:pt>
                <c:pt idx="8">
                  <c:v>43144</c:v>
                </c:pt>
                <c:pt idx="9">
                  <c:v>43145</c:v>
                </c:pt>
                <c:pt idx="10">
                  <c:v>43146</c:v>
                </c:pt>
                <c:pt idx="11">
                  <c:v>43147</c:v>
                </c:pt>
                <c:pt idx="12">
                  <c:v>43151</c:v>
                </c:pt>
                <c:pt idx="13">
                  <c:v>43152</c:v>
                </c:pt>
                <c:pt idx="14">
                  <c:v>43153</c:v>
                </c:pt>
                <c:pt idx="15">
                  <c:v>43154</c:v>
                </c:pt>
                <c:pt idx="16">
                  <c:v>43157</c:v>
                </c:pt>
                <c:pt idx="17">
                  <c:v>43158</c:v>
                </c:pt>
                <c:pt idx="18">
                  <c:v>43159</c:v>
                </c:pt>
                <c:pt idx="19">
                  <c:v>43160</c:v>
                </c:pt>
                <c:pt idx="20">
                  <c:v>43161</c:v>
                </c:pt>
                <c:pt idx="21">
                  <c:v>43164</c:v>
                </c:pt>
                <c:pt idx="22">
                  <c:v>43165</c:v>
                </c:pt>
                <c:pt idx="23">
                  <c:v>43166</c:v>
                </c:pt>
                <c:pt idx="24">
                  <c:v>43167</c:v>
                </c:pt>
                <c:pt idx="25">
                  <c:v>43168</c:v>
                </c:pt>
                <c:pt idx="26">
                  <c:v>43171</c:v>
                </c:pt>
                <c:pt idx="27">
                  <c:v>43172</c:v>
                </c:pt>
                <c:pt idx="28">
                  <c:v>43173</c:v>
                </c:pt>
                <c:pt idx="29">
                  <c:v>43174</c:v>
                </c:pt>
                <c:pt idx="30">
                  <c:v>43175</c:v>
                </c:pt>
                <c:pt idx="31">
                  <c:v>43178</c:v>
                </c:pt>
                <c:pt idx="32">
                  <c:v>43179</c:v>
                </c:pt>
                <c:pt idx="33">
                  <c:v>43180</c:v>
                </c:pt>
                <c:pt idx="34">
                  <c:v>43181</c:v>
                </c:pt>
                <c:pt idx="35">
                  <c:v>43182</c:v>
                </c:pt>
                <c:pt idx="36">
                  <c:v>43185</c:v>
                </c:pt>
                <c:pt idx="37">
                  <c:v>43186</c:v>
                </c:pt>
                <c:pt idx="38">
                  <c:v>43187</c:v>
                </c:pt>
                <c:pt idx="39">
                  <c:v>43188</c:v>
                </c:pt>
                <c:pt idx="40">
                  <c:v>43192</c:v>
                </c:pt>
                <c:pt idx="41">
                  <c:v>43193</c:v>
                </c:pt>
                <c:pt idx="42">
                  <c:v>43194</c:v>
                </c:pt>
                <c:pt idx="43">
                  <c:v>43195</c:v>
                </c:pt>
                <c:pt idx="44">
                  <c:v>43196</c:v>
                </c:pt>
                <c:pt idx="45">
                  <c:v>43199</c:v>
                </c:pt>
                <c:pt idx="46">
                  <c:v>43200</c:v>
                </c:pt>
                <c:pt idx="47">
                  <c:v>43201</c:v>
                </c:pt>
                <c:pt idx="48">
                  <c:v>43202</c:v>
                </c:pt>
                <c:pt idx="49">
                  <c:v>43203</c:v>
                </c:pt>
                <c:pt idx="50">
                  <c:v>43206</c:v>
                </c:pt>
                <c:pt idx="51">
                  <c:v>43207</c:v>
                </c:pt>
                <c:pt idx="52">
                  <c:v>43208</c:v>
                </c:pt>
                <c:pt idx="53">
                  <c:v>43209</c:v>
                </c:pt>
                <c:pt idx="54">
                  <c:v>43210</c:v>
                </c:pt>
                <c:pt idx="55">
                  <c:v>43213</c:v>
                </c:pt>
                <c:pt idx="56">
                  <c:v>43214</c:v>
                </c:pt>
                <c:pt idx="57">
                  <c:v>43215</c:v>
                </c:pt>
                <c:pt idx="58">
                  <c:v>43216</c:v>
                </c:pt>
                <c:pt idx="59">
                  <c:v>43217</c:v>
                </c:pt>
                <c:pt idx="60">
                  <c:v>43220</c:v>
                </c:pt>
                <c:pt idx="61">
                  <c:v>43221</c:v>
                </c:pt>
                <c:pt idx="62">
                  <c:v>43222</c:v>
                </c:pt>
                <c:pt idx="63">
                  <c:v>43223</c:v>
                </c:pt>
                <c:pt idx="64">
                  <c:v>43224</c:v>
                </c:pt>
                <c:pt idx="65">
                  <c:v>43227</c:v>
                </c:pt>
                <c:pt idx="66">
                  <c:v>43228</c:v>
                </c:pt>
                <c:pt idx="67">
                  <c:v>43229</c:v>
                </c:pt>
                <c:pt idx="68">
                  <c:v>43230</c:v>
                </c:pt>
                <c:pt idx="69">
                  <c:v>43231</c:v>
                </c:pt>
                <c:pt idx="70">
                  <c:v>43234</c:v>
                </c:pt>
                <c:pt idx="71">
                  <c:v>43235</c:v>
                </c:pt>
                <c:pt idx="72">
                  <c:v>43236</c:v>
                </c:pt>
                <c:pt idx="73">
                  <c:v>43237</c:v>
                </c:pt>
                <c:pt idx="74">
                  <c:v>43238</c:v>
                </c:pt>
                <c:pt idx="75">
                  <c:v>43241</c:v>
                </c:pt>
                <c:pt idx="76">
                  <c:v>43242</c:v>
                </c:pt>
                <c:pt idx="77">
                  <c:v>43243</c:v>
                </c:pt>
                <c:pt idx="78">
                  <c:v>43244</c:v>
                </c:pt>
                <c:pt idx="79">
                  <c:v>43245</c:v>
                </c:pt>
                <c:pt idx="80">
                  <c:v>43249</c:v>
                </c:pt>
                <c:pt idx="81">
                  <c:v>43250</c:v>
                </c:pt>
                <c:pt idx="82">
                  <c:v>43251</c:v>
                </c:pt>
                <c:pt idx="83">
                  <c:v>43252</c:v>
                </c:pt>
                <c:pt idx="84">
                  <c:v>43255</c:v>
                </c:pt>
                <c:pt idx="85">
                  <c:v>43256</c:v>
                </c:pt>
                <c:pt idx="86">
                  <c:v>43257</c:v>
                </c:pt>
                <c:pt idx="87">
                  <c:v>43258</c:v>
                </c:pt>
                <c:pt idx="88">
                  <c:v>43259</c:v>
                </c:pt>
                <c:pt idx="89">
                  <c:v>43262</c:v>
                </c:pt>
                <c:pt idx="90">
                  <c:v>43263</c:v>
                </c:pt>
                <c:pt idx="91">
                  <c:v>43264</c:v>
                </c:pt>
                <c:pt idx="92">
                  <c:v>43265</c:v>
                </c:pt>
                <c:pt idx="93">
                  <c:v>43266</c:v>
                </c:pt>
                <c:pt idx="94">
                  <c:v>43269</c:v>
                </c:pt>
                <c:pt idx="95">
                  <c:v>43270</c:v>
                </c:pt>
                <c:pt idx="96">
                  <c:v>43271</c:v>
                </c:pt>
                <c:pt idx="97">
                  <c:v>43272</c:v>
                </c:pt>
                <c:pt idx="98">
                  <c:v>43273</c:v>
                </c:pt>
                <c:pt idx="99">
                  <c:v>43276</c:v>
                </c:pt>
                <c:pt idx="100">
                  <c:v>43277</c:v>
                </c:pt>
                <c:pt idx="101">
                  <c:v>43278</c:v>
                </c:pt>
                <c:pt idx="102">
                  <c:v>43279</c:v>
                </c:pt>
                <c:pt idx="103">
                  <c:v>43280</c:v>
                </c:pt>
                <c:pt idx="104">
                  <c:v>43283</c:v>
                </c:pt>
                <c:pt idx="105">
                  <c:v>43284</c:v>
                </c:pt>
                <c:pt idx="106">
                  <c:v>43286</c:v>
                </c:pt>
                <c:pt idx="107">
                  <c:v>43287</c:v>
                </c:pt>
                <c:pt idx="108">
                  <c:v>43290</c:v>
                </c:pt>
                <c:pt idx="109">
                  <c:v>43291</c:v>
                </c:pt>
                <c:pt idx="110">
                  <c:v>43292</c:v>
                </c:pt>
                <c:pt idx="111">
                  <c:v>43293</c:v>
                </c:pt>
                <c:pt idx="112">
                  <c:v>43294</c:v>
                </c:pt>
                <c:pt idx="113">
                  <c:v>43297</c:v>
                </c:pt>
                <c:pt idx="114">
                  <c:v>43298</c:v>
                </c:pt>
                <c:pt idx="115">
                  <c:v>43299</c:v>
                </c:pt>
                <c:pt idx="116">
                  <c:v>43300</c:v>
                </c:pt>
                <c:pt idx="117">
                  <c:v>43301</c:v>
                </c:pt>
                <c:pt idx="118">
                  <c:v>43304</c:v>
                </c:pt>
                <c:pt idx="119">
                  <c:v>43305</c:v>
                </c:pt>
                <c:pt idx="120">
                  <c:v>43306</c:v>
                </c:pt>
                <c:pt idx="121">
                  <c:v>43307</c:v>
                </c:pt>
                <c:pt idx="122">
                  <c:v>43308</c:v>
                </c:pt>
                <c:pt idx="123">
                  <c:v>43311</c:v>
                </c:pt>
                <c:pt idx="124">
                  <c:v>43312</c:v>
                </c:pt>
                <c:pt idx="125">
                  <c:v>43313</c:v>
                </c:pt>
                <c:pt idx="126">
                  <c:v>43314</c:v>
                </c:pt>
                <c:pt idx="127">
                  <c:v>43315</c:v>
                </c:pt>
                <c:pt idx="128">
                  <c:v>43318</c:v>
                </c:pt>
                <c:pt idx="129">
                  <c:v>43319</c:v>
                </c:pt>
                <c:pt idx="130">
                  <c:v>43320</c:v>
                </c:pt>
                <c:pt idx="131">
                  <c:v>43321</c:v>
                </c:pt>
                <c:pt idx="132">
                  <c:v>43322</c:v>
                </c:pt>
                <c:pt idx="133">
                  <c:v>43325</c:v>
                </c:pt>
                <c:pt idx="134">
                  <c:v>43326</c:v>
                </c:pt>
                <c:pt idx="135">
                  <c:v>43327</c:v>
                </c:pt>
                <c:pt idx="136">
                  <c:v>43328</c:v>
                </c:pt>
                <c:pt idx="137">
                  <c:v>43329</c:v>
                </c:pt>
                <c:pt idx="138">
                  <c:v>43332</c:v>
                </c:pt>
                <c:pt idx="139">
                  <c:v>43333</c:v>
                </c:pt>
                <c:pt idx="140">
                  <c:v>43334</c:v>
                </c:pt>
                <c:pt idx="141">
                  <c:v>43335</c:v>
                </c:pt>
                <c:pt idx="142">
                  <c:v>43336</c:v>
                </c:pt>
                <c:pt idx="143">
                  <c:v>43339</c:v>
                </c:pt>
                <c:pt idx="144">
                  <c:v>43340</c:v>
                </c:pt>
                <c:pt idx="145">
                  <c:v>43341</c:v>
                </c:pt>
                <c:pt idx="146">
                  <c:v>43342</c:v>
                </c:pt>
                <c:pt idx="147">
                  <c:v>43343</c:v>
                </c:pt>
                <c:pt idx="148">
                  <c:v>43347</c:v>
                </c:pt>
                <c:pt idx="149">
                  <c:v>43348</c:v>
                </c:pt>
                <c:pt idx="150">
                  <c:v>43349</c:v>
                </c:pt>
                <c:pt idx="151">
                  <c:v>43350</c:v>
                </c:pt>
                <c:pt idx="152">
                  <c:v>43353</c:v>
                </c:pt>
                <c:pt idx="153">
                  <c:v>43354</c:v>
                </c:pt>
                <c:pt idx="154">
                  <c:v>43355</c:v>
                </c:pt>
                <c:pt idx="155">
                  <c:v>43356</c:v>
                </c:pt>
                <c:pt idx="156">
                  <c:v>43357</c:v>
                </c:pt>
                <c:pt idx="157">
                  <c:v>43360</c:v>
                </c:pt>
                <c:pt idx="158">
                  <c:v>43361</c:v>
                </c:pt>
                <c:pt idx="159">
                  <c:v>43362</c:v>
                </c:pt>
                <c:pt idx="160">
                  <c:v>43363</c:v>
                </c:pt>
                <c:pt idx="161">
                  <c:v>43364</c:v>
                </c:pt>
                <c:pt idx="162">
                  <c:v>43367</c:v>
                </c:pt>
                <c:pt idx="163">
                  <c:v>43368</c:v>
                </c:pt>
                <c:pt idx="164">
                  <c:v>43369</c:v>
                </c:pt>
                <c:pt idx="165">
                  <c:v>43370</c:v>
                </c:pt>
                <c:pt idx="166">
                  <c:v>43371</c:v>
                </c:pt>
                <c:pt idx="167">
                  <c:v>43374</c:v>
                </c:pt>
                <c:pt idx="168">
                  <c:v>43375</c:v>
                </c:pt>
                <c:pt idx="169">
                  <c:v>43376</c:v>
                </c:pt>
                <c:pt idx="170">
                  <c:v>43377</c:v>
                </c:pt>
                <c:pt idx="171">
                  <c:v>43378</c:v>
                </c:pt>
                <c:pt idx="172">
                  <c:v>43381</c:v>
                </c:pt>
                <c:pt idx="173">
                  <c:v>43382</c:v>
                </c:pt>
                <c:pt idx="174">
                  <c:v>43383</c:v>
                </c:pt>
                <c:pt idx="175">
                  <c:v>43384</c:v>
                </c:pt>
                <c:pt idx="176">
                  <c:v>43385</c:v>
                </c:pt>
                <c:pt idx="177">
                  <c:v>43388</c:v>
                </c:pt>
                <c:pt idx="178">
                  <c:v>43389</c:v>
                </c:pt>
                <c:pt idx="179">
                  <c:v>43390</c:v>
                </c:pt>
                <c:pt idx="180">
                  <c:v>43391</c:v>
                </c:pt>
                <c:pt idx="181">
                  <c:v>43392</c:v>
                </c:pt>
                <c:pt idx="182">
                  <c:v>43395</c:v>
                </c:pt>
                <c:pt idx="183">
                  <c:v>43396</c:v>
                </c:pt>
                <c:pt idx="184">
                  <c:v>43397</c:v>
                </c:pt>
                <c:pt idx="185">
                  <c:v>43398</c:v>
                </c:pt>
                <c:pt idx="186">
                  <c:v>43399</c:v>
                </c:pt>
                <c:pt idx="187">
                  <c:v>43402</c:v>
                </c:pt>
                <c:pt idx="188">
                  <c:v>43403</c:v>
                </c:pt>
                <c:pt idx="189">
                  <c:v>43404</c:v>
                </c:pt>
                <c:pt idx="190">
                  <c:v>43405</c:v>
                </c:pt>
                <c:pt idx="191">
                  <c:v>43406</c:v>
                </c:pt>
                <c:pt idx="192">
                  <c:v>43409</c:v>
                </c:pt>
                <c:pt idx="193">
                  <c:v>43410</c:v>
                </c:pt>
                <c:pt idx="194">
                  <c:v>43411</c:v>
                </c:pt>
                <c:pt idx="195">
                  <c:v>43412</c:v>
                </c:pt>
                <c:pt idx="196">
                  <c:v>43413</c:v>
                </c:pt>
                <c:pt idx="197">
                  <c:v>43416</c:v>
                </c:pt>
                <c:pt idx="198">
                  <c:v>43417</c:v>
                </c:pt>
                <c:pt idx="199">
                  <c:v>43418</c:v>
                </c:pt>
                <c:pt idx="200">
                  <c:v>43419</c:v>
                </c:pt>
                <c:pt idx="201">
                  <c:v>43420</c:v>
                </c:pt>
                <c:pt idx="202">
                  <c:v>43423</c:v>
                </c:pt>
                <c:pt idx="203">
                  <c:v>43424</c:v>
                </c:pt>
                <c:pt idx="204">
                  <c:v>43425</c:v>
                </c:pt>
                <c:pt idx="205">
                  <c:v>43427</c:v>
                </c:pt>
                <c:pt idx="206">
                  <c:v>43430</c:v>
                </c:pt>
                <c:pt idx="207">
                  <c:v>43431</c:v>
                </c:pt>
                <c:pt idx="208">
                  <c:v>43432</c:v>
                </c:pt>
                <c:pt idx="209">
                  <c:v>43433</c:v>
                </c:pt>
                <c:pt idx="210">
                  <c:v>43434</c:v>
                </c:pt>
                <c:pt idx="211">
                  <c:v>43437</c:v>
                </c:pt>
                <c:pt idx="212">
                  <c:v>43438</c:v>
                </c:pt>
                <c:pt idx="213">
                  <c:v>43440</c:v>
                </c:pt>
                <c:pt idx="214">
                  <c:v>43441</c:v>
                </c:pt>
                <c:pt idx="215">
                  <c:v>43444</c:v>
                </c:pt>
                <c:pt idx="216">
                  <c:v>43445</c:v>
                </c:pt>
                <c:pt idx="217">
                  <c:v>43446</c:v>
                </c:pt>
                <c:pt idx="218">
                  <c:v>43447</c:v>
                </c:pt>
                <c:pt idx="219">
                  <c:v>43448</c:v>
                </c:pt>
                <c:pt idx="220">
                  <c:v>43451</c:v>
                </c:pt>
                <c:pt idx="221">
                  <c:v>43452</c:v>
                </c:pt>
                <c:pt idx="222">
                  <c:v>43453</c:v>
                </c:pt>
                <c:pt idx="223">
                  <c:v>43454</c:v>
                </c:pt>
                <c:pt idx="224">
                  <c:v>43455</c:v>
                </c:pt>
                <c:pt idx="225">
                  <c:v>43458</c:v>
                </c:pt>
                <c:pt idx="226">
                  <c:v>43460</c:v>
                </c:pt>
                <c:pt idx="227">
                  <c:v>43461</c:v>
                </c:pt>
                <c:pt idx="228">
                  <c:v>43462</c:v>
                </c:pt>
              </c:numCache>
            </c:numRef>
          </c:xVal>
          <c:yVal>
            <c:numRef>
              <c:f>'JP Morgan Data and Stats'!$F$2:$F$230</c:f>
              <c:numCache>
                <c:formatCode>General</c:formatCode>
                <c:ptCount val="229"/>
                <c:pt idx="0">
                  <c:v>108.464973</c:v>
                </c:pt>
                <c:pt idx="1">
                  <c:v>106.061226</c:v>
                </c:pt>
                <c:pt idx="2">
                  <c:v>100.97532699999999</c:v>
                </c:pt>
                <c:pt idx="3">
                  <c:v>104.047287</c:v>
                </c:pt>
                <c:pt idx="4">
                  <c:v>104.75263200000001</c:v>
                </c:pt>
                <c:pt idx="5">
                  <c:v>100.121498</c:v>
                </c:pt>
                <c:pt idx="6">
                  <c:v>102.12616</c:v>
                </c:pt>
                <c:pt idx="7">
                  <c:v>103.703896</c:v>
                </c:pt>
                <c:pt idx="8">
                  <c:v>104.344284</c:v>
                </c:pt>
                <c:pt idx="9">
                  <c:v>106.757271</c:v>
                </c:pt>
                <c:pt idx="10">
                  <c:v>107.20277400000001</c:v>
                </c:pt>
                <c:pt idx="11">
                  <c:v>106.432457</c:v>
                </c:pt>
                <c:pt idx="12">
                  <c:v>106.46030399999999</c:v>
                </c:pt>
                <c:pt idx="13">
                  <c:v>106.90578499999999</c:v>
                </c:pt>
                <c:pt idx="14">
                  <c:v>106.71088399999999</c:v>
                </c:pt>
                <c:pt idx="15">
                  <c:v>108.87331399999999</c:v>
                </c:pt>
                <c:pt idx="16">
                  <c:v>110.228325</c:v>
                </c:pt>
                <c:pt idx="17">
                  <c:v>108.919724</c:v>
                </c:pt>
                <c:pt idx="18">
                  <c:v>107.193489</c:v>
                </c:pt>
                <c:pt idx="19">
                  <c:v>105.272369</c:v>
                </c:pt>
                <c:pt idx="20">
                  <c:v>105.17027299999999</c:v>
                </c:pt>
                <c:pt idx="21">
                  <c:v>106.78512600000001</c:v>
                </c:pt>
                <c:pt idx="22">
                  <c:v>106.877937</c:v>
                </c:pt>
                <c:pt idx="23">
                  <c:v>106.47886699999999</c:v>
                </c:pt>
                <c:pt idx="24">
                  <c:v>106.488152</c:v>
                </c:pt>
                <c:pt idx="25">
                  <c:v>109.55081199999999</c:v>
                </c:pt>
                <c:pt idx="26">
                  <c:v>109.198143</c:v>
                </c:pt>
                <c:pt idx="27">
                  <c:v>107.889549</c:v>
                </c:pt>
                <c:pt idx="28">
                  <c:v>106.683037</c:v>
                </c:pt>
                <c:pt idx="29">
                  <c:v>106.952179</c:v>
                </c:pt>
                <c:pt idx="30">
                  <c:v>107.13780199999999</c:v>
                </c:pt>
                <c:pt idx="31">
                  <c:v>106.293251</c:v>
                </c:pt>
                <c:pt idx="32">
                  <c:v>106.395332</c:v>
                </c:pt>
                <c:pt idx="33">
                  <c:v>106.488152</c:v>
                </c:pt>
                <c:pt idx="34">
                  <c:v>102.042625</c:v>
                </c:pt>
                <c:pt idx="35">
                  <c:v>99.314071999999996</c:v>
                </c:pt>
                <c:pt idx="36">
                  <c:v>102.37674</c:v>
                </c:pt>
                <c:pt idx="37">
                  <c:v>100.39064</c:v>
                </c:pt>
                <c:pt idx="38">
                  <c:v>100.232872</c:v>
                </c:pt>
                <c:pt idx="39">
                  <c:v>102.06120300000001</c:v>
                </c:pt>
                <c:pt idx="40">
                  <c:v>100.093658</c:v>
                </c:pt>
                <c:pt idx="41">
                  <c:v>101.467232</c:v>
                </c:pt>
                <c:pt idx="42">
                  <c:v>103.007835</c:v>
                </c:pt>
                <c:pt idx="43">
                  <c:v>104.360382</c:v>
                </c:pt>
                <c:pt idx="44">
                  <c:v>101.757896</c:v>
                </c:pt>
                <c:pt idx="45">
                  <c:v>102.979851</c:v>
                </c:pt>
                <c:pt idx="46">
                  <c:v>104.948036</c:v>
                </c:pt>
                <c:pt idx="47">
                  <c:v>103.18506600000001</c:v>
                </c:pt>
                <c:pt idx="48">
                  <c:v>105.750237</c:v>
                </c:pt>
                <c:pt idx="49">
                  <c:v>102.886574</c:v>
                </c:pt>
                <c:pt idx="50">
                  <c:v>102.80262</c:v>
                </c:pt>
                <c:pt idx="51">
                  <c:v>102.80262</c:v>
                </c:pt>
                <c:pt idx="52">
                  <c:v>101.972443</c:v>
                </c:pt>
                <c:pt idx="53">
                  <c:v>104.211136</c:v>
                </c:pt>
                <c:pt idx="54">
                  <c:v>103.977943</c:v>
                </c:pt>
                <c:pt idx="55">
                  <c:v>103.47422</c:v>
                </c:pt>
                <c:pt idx="56">
                  <c:v>102.989182</c:v>
                </c:pt>
                <c:pt idx="57">
                  <c:v>102.597404</c:v>
                </c:pt>
                <c:pt idx="58">
                  <c:v>102.70001999999999</c:v>
                </c:pt>
                <c:pt idx="59">
                  <c:v>102.047066</c:v>
                </c:pt>
                <c:pt idx="60">
                  <c:v>101.468727</c:v>
                </c:pt>
                <c:pt idx="61">
                  <c:v>101.468727</c:v>
                </c:pt>
                <c:pt idx="62">
                  <c:v>100.666534</c:v>
                </c:pt>
                <c:pt idx="63">
                  <c:v>100.032242</c:v>
                </c:pt>
                <c:pt idx="64">
                  <c:v>101.142258</c:v>
                </c:pt>
                <c:pt idx="65">
                  <c:v>102.019081</c:v>
                </c:pt>
                <c:pt idx="66">
                  <c:v>103.53019</c:v>
                </c:pt>
                <c:pt idx="67">
                  <c:v>105.78756</c:v>
                </c:pt>
                <c:pt idx="68">
                  <c:v>106.60839799999999</c:v>
                </c:pt>
                <c:pt idx="69">
                  <c:v>106.207306</c:v>
                </c:pt>
                <c:pt idx="70">
                  <c:v>106.244621</c:v>
                </c:pt>
                <c:pt idx="71">
                  <c:v>105.433075</c:v>
                </c:pt>
                <c:pt idx="72">
                  <c:v>105.72223700000001</c:v>
                </c:pt>
                <c:pt idx="73">
                  <c:v>105.36779799999999</c:v>
                </c:pt>
                <c:pt idx="74">
                  <c:v>103.66078899999999</c:v>
                </c:pt>
                <c:pt idx="75">
                  <c:v>104.612228</c:v>
                </c:pt>
                <c:pt idx="76">
                  <c:v>105.414429</c:v>
                </c:pt>
                <c:pt idx="77">
                  <c:v>104.92937499999999</c:v>
                </c:pt>
                <c:pt idx="78">
                  <c:v>103.754074</c:v>
                </c:pt>
                <c:pt idx="79">
                  <c:v>103.222382</c:v>
                </c:pt>
                <c:pt idx="80">
                  <c:v>98.810280000000006</c:v>
                </c:pt>
                <c:pt idx="81">
                  <c:v>101.067635</c:v>
                </c:pt>
                <c:pt idx="82">
                  <c:v>99.817702999999995</c:v>
                </c:pt>
                <c:pt idx="83">
                  <c:v>101.11428100000001</c:v>
                </c:pt>
                <c:pt idx="84">
                  <c:v>101.160904</c:v>
                </c:pt>
                <c:pt idx="85">
                  <c:v>100.591911</c:v>
                </c:pt>
                <c:pt idx="86">
                  <c:v>102.942543</c:v>
                </c:pt>
                <c:pt idx="87">
                  <c:v>103.352966</c:v>
                </c:pt>
                <c:pt idx="88">
                  <c:v>103.642143</c:v>
                </c:pt>
                <c:pt idx="89">
                  <c:v>103.380959</c:v>
                </c:pt>
                <c:pt idx="90">
                  <c:v>102.783981</c:v>
                </c:pt>
                <c:pt idx="91">
                  <c:v>102.57875799999999</c:v>
                </c:pt>
                <c:pt idx="92">
                  <c:v>100.76913500000001</c:v>
                </c:pt>
                <c:pt idx="93">
                  <c:v>100.647881</c:v>
                </c:pt>
                <c:pt idx="94">
                  <c:v>100.909065</c:v>
                </c:pt>
                <c:pt idx="95">
                  <c:v>100.321404</c:v>
                </c:pt>
                <c:pt idx="96">
                  <c:v>100.312065</c:v>
                </c:pt>
                <c:pt idx="97">
                  <c:v>100.28409600000001</c:v>
                </c:pt>
                <c:pt idx="98">
                  <c:v>98.642386999999999</c:v>
                </c:pt>
                <c:pt idx="99">
                  <c:v>97.74691</c:v>
                </c:pt>
                <c:pt idx="100">
                  <c:v>97.812201999999999</c:v>
                </c:pt>
                <c:pt idx="101">
                  <c:v>96.301085999999998</c:v>
                </c:pt>
                <c:pt idx="102">
                  <c:v>97.877502000000007</c:v>
                </c:pt>
                <c:pt idx="103">
                  <c:v>97.196548000000007</c:v>
                </c:pt>
                <c:pt idx="104">
                  <c:v>98.017409999999998</c:v>
                </c:pt>
                <c:pt idx="105">
                  <c:v>96.646209999999996</c:v>
                </c:pt>
                <c:pt idx="106">
                  <c:v>97.274581999999995</c:v>
                </c:pt>
                <c:pt idx="107">
                  <c:v>97.593459999999993</c:v>
                </c:pt>
                <c:pt idx="108">
                  <c:v>100.61335</c:v>
                </c:pt>
                <c:pt idx="109">
                  <c:v>99.994370000000004</c:v>
                </c:pt>
                <c:pt idx="110">
                  <c:v>99.778664000000006</c:v>
                </c:pt>
                <c:pt idx="111">
                  <c:v>100.21006</c:v>
                </c:pt>
                <c:pt idx="112">
                  <c:v>99.750525999999994</c:v>
                </c:pt>
                <c:pt idx="113">
                  <c:v>103.70829000000001</c:v>
                </c:pt>
                <c:pt idx="114">
                  <c:v>103.633263</c:v>
                </c:pt>
                <c:pt idx="115">
                  <c:v>104.599243</c:v>
                </c:pt>
                <c:pt idx="116">
                  <c:v>103.061172</c:v>
                </c:pt>
                <c:pt idx="117">
                  <c:v>104.364777</c:v>
                </c:pt>
                <c:pt idx="118">
                  <c:v>106.306152</c:v>
                </c:pt>
                <c:pt idx="119">
                  <c:v>107.05643499999999</c:v>
                </c:pt>
                <c:pt idx="120">
                  <c:v>108.02243799999999</c:v>
                </c:pt>
                <c:pt idx="121">
                  <c:v>107.71294399999999</c:v>
                </c:pt>
                <c:pt idx="122">
                  <c:v>108.81961099999999</c:v>
                </c:pt>
                <c:pt idx="123">
                  <c:v>109.476112</c:v>
                </c:pt>
                <c:pt idx="124">
                  <c:v>107.80671700000001</c:v>
                </c:pt>
                <c:pt idx="125">
                  <c:v>108.472595</c:v>
                </c:pt>
                <c:pt idx="126">
                  <c:v>108.93214399999999</c:v>
                </c:pt>
                <c:pt idx="127">
                  <c:v>109.81373600000001</c:v>
                </c:pt>
                <c:pt idx="128">
                  <c:v>109.841881</c:v>
                </c:pt>
                <c:pt idx="129">
                  <c:v>110.245148</c:v>
                </c:pt>
                <c:pt idx="130">
                  <c:v>110.470253</c:v>
                </c:pt>
                <c:pt idx="131">
                  <c:v>109.616776</c:v>
                </c:pt>
                <c:pt idx="132">
                  <c:v>108.53825399999999</c:v>
                </c:pt>
                <c:pt idx="133">
                  <c:v>106.812592</c:v>
                </c:pt>
                <c:pt idx="134">
                  <c:v>107.525375</c:v>
                </c:pt>
                <c:pt idx="135">
                  <c:v>106.634399</c:v>
                </c:pt>
                <c:pt idx="136">
                  <c:v>107.637901</c:v>
                </c:pt>
                <c:pt idx="137">
                  <c:v>107.637901</c:v>
                </c:pt>
                <c:pt idx="138">
                  <c:v>107.497231</c:v>
                </c:pt>
                <c:pt idx="139">
                  <c:v>108.15373200000001</c:v>
                </c:pt>
                <c:pt idx="140">
                  <c:v>107.825485</c:v>
                </c:pt>
                <c:pt idx="141">
                  <c:v>107.600388</c:v>
                </c:pt>
                <c:pt idx="142">
                  <c:v>107.55349699999999</c:v>
                </c:pt>
                <c:pt idx="143">
                  <c:v>109.45734400000001</c:v>
                </c:pt>
                <c:pt idx="144">
                  <c:v>108.922768</c:v>
                </c:pt>
                <c:pt idx="145">
                  <c:v>108.566391</c:v>
                </c:pt>
                <c:pt idx="146">
                  <c:v>108.031807</c:v>
                </c:pt>
                <c:pt idx="147">
                  <c:v>107.459717</c:v>
                </c:pt>
                <c:pt idx="148">
                  <c:v>107.994293</c:v>
                </c:pt>
                <c:pt idx="149">
                  <c:v>107.469093</c:v>
                </c:pt>
                <c:pt idx="150">
                  <c:v>107.009552</c:v>
                </c:pt>
                <c:pt idx="151">
                  <c:v>107.215874</c:v>
                </c:pt>
                <c:pt idx="152">
                  <c:v>106.643776</c:v>
                </c:pt>
                <c:pt idx="153">
                  <c:v>107.319046</c:v>
                </c:pt>
                <c:pt idx="154">
                  <c:v>106.05294000000001</c:v>
                </c:pt>
                <c:pt idx="155">
                  <c:v>106.46558400000001</c:v>
                </c:pt>
                <c:pt idx="156">
                  <c:v>106.446831</c:v>
                </c:pt>
                <c:pt idx="157">
                  <c:v>106.765694</c:v>
                </c:pt>
                <c:pt idx="158">
                  <c:v>107.197113</c:v>
                </c:pt>
                <c:pt idx="159">
                  <c:v>110.310806</c:v>
                </c:pt>
                <c:pt idx="160">
                  <c:v>111.25804100000001</c:v>
                </c:pt>
                <c:pt idx="161">
                  <c:v>110.526505</c:v>
                </c:pt>
                <c:pt idx="162">
                  <c:v>109.46672100000001</c:v>
                </c:pt>
                <c:pt idx="163">
                  <c:v>109.157234</c:v>
                </c:pt>
                <c:pt idx="164">
                  <c:v>107.87236799999999</c:v>
                </c:pt>
                <c:pt idx="165">
                  <c:v>107.403435</c:v>
                </c:pt>
                <c:pt idx="166">
                  <c:v>105.82783499999999</c:v>
                </c:pt>
                <c:pt idx="167">
                  <c:v>106.446831</c:v>
                </c:pt>
                <c:pt idx="168">
                  <c:v>106.887619</c:v>
                </c:pt>
                <c:pt idx="169">
                  <c:v>107.891136</c:v>
                </c:pt>
                <c:pt idx="170">
                  <c:v>108.863884</c:v>
                </c:pt>
                <c:pt idx="171">
                  <c:v>108.25000799999999</c:v>
                </c:pt>
                <c:pt idx="172">
                  <c:v>108.91110999999999</c:v>
                </c:pt>
                <c:pt idx="173">
                  <c:v>108.155563</c:v>
                </c:pt>
                <c:pt idx="174">
                  <c:v>105.27507</c:v>
                </c:pt>
                <c:pt idx="175">
                  <c:v>102.120689</c:v>
                </c:pt>
                <c:pt idx="176">
                  <c:v>101.006264</c:v>
                </c:pt>
                <c:pt idx="177">
                  <c:v>100.430161</c:v>
                </c:pt>
                <c:pt idx="178">
                  <c:v>102.58345</c:v>
                </c:pt>
                <c:pt idx="179">
                  <c:v>103.726219</c:v>
                </c:pt>
                <c:pt idx="180">
                  <c:v>102.08290100000001</c:v>
                </c:pt>
                <c:pt idx="181">
                  <c:v>101.912926</c:v>
                </c:pt>
                <c:pt idx="182">
                  <c:v>100.44905900000001</c:v>
                </c:pt>
                <c:pt idx="183">
                  <c:v>99.400741999999994</c:v>
                </c:pt>
                <c:pt idx="184">
                  <c:v>97.549666999999999</c:v>
                </c:pt>
                <c:pt idx="185">
                  <c:v>99.032425000000003</c:v>
                </c:pt>
                <c:pt idx="186">
                  <c:v>97.672454999999999</c:v>
                </c:pt>
                <c:pt idx="187">
                  <c:v>99.022971999999996</c:v>
                </c:pt>
                <c:pt idx="188">
                  <c:v>100.770157</c:v>
                </c:pt>
                <c:pt idx="189">
                  <c:v>102.96122699999999</c:v>
                </c:pt>
                <c:pt idx="190">
                  <c:v>102.92345400000001</c:v>
                </c:pt>
                <c:pt idx="191">
                  <c:v>102.356796</c:v>
                </c:pt>
                <c:pt idx="192">
                  <c:v>103.02733600000001</c:v>
                </c:pt>
                <c:pt idx="193">
                  <c:v>103.508987</c:v>
                </c:pt>
                <c:pt idx="194">
                  <c:v>105.284508</c:v>
                </c:pt>
                <c:pt idx="195">
                  <c:v>106.13449900000001</c:v>
                </c:pt>
                <c:pt idx="196">
                  <c:v>105.10507200000001</c:v>
                </c:pt>
                <c:pt idx="197">
                  <c:v>102.89511899999999</c:v>
                </c:pt>
                <c:pt idx="198">
                  <c:v>103.49953499999999</c:v>
                </c:pt>
                <c:pt idx="199">
                  <c:v>101.36515</c:v>
                </c:pt>
                <c:pt idx="200">
                  <c:v>103.952873</c:v>
                </c:pt>
                <c:pt idx="201">
                  <c:v>103.877319</c:v>
                </c:pt>
                <c:pt idx="202">
                  <c:v>104.670631</c:v>
                </c:pt>
                <c:pt idx="203">
                  <c:v>102.42289700000001</c:v>
                </c:pt>
                <c:pt idx="204">
                  <c:v>101.657921</c:v>
                </c:pt>
                <c:pt idx="205">
                  <c:v>100.72294599999999</c:v>
                </c:pt>
                <c:pt idx="206">
                  <c:v>103.18789700000001</c:v>
                </c:pt>
                <c:pt idx="207">
                  <c:v>103.622322</c:v>
                </c:pt>
                <c:pt idx="208">
                  <c:v>104.77452099999999</c:v>
                </c:pt>
                <c:pt idx="209">
                  <c:v>103.943428</c:v>
                </c:pt>
                <c:pt idx="210">
                  <c:v>105.01063499999999</c:v>
                </c:pt>
                <c:pt idx="211">
                  <c:v>106.00226600000001</c:v>
                </c:pt>
                <c:pt idx="212">
                  <c:v>101.270706</c:v>
                </c:pt>
                <c:pt idx="213">
                  <c:v>99.344086000000004</c:v>
                </c:pt>
                <c:pt idx="214">
                  <c:v>97.549666999999999</c:v>
                </c:pt>
                <c:pt idx="215">
                  <c:v>95.726935999999995</c:v>
                </c:pt>
                <c:pt idx="216">
                  <c:v>94.791954000000004</c:v>
                </c:pt>
                <c:pt idx="217">
                  <c:v>95.405822999999998</c:v>
                </c:pt>
                <c:pt idx="218">
                  <c:v>95.500275000000002</c:v>
                </c:pt>
                <c:pt idx="219">
                  <c:v>94.716392999999997</c:v>
                </c:pt>
                <c:pt idx="220">
                  <c:v>93.507537999999997</c:v>
                </c:pt>
                <c:pt idx="221">
                  <c:v>93.063643999999996</c:v>
                </c:pt>
                <c:pt idx="222">
                  <c:v>91.883117999999996</c:v>
                </c:pt>
                <c:pt idx="223">
                  <c:v>91.089798000000002</c:v>
                </c:pt>
                <c:pt idx="224">
                  <c:v>88.936508000000003</c:v>
                </c:pt>
                <c:pt idx="225">
                  <c:v>87.019333000000003</c:v>
                </c:pt>
                <c:pt idx="226">
                  <c:v>90.627021999999997</c:v>
                </c:pt>
                <c:pt idx="227">
                  <c:v>91.647011000000006</c:v>
                </c:pt>
                <c:pt idx="228">
                  <c:v>91.448684999999998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1081112"/>
        <c:axId val="598795120"/>
      </c:scatterChart>
      <c:valAx>
        <c:axId val="481081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795120"/>
        <c:crosses val="autoZero"/>
        <c:crossBetween val="midCat"/>
      </c:valAx>
      <c:valAx>
        <c:axId val="598795120"/>
        <c:scaling>
          <c:orientation val="minMax"/>
          <c:min val="9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081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295275</xdr:colOff>
      <xdr:row>5</xdr:row>
      <xdr:rowOff>161924</xdr:rowOff>
    </xdr:from>
    <xdr:to>
      <xdr:col>26</xdr:col>
      <xdr:colOff>342900</xdr:colOff>
      <xdr:row>33</xdr:row>
      <xdr:rowOff>152399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0"/>
  <sheetViews>
    <sheetView workbookViewId="0">
      <selection activeCell="J38" sqref="J38"/>
    </sheetView>
  </sheetViews>
  <sheetFormatPr defaultRowHeight="12.75" x14ac:dyDescent="0.2"/>
  <cols>
    <col min="7" max="7" width="16.7109375" style="2" bestFit="1" customWidth="1"/>
    <col min="10" max="10" width="18.57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8</v>
      </c>
    </row>
    <row r="2" spans="1:11" x14ac:dyDescent="0.2">
      <c r="A2" s="1">
        <v>43132</v>
      </c>
      <c r="B2">
        <v>115.769997</v>
      </c>
      <c r="C2">
        <v>116.989998</v>
      </c>
      <c r="D2">
        <v>115.480003</v>
      </c>
      <c r="E2">
        <v>116.870003</v>
      </c>
      <c r="F2">
        <v>108.464973</v>
      </c>
    </row>
    <row r="3" spans="1:11" x14ac:dyDescent="0.2">
      <c r="A3" s="1">
        <v>43133</v>
      </c>
      <c r="B3">
        <v>116.489998</v>
      </c>
      <c r="C3">
        <v>116.91999800000001</v>
      </c>
      <c r="D3">
        <v>114.089996</v>
      </c>
      <c r="E3">
        <v>114.279999</v>
      </c>
      <c r="F3">
        <v>106.061226</v>
      </c>
      <c r="G3" s="2">
        <f>(F3-F2)/F2</f>
        <v>-2.2161504617716501E-2</v>
      </c>
      <c r="J3" t="s">
        <v>6</v>
      </c>
      <c r="K3">
        <f>AVERAGE(F:F)</f>
        <v>103.57511583406115</v>
      </c>
    </row>
    <row r="4" spans="1:11" x14ac:dyDescent="0.2">
      <c r="A4" s="1">
        <v>43136</v>
      </c>
      <c r="B4">
        <v>113</v>
      </c>
      <c r="C4">
        <v>114.589996</v>
      </c>
      <c r="D4">
        <v>103.980003</v>
      </c>
      <c r="E4">
        <v>108.800003</v>
      </c>
      <c r="F4">
        <v>100.97532699999999</v>
      </c>
      <c r="G4" s="2">
        <f>(F4-F3)/F3</f>
        <v>-4.7952481710894154E-2</v>
      </c>
      <c r="J4" t="s">
        <v>7</v>
      </c>
      <c r="K4">
        <f>_xlfn.STDEV.P(F:F)</f>
        <v>4.4025262837385082</v>
      </c>
    </row>
    <row r="5" spans="1:11" x14ac:dyDescent="0.2">
      <c r="A5" s="1">
        <v>43137</v>
      </c>
      <c r="B5">
        <v>106.849998</v>
      </c>
      <c r="C5">
        <v>112.480003</v>
      </c>
      <c r="D5">
        <v>106.610001</v>
      </c>
      <c r="E5">
        <v>112.110001</v>
      </c>
      <c r="F5">
        <v>104.047287</v>
      </c>
      <c r="G5" s="2">
        <f t="shared" ref="G5:G67" si="0">(F5-F4)/F4</f>
        <v>3.0422877461936861E-2</v>
      </c>
    </row>
    <row r="6" spans="1:11" x14ac:dyDescent="0.2">
      <c r="A6" s="1">
        <v>43138</v>
      </c>
      <c r="B6">
        <v>111.550003</v>
      </c>
      <c r="C6">
        <v>114.449997</v>
      </c>
      <c r="D6">
        <v>111.150002</v>
      </c>
      <c r="E6">
        <v>112.870003</v>
      </c>
      <c r="F6">
        <v>104.75263200000001</v>
      </c>
      <c r="G6" s="2">
        <f t="shared" si="0"/>
        <v>6.7790811306786729E-3</v>
      </c>
    </row>
    <row r="7" spans="1:11" x14ac:dyDescent="0.2">
      <c r="A7" s="1">
        <v>43139</v>
      </c>
      <c r="B7">
        <v>113.110001</v>
      </c>
      <c r="C7">
        <v>113.110001</v>
      </c>
      <c r="D7">
        <v>107.839996</v>
      </c>
      <c r="E7">
        <v>107.879997</v>
      </c>
      <c r="F7">
        <v>100.121498</v>
      </c>
      <c r="G7" s="2">
        <f t="shared" si="0"/>
        <v>-4.4210192255598912E-2</v>
      </c>
    </row>
    <row r="8" spans="1:11" x14ac:dyDescent="0.2">
      <c r="A8" s="1">
        <v>43140</v>
      </c>
      <c r="B8">
        <v>109.099998</v>
      </c>
      <c r="C8">
        <v>111.050003</v>
      </c>
      <c r="D8">
        <v>106.230003</v>
      </c>
      <c r="E8">
        <v>110.040001</v>
      </c>
      <c r="F8">
        <v>102.12616</v>
      </c>
      <c r="G8" s="2">
        <f t="shared" si="0"/>
        <v>2.0022293314069232E-2</v>
      </c>
    </row>
    <row r="9" spans="1:11" x14ac:dyDescent="0.2">
      <c r="A9" s="1">
        <v>43143</v>
      </c>
      <c r="B9">
        <v>111.16999800000001</v>
      </c>
      <c r="C9">
        <v>112.730003</v>
      </c>
      <c r="D9">
        <v>110.07</v>
      </c>
      <c r="E9">
        <v>111.739998</v>
      </c>
      <c r="F9">
        <v>103.703896</v>
      </c>
      <c r="G9" s="2">
        <f t="shared" si="0"/>
        <v>1.5448891841228551E-2</v>
      </c>
    </row>
    <row r="10" spans="1:11" x14ac:dyDescent="0.2">
      <c r="A10" s="1">
        <v>43144</v>
      </c>
      <c r="B10">
        <v>111.32</v>
      </c>
      <c r="C10">
        <v>113.050003</v>
      </c>
      <c r="D10">
        <v>110.800003</v>
      </c>
      <c r="E10">
        <v>112.43</v>
      </c>
      <c r="F10">
        <v>104.344284</v>
      </c>
      <c r="G10" s="2">
        <f t="shared" si="0"/>
        <v>6.1751585494917325E-3</v>
      </c>
    </row>
    <row r="11" spans="1:11" x14ac:dyDescent="0.2">
      <c r="A11" s="1">
        <v>43145</v>
      </c>
      <c r="B11">
        <v>112.629997</v>
      </c>
      <c r="C11">
        <v>115.269997</v>
      </c>
      <c r="D11">
        <v>112.529999</v>
      </c>
      <c r="E11">
        <v>115.029999</v>
      </c>
      <c r="F11">
        <v>106.757271</v>
      </c>
      <c r="G11" s="2">
        <f t="shared" si="0"/>
        <v>2.3125243736398644E-2</v>
      </c>
    </row>
    <row r="12" spans="1:11" x14ac:dyDescent="0.2">
      <c r="A12" s="1">
        <v>43146</v>
      </c>
      <c r="B12">
        <v>115.739998</v>
      </c>
      <c r="C12">
        <v>115.989998</v>
      </c>
      <c r="D12">
        <v>114.220001</v>
      </c>
      <c r="E12">
        <v>115.510002</v>
      </c>
      <c r="F12">
        <v>107.20277400000001</v>
      </c>
      <c r="G12" s="2">
        <f t="shared" si="0"/>
        <v>4.1730459745453986E-3</v>
      </c>
    </row>
    <row r="13" spans="1:11" x14ac:dyDescent="0.2">
      <c r="A13" s="1">
        <v>43147</v>
      </c>
      <c r="B13">
        <v>114.550003</v>
      </c>
      <c r="C13">
        <v>116.07</v>
      </c>
      <c r="D13">
        <v>114.5</v>
      </c>
      <c r="E13">
        <v>114.68</v>
      </c>
      <c r="F13">
        <v>106.432457</v>
      </c>
      <c r="G13" s="2">
        <f t="shared" si="0"/>
        <v>-7.1856069694614961E-3</v>
      </c>
    </row>
    <row r="14" spans="1:11" x14ac:dyDescent="0.2">
      <c r="A14" s="1">
        <v>43151</v>
      </c>
      <c r="B14">
        <v>114.650002</v>
      </c>
      <c r="C14">
        <v>115.389999</v>
      </c>
      <c r="D14">
        <v>113.970001</v>
      </c>
      <c r="E14">
        <v>114.709999</v>
      </c>
      <c r="F14">
        <v>106.46030399999999</v>
      </c>
      <c r="G14" s="2">
        <f t="shared" si="0"/>
        <v>2.6164011228261116E-4</v>
      </c>
    </row>
    <row r="15" spans="1:11" x14ac:dyDescent="0.2">
      <c r="A15" s="1">
        <v>43152</v>
      </c>
      <c r="B15">
        <v>115</v>
      </c>
      <c r="C15">
        <v>117.449997</v>
      </c>
      <c r="D15">
        <v>114.66999800000001</v>
      </c>
      <c r="E15">
        <v>115.19000200000001</v>
      </c>
      <c r="F15">
        <v>106.90578499999999</v>
      </c>
      <c r="G15" s="2">
        <f t="shared" si="0"/>
        <v>4.1844798789979123E-3</v>
      </c>
    </row>
    <row r="16" spans="1:11" x14ac:dyDescent="0.2">
      <c r="A16" s="1">
        <v>43153</v>
      </c>
      <c r="B16">
        <v>115.5</v>
      </c>
      <c r="C16">
        <v>116.43</v>
      </c>
      <c r="D16">
        <v>114.760002</v>
      </c>
      <c r="E16">
        <v>114.980003</v>
      </c>
      <c r="F16">
        <v>106.71088399999999</v>
      </c>
      <c r="G16" s="2">
        <f t="shared" si="0"/>
        <v>-1.8231099467629517E-3</v>
      </c>
    </row>
    <row r="17" spans="1:7" x14ac:dyDescent="0.2">
      <c r="A17" s="1">
        <v>43154</v>
      </c>
      <c r="B17">
        <v>115.30999799999999</v>
      </c>
      <c r="C17">
        <v>117.389999</v>
      </c>
      <c r="D17">
        <v>115.30999799999999</v>
      </c>
      <c r="E17">
        <v>117.30999799999999</v>
      </c>
      <c r="F17">
        <v>108.87331399999999</v>
      </c>
      <c r="G17" s="2">
        <f t="shared" si="0"/>
        <v>2.0264380904200931E-2</v>
      </c>
    </row>
    <row r="18" spans="1:7" x14ac:dyDescent="0.2">
      <c r="A18" s="1">
        <v>43157</v>
      </c>
      <c r="B18">
        <v>118.139999</v>
      </c>
      <c r="C18">
        <v>118.900002</v>
      </c>
      <c r="D18">
        <v>117.32</v>
      </c>
      <c r="E18">
        <v>118.769997</v>
      </c>
      <c r="F18">
        <v>110.228325</v>
      </c>
      <c r="G18" s="2">
        <f t="shared" si="0"/>
        <v>1.2445758746721026E-2</v>
      </c>
    </row>
    <row r="19" spans="1:7" x14ac:dyDescent="0.2">
      <c r="A19" s="1">
        <v>43158</v>
      </c>
      <c r="B19">
        <v>118.910004</v>
      </c>
      <c r="C19">
        <v>119.33000199999999</v>
      </c>
      <c r="D19">
        <v>117.349998</v>
      </c>
      <c r="E19">
        <v>117.360001</v>
      </c>
      <c r="F19">
        <v>108.919724</v>
      </c>
      <c r="G19" s="2">
        <f t="shared" si="0"/>
        <v>-1.1871730791518386E-2</v>
      </c>
    </row>
    <row r="20" spans="1:7" x14ac:dyDescent="0.2">
      <c r="A20" s="1">
        <v>43159</v>
      </c>
      <c r="B20">
        <v>117.82</v>
      </c>
      <c r="C20">
        <v>118.489998</v>
      </c>
      <c r="D20">
        <v>115.339996</v>
      </c>
      <c r="E20">
        <v>115.5</v>
      </c>
      <c r="F20">
        <v>107.193489</v>
      </c>
      <c r="G20" s="2">
        <f t="shared" si="0"/>
        <v>-1.5848690545708716E-2</v>
      </c>
    </row>
    <row r="21" spans="1:7" x14ac:dyDescent="0.2">
      <c r="A21" s="1">
        <v>43160</v>
      </c>
      <c r="B21">
        <v>115.480003</v>
      </c>
      <c r="C21">
        <v>116.639999</v>
      </c>
      <c r="D21">
        <v>112.650002</v>
      </c>
      <c r="E21">
        <v>113.43</v>
      </c>
      <c r="F21">
        <v>105.272369</v>
      </c>
      <c r="G21" s="2">
        <f t="shared" si="0"/>
        <v>-1.7921984048863283E-2</v>
      </c>
    </row>
    <row r="22" spans="1:7" x14ac:dyDescent="0.2">
      <c r="A22" s="1">
        <v>43161</v>
      </c>
      <c r="B22">
        <v>112.389999</v>
      </c>
      <c r="C22">
        <v>113.55999799999999</v>
      </c>
      <c r="D22">
        <v>111.120003</v>
      </c>
      <c r="E22">
        <v>113.32</v>
      </c>
      <c r="F22">
        <v>105.17027299999999</v>
      </c>
      <c r="G22" s="2">
        <f t="shared" si="0"/>
        <v>-9.6982713479168566E-4</v>
      </c>
    </row>
    <row r="23" spans="1:7" x14ac:dyDescent="0.2">
      <c r="A23" s="1">
        <v>43164</v>
      </c>
      <c r="B23">
        <v>112.050003</v>
      </c>
      <c r="C23">
        <v>115.93</v>
      </c>
      <c r="D23">
        <v>111.889999</v>
      </c>
      <c r="E23">
        <v>115.05999799999999</v>
      </c>
      <c r="F23">
        <v>106.78512600000001</v>
      </c>
      <c r="G23" s="2">
        <f t="shared" si="0"/>
        <v>1.5354652545211239E-2</v>
      </c>
    </row>
    <row r="24" spans="1:7" x14ac:dyDescent="0.2">
      <c r="A24" s="1">
        <v>43165</v>
      </c>
      <c r="B24">
        <v>115.639999</v>
      </c>
      <c r="C24">
        <v>115.82</v>
      </c>
      <c r="D24">
        <v>114.32</v>
      </c>
      <c r="E24">
        <v>115.160004</v>
      </c>
      <c r="F24">
        <v>106.877937</v>
      </c>
      <c r="G24" s="2">
        <f t="shared" si="0"/>
        <v>8.6913789847471387E-4</v>
      </c>
    </row>
    <row r="25" spans="1:7" x14ac:dyDescent="0.2">
      <c r="A25" s="1">
        <v>43166</v>
      </c>
      <c r="B25">
        <v>113.75</v>
      </c>
      <c r="C25">
        <v>115.099998</v>
      </c>
      <c r="D25">
        <v>113.110001</v>
      </c>
      <c r="E25">
        <v>114.730003</v>
      </c>
      <c r="F25">
        <v>106.47886699999999</v>
      </c>
      <c r="G25" s="2">
        <f t="shared" si="0"/>
        <v>-3.7338856942945005E-3</v>
      </c>
    </row>
    <row r="26" spans="1:7" x14ac:dyDescent="0.2">
      <c r="A26" s="1">
        <v>43167</v>
      </c>
      <c r="B26">
        <v>115.110001</v>
      </c>
      <c r="C26">
        <v>115.230003</v>
      </c>
      <c r="D26">
        <v>113.209999</v>
      </c>
      <c r="E26">
        <v>114.739998</v>
      </c>
      <c r="F26">
        <v>106.488152</v>
      </c>
      <c r="G26" s="2">
        <f t="shared" si="0"/>
        <v>8.7200401935207846E-5</v>
      </c>
    </row>
    <row r="27" spans="1:7" x14ac:dyDescent="0.2">
      <c r="A27" s="1">
        <v>43168</v>
      </c>
      <c r="B27">
        <v>116.550003</v>
      </c>
      <c r="C27">
        <v>118.08000199999999</v>
      </c>
      <c r="D27">
        <v>115.66999800000001</v>
      </c>
      <c r="E27">
        <v>118.040001</v>
      </c>
      <c r="F27">
        <v>109.55081199999999</v>
      </c>
      <c r="G27" s="2">
        <f t="shared" si="0"/>
        <v>2.8760570471727163E-2</v>
      </c>
    </row>
    <row r="28" spans="1:7" x14ac:dyDescent="0.2">
      <c r="A28" s="1">
        <v>43171</v>
      </c>
      <c r="B28">
        <v>118</v>
      </c>
      <c r="C28">
        <v>118.75</v>
      </c>
      <c r="D28">
        <v>117.25</v>
      </c>
      <c r="E28">
        <v>117.660004</v>
      </c>
      <c r="F28">
        <v>109.198143</v>
      </c>
      <c r="G28" s="2">
        <f t="shared" si="0"/>
        <v>-3.2192276219731872E-3</v>
      </c>
    </row>
    <row r="29" spans="1:7" x14ac:dyDescent="0.2">
      <c r="A29" s="1">
        <v>43172</v>
      </c>
      <c r="B29">
        <v>118.199997</v>
      </c>
      <c r="C29">
        <v>118.470001</v>
      </c>
      <c r="D29">
        <v>115.83000199999999</v>
      </c>
      <c r="E29">
        <v>116.25</v>
      </c>
      <c r="F29">
        <v>107.889549</v>
      </c>
      <c r="G29" s="2">
        <f t="shared" si="0"/>
        <v>-1.19836653266164E-2</v>
      </c>
    </row>
    <row r="30" spans="1:7" x14ac:dyDescent="0.2">
      <c r="A30" s="1">
        <v>43173</v>
      </c>
      <c r="B30">
        <v>116.55999799999999</v>
      </c>
      <c r="C30">
        <v>116.589996</v>
      </c>
      <c r="D30">
        <v>114.599998</v>
      </c>
      <c r="E30">
        <v>114.949997</v>
      </c>
      <c r="F30">
        <v>106.683037</v>
      </c>
      <c r="G30" s="2">
        <f t="shared" si="0"/>
        <v>-1.1182844039880114E-2</v>
      </c>
    </row>
    <row r="31" spans="1:7" x14ac:dyDescent="0.2">
      <c r="A31" s="1">
        <v>43174</v>
      </c>
      <c r="B31">
        <v>115.870003</v>
      </c>
      <c r="C31">
        <v>116</v>
      </c>
      <c r="D31">
        <v>114.83000199999999</v>
      </c>
      <c r="E31">
        <v>115.239998</v>
      </c>
      <c r="F31">
        <v>106.952179</v>
      </c>
      <c r="G31" s="2">
        <f t="shared" si="0"/>
        <v>2.5228190682273343E-3</v>
      </c>
    </row>
    <row r="32" spans="1:7" x14ac:dyDescent="0.2">
      <c r="A32" s="1">
        <v>43175</v>
      </c>
      <c r="B32">
        <v>115.339996</v>
      </c>
      <c r="C32">
        <v>116.599998</v>
      </c>
      <c r="D32">
        <v>115.339996</v>
      </c>
      <c r="E32">
        <v>115.44000200000001</v>
      </c>
      <c r="F32">
        <v>107.13780199999999</v>
      </c>
      <c r="G32" s="2">
        <f t="shared" si="0"/>
        <v>1.73557006257902E-3</v>
      </c>
    </row>
    <row r="33" spans="1:7" x14ac:dyDescent="0.2">
      <c r="A33" s="1">
        <v>43178</v>
      </c>
      <c r="B33">
        <v>115.099998</v>
      </c>
      <c r="C33">
        <v>115.449997</v>
      </c>
      <c r="D33">
        <v>113.300003</v>
      </c>
      <c r="E33">
        <v>114.529999</v>
      </c>
      <c r="F33">
        <v>106.293251</v>
      </c>
      <c r="G33" s="2">
        <f t="shared" si="0"/>
        <v>-7.8828479232754441E-3</v>
      </c>
    </row>
    <row r="34" spans="1:7" x14ac:dyDescent="0.2">
      <c r="A34" s="1">
        <v>43179</v>
      </c>
      <c r="B34">
        <v>114.870003</v>
      </c>
      <c r="C34">
        <v>115.449997</v>
      </c>
      <c r="D34">
        <v>114.449997</v>
      </c>
      <c r="E34">
        <v>114.639999</v>
      </c>
      <c r="F34">
        <v>106.395332</v>
      </c>
      <c r="G34" s="2">
        <f t="shared" si="0"/>
        <v>9.6037141624352349E-4</v>
      </c>
    </row>
    <row r="35" spans="1:7" x14ac:dyDescent="0.2">
      <c r="A35" s="1">
        <v>43180</v>
      </c>
      <c r="B35">
        <v>114.80999799999999</v>
      </c>
      <c r="C35">
        <v>116.629997</v>
      </c>
      <c r="D35">
        <v>114.209999</v>
      </c>
      <c r="E35">
        <v>114.739998</v>
      </c>
      <c r="F35">
        <v>106.488152</v>
      </c>
      <c r="G35" s="2">
        <f t="shared" si="0"/>
        <v>8.7240669543663097E-4</v>
      </c>
    </row>
    <row r="36" spans="1:7" x14ac:dyDescent="0.2">
      <c r="A36" s="1">
        <v>43181</v>
      </c>
      <c r="B36">
        <v>113.199997</v>
      </c>
      <c r="C36">
        <v>113.599998</v>
      </c>
      <c r="D36">
        <v>109.540001</v>
      </c>
      <c r="E36">
        <v>109.949997</v>
      </c>
      <c r="F36">
        <v>102.042625</v>
      </c>
      <c r="G36" s="2">
        <f t="shared" si="0"/>
        <v>-4.1746681828040345E-2</v>
      </c>
    </row>
    <row r="37" spans="1:7" x14ac:dyDescent="0.2">
      <c r="A37" s="1">
        <v>43182</v>
      </c>
      <c r="B37">
        <v>110.269997</v>
      </c>
      <c r="C37">
        <v>110.91999800000001</v>
      </c>
      <c r="D37">
        <v>106.760002</v>
      </c>
      <c r="E37">
        <v>107.010002</v>
      </c>
      <c r="F37">
        <v>99.314071999999996</v>
      </c>
      <c r="G37" s="2">
        <f t="shared" si="0"/>
        <v>-2.6739345445102036E-2</v>
      </c>
    </row>
    <row r="38" spans="1:7" x14ac:dyDescent="0.2">
      <c r="A38" s="1">
        <v>43185</v>
      </c>
      <c r="B38">
        <v>109.19000200000001</v>
      </c>
      <c r="C38">
        <v>111.160004</v>
      </c>
      <c r="D38">
        <v>108.650002</v>
      </c>
      <c r="E38">
        <v>110.30999799999999</v>
      </c>
      <c r="F38">
        <v>102.37674</v>
      </c>
      <c r="G38" s="2">
        <f t="shared" si="0"/>
        <v>3.0838207902702874E-2</v>
      </c>
    </row>
    <row r="39" spans="1:7" x14ac:dyDescent="0.2">
      <c r="A39" s="1">
        <v>43186</v>
      </c>
      <c r="B39">
        <v>111.07</v>
      </c>
      <c r="C39">
        <v>111.69000200000001</v>
      </c>
      <c r="D39">
        <v>107.300003</v>
      </c>
      <c r="E39">
        <v>108.16999800000001</v>
      </c>
      <c r="F39">
        <v>100.39064</v>
      </c>
      <c r="G39" s="2">
        <f t="shared" si="0"/>
        <v>-1.9399914472760058E-2</v>
      </c>
    </row>
    <row r="40" spans="1:7" x14ac:dyDescent="0.2">
      <c r="A40" s="1">
        <v>43187</v>
      </c>
      <c r="B40">
        <v>108.279999</v>
      </c>
      <c r="C40">
        <v>109.16999800000001</v>
      </c>
      <c r="D40">
        <v>106.650002</v>
      </c>
      <c r="E40">
        <v>108</v>
      </c>
      <c r="F40">
        <v>100.232872</v>
      </c>
      <c r="G40" s="2">
        <f t="shared" si="0"/>
        <v>-1.5715409325013203E-3</v>
      </c>
    </row>
    <row r="41" spans="1:7" x14ac:dyDescent="0.2">
      <c r="A41" s="1">
        <v>43188</v>
      </c>
      <c r="B41">
        <v>108.5</v>
      </c>
      <c r="C41">
        <v>110.779999</v>
      </c>
      <c r="D41">
        <v>107.779999</v>
      </c>
      <c r="E41">
        <v>109.970001</v>
      </c>
      <c r="F41">
        <v>102.06120300000001</v>
      </c>
      <c r="G41" s="2">
        <f t="shared" si="0"/>
        <v>1.8240832209217808E-2</v>
      </c>
    </row>
    <row r="42" spans="1:7" x14ac:dyDescent="0.2">
      <c r="A42" s="1">
        <v>43192</v>
      </c>
      <c r="B42">
        <v>109.959999</v>
      </c>
      <c r="C42">
        <v>110.730003</v>
      </c>
      <c r="D42">
        <v>106.08000199999999</v>
      </c>
      <c r="E42">
        <v>107.849998</v>
      </c>
      <c r="F42">
        <v>100.093658</v>
      </c>
      <c r="G42" s="2">
        <f t="shared" si="0"/>
        <v>-1.9278089442077231E-2</v>
      </c>
    </row>
    <row r="43" spans="1:7" x14ac:dyDescent="0.2">
      <c r="A43" s="1">
        <v>43193</v>
      </c>
      <c r="B43">
        <v>108.360001</v>
      </c>
      <c r="C43">
        <v>109.5</v>
      </c>
      <c r="D43">
        <v>107.260002</v>
      </c>
      <c r="E43">
        <v>109.33000199999999</v>
      </c>
      <c r="F43">
        <v>101.467232</v>
      </c>
      <c r="G43" s="2">
        <f t="shared" si="0"/>
        <v>1.3722887418101862E-2</v>
      </c>
    </row>
    <row r="44" spans="1:7" x14ac:dyDescent="0.2">
      <c r="A44" s="1">
        <v>43194</v>
      </c>
      <c r="B44">
        <v>107.099998</v>
      </c>
      <c r="C44">
        <v>111.209999</v>
      </c>
      <c r="D44">
        <v>107.019997</v>
      </c>
      <c r="E44">
        <v>110.989998</v>
      </c>
      <c r="F44">
        <v>103.007835</v>
      </c>
      <c r="G44" s="2">
        <f t="shared" si="0"/>
        <v>1.5183256403407204E-2</v>
      </c>
    </row>
    <row r="45" spans="1:7" x14ac:dyDescent="0.2">
      <c r="A45" s="1">
        <v>43195</v>
      </c>
      <c r="B45">
        <v>111.629997</v>
      </c>
      <c r="C45">
        <v>112.83000199999999</v>
      </c>
      <c r="D45">
        <v>111.389999</v>
      </c>
      <c r="E45">
        <v>111.879997</v>
      </c>
      <c r="F45">
        <v>104.360382</v>
      </c>
      <c r="G45" s="2">
        <f t="shared" si="0"/>
        <v>1.313052545954394E-2</v>
      </c>
    </row>
    <row r="46" spans="1:7" x14ac:dyDescent="0.2">
      <c r="A46" s="1">
        <v>43196</v>
      </c>
      <c r="B46">
        <v>110.550003</v>
      </c>
      <c r="C46">
        <v>111.550003</v>
      </c>
      <c r="D46">
        <v>107.82</v>
      </c>
      <c r="E46">
        <v>109.089996</v>
      </c>
      <c r="F46">
        <v>101.757896</v>
      </c>
      <c r="G46" s="2">
        <f t="shared" si="0"/>
        <v>-2.4937490167485196E-2</v>
      </c>
    </row>
    <row r="47" spans="1:7" x14ac:dyDescent="0.2">
      <c r="A47" s="1">
        <v>43199</v>
      </c>
      <c r="B47">
        <v>110.010002</v>
      </c>
      <c r="C47">
        <v>112.980003</v>
      </c>
      <c r="D47">
        <v>109.889999</v>
      </c>
      <c r="E47">
        <v>110.400002</v>
      </c>
      <c r="F47">
        <v>102.979851</v>
      </c>
      <c r="G47" s="2">
        <f t="shared" si="0"/>
        <v>1.2008453869761557E-2</v>
      </c>
    </row>
    <row r="48" spans="1:7" x14ac:dyDescent="0.2">
      <c r="A48" s="1">
        <v>43200</v>
      </c>
      <c r="B48">
        <v>112.129997</v>
      </c>
      <c r="C48">
        <v>112.870003</v>
      </c>
      <c r="D48">
        <v>111.41999800000001</v>
      </c>
      <c r="E48">
        <v>112.510002</v>
      </c>
      <c r="F48">
        <v>104.948036</v>
      </c>
      <c r="G48" s="2">
        <f t="shared" si="0"/>
        <v>1.9112331013180484E-2</v>
      </c>
    </row>
    <row r="49" spans="1:7" x14ac:dyDescent="0.2">
      <c r="A49" s="1">
        <v>43201</v>
      </c>
      <c r="B49">
        <v>111.660004</v>
      </c>
      <c r="C49">
        <v>111.80999799999999</v>
      </c>
      <c r="D49">
        <v>110.519997</v>
      </c>
      <c r="E49">
        <v>110.620003</v>
      </c>
      <c r="F49">
        <v>103.18506600000001</v>
      </c>
      <c r="G49" s="2">
        <f t="shared" si="0"/>
        <v>-1.6798503975815188E-2</v>
      </c>
    </row>
    <row r="50" spans="1:7" x14ac:dyDescent="0.2">
      <c r="A50" s="1">
        <v>43202</v>
      </c>
      <c r="B50">
        <v>111.55999799999999</v>
      </c>
      <c r="C50">
        <v>114.389999</v>
      </c>
      <c r="D50">
        <v>111.5</v>
      </c>
      <c r="E50">
        <v>113.370003</v>
      </c>
      <c r="F50">
        <v>105.750237</v>
      </c>
      <c r="G50" s="2">
        <f t="shared" si="0"/>
        <v>2.4859905599129938E-2</v>
      </c>
    </row>
    <row r="51" spans="1:7" x14ac:dyDescent="0.2">
      <c r="A51" s="1">
        <v>43203</v>
      </c>
      <c r="B51">
        <v>115.019997</v>
      </c>
      <c r="C51">
        <v>115.150002</v>
      </c>
      <c r="D51">
        <v>109.050003</v>
      </c>
      <c r="E51">
        <v>110.300003</v>
      </c>
      <c r="F51">
        <v>102.886574</v>
      </c>
      <c r="G51" s="2">
        <f t="shared" si="0"/>
        <v>-2.7079494866758574E-2</v>
      </c>
    </row>
    <row r="52" spans="1:7" x14ac:dyDescent="0.2">
      <c r="A52" s="1">
        <v>43206</v>
      </c>
      <c r="B52">
        <v>110.94000200000001</v>
      </c>
      <c r="C52">
        <v>111.470001</v>
      </c>
      <c r="D52">
        <v>109.790001</v>
      </c>
      <c r="E52">
        <v>110.209999</v>
      </c>
      <c r="F52">
        <v>102.80262</v>
      </c>
      <c r="G52" s="2">
        <f t="shared" si="0"/>
        <v>-8.1598596139464638E-4</v>
      </c>
    </row>
    <row r="53" spans="1:7" x14ac:dyDescent="0.2">
      <c r="A53" s="1">
        <v>43207</v>
      </c>
      <c r="B53">
        <v>111.370003</v>
      </c>
      <c r="C53">
        <v>111.91999800000001</v>
      </c>
      <c r="D53">
        <v>109.989998</v>
      </c>
      <c r="E53">
        <v>110.209999</v>
      </c>
      <c r="F53">
        <v>102.80262</v>
      </c>
      <c r="G53" s="2">
        <f t="shared" si="0"/>
        <v>0</v>
      </c>
    </row>
    <row r="54" spans="1:7" x14ac:dyDescent="0.2">
      <c r="A54" s="1">
        <v>43208</v>
      </c>
      <c r="B54">
        <v>110.529999</v>
      </c>
      <c r="C54">
        <v>111.07</v>
      </c>
      <c r="D54">
        <v>108.889999</v>
      </c>
      <c r="E54">
        <v>109.32</v>
      </c>
      <c r="F54">
        <v>101.972443</v>
      </c>
      <c r="G54" s="2">
        <f t="shared" si="0"/>
        <v>-8.0754459370783165E-3</v>
      </c>
    </row>
    <row r="55" spans="1:7" x14ac:dyDescent="0.2">
      <c r="A55" s="1">
        <v>43209</v>
      </c>
      <c r="B55">
        <v>109.529999</v>
      </c>
      <c r="C55">
        <v>111.870003</v>
      </c>
      <c r="D55">
        <v>109.5</v>
      </c>
      <c r="E55">
        <v>111.720001</v>
      </c>
      <c r="F55">
        <v>104.211136</v>
      </c>
      <c r="G55" s="2">
        <f t="shared" si="0"/>
        <v>2.1953901800705097E-2</v>
      </c>
    </row>
    <row r="56" spans="1:7" x14ac:dyDescent="0.2">
      <c r="A56" s="1">
        <v>43210</v>
      </c>
      <c r="B56">
        <v>112.300003</v>
      </c>
      <c r="C56">
        <v>112.739998</v>
      </c>
      <c r="D56">
        <v>110.879997</v>
      </c>
      <c r="E56">
        <v>111.470001</v>
      </c>
      <c r="F56">
        <v>103.977943</v>
      </c>
      <c r="G56" s="2">
        <f t="shared" si="0"/>
        <v>-2.2376975143999964E-3</v>
      </c>
    </row>
    <row r="57" spans="1:7" x14ac:dyDescent="0.2">
      <c r="A57" s="1">
        <v>43213</v>
      </c>
      <c r="B57">
        <v>111.57</v>
      </c>
      <c r="C57">
        <v>111.949997</v>
      </c>
      <c r="D57">
        <v>110.629997</v>
      </c>
      <c r="E57">
        <v>110.93</v>
      </c>
      <c r="F57">
        <v>103.47422</v>
      </c>
      <c r="G57" s="2">
        <f t="shared" si="0"/>
        <v>-4.8445178416348716E-3</v>
      </c>
    </row>
    <row r="58" spans="1:7" x14ac:dyDescent="0.2">
      <c r="A58" s="1">
        <v>43214</v>
      </c>
      <c r="B58">
        <v>111.75</v>
      </c>
      <c r="C58">
        <v>112.900002</v>
      </c>
      <c r="D58">
        <v>109.589996</v>
      </c>
      <c r="E58">
        <v>110.410004</v>
      </c>
      <c r="F58">
        <v>102.989182</v>
      </c>
      <c r="G58" s="2">
        <f t="shared" si="0"/>
        <v>-4.6875250666301516E-3</v>
      </c>
    </row>
    <row r="59" spans="1:7" x14ac:dyDescent="0.2">
      <c r="A59" s="1">
        <v>43215</v>
      </c>
      <c r="B59">
        <v>110.269997</v>
      </c>
      <c r="C59">
        <v>110.529999</v>
      </c>
      <c r="D59">
        <v>108.599998</v>
      </c>
      <c r="E59">
        <v>109.989998</v>
      </c>
      <c r="F59">
        <v>102.597404</v>
      </c>
      <c r="G59" s="2">
        <f t="shared" si="0"/>
        <v>-3.8040694410020866E-3</v>
      </c>
    </row>
    <row r="60" spans="1:7" x14ac:dyDescent="0.2">
      <c r="A60" s="1">
        <v>43216</v>
      </c>
      <c r="B60">
        <v>109.970001</v>
      </c>
      <c r="C60">
        <v>110.82</v>
      </c>
      <c r="D60">
        <v>109.339996</v>
      </c>
      <c r="E60">
        <v>110.099998</v>
      </c>
      <c r="F60">
        <v>102.70001999999999</v>
      </c>
      <c r="G60" s="2">
        <f t="shared" si="0"/>
        <v>1.0001812521493974E-3</v>
      </c>
    </row>
    <row r="61" spans="1:7" x14ac:dyDescent="0.2">
      <c r="A61" s="1">
        <v>43217</v>
      </c>
      <c r="B61">
        <v>109.550003</v>
      </c>
      <c r="C61">
        <v>110.160004</v>
      </c>
      <c r="D61">
        <v>109.129997</v>
      </c>
      <c r="E61">
        <v>109.400002</v>
      </c>
      <c r="F61">
        <v>102.047066</v>
      </c>
      <c r="G61" s="2">
        <f t="shared" si="0"/>
        <v>-6.3578760744155069E-3</v>
      </c>
    </row>
    <row r="62" spans="1:7" x14ac:dyDescent="0.2">
      <c r="A62" s="1">
        <v>43220</v>
      </c>
      <c r="B62">
        <v>109.75</v>
      </c>
      <c r="C62">
        <v>110.300003</v>
      </c>
      <c r="D62">
        <v>108.75</v>
      </c>
      <c r="E62">
        <v>108.779999</v>
      </c>
      <c r="F62">
        <v>101.468727</v>
      </c>
      <c r="G62" s="2">
        <f t="shared" si="0"/>
        <v>-5.6673750914112489E-3</v>
      </c>
    </row>
    <row r="63" spans="1:7" x14ac:dyDescent="0.2">
      <c r="A63" s="1">
        <v>43221</v>
      </c>
      <c r="B63">
        <v>108.449997</v>
      </c>
      <c r="C63">
        <v>108.970001</v>
      </c>
      <c r="D63">
        <v>107.540001</v>
      </c>
      <c r="E63">
        <v>108.779999</v>
      </c>
      <c r="F63">
        <v>101.468727</v>
      </c>
      <c r="G63" s="2">
        <f t="shared" si="0"/>
        <v>0</v>
      </c>
    </row>
    <row r="64" spans="1:7" x14ac:dyDescent="0.2">
      <c r="A64" s="1">
        <v>43222</v>
      </c>
      <c r="B64">
        <v>108.110001</v>
      </c>
      <c r="C64">
        <v>109.489998</v>
      </c>
      <c r="D64">
        <v>107.730003</v>
      </c>
      <c r="E64">
        <v>107.91999800000001</v>
      </c>
      <c r="F64">
        <v>100.666534</v>
      </c>
      <c r="G64" s="2">
        <f t="shared" si="0"/>
        <v>-7.9058151582014295E-3</v>
      </c>
    </row>
    <row r="65" spans="1:7" x14ac:dyDescent="0.2">
      <c r="A65" s="1">
        <v>43223</v>
      </c>
      <c r="B65">
        <v>107.589996</v>
      </c>
      <c r="C65">
        <v>107.769997</v>
      </c>
      <c r="D65">
        <v>105.18</v>
      </c>
      <c r="E65">
        <v>107.239998</v>
      </c>
      <c r="F65">
        <v>100.032242</v>
      </c>
      <c r="G65" s="2">
        <f t="shared" si="0"/>
        <v>-6.3009222111491603E-3</v>
      </c>
    </row>
    <row r="66" spans="1:7" x14ac:dyDescent="0.2">
      <c r="A66" s="1">
        <v>43224</v>
      </c>
      <c r="B66">
        <v>106.43</v>
      </c>
      <c r="C66">
        <v>108.739998</v>
      </c>
      <c r="D66">
        <v>105.980003</v>
      </c>
      <c r="E66">
        <v>108.43</v>
      </c>
      <c r="F66">
        <v>101.142258</v>
      </c>
      <c r="G66" s="2">
        <f t="shared" si="0"/>
        <v>1.1096582239954212E-2</v>
      </c>
    </row>
    <row r="67" spans="1:7" x14ac:dyDescent="0.2">
      <c r="A67" s="1">
        <v>43227</v>
      </c>
      <c r="B67">
        <v>108.760002</v>
      </c>
      <c r="C67">
        <v>109.68</v>
      </c>
      <c r="D67">
        <v>108.360001</v>
      </c>
      <c r="E67">
        <v>109.370003</v>
      </c>
      <c r="F67">
        <v>102.019081</v>
      </c>
      <c r="G67" s="2">
        <f t="shared" si="0"/>
        <v>8.6692053088235545E-3</v>
      </c>
    </row>
    <row r="68" spans="1:7" x14ac:dyDescent="0.2">
      <c r="A68" s="1">
        <v>43228</v>
      </c>
      <c r="B68">
        <v>109.529999</v>
      </c>
      <c r="C68">
        <v>111.339996</v>
      </c>
      <c r="D68">
        <v>109.279999</v>
      </c>
      <c r="E68">
        <v>110.989998</v>
      </c>
      <c r="F68">
        <v>103.53019</v>
      </c>
      <c r="G68" s="2">
        <f t="shared" ref="G68:G131" si="1">(F68-F67)/F67</f>
        <v>1.4812023252787434E-2</v>
      </c>
    </row>
    <row r="69" spans="1:7" x14ac:dyDescent="0.2">
      <c r="A69" s="1">
        <v>43229</v>
      </c>
      <c r="B69">
        <v>111.44000200000001</v>
      </c>
      <c r="C69">
        <v>113.639999</v>
      </c>
      <c r="D69">
        <v>111.029999</v>
      </c>
      <c r="E69">
        <v>113.410004</v>
      </c>
      <c r="F69">
        <v>105.78756</v>
      </c>
      <c r="G69" s="2">
        <f t="shared" si="1"/>
        <v>2.1803978143959693E-2</v>
      </c>
    </row>
    <row r="70" spans="1:7" x14ac:dyDescent="0.2">
      <c r="A70" s="1">
        <v>43230</v>
      </c>
      <c r="B70">
        <v>113.19000200000001</v>
      </c>
      <c r="C70">
        <v>114.44000200000001</v>
      </c>
      <c r="D70">
        <v>112.75</v>
      </c>
      <c r="E70">
        <v>114.290001</v>
      </c>
      <c r="F70">
        <v>106.60839799999999</v>
      </c>
      <c r="G70" s="2">
        <f t="shared" si="1"/>
        <v>7.7593055364921434E-3</v>
      </c>
    </row>
    <row r="71" spans="1:7" x14ac:dyDescent="0.2">
      <c r="A71" s="1">
        <v>43231</v>
      </c>
      <c r="B71">
        <v>114.489998</v>
      </c>
      <c r="C71">
        <v>114.730003</v>
      </c>
      <c r="D71">
        <v>113.66999800000001</v>
      </c>
      <c r="E71">
        <v>113.860001</v>
      </c>
      <c r="F71">
        <v>106.207306</v>
      </c>
      <c r="G71" s="2">
        <f t="shared" si="1"/>
        <v>-3.762292722942815E-3</v>
      </c>
    </row>
    <row r="72" spans="1:7" x14ac:dyDescent="0.2">
      <c r="A72" s="1">
        <v>43234</v>
      </c>
      <c r="B72">
        <v>114.110001</v>
      </c>
      <c r="C72">
        <v>114.699997</v>
      </c>
      <c r="D72">
        <v>113.739998</v>
      </c>
      <c r="E72">
        <v>113.900002</v>
      </c>
      <c r="F72">
        <v>106.244621</v>
      </c>
      <c r="G72" s="2">
        <f t="shared" si="1"/>
        <v>3.5134117797877708E-4</v>
      </c>
    </row>
    <row r="73" spans="1:7" x14ac:dyDescent="0.2">
      <c r="A73" s="1">
        <v>43235</v>
      </c>
      <c r="B73">
        <v>113.910004</v>
      </c>
      <c r="C73">
        <v>113.910004</v>
      </c>
      <c r="D73">
        <v>112.57</v>
      </c>
      <c r="E73">
        <v>113.029999</v>
      </c>
      <c r="F73">
        <v>105.433075</v>
      </c>
      <c r="G73" s="2">
        <f t="shared" si="1"/>
        <v>-7.6384667041166521E-3</v>
      </c>
    </row>
    <row r="74" spans="1:7" x14ac:dyDescent="0.2">
      <c r="A74" s="1">
        <v>43236</v>
      </c>
      <c r="B74">
        <v>112.889999</v>
      </c>
      <c r="C74">
        <v>113.69000200000001</v>
      </c>
      <c r="D74">
        <v>112.629997</v>
      </c>
      <c r="E74">
        <v>113.339996</v>
      </c>
      <c r="F74">
        <v>105.72223700000001</v>
      </c>
      <c r="G74" s="2">
        <f t="shared" si="1"/>
        <v>2.7426118416825516E-3</v>
      </c>
    </row>
    <row r="75" spans="1:7" x14ac:dyDescent="0.2">
      <c r="A75" s="1">
        <v>43237</v>
      </c>
      <c r="B75">
        <v>113.199997</v>
      </c>
      <c r="C75">
        <v>113.410004</v>
      </c>
      <c r="D75">
        <v>112.199997</v>
      </c>
      <c r="E75">
        <v>112.959999</v>
      </c>
      <c r="F75">
        <v>105.36779799999999</v>
      </c>
      <c r="G75" s="2">
        <f t="shared" si="1"/>
        <v>-3.3525491898172138E-3</v>
      </c>
    </row>
    <row r="76" spans="1:7" x14ac:dyDescent="0.2">
      <c r="A76" s="1">
        <v>43238</v>
      </c>
      <c r="B76">
        <v>112.75</v>
      </c>
      <c r="C76">
        <v>112.800003</v>
      </c>
      <c r="D76">
        <v>110.839996</v>
      </c>
      <c r="E76">
        <v>111.129997</v>
      </c>
      <c r="F76">
        <v>103.66078899999999</v>
      </c>
      <c r="G76" s="2">
        <f t="shared" si="1"/>
        <v>-1.6200480909736761E-2</v>
      </c>
    </row>
    <row r="77" spans="1:7" x14ac:dyDescent="0.2">
      <c r="A77" s="1">
        <v>43241</v>
      </c>
      <c r="B77">
        <v>112.050003</v>
      </c>
      <c r="C77">
        <v>112.540001</v>
      </c>
      <c r="D77">
        <v>111.91999800000001</v>
      </c>
      <c r="E77">
        <v>112.150002</v>
      </c>
      <c r="F77">
        <v>104.612228</v>
      </c>
      <c r="G77" s="2">
        <f t="shared" si="1"/>
        <v>9.1783885611753137E-3</v>
      </c>
    </row>
    <row r="78" spans="1:7" x14ac:dyDescent="0.2">
      <c r="A78" s="1">
        <v>43242</v>
      </c>
      <c r="B78">
        <v>112.349998</v>
      </c>
      <c r="C78">
        <v>114.290001</v>
      </c>
      <c r="D78">
        <v>112.290001</v>
      </c>
      <c r="E78">
        <v>113.010002</v>
      </c>
      <c r="F78">
        <v>105.414429</v>
      </c>
      <c r="G78" s="2">
        <f t="shared" si="1"/>
        <v>7.6683291746735055E-3</v>
      </c>
    </row>
    <row r="79" spans="1:7" x14ac:dyDescent="0.2">
      <c r="A79" s="1">
        <v>43243</v>
      </c>
      <c r="B79">
        <v>112.510002</v>
      </c>
      <c r="C79">
        <v>112.769997</v>
      </c>
      <c r="D79">
        <v>111.120003</v>
      </c>
      <c r="E79">
        <v>112.489998</v>
      </c>
      <c r="F79">
        <v>104.92937499999999</v>
      </c>
      <c r="G79" s="2">
        <f t="shared" si="1"/>
        <v>-4.601400440161804E-3</v>
      </c>
    </row>
    <row r="80" spans="1:7" x14ac:dyDescent="0.2">
      <c r="A80" s="1">
        <v>43244</v>
      </c>
      <c r="B80">
        <v>112.139999</v>
      </c>
      <c r="C80">
        <v>112.150002</v>
      </c>
      <c r="D80">
        <v>110.120003</v>
      </c>
      <c r="E80">
        <v>111.230003</v>
      </c>
      <c r="F80">
        <v>103.754074</v>
      </c>
      <c r="G80" s="2">
        <f t="shared" si="1"/>
        <v>-1.1200876780215172E-2</v>
      </c>
    </row>
    <row r="81" spans="1:7" x14ac:dyDescent="0.2">
      <c r="A81" s="1">
        <v>43245</v>
      </c>
      <c r="B81">
        <v>110.459999</v>
      </c>
      <c r="C81">
        <v>111.08000199999999</v>
      </c>
      <c r="D81">
        <v>110.199997</v>
      </c>
      <c r="E81">
        <v>110.660004</v>
      </c>
      <c r="F81">
        <v>103.222382</v>
      </c>
      <c r="G81" s="2">
        <f t="shared" si="1"/>
        <v>-5.12454094091772E-3</v>
      </c>
    </row>
    <row r="82" spans="1:7" x14ac:dyDescent="0.2">
      <c r="A82" s="1">
        <v>43249</v>
      </c>
      <c r="B82">
        <v>109.18</v>
      </c>
      <c r="C82">
        <v>109.199997</v>
      </c>
      <c r="D82">
        <v>104.959999</v>
      </c>
      <c r="E82">
        <v>105.93</v>
      </c>
      <c r="F82">
        <v>98.810280000000006</v>
      </c>
      <c r="G82" s="2">
        <f t="shared" si="1"/>
        <v>-4.2743656119076871E-2</v>
      </c>
    </row>
    <row r="83" spans="1:7" x14ac:dyDescent="0.2">
      <c r="A83" s="1">
        <v>43250</v>
      </c>
      <c r="B83">
        <v>107.639999</v>
      </c>
      <c r="C83">
        <v>108.599998</v>
      </c>
      <c r="D83">
        <v>106.650002</v>
      </c>
      <c r="E83">
        <v>108.349998</v>
      </c>
      <c r="F83">
        <v>101.067635</v>
      </c>
      <c r="G83" s="2">
        <f t="shared" si="1"/>
        <v>2.2845345646222131E-2</v>
      </c>
    </row>
    <row r="84" spans="1:7" x14ac:dyDescent="0.2">
      <c r="A84" s="1">
        <v>43251</v>
      </c>
      <c r="B84">
        <v>107.949997</v>
      </c>
      <c r="C84">
        <v>108.19000200000001</v>
      </c>
      <c r="D84">
        <v>106.41999800000001</v>
      </c>
      <c r="E84">
        <v>107.010002</v>
      </c>
      <c r="F84">
        <v>99.817702999999995</v>
      </c>
      <c r="G84" s="2">
        <f t="shared" si="1"/>
        <v>-1.236728256281055E-2</v>
      </c>
    </row>
    <row r="85" spans="1:7" x14ac:dyDescent="0.2">
      <c r="A85" s="1">
        <v>43252</v>
      </c>
      <c r="B85">
        <v>108.339996</v>
      </c>
      <c r="C85">
        <v>108.94000200000001</v>
      </c>
      <c r="D85">
        <v>107.800003</v>
      </c>
      <c r="E85">
        <v>108.400002</v>
      </c>
      <c r="F85">
        <v>101.11428100000001</v>
      </c>
      <c r="G85" s="2">
        <f t="shared" si="1"/>
        <v>1.2989459394793035E-2</v>
      </c>
    </row>
    <row r="86" spans="1:7" x14ac:dyDescent="0.2">
      <c r="A86" s="1">
        <v>43255</v>
      </c>
      <c r="B86">
        <v>108.989998</v>
      </c>
      <c r="C86">
        <v>109.260002</v>
      </c>
      <c r="D86">
        <v>108.269997</v>
      </c>
      <c r="E86">
        <v>108.449997</v>
      </c>
      <c r="F86">
        <v>101.160904</v>
      </c>
      <c r="G86" s="2">
        <f t="shared" si="1"/>
        <v>4.6109213791469027E-4</v>
      </c>
    </row>
    <row r="87" spans="1:7" x14ac:dyDescent="0.2">
      <c r="A87" s="1">
        <v>43256</v>
      </c>
      <c r="B87">
        <v>108.239998</v>
      </c>
      <c r="C87">
        <v>108.30999799999999</v>
      </c>
      <c r="D87">
        <v>107.07</v>
      </c>
      <c r="E87">
        <v>107.839996</v>
      </c>
      <c r="F87">
        <v>100.591911</v>
      </c>
      <c r="G87" s="2">
        <f t="shared" si="1"/>
        <v>-5.6246334058067142E-3</v>
      </c>
    </row>
    <row r="88" spans="1:7" x14ac:dyDescent="0.2">
      <c r="A88" s="1">
        <v>43257</v>
      </c>
      <c r="B88">
        <v>108.660004</v>
      </c>
      <c r="C88">
        <v>110.739998</v>
      </c>
      <c r="D88">
        <v>108.480003</v>
      </c>
      <c r="E88">
        <v>110.360001</v>
      </c>
      <c r="F88">
        <v>102.942543</v>
      </c>
      <c r="G88" s="2">
        <f t="shared" si="1"/>
        <v>2.336800222435385E-2</v>
      </c>
    </row>
    <row r="89" spans="1:7" x14ac:dyDescent="0.2">
      <c r="A89" s="1">
        <v>43258</v>
      </c>
      <c r="B89">
        <v>111.18</v>
      </c>
      <c r="C89">
        <v>111.5</v>
      </c>
      <c r="D89">
        <v>110.029999</v>
      </c>
      <c r="E89">
        <v>110.800003</v>
      </c>
      <c r="F89">
        <v>103.352966</v>
      </c>
      <c r="G89" s="2">
        <f t="shared" si="1"/>
        <v>3.9869133600089366E-3</v>
      </c>
    </row>
    <row r="90" spans="1:7" x14ac:dyDescent="0.2">
      <c r="A90" s="1">
        <v>43259</v>
      </c>
      <c r="B90">
        <v>110.620003</v>
      </c>
      <c r="C90">
        <v>111.139999</v>
      </c>
      <c r="D90">
        <v>110.05999799999999</v>
      </c>
      <c r="E90">
        <v>111.110001</v>
      </c>
      <c r="F90">
        <v>103.642143</v>
      </c>
      <c r="G90" s="2">
        <f t="shared" si="1"/>
        <v>2.7979555032799867E-3</v>
      </c>
    </row>
    <row r="91" spans="1:7" x14ac:dyDescent="0.2">
      <c r="A91" s="1">
        <v>43262</v>
      </c>
      <c r="B91">
        <v>111.120003</v>
      </c>
      <c r="C91">
        <v>111.910004</v>
      </c>
      <c r="D91">
        <v>110.769997</v>
      </c>
      <c r="E91">
        <v>110.83000199999999</v>
      </c>
      <c r="F91">
        <v>103.380959</v>
      </c>
      <c r="G91" s="2">
        <f t="shared" si="1"/>
        <v>-2.5200559583180375E-3</v>
      </c>
    </row>
    <row r="92" spans="1:7" x14ac:dyDescent="0.2">
      <c r="A92" s="1">
        <v>43263</v>
      </c>
      <c r="B92">
        <v>111.139999</v>
      </c>
      <c r="C92">
        <v>111.529999</v>
      </c>
      <c r="D92">
        <v>109.519997</v>
      </c>
      <c r="E92">
        <v>110.19000200000001</v>
      </c>
      <c r="F92">
        <v>102.783981</v>
      </c>
      <c r="G92" s="2">
        <f t="shared" si="1"/>
        <v>-5.7745450010771044E-3</v>
      </c>
    </row>
    <row r="93" spans="1:7" x14ac:dyDescent="0.2">
      <c r="A93" s="1">
        <v>43264</v>
      </c>
      <c r="B93">
        <v>110.459999</v>
      </c>
      <c r="C93">
        <v>111.449997</v>
      </c>
      <c r="D93">
        <v>109.58000199999999</v>
      </c>
      <c r="E93">
        <v>109.970001</v>
      </c>
      <c r="F93">
        <v>102.57875799999999</v>
      </c>
      <c r="G93" s="2">
        <f t="shared" si="1"/>
        <v>-1.9966438155377898E-3</v>
      </c>
    </row>
    <row r="94" spans="1:7" x14ac:dyDescent="0.2">
      <c r="A94" s="1">
        <v>43265</v>
      </c>
      <c r="B94">
        <v>110.279999</v>
      </c>
      <c r="C94">
        <v>110.360001</v>
      </c>
      <c r="D94">
        <v>107.779999</v>
      </c>
      <c r="E94">
        <v>108.029999</v>
      </c>
      <c r="F94">
        <v>100.76913500000001</v>
      </c>
      <c r="G94" s="2">
        <f t="shared" si="1"/>
        <v>-1.764130347532564E-2</v>
      </c>
    </row>
    <row r="95" spans="1:7" x14ac:dyDescent="0.2">
      <c r="A95" s="1">
        <v>43266</v>
      </c>
      <c r="B95">
        <v>107.800003</v>
      </c>
      <c r="C95">
        <v>108.379997</v>
      </c>
      <c r="D95">
        <v>106.269997</v>
      </c>
      <c r="E95">
        <v>107.900002</v>
      </c>
      <c r="F95">
        <v>100.647881</v>
      </c>
      <c r="G95" s="2">
        <f t="shared" si="1"/>
        <v>-1.2032851130458499E-3</v>
      </c>
    </row>
    <row r="96" spans="1:7" x14ac:dyDescent="0.2">
      <c r="A96" s="1">
        <v>43269</v>
      </c>
      <c r="B96">
        <v>107.260002</v>
      </c>
      <c r="C96">
        <v>108.400002</v>
      </c>
      <c r="D96">
        <v>106.69000200000001</v>
      </c>
      <c r="E96">
        <v>108.18</v>
      </c>
      <c r="F96">
        <v>100.909065</v>
      </c>
      <c r="G96" s="2">
        <f t="shared" si="1"/>
        <v>2.5950273111065309E-3</v>
      </c>
    </row>
    <row r="97" spans="1:7" x14ac:dyDescent="0.2">
      <c r="A97" s="1">
        <v>43270</v>
      </c>
      <c r="B97">
        <v>106.900002</v>
      </c>
      <c r="C97">
        <v>107.879997</v>
      </c>
      <c r="D97">
        <v>106.599998</v>
      </c>
      <c r="E97">
        <v>107.550003</v>
      </c>
      <c r="F97">
        <v>100.321404</v>
      </c>
      <c r="G97" s="2">
        <f t="shared" si="1"/>
        <v>-5.8236690628339196E-3</v>
      </c>
    </row>
    <row r="98" spans="1:7" x14ac:dyDescent="0.2">
      <c r="A98" s="1">
        <v>43271</v>
      </c>
      <c r="B98">
        <v>108.18</v>
      </c>
      <c r="C98">
        <v>108.639999</v>
      </c>
      <c r="D98">
        <v>107.44000200000001</v>
      </c>
      <c r="E98">
        <v>107.540001</v>
      </c>
      <c r="F98">
        <v>100.312065</v>
      </c>
      <c r="G98" s="2">
        <f t="shared" si="1"/>
        <v>-9.3090802437305396E-5</v>
      </c>
    </row>
    <row r="99" spans="1:7" x14ac:dyDescent="0.2">
      <c r="A99" s="1">
        <v>43272</v>
      </c>
      <c r="B99">
        <v>107.099998</v>
      </c>
      <c r="C99">
        <v>108.209999</v>
      </c>
      <c r="D99">
        <v>106.529999</v>
      </c>
      <c r="E99">
        <v>107.510002</v>
      </c>
      <c r="F99">
        <v>100.28409600000001</v>
      </c>
      <c r="G99" s="2">
        <f t="shared" si="1"/>
        <v>-2.788199006769405E-4</v>
      </c>
    </row>
    <row r="100" spans="1:7" x14ac:dyDescent="0.2">
      <c r="A100" s="1">
        <v>43273</v>
      </c>
      <c r="B100">
        <v>108.160004</v>
      </c>
      <c r="C100">
        <v>108.370003</v>
      </c>
      <c r="D100">
        <v>105.510002</v>
      </c>
      <c r="E100">
        <v>105.75</v>
      </c>
      <c r="F100">
        <v>98.642386999999999</v>
      </c>
      <c r="G100" s="2">
        <f t="shared" si="1"/>
        <v>-1.6370581831839075E-2</v>
      </c>
    </row>
    <row r="101" spans="1:7" x14ac:dyDescent="0.2">
      <c r="A101" s="1">
        <v>43276</v>
      </c>
      <c r="B101">
        <v>105.660004</v>
      </c>
      <c r="C101">
        <v>105.699997</v>
      </c>
      <c r="D101">
        <v>103.959999</v>
      </c>
      <c r="E101">
        <v>104.790001</v>
      </c>
      <c r="F101">
        <v>97.74691</v>
      </c>
      <c r="G101" s="2">
        <f t="shared" si="1"/>
        <v>-9.0780143023100161E-3</v>
      </c>
    </row>
    <row r="102" spans="1:7" x14ac:dyDescent="0.2">
      <c r="A102" s="1">
        <v>43277</v>
      </c>
      <c r="B102">
        <v>104.709999</v>
      </c>
      <c r="C102">
        <v>105.209999</v>
      </c>
      <c r="D102">
        <v>103.110001</v>
      </c>
      <c r="E102">
        <v>104.860001</v>
      </c>
      <c r="F102">
        <v>97.812201999999999</v>
      </c>
      <c r="G102" s="2">
        <f t="shared" si="1"/>
        <v>6.6796996447252867E-4</v>
      </c>
    </row>
    <row r="103" spans="1:7" x14ac:dyDescent="0.2">
      <c r="A103" s="1">
        <v>43278</v>
      </c>
      <c r="B103">
        <v>104.68</v>
      </c>
      <c r="C103">
        <v>105.91999800000001</v>
      </c>
      <c r="D103">
        <v>103.230003</v>
      </c>
      <c r="E103">
        <v>103.239998</v>
      </c>
      <c r="F103">
        <v>96.301085999999998</v>
      </c>
      <c r="G103" s="2">
        <f t="shared" si="1"/>
        <v>-1.5449156333276304E-2</v>
      </c>
    </row>
    <row r="104" spans="1:7" x14ac:dyDescent="0.2">
      <c r="A104" s="1">
        <v>43279</v>
      </c>
      <c r="B104">
        <v>103.68</v>
      </c>
      <c r="C104">
        <v>105.459999</v>
      </c>
      <c r="D104">
        <v>103.510002</v>
      </c>
      <c r="E104">
        <v>104.93</v>
      </c>
      <c r="F104">
        <v>97.877502000000007</v>
      </c>
      <c r="G104" s="2">
        <f t="shared" si="1"/>
        <v>1.6369659631875897E-2</v>
      </c>
    </row>
    <row r="105" spans="1:7" x14ac:dyDescent="0.2">
      <c r="A105" s="1">
        <v>43280</v>
      </c>
      <c r="B105">
        <v>106.68</v>
      </c>
      <c r="C105">
        <v>106.900002</v>
      </c>
      <c r="D105">
        <v>104.150002</v>
      </c>
      <c r="E105">
        <v>104.199997</v>
      </c>
      <c r="F105">
        <v>97.196548000000007</v>
      </c>
      <c r="G105" s="2">
        <f t="shared" si="1"/>
        <v>-6.9572065703107115E-3</v>
      </c>
    </row>
    <row r="106" spans="1:7" x14ac:dyDescent="0.2">
      <c r="A106" s="1">
        <v>43283</v>
      </c>
      <c r="B106">
        <v>103.720001</v>
      </c>
      <c r="C106">
        <v>105.089996</v>
      </c>
      <c r="D106">
        <v>103.379997</v>
      </c>
      <c r="E106">
        <v>105.08000199999999</v>
      </c>
      <c r="F106">
        <v>98.017409999999998</v>
      </c>
      <c r="G106" s="2">
        <f t="shared" si="1"/>
        <v>8.4453822372373873E-3</v>
      </c>
    </row>
    <row r="107" spans="1:7" x14ac:dyDescent="0.2">
      <c r="A107" s="1">
        <v>43284</v>
      </c>
      <c r="B107">
        <v>105.410004</v>
      </c>
      <c r="C107">
        <v>105.779999</v>
      </c>
      <c r="D107">
        <v>103.519997</v>
      </c>
      <c r="E107">
        <v>103.610001</v>
      </c>
      <c r="F107">
        <v>96.646209999999996</v>
      </c>
      <c r="G107" s="2">
        <f t="shared" si="1"/>
        <v>-1.3989351483578293E-2</v>
      </c>
    </row>
    <row r="108" spans="1:7" x14ac:dyDescent="0.2">
      <c r="A108" s="1">
        <v>43286</v>
      </c>
      <c r="B108">
        <v>104.129997</v>
      </c>
      <c r="C108">
        <v>104.379997</v>
      </c>
      <c r="D108">
        <v>103.529999</v>
      </c>
      <c r="E108">
        <v>103.720001</v>
      </c>
      <c r="F108">
        <v>97.274581999999995</v>
      </c>
      <c r="G108" s="2">
        <f t="shared" si="1"/>
        <v>6.5017759103021093E-3</v>
      </c>
    </row>
    <row r="109" spans="1:7" x14ac:dyDescent="0.2">
      <c r="A109" s="1">
        <v>43287</v>
      </c>
      <c r="B109">
        <v>103.120003</v>
      </c>
      <c r="C109">
        <v>104.5</v>
      </c>
      <c r="D109">
        <v>102.199997</v>
      </c>
      <c r="E109">
        <v>104.05999799999999</v>
      </c>
      <c r="F109">
        <v>97.593459999999993</v>
      </c>
      <c r="G109" s="2">
        <f t="shared" si="1"/>
        <v>3.2781225418167101E-3</v>
      </c>
    </row>
    <row r="110" spans="1:7" x14ac:dyDescent="0.2">
      <c r="A110" s="1">
        <v>43290</v>
      </c>
      <c r="B110">
        <v>104.709999</v>
      </c>
      <c r="C110">
        <v>107.459999</v>
      </c>
      <c r="D110">
        <v>104.709999</v>
      </c>
      <c r="E110">
        <v>107.279999</v>
      </c>
      <c r="F110">
        <v>100.61335</v>
      </c>
      <c r="G110" s="2">
        <f t="shared" si="1"/>
        <v>3.0943569374423285E-2</v>
      </c>
    </row>
    <row r="111" spans="1:7" x14ac:dyDescent="0.2">
      <c r="A111" s="1">
        <v>43291</v>
      </c>
      <c r="B111">
        <v>108.019997</v>
      </c>
      <c r="C111">
        <v>108.400002</v>
      </c>
      <c r="D111">
        <v>106.529999</v>
      </c>
      <c r="E111">
        <v>106.620003</v>
      </c>
      <c r="F111">
        <v>99.994370000000004</v>
      </c>
      <c r="G111" s="2">
        <f t="shared" si="1"/>
        <v>-6.1520663013406611E-3</v>
      </c>
    </row>
    <row r="112" spans="1:7" x14ac:dyDescent="0.2">
      <c r="A112" s="1">
        <v>43292</v>
      </c>
      <c r="B112">
        <v>106.30999799999999</v>
      </c>
      <c r="C112">
        <v>107.05999799999999</v>
      </c>
      <c r="D112">
        <v>106.209999</v>
      </c>
      <c r="E112">
        <v>106.389999</v>
      </c>
      <c r="F112">
        <v>99.778664000000006</v>
      </c>
      <c r="G112" s="2">
        <f t="shared" si="1"/>
        <v>-2.1571814493155693E-3</v>
      </c>
    </row>
    <row r="113" spans="1:7" x14ac:dyDescent="0.2">
      <c r="A113" s="1">
        <v>43293</v>
      </c>
      <c r="B113">
        <v>107.41999800000001</v>
      </c>
      <c r="C113">
        <v>107.55999799999999</v>
      </c>
      <c r="D113">
        <v>105.970001</v>
      </c>
      <c r="E113">
        <v>106.849998</v>
      </c>
      <c r="F113">
        <v>100.21006</v>
      </c>
      <c r="G113" s="2">
        <f t="shared" si="1"/>
        <v>4.3235295273144998E-3</v>
      </c>
    </row>
    <row r="114" spans="1:7" x14ac:dyDescent="0.2">
      <c r="A114" s="1">
        <v>43294</v>
      </c>
      <c r="B114">
        <v>107.300003</v>
      </c>
      <c r="C114">
        <v>107.800003</v>
      </c>
      <c r="D114">
        <v>105.139999</v>
      </c>
      <c r="E114">
        <v>106.360001</v>
      </c>
      <c r="F114">
        <v>99.750525999999994</v>
      </c>
      <c r="G114" s="2">
        <f t="shared" si="1"/>
        <v>-4.585707263322714E-3</v>
      </c>
    </row>
    <row r="115" spans="1:7" x14ac:dyDescent="0.2">
      <c r="A115" s="1">
        <v>43297</v>
      </c>
      <c r="B115">
        <v>107.050003</v>
      </c>
      <c r="C115">
        <v>110.769997</v>
      </c>
      <c r="D115">
        <v>106.980003</v>
      </c>
      <c r="E115">
        <v>110.58000199999999</v>
      </c>
      <c r="F115">
        <v>103.70829000000001</v>
      </c>
      <c r="G115" s="2">
        <f t="shared" si="1"/>
        <v>3.9676622858109155E-2</v>
      </c>
    </row>
    <row r="116" spans="1:7" x14ac:dyDescent="0.2">
      <c r="A116" s="1">
        <v>43298</v>
      </c>
      <c r="B116">
        <v>110.69000200000001</v>
      </c>
      <c r="C116">
        <v>110.93</v>
      </c>
      <c r="D116">
        <v>109.75</v>
      </c>
      <c r="E116">
        <v>110.5</v>
      </c>
      <c r="F116">
        <v>103.633263</v>
      </c>
      <c r="G116" s="2">
        <f t="shared" si="1"/>
        <v>-7.2344264860606342E-4</v>
      </c>
    </row>
    <row r="117" spans="1:7" x14ac:dyDescent="0.2">
      <c r="A117" s="1">
        <v>43299</v>
      </c>
      <c r="B117">
        <v>110.41999800000001</v>
      </c>
      <c r="C117">
        <v>112.120003</v>
      </c>
      <c r="D117">
        <v>110.199997</v>
      </c>
      <c r="E117">
        <v>111.529999</v>
      </c>
      <c r="F117">
        <v>104.599243</v>
      </c>
      <c r="G117" s="2">
        <f t="shared" si="1"/>
        <v>9.3211385228698426E-3</v>
      </c>
    </row>
    <row r="118" spans="1:7" x14ac:dyDescent="0.2">
      <c r="A118" s="1">
        <v>43300</v>
      </c>
      <c r="B118">
        <v>111.05999799999999</v>
      </c>
      <c r="C118">
        <v>111.089996</v>
      </c>
      <c r="D118">
        <v>109.730003</v>
      </c>
      <c r="E118">
        <v>109.889999</v>
      </c>
      <c r="F118">
        <v>103.061172</v>
      </c>
      <c r="G118" s="2">
        <f t="shared" si="1"/>
        <v>-1.4704418080731255E-2</v>
      </c>
    </row>
    <row r="119" spans="1:7" x14ac:dyDescent="0.2">
      <c r="A119" s="1">
        <v>43301</v>
      </c>
      <c r="B119">
        <v>110</v>
      </c>
      <c r="C119">
        <v>111.739998</v>
      </c>
      <c r="D119">
        <v>109.779999</v>
      </c>
      <c r="E119">
        <v>111.279999</v>
      </c>
      <c r="F119">
        <v>104.364777</v>
      </c>
      <c r="G119" s="2">
        <f t="shared" si="1"/>
        <v>1.2648847036204912E-2</v>
      </c>
    </row>
    <row r="120" spans="1:7" x14ac:dyDescent="0.2">
      <c r="A120" s="1">
        <v>43304</v>
      </c>
      <c r="B120">
        <v>111.05999799999999</v>
      </c>
      <c r="C120">
        <v>114.239998</v>
      </c>
      <c r="D120">
        <v>110.93</v>
      </c>
      <c r="E120">
        <v>113.349998</v>
      </c>
      <c r="F120">
        <v>106.306152</v>
      </c>
      <c r="G120" s="2">
        <f t="shared" si="1"/>
        <v>1.8601821953780379E-2</v>
      </c>
    </row>
    <row r="121" spans="1:7" x14ac:dyDescent="0.2">
      <c r="A121" s="1">
        <v>43305</v>
      </c>
      <c r="B121">
        <v>113.550003</v>
      </c>
      <c r="C121">
        <v>114.779999</v>
      </c>
      <c r="D121">
        <v>113.41999800000001</v>
      </c>
      <c r="E121">
        <v>114.150002</v>
      </c>
      <c r="F121">
        <v>107.05643499999999</v>
      </c>
      <c r="G121" s="2">
        <f t="shared" si="1"/>
        <v>7.0577571089206204E-3</v>
      </c>
    </row>
    <row r="122" spans="1:7" x14ac:dyDescent="0.2">
      <c r="A122" s="1">
        <v>43306</v>
      </c>
      <c r="B122">
        <v>113.879997</v>
      </c>
      <c r="C122">
        <v>115.519997</v>
      </c>
      <c r="D122">
        <v>113.379997</v>
      </c>
      <c r="E122">
        <v>115.18</v>
      </c>
      <c r="F122">
        <v>108.02243799999999</v>
      </c>
      <c r="G122" s="2">
        <f t="shared" si="1"/>
        <v>9.0233062589838778E-3</v>
      </c>
    </row>
    <row r="123" spans="1:7" x14ac:dyDescent="0.2">
      <c r="A123" s="1">
        <v>43307</v>
      </c>
      <c r="B123">
        <v>115.41999800000001</v>
      </c>
      <c r="C123">
        <v>115.589996</v>
      </c>
      <c r="D123">
        <v>114.58000199999999</v>
      </c>
      <c r="E123">
        <v>114.849998</v>
      </c>
      <c r="F123">
        <v>107.71294399999999</v>
      </c>
      <c r="G123" s="2">
        <f t="shared" si="1"/>
        <v>-2.8650899362223322E-3</v>
      </c>
    </row>
    <row r="124" spans="1:7" x14ac:dyDescent="0.2">
      <c r="A124" s="1">
        <v>43308</v>
      </c>
      <c r="B124">
        <v>115.18</v>
      </c>
      <c r="C124">
        <v>116.300003</v>
      </c>
      <c r="D124">
        <v>114.80999799999999</v>
      </c>
      <c r="E124">
        <v>116.029999</v>
      </c>
      <c r="F124">
        <v>108.81961099999999</v>
      </c>
      <c r="G124" s="2">
        <f t="shared" si="1"/>
        <v>1.0274224795118419E-2</v>
      </c>
    </row>
    <row r="125" spans="1:7" x14ac:dyDescent="0.2">
      <c r="A125" s="1">
        <v>43311</v>
      </c>
      <c r="B125">
        <v>116.279999</v>
      </c>
      <c r="C125">
        <v>117.610001</v>
      </c>
      <c r="D125">
        <v>116.05999799999999</v>
      </c>
      <c r="E125">
        <v>116.730003</v>
      </c>
      <c r="F125">
        <v>109.476112</v>
      </c>
      <c r="G125" s="2">
        <f t="shared" si="1"/>
        <v>6.0329291197338117E-3</v>
      </c>
    </row>
    <row r="126" spans="1:7" x14ac:dyDescent="0.2">
      <c r="A126" s="1">
        <v>43312</v>
      </c>
      <c r="B126">
        <v>117.08000199999999</v>
      </c>
      <c r="C126">
        <v>117.08000199999999</v>
      </c>
      <c r="D126">
        <v>114.82</v>
      </c>
      <c r="E126">
        <v>114.949997</v>
      </c>
      <c r="F126">
        <v>107.80671700000001</v>
      </c>
      <c r="G126" s="2">
        <f t="shared" si="1"/>
        <v>-1.5248943075362361E-2</v>
      </c>
    </row>
    <row r="127" spans="1:7" x14ac:dyDescent="0.2">
      <c r="A127" s="1">
        <v>43313</v>
      </c>
      <c r="B127">
        <v>115.75</v>
      </c>
      <c r="C127">
        <v>116.69000200000001</v>
      </c>
      <c r="D127">
        <v>115.279999</v>
      </c>
      <c r="E127">
        <v>115.660004</v>
      </c>
      <c r="F127">
        <v>108.472595</v>
      </c>
      <c r="G127" s="2">
        <f t="shared" si="1"/>
        <v>6.1765910189064766E-3</v>
      </c>
    </row>
    <row r="128" spans="1:7" x14ac:dyDescent="0.2">
      <c r="A128" s="1">
        <v>43314</v>
      </c>
      <c r="B128">
        <v>114.57</v>
      </c>
      <c r="C128">
        <v>116.25</v>
      </c>
      <c r="D128">
        <v>114.33000199999999</v>
      </c>
      <c r="E128">
        <v>116.150002</v>
      </c>
      <c r="F128">
        <v>108.93214399999999</v>
      </c>
      <c r="G128" s="2">
        <f t="shared" si="1"/>
        <v>4.2365447235773752E-3</v>
      </c>
    </row>
    <row r="129" spans="1:7" x14ac:dyDescent="0.2">
      <c r="A129" s="1">
        <v>43315</v>
      </c>
      <c r="B129">
        <v>116</v>
      </c>
      <c r="C129">
        <v>117.129997</v>
      </c>
      <c r="D129">
        <v>115.94000200000001</v>
      </c>
      <c r="E129">
        <v>117.089996</v>
      </c>
      <c r="F129">
        <v>109.81373600000001</v>
      </c>
      <c r="G129" s="2">
        <f t="shared" si="1"/>
        <v>8.0930381761329506E-3</v>
      </c>
    </row>
    <row r="130" spans="1:7" x14ac:dyDescent="0.2">
      <c r="A130" s="1">
        <v>43318</v>
      </c>
      <c r="B130">
        <v>116.790001</v>
      </c>
      <c r="C130">
        <v>117.529999</v>
      </c>
      <c r="D130">
        <v>116.18</v>
      </c>
      <c r="E130">
        <v>117.120003</v>
      </c>
      <c r="F130">
        <v>109.841881</v>
      </c>
      <c r="G130" s="2">
        <f t="shared" si="1"/>
        <v>2.5629762746615759E-4</v>
      </c>
    </row>
    <row r="131" spans="1:7" x14ac:dyDescent="0.2">
      <c r="A131" s="1">
        <v>43319</v>
      </c>
      <c r="B131">
        <v>117.739998</v>
      </c>
      <c r="C131">
        <v>118.290001</v>
      </c>
      <c r="D131">
        <v>117.33000199999999</v>
      </c>
      <c r="E131">
        <v>117.550003</v>
      </c>
      <c r="F131">
        <v>110.245148</v>
      </c>
      <c r="G131" s="2">
        <f t="shared" si="1"/>
        <v>3.6713409887800409E-3</v>
      </c>
    </row>
    <row r="132" spans="1:7" x14ac:dyDescent="0.2">
      <c r="A132" s="1">
        <v>43320</v>
      </c>
      <c r="B132">
        <v>117.33000199999999</v>
      </c>
      <c r="C132">
        <v>118.269997</v>
      </c>
      <c r="D132">
        <v>117.279999</v>
      </c>
      <c r="E132">
        <v>117.790001</v>
      </c>
      <c r="F132">
        <v>110.470253</v>
      </c>
      <c r="G132" s="2">
        <f t="shared" ref="G132:G195" si="2">(F132-F131)/F131</f>
        <v>2.0418585677802275E-3</v>
      </c>
    </row>
    <row r="133" spans="1:7" x14ac:dyDescent="0.2">
      <c r="A133" s="1">
        <v>43321</v>
      </c>
      <c r="B133">
        <v>117.510002</v>
      </c>
      <c r="C133">
        <v>117.720001</v>
      </c>
      <c r="D133">
        <v>116.699997</v>
      </c>
      <c r="E133">
        <v>116.879997</v>
      </c>
      <c r="F133">
        <v>109.616776</v>
      </c>
      <c r="G133" s="2">
        <f t="shared" si="2"/>
        <v>-7.7258535834076351E-3</v>
      </c>
    </row>
    <row r="134" spans="1:7" x14ac:dyDescent="0.2">
      <c r="A134" s="1">
        <v>43322</v>
      </c>
      <c r="B134">
        <v>115.5</v>
      </c>
      <c r="C134">
        <v>115.949997</v>
      </c>
      <c r="D134">
        <v>114.68</v>
      </c>
      <c r="E134">
        <v>115.730003</v>
      </c>
      <c r="F134">
        <v>108.53825399999999</v>
      </c>
      <c r="G134" s="2">
        <f t="shared" si="2"/>
        <v>-9.839023180174598E-3</v>
      </c>
    </row>
    <row r="135" spans="1:7" x14ac:dyDescent="0.2">
      <c r="A135" s="1">
        <v>43325</v>
      </c>
      <c r="B135">
        <v>115.55999799999999</v>
      </c>
      <c r="C135">
        <v>115.879997</v>
      </c>
      <c r="D135">
        <v>113.82</v>
      </c>
      <c r="E135">
        <v>113.889999</v>
      </c>
      <c r="F135">
        <v>106.812592</v>
      </c>
      <c r="G135" s="2">
        <f t="shared" si="2"/>
        <v>-1.5899113320912643E-2</v>
      </c>
    </row>
    <row r="136" spans="1:7" x14ac:dyDescent="0.2">
      <c r="A136" s="1">
        <v>43326</v>
      </c>
      <c r="B136">
        <v>114.269997</v>
      </c>
      <c r="C136">
        <v>115.040001</v>
      </c>
      <c r="D136">
        <v>113.650002</v>
      </c>
      <c r="E136">
        <v>114.650002</v>
      </c>
      <c r="F136">
        <v>107.525375</v>
      </c>
      <c r="G136" s="2">
        <f t="shared" si="2"/>
        <v>6.6732113382287524E-3</v>
      </c>
    </row>
    <row r="137" spans="1:7" x14ac:dyDescent="0.2">
      <c r="A137" s="1">
        <v>43327</v>
      </c>
      <c r="B137">
        <v>113.82</v>
      </c>
      <c r="C137">
        <v>114.33000199999999</v>
      </c>
      <c r="D137">
        <v>112.970001</v>
      </c>
      <c r="E137">
        <v>113.699997</v>
      </c>
      <c r="F137">
        <v>106.634399</v>
      </c>
      <c r="G137" s="2">
        <f t="shared" si="2"/>
        <v>-8.2861929102781076E-3</v>
      </c>
    </row>
    <row r="138" spans="1:7" x14ac:dyDescent="0.2">
      <c r="A138" s="1">
        <v>43328</v>
      </c>
      <c r="B138">
        <v>114.349998</v>
      </c>
      <c r="C138">
        <v>115.30999799999999</v>
      </c>
      <c r="D138">
        <v>114.300003</v>
      </c>
      <c r="E138">
        <v>114.769997</v>
      </c>
      <c r="F138">
        <v>107.637901</v>
      </c>
      <c r="G138" s="2">
        <f t="shared" si="2"/>
        <v>9.4106780683407554E-3</v>
      </c>
    </row>
    <row r="139" spans="1:7" x14ac:dyDescent="0.2">
      <c r="A139" s="1">
        <v>43329</v>
      </c>
      <c r="B139">
        <v>114.639999</v>
      </c>
      <c r="C139">
        <v>115.07</v>
      </c>
      <c r="D139">
        <v>114.300003</v>
      </c>
      <c r="E139">
        <v>114.769997</v>
      </c>
      <c r="F139">
        <v>107.637901</v>
      </c>
      <c r="G139" s="2">
        <f t="shared" si="2"/>
        <v>0</v>
      </c>
    </row>
    <row r="140" spans="1:7" x14ac:dyDescent="0.2">
      <c r="A140" s="1">
        <v>43332</v>
      </c>
      <c r="B140">
        <v>114.589996</v>
      </c>
      <c r="C140">
        <v>115.050003</v>
      </c>
      <c r="D140">
        <v>114.110001</v>
      </c>
      <c r="E140">
        <v>114.620003</v>
      </c>
      <c r="F140">
        <v>107.497231</v>
      </c>
      <c r="G140" s="2">
        <f t="shared" si="2"/>
        <v>-1.3068816717263939E-3</v>
      </c>
    </row>
    <row r="141" spans="1:7" x14ac:dyDescent="0.2">
      <c r="A141" s="1">
        <v>43333</v>
      </c>
      <c r="B141">
        <v>115.370003</v>
      </c>
      <c r="C141">
        <v>116.389999</v>
      </c>
      <c r="D141">
        <v>114.879997</v>
      </c>
      <c r="E141">
        <v>115.32</v>
      </c>
      <c r="F141">
        <v>108.15373200000001</v>
      </c>
      <c r="G141" s="2">
        <f t="shared" si="2"/>
        <v>6.1071433551623837E-3</v>
      </c>
    </row>
    <row r="142" spans="1:7" x14ac:dyDescent="0.2">
      <c r="A142" s="1">
        <v>43334</v>
      </c>
      <c r="B142">
        <v>115.30999799999999</v>
      </c>
      <c r="C142">
        <v>115.410004</v>
      </c>
      <c r="D142">
        <v>114.779999</v>
      </c>
      <c r="E142">
        <v>114.970001</v>
      </c>
      <c r="F142">
        <v>107.825485</v>
      </c>
      <c r="G142" s="2">
        <f t="shared" si="2"/>
        <v>-3.0350039146129935E-3</v>
      </c>
    </row>
    <row r="143" spans="1:7" x14ac:dyDescent="0.2">
      <c r="A143" s="1">
        <v>43335</v>
      </c>
      <c r="B143">
        <v>114.959999</v>
      </c>
      <c r="C143">
        <v>115.150002</v>
      </c>
      <c r="D143">
        <v>114.43</v>
      </c>
      <c r="E143">
        <v>114.730003</v>
      </c>
      <c r="F143">
        <v>107.600388</v>
      </c>
      <c r="G143" s="2">
        <f t="shared" si="2"/>
        <v>-2.0876047995518426E-3</v>
      </c>
    </row>
    <row r="144" spans="1:7" x14ac:dyDescent="0.2">
      <c r="A144" s="1">
        <v>43336</v>
      </c>
      <c r="B144">
        <v>114.980003</v>
      </c>
      <c r="C144">
        <v>115.220001</v>
      </c>
      <c r="D144">
        <v>114.449997</v>
      </c>
      <c r="E144">
        <v>114.68</v>
      </c>
      <c r="F144">
        <v>107.55349699999999</v>
      </c>
      <c r="G144" s="2">
        <f t="shared" si="2"/>
        <v>-4.3578839139504067E-4</v>
      </c>
    </row>
    <row r="145" spans="1:7" x14ac:dyDescent="0.2">
      <c r="A145" s="1">
        <v>43339</v>
      </c>
      <c r="B145">
        <v>115.220001</v>
      </c>
      <c r="C145">
        <v>117.279999</v>
      </c>
      <c r="D145">
        <v>115.16999800000001</v>
      </c>
      <c r="E145">
        <v>116.709999</v>
      </c>
      <c r="F145">
        <v>109.45734400000001</v>
      </c>
      <c r="G145" s="2">
        <f t="shared" si="2"/>
        <v>1.7701395613384966E-2</v>
      </c>
    </row>
    <row r="146" spans="1:7" x14ac:dyDescent="0.2">
      <c r="A146" s="1">
        <v>43340</v>
      </c>
      <c r="B146">
        <v>117</v>
      </c>
      <c r="C146">
        <v>117.029999</v>
      </c>
      <c r="D146">
        <v>115.970001</v>
      </c>
      <c r="E146">
        <v>116.139999</v>
      </c>
      <c r="F146">
        <v>108.922768</v>
      </c>
      <c r="G146" s="2">
        <f t="shared" si="2"/>
        <v>-4.883875128561508E-3</v>
      </c>
    </row>
    <row r="147" spans="1:7" x14ac:dyDescent="0.2">
      <c r="A147" s="1">
        <v>43341</v>
      </c>
      <c r="B147">
        <v>116.349998</v>
      </c>
      <c r="C147">
        <v>116.370003</v>
      </c>
      <c r="D147">
        <v>115.360001</v>
      </c>
      <c r="E147">
        <v>115.760002</v>
      </c>
      <c r="F147">
        <v>108.566391</v>
      </c>
      <c r="G147" s="2">
        <f t="shared" si="2"/>
        <v>-3.2718320195462627E-3</v>
      </c>
    </row>
    <row r="148" spans="1:7" x14ac:dyDescent="0.2">
      <c r="A148" s="1">
        <v>43342</v>
      </c>
      <c r="B148">
        <v>115.589996</v>
      </c>
      <c r="C148">
        <v>116.040001</v>
      </c>
      <c r="D148">
        <v>114.980003</v>
      </c>
      <c r="E148">
        <v>115.19000200000001</v>
      </c>
      <c r="F148">
        <v>108.031807</v>
      </c>
      <c r="G148" s="2">
        <f t="shared" si="2"/>
        <v>-4.9240284684419072E-3</v>
      </c>
    </row>
    <row r="149" spans="1:7" x14ac:dyDescent="0.2">
      <c r="A149" s="1">
        <v>43343</v>
      </c>
      <c r="B149">
        <v>114.83000199999999</v>
      </c>
      <c r="C149">
        <v>114.839996</v>
      </c>
      <c r="D149">
        <v>113.82</v>
      </c>
      <c r="E149">
        <v>114.58000199999999</v>
      </c>
      <c r="F149">
        <v>107.459717</v>
      </c>
      <c r="G149" s="2">
        <f t="shared" si="2"/>
        <v>-5.2955700352212273E-3</v>
      </c>
    </row>
    <row r="150" spans="1:7" x14ac:dyDescent="0.2">
      <c r="A150" s="1">
        <v>43347</v>
      </c>
      <c r="B150">
        <v>114.339996</v>
      </c>
      <c r="C150">
        <v>115.239998</v>
      </c>
      <c r="D150">
        <v>113.629997</v>
      </c>
      <c r="E150">
        <v>115.150002</v>
      </c>
      <c r="F150">
        <v>107.994293</v>
      </c>
      <c r="G150" s="2">
        <f t="shared" si="2"/>
        <v>4.9746641339098382E-3</v>
      </c>
    </row>
    <row r="151" spans="1:7" x14ac:dyDescent="0.2">
      <c r="A151" s="1">
        <v>43348</v>
      </c>
      <c r="B151">
        <v>115</v>
      </c>
      <c r="C151">
        <v>115.699997</v>
      </c>
      <c r="D151">
        <v>114.25</v>
      </c>
      <c r="E151">
        <v>114.589996</v>
      </c>
      <c r="F151">
        <v>107.469093</v>
      </c>
      <c r="G151" s="2">
        <f t="shared" si="2"/>
        <v>-4.8632199481133519E-3</v>
      </c>
    </row>
    <row r="152" spans="1:7" x14ac:dyDescent="0.2">
      <c r="A152" s="1">
        <v>43349</v>
      </c>
      <c r="B152">
        <v>114.5</v>
      </c>
      <c r="C152">
        <v>114.699997</v>
      </c>
      <c r="D152">
        <v>113.5</v>
      </c>
      <c r="E152">
        <v>114.099998</v>
      </c>
      <c r="F152">
        <v>107.009552</v>
      </c>
      <c r="G152" s="2">
        <f t="shared" si="2"/>
        <v>-4.2760293882819081E-3</v>
      </c>
    </row>
    <row r="153" spans="1:7" x14ac:dyDescent="0.2">
      <c r="A153" s="1">
        <v>43350</v>
      </c>
      <c r="B153">
        <v>114.5</v>
      </c>
      <c r="C153">
        <v>114.769997</v>
      </c>
      <c r="D153">
        <v>113.629997</v>
      </c>
      <c r="E153">
        <v>114.32</v>
      </c>
      <c r="F153">
        <v>107.215874</v>
      </c>
      <c r="G153" s="2">
        <f t="shared" si="2"/>
        <v>1.9280708697855321E-3</v>
      </c>
    </row>
    <row r="154" spans="1:7" x14ac:dyDescent="0.2">
      <c r="A154" s="1">
        <v>43353</v>
      </c>
      <c r="B154">
        <v>114.849998</v>
      </c>
      <c r="C154">
        <v>114.970001</v>
      </c>
      <c r="D154">
        <v>113.660004</v>
      </c>
      <c r="E154">
        <v>113.709999</v>
      </c>
      <c r="F154">
        <v>106.643776</v>
      </c>
      <c r="G154" s="2">
        <f t="shared" si="2"/>
        <v>-5.3359449366611224E-3</v>
      </c>
    </row>
    <row r="155" spans="1:7" x14ac:dyDescent="0.2">
      <c r="A155" s="1">
        <v>43354</v>
      </c>
      <c r="B155">
        <v>113.540001</v>
      </c>
      <c r="C155">
        <v>114.58000199999999</v>
      </c>
      <c r="D155">
        <v>113.18</v>
      </c>
      <c r="E155">
        <v>114.43</v>
      </c>
      <c r="F155">
        <v>107.319046</v>
      </c>
      <c r="G155" s="2">
        <f t="shared" si="2"/>
        <v>6.3320151004405316E-3</v>
      </c>
    </row>
    <row r="156" spans="1:7" x14ac:dyDescent="0.2">
      <c r="A156" s="1">
        <v>43355</v>
      </c>
      <c r="B156">
        <v>114.25</v>
      </c>
      <c r="C156">
        <v>114.879997</v>
      </c>
      <c r="D156">
        <v>112.849998</v>
      </c>
      <c r="E156">
        <v>113.08000199999999</v>
      </c>
      <c r="F156">
        <v>106.05294000000001</v>
      </c>
      <c r="G156" s="2">
        <f t="shared" si="2"/>
        <v>-1.1797589031866659E-2</v>
      </c>
    </row>
    <row r="157" spans="1:7" x14ac:dyDescent="0.2">
      <c r="A157" s="1">
        <v>43356</v>
      </c>
      <c r="B157">
        <v>113.370003</v>
      </c>
      <c r="C157">
        <v>114.129997</v>
      </c>
      <c r="D157">
        <v>112.66999800000001</v>
      </c>
      <c r="E157">
        <v>113.519997</v>
      </c>
      <c r="F157">
        <v>106.46558400000001</v>
      </c>
      <c r="G157" s="2">
        <f t="shared" si="2"/>
        <v>3.8909246646061883E-3</v>
      </c>
    </row>
    <row r="158" spans="1:7" x14ac:dyDescent="0.2">
      <c r="A158" s="1">
        <v>43357</v>
      </c>
      <c r="B158">
        <v>113.80999799999999</v>
      </c>
      <c r="C158">
        <v>114.489998</v>
      </c>
      <c r="D158">
        <v>113.230003</v>
      </c>
      <c r="E158">
        <v>113.5</v>
      </c>
      <c r="F158">
        <v>106.446831</v>
      </c>
      <c r="G158" s="2">
        <f t="shared" si="2"/>
        <v>-1.7614142801305438E-4</v>
      </c>
    </row>
    <row r="159" spans="1:7" x14ac:dyDescent="0.2">
      <c r="A159" s="1">
        <v>43360</v>
      </c>
      <c r="B159">
        <v>113.790001</v>
      </c>
      <c r="C159">
        <v>114.43</v>
      </c>
      <c r="D159">
        <v>113.300003</v>
      </c>
      <c r="E159">
        <v>113.839996</v>
      </c>
      <c r="F159">
        <v>106.765694</v>
      </c>
      <c r="G159" s="2">
        <f t="shared" si="2"/>
        <v>2.995514258193306E-3</v>
      </c>
    </row>
    <row r="160" spans="1:7" x14ac:dyDescent="0.2">
      <c r="A160" s="1">
        <v>43361</v>
      </c>
      <c r="B160">
        <v>114.33000199999999</v>
      </c>
      <c r="C160">
        <v>114.660004</v>
      </c>
      <c r="D160">
        <v>113.55999799999999</v>
      </c>
      <c r="E160">
        <v>114.300003</v>
      </c>
      <c r="F160">
        <v>107.197113</v>
      </c>
      <c r="G160" s="2">
        <f t="shared" si="2"/>
        <v>4.0408017204478187E-3</v>
      </c>
    </row>
    <row r="161" spans="1:7" x14ac:dyDescent="0.2">
      <c r="A161" s="1">
        <v>43362</v>
      </c>
      <c r="B161">
        <v>114.44000200000001</v>
      </c>
      <c r="C161">
        <v>118.05999799999999</v>
      </c>
      <c r="D161">
        <v>114.44000200000001</v>
      </c>
      <c r="E161">
        <v>117.620003</v>
      </c>
      <c r="F161">
        <v>110.310806</v>
      </c>
      <c r="G161" s="2">
        <f t="shared" si="2"/>
        <v>2.904642590514539E-2</v>
      </c>
    </row>
    <row r="162" spans="1:7" x14ac:dyDescent="0.2">
      <c r="A162" s="1">
        <v>43363</v>
      </c>
      <c r="B162">
        <v>118.5</v>
      </c>
      <c r="C162">
        <v>119.239998</v>
      </c>
      <c r="D162">
        <v>118.08000199999999</v>
      </c>
      <c r="E162">
        <v>118.629997</v>
      </c>
      <c r="F162">
        <v>111.25804100000001</v>
      </c>
      <c r="G162" s="2">
        <f t="shared" si="2"/>
        <v>8.5869647258311789E-3</v>
      </c>
    </row>
    <row r="163" spans="1:7" x14ac:dyDescent="0.2">
      <c r="A163" s="1">
        <v>43364</v>
      </c>
      <c r="B163">
        <v>119.129997</v>
      </c>
      <c r="C163">
        <v>119.230003</v>
      </c>
      <c r="D163">
        <v>117.739998</v>
      </c>
      <c r="E163">
        <v>117.849998</v>
      </c>
      <c r="F163">
        <v>110.526505</v>
      </c>
      <c r="G163" s="2">
        <f t="shared" si="2"/>
        <v>-6.5751292529050145E-3</v>
      </c>
    </row>
    <row r="164" spans="1:7" x14ac:dyDescent="0.2">
      <c r="A164" s="1">
        <v>43367</v>
      </c>
      <c r="B164">
        <v>117.760002</v>
      </c>
      <c r="C164">
        <v>118.459999</v>
      </c>
      <c r="D164">
        <v>116.43</v>
      </c>
      <c r="E164">
        <v>116.720001</v>
      </c>
      <c r="F164">
        <v>109.46672100000001</v>
      </c>
      <c r="G164" s="2">
        <f t="shared" si="2"/>
        <v>-9.5885054901536371E-3</v>
      </c>
    </row>
    <row r="165" spans="1:7" x14ac:dyDescent="0.2">
      <c r="A165" s="1">
        <v>43368</v>
      </c>
      <c r="B165">
        <v>117.040001</v>
      </c>
      <c r="C165">
        <v>117.970001</v>
      </c>
      <c r="D165">
        <v>116.32</v>
      </c>
      <c r="E165">
        <v>116.389999</v>
      </c>
      <c r="F165">
        <v>109.157234</v>
      </c>
      <c r="G165" s="2">
        <f t="shared" si="2"/>
        <v>-2.8272245406894417E-3</v>
      </c>
    </row>
    <row r="166" spans="1:7" x14ac:dyDescent="0.2">
      <c r="A166" s="1">
        <v>43369</v>
      </c>
      <c r="B166">
        <v>116.75</v>
      </c>
      <c r="C166">
        <v>116.870003</v>
      </c>
      <c r="D166">
        <v>114.660004</v>
      </c>
      <c r="E166">
        <v>115.019997</v>
      </c>
      <c r="F166">
        <v>107.87236799999999</v>
      </c>
      <c r="G166" s="2">
        <f t="shared" si="2"/>
        <v>-1.1770781952939629E-2</v>
      </c>
    </row>
    <row r="167" spans="1:7" x14ac:dyDescent="0.2">
      <c r="A167" s="1">
        <v>43370</v>
      </c>
      <c r="B167">
        <v>115.41999800000001</v>
      </c>
      <c r="C167">
        <v>115.760002</v>
      </c>
      <c r="D167">
        <v>114.160004</v>
      </c>
      <c r="E167">
        <v>114.519997</v>
      </c>
      <c r="F167">
        <v>107.403435</v>
      </c>
      <c r="G167" s="2">
        <f t="shared" si="2"/>
        <v>-4.3471095396737068E-3</v>
      </c>
    </row>
    <row r="168" spans="1:7" x14ac:dyDescent="0.2">
      <c r="A168" s="1">
        <v>43371</v>
      </c>
      <c r="B168">
        <v>113.650002</v>
      </c>
      <c r="C168">
        <v>114.239998</v>
      </c>
      <c r="D168">
        <v>112.519997</v>
      </c>
      <c r="E168">
        <v>112.839996</v>
      </c>
      <c r="F168">
        <v>105.82783499999999</v>
      </c>
      <c r="G168" s="2">
        <f t="shared" si="2"/>
        <v>-1.4669921869817372E-2</v>
      </c>
    </row>
    <row r="169" spans="1:7" x14ac:dyDescent="0.2">
      <c r="A169" s="1">
        <v>43374</v>
      </c>
      <c r="B169">
        <v>113.370003</v>
      </c>
      <c r="C169">
        <v>114.610001</v>
      </c>
      <c r="D169">
        <v>113.040001</v>
      </c>
      <c r="E169">
        <v>113.5</v>
      </c>
      <c r="F169">
        <v>106.446831</v>
      </c>
      <c r="G169" s="2">
        <f t="shared" si="2"/>
        <v>5.8490849784464541E-3</v>
      </c>
    </row>
    <row r="170" spans="1:7" x14ac:dyDescent="0.2">
      <c r="A170" s="1">
        <v>43375</v>
      </c>
      <c r="B170">
        <v>113.360001</v>
      </c>
      <c r="C170">
        <v>114.120003</v>
      </c>
      <c r="D170">
        <v>112.80999799999999</v>
      </c>
      <c r="E170">
        <v>113.970001</v>
      </c>
      <c r="F170">
        <v>106.887619</v>
      </c>
      <c r="G170" s="2">
        <f t="shared" si="2"/>
        <v>4.1409217715461886E-3</v>
      </c>
    </row>
    <row r="171" spans="1:7" x14ac:dyDescent="0.2">
      <c r="A171" s="1">
        <v>43376</v>
      </c>
      <c r="B171">
        <v>114.94000200000001</v>
      </c>
      <c r="C171">
        <v>115.660004</v>
      </c>
      <c r="D171">
        <v>114.480003</v>
      </c>
      <c r="E171">
        <v>115.040001</v>
      </c>
      <c r="F171">
        <v>107.891136</v>
      </c>
      <c r="G171" s="2">
        <f t="shared" si="2"/>
        <v>9.3885242218745852E-3</v>
      </c>
    </row>
    <row r="172" spans="1:7" x14ac:dyDescent="0.2">
      <c r="A172" s="1">
        <v>43377</v>
      </c>
      <c r="B172">
        <v>114.550003</v>
      </c>
      <c r="C172">
        <v>116.80999799999999</v>
      </c>
      <c r="D172">
        <v>114.209999</v>
      </c>
      <c r="E172">
        <v>115.269997</v>
      </c>
      <c r="F172">
        <v>108.863884</v>
      </c>
      <c r="G172" s="2">
        <f t="shared" si="2"/>
        <v>9.016014068106537E-3</v>
      </c>
    </row>
    <row r="173" spans="1:7" x14ac:dyDescent="0.2">
      <c r="A173" s="1">
        <v>43378</v>
      </c>
      <c r="B173">
        <v>115.83000199999999</v>
      </c>
      <c r="C173">
        <v>116.099998</v>
      </c>
      <c r="D173">
        <v>114.019997</v>
      </c>
      <c r="E173">
        <v>114.620003</v>
      </c>
      <c r="F173">
        <v>108.25000799999999</v>
      </c>
      <c r="G173" s="2">
        <f t="shared" si="2"/>
        <v>-5.6389316405430177E-3</v>
      </c>
    </row>
    <row r="174" spans="1:7" x14ac:dyDescent="0.2">
      <c r="A174" s="1">
        <v>43381</v>
      </c>
      <c r="B174">
        <v>114.25</v>
      </c>
      <c r="C174">
        <v>115.779999</v>
      </c>
      <c r="D174">
        <v>113.349998</v>
      </c>
      <c r="E174">
        <v>115.32</v>
      </c>
      <c r="F174">
        <v>108.91110999999999</v>
      </c>
      <c r="G174" s="2">
        <f t="shared" si="2"/>
        <v>6.1071773777605599E-3</v>
      </c>
    </row>
    <row r="175" spans="1:7" x14ac:dyDescent="0.2">
      <c r="A175" s="1">
        <v>43382</v>
      </c>
      <c r="B175">
        <v>114.66999800000001</v>
      </c>
      <c r="C175">
        <v>115.029999</v>
      </c>
      <c r="D175">
        <v>113.66999800000001</v>
      </c>
      <c r="E175">
        <v>114.519997</v>
      </c>
      <c r="F175">
        <v>108.155563</v>
      </c>
      <c r="G175" s="2">
        <f t="shared" si="2"/>
        <v>-6.9372812378828289E-3</v>
      </c>
    </row>
    <row r="176" spans="1:7" x14ac:dyDescent="0.2">
      <c r="A176" s="1">
        <v>43383</v>
      </c>
      <c r="B176">
        <v>114.699997</v>
      </c>
      <c r="C176">
        <v>114.949997</v>
      </c>
      <c r="D176">
        <v>111.470001</v>
      </c>
      <c r="E176">
        <v>111.470001</v>
      </c>
      <c r="F176">
        <v>105.27507</v>
      </c>
      <c r="G176" s="2">
        <f t="shared" si="2"/>
        <v>-2.663286954550827E-2</v>
      </c>
    </row>
    <row r="177" spans="1:7" x14ac:dyDescent="0.2">
      <c r="A177" s="1">
        <v>43384</v>
      </c>
      <c r="B177">
        <v>110.970001</v>
      </c>
      <c r="C177">
        <v>111.470001</v>
      </c>
      <c r="D177">
        <v>107.379997</v>
      </c>
      <c r="E177">
        <v>108.129997</v>
      </c>
      <c r="F177">
        <v>102.120689</v>
      </c>
      <c r="G177" s="2">
        <f t="shared" si="2"/>
        <v>-2.9963228711222901E-2</v>
      </c>
    </row>
    <row r="178" spans="1:7" x14ac:dyDescent="0.2">
      <c r="A178" s="1">
        <v>43385</v>
      </c>
      <c r="B178">
        <v>110.370003</v>
      </c>
      <c r="C178">
        <v>110.83000199999999</v>
      </c>
      <c r="D178">
        <v>105.599998</v>
      </c>
      <c r="E178">
        <v>106.949997</v>
      </c>
      <c r="F178">
        <v>101.006264</v>
      </c>
      <c r="G178" s="2">
        <f t="shared" si="2"/>
        <v>-1.0912822963816834E-2</v>
      </c>
    </row>
    <row r="179" spans="1:7" x14ac:dyDescent="0.2">
      <c r="A179" s="1">
        <v>43388</v>
      </c>
      <c r="B179">
        <v>107.199997</v>
      </c>
      <c r="C179">
        <v>108.849998</v>
      </c>
      <c r="D179">
        <v>106.32</v>
      </c>
      <c r="E179">
        <v>106.339996</v>
      </c>
      <c r="F179">
        <v>100.430161</v>
      </c>
      <c r="G179" s="2">
        <f t="shared" si="2"/>
        <v>-5.703636360612282E-3</v>
      </c>
    </row>
    <row r="180" spans="1:7" x14ac:dyDescent="0.2">
      <c r="A180" s="1">
        <v>43389</v>
      </c>
      <c r="B180">
        <v>107.160004</v>
      </c>
      <c r="C180">
        <v>108.779999</v>
      </c>
      <c r="D180">
        <v>106.730003</v>
      </c>
      <c r="E180">
        <v>108.620003</v>
      </c>
      <c r="F180">
        <v>102.58345</v>
      </c>
      <c r="G180" s="2">
        <f t="shared" si="2"/>
        <v>2.1440660639785301E-2</v>
      </c>
    </row>
    <row r="181" spans="1:7" x14ac:dyDescent="0.2">
      <c r="A181" s="1">
        <v>43390</v>
      </c>
      <c r="B181">
        <v>108.379997</v>
      </c>
      <c r="C181">
        <v>110.800003</v>
      </c>
      <c r="D181">
        <v>108.230003</v>
      </c>
      <c r="E181">
        <v>109.83000199999999</v>
      </c>
      <c r="F181">
        <v>103.726219</v>
      </c>
      <c r="G181" s="2">
        <f t="shared" si="2"/>
        <v>1.1139896347802703E-2</v>
      </c>
    </row>
    <row r="182" spans="1:7" x14ac:dyDescent="0.2">
      <c r="A182" s="1">
        <v>43391</v>
      </c>
      <c r="B182">
        <v>109.019997</v>
      </c>
      <c r="C182">
        <v>109.839996</v>
      </c>
      <c r="D182">
        <v>107.80999799999999</v>
      </c>
      <c r="E182">
        <v>108.089996</v>
      </c>
      <c r="F182">
        <v>102.08290100000001</v>
      </c>
      <c r="G182" s="2">
        <f t="shared" si="2"/>
        <v>-1.5842841046775198E-2</v>
      </c>
    </row>
    <row r="183" spans="1:7" x14ac:dyDescent="0.2">
      <c r="A183" s="1">
        <v>43392</v>
      </c>
      <c r="B183">
        <v>107.650002</v>
      </c>
      <c r="C183">
        <v>109.220001</v>
      </c>
      <c r="D183">
        <v>107.269997</v>
      </c>
      <c r="E183">
        <v>107.910004</v>
      </c>
      <c r="F183">
        <v>101.912926</v>
      </c>
      <c r="G183" s="2">
        <f t="shared" si="2"/>
        <v>-1.6650682762239287E-3</v>
      </c>
    </row>
    <row r="184" spans="1:7" x14ac:dyDescent="0.2">
      <c r="A184" s="1">
        <v>43395</v>
      </c>
      <c r="B184">
        <v>108.150002</v>
      </c>
      <c r="C184">
        <v>108.339996</v>
      </c>
      <c r="D184">
        <v>106.110001</v>
      </c>
      <c r="E184">
        <v>106.360001</v>
      </c>
      <c r="F184">
        <v>100.44905900000001</v>
      </c>
      <c r="G184" s="2">
        <f t="shared" si="2"/>
        <v>-1.4363899236883783E-2</v>
      </c>
    </row>
    <row r="185" spans="1:7" x14ac:dyDescent="0.2">
      <c r="A185" s="1">
        <v>43396</v>
      </c>
      <c r="B185">
        <v>104.199997</v>
      </c>
      <c r="C185">
        <v>106.160004</v>
      </c>
      <c r="D185">
        <v>103.699997</v>
      </c>
      <c r="E185">
        <v>105.25</v>
      </c>
      <c r="F185">
        <v>99.400741999999994</v>
      </c>
      <c r="G185" s="2">
        <f t="shared" si="2"/>
        <v>-1.0436304833876158E-2</v>
      </c>
    </row>
    <row r="186" spans="1:7" x14ac:dyDescent="0.2">
      <c r="A186" s="1">
        <v>43397</v>
      </c>
      <c r="B186">
        <v>104.760002</v>
      </c>
      <c r="C186">
        <v>105.029999</v>
      </c>
      <c r="D186">
        <v>102.910004</v>
      </c>
      <c r="E186">
        <v>103.290001</v>
      </c>
      <c r="F186">
        <v>97.549666999999999</v>
      </c>
      <c r="G186" s="2">
        <f t="shared" si="2"/>
        <v>-1.862234589757886E-2</v>
      </c>
    </row>
    <row r="187" spans="1:7" x14ac:dyDescent="0.2">
      <c r="A187" s="1">
        <v>43398</v>
      </c>
      <c r="B187">
        <v>104.18</v>
      </c>
      <c r="C187">
        <v>105.900002</v>
      </c>
      <c r="D187">
        <v>103.720001</v>
      </c>
      <c r="E187">
        <v>104.860001</v>
      </c>
      <c r="F187">
        <v>99.032425000000003</v>
      </c>
      <c r="G187" s="2">
        <f t="shared" si="2"/>
        <v>1.5200031385037983E-2</v>
      </c>
    </row>
    <row r="188" spans="1:7" x14ac:dyDescent="0.2">
      <c r="A188" s="1">
        <v>43399</v>
      </c>
      <c r="B188">
        <v>104</v>
      </c>
      <c r="C188">
        <v>104.55999799999999</v>
      </c>
      <c r="D188">
        <v>102.730003</v>
      </c>
      <c r="E188">
        <v>103.41999800000001</v>
      </c>
      <c r="F188">
        <v>97.672454999999999</v>
      </c>
      <c r="G188" s="2">
        <f t="shared" si="2"/>
        <v>-1.3732572942649885E-2</v>
      </c>
    </row>
    <row r="189" spans="1:7" x14ac:dyDescent="0.2">
      <c r="A189" s="1">
        <v>43402</v>
      </c>
      <c r="B189">
        <v>104.459999</v>
      </c>
      <c r="C189">
        <v>106.629997</v>
      </c>
      <c r="D189">
        <v>103.699997</v>
      </c>
      <c r="E189">
        <v>104.849998</v>
      </c>
      <c r="F189">
        <v>99.022971999999996</v>
      </c>
      <c r="G189" s="2">
        <f t="shared" si="2"/>
        <v>1.3826999638741511E-2</v>
      </c>
    </row>
    <row r="190" spans="1:7" x14ac:dyDescent="0.2">
      <c r="A190" s="1">
        <v>43403</v>
      </c>
      <c r="B190">
        <v>105.709999</v>
      </c>
      <c r="C190">
        <v>106.980003</v>
      </c>
      <c r="D190">
        <v>104.860001</v>
      </c>
      <c r="E190">
        <v>106.699997</v>
      </c>
      <c r="F190">
        <v>100.770157</v>
      </c>
      <c r="G190" s="2">
        <f t="shared" si="2"/>
        <v>1.7644239156950389E-2</v>
      </c>
    </row>
    <row r="191" spans="1:7" x14ac:dyDescent="0.2">
      <c r="A191" s="1">
        <v>43404</v>
      </c>
      <c r="B191">
        <v>108.08000199999999</v>
      </c>
      <c r="C191">
        <v>110.480003</v>
      </c>
      <c r="D191">
        <v>107.790001</v>
      </c>
      <c r="E191">
        <v>109.019997</v>
      </c>
      <c r="F191">
        <v>102.96122699999999</v>
      </c>
      <c r="G191" s="2">
        <f t="shared" si="2"/>
        <v>2.1743242892833803E-2</v>
      </c>
    </row>
    <row r="192" spans="1:7" x14ac:dyDescent="0.2">
      <c r="A192" s="1">
        <v>43405</v>
      </c>
      <c r="B192">
        <v>109.620003</v>
      </c>
      <c r="C192">
        <v>110.220001</v>
      </c>
      <c r="D192">
        <v>108.32</v>
      </c>
      <c r="E192">
        <v>108.980003</v>
      </c>
      <c r="F192">
        <v>102.92345400000001</v>
      </c>
      <c r="G192" s="2">
        <f t="shared" si="2"/>
        <v>-3.6686625733381342E-4</v>
      </c>
    </row>
    <row r="193" spans="1:7" x14ac:dyDescent="0.2">
      <c r="A193" s="1">
        <v>43406</v>
      </c>
      <c r="B193">
        <v>109.900002</v>
      </c>
      <c r="C193">
        <v>110.80999799999999</v>
      </c>
      <c r="D193">
        <v>107.489998</v>
      </c>
      <c r="E193">
        <v>108.379997</v>
      </c>
      <c r="F193">
        <v>102.356796</v>
      </c>
      <c r="G193" s="2">
        <f t="shared" si="2"/>
        <v>-5.5056255690758673E-3</v>
      </c>
    </row>
    <row r="194" spans="1:7" x14ac:dyDescent="0.2">
      <c r="A194" s="1">
        <v>43409</v>
      </c>
      <c r="B194">
        <v>108.610001</v>
      </c>
      <c r="C194">
        <v>109.290001</v>
      </c>
      <c r="D194">
        <v>108.41999800000001</v>
      </c>
      <c r="E194">
        <v>109.089996</v>
      </c>
      <c r="F194">
        <v>103.02733600000001</v>
      </c>
      <c r="G194" s="2">
        <f t="shared" si="2"/>
        <v>6.551006149117862E-3</v>
      </c>
    </row>
    <row r="195" spans="1:7" x14ac:dyDescent="0.2">
      <c r="A195" s="1">
        <v>43410</v>
      </c>
      <c r="B195">
        <v>108.66999800000001</v>
      </c>
      <c r="C195">
        <v>109.66999800000001</v>
      </c>
      <c r="D195">
        <v>107.760002</v>
      </c>
      <c r="E195">
        <v>109.599998</v>
      </c>
      <c r="F195">
        <v>103.508987</v>
      </c>
      <c r="G195" s="2">
        <f t="shared" si="2"/>
        <v>4.6749825696745118E-3</v>
      </c>
    </row>
    <row r="196" spans="1:7" x14ac:dyDescent="0.2">
      <c r="A196" s="1">
        <v>43411</v>
      </c>
      <c r="B196">
        <v>110.370003</v>
      </c>
      <c r="C196">
        <v>111.730003</v>
      </c>
      <c r="D196">
        <v>109.349998</v>
      </c>
      <c r="E196">
        <v>111.480003</v>
      </c>
      <c r="F196">
        <v>105.284508</v>
      </c>
      <c r="G196" s="2">
        <f t="shared" ref="G196:G230" si="3">(F196-F195)/F195</f>
        <v>1.7153302833501766E-2</v>
      </c>
    </row>
    <row r="197" spans="1:7" x14ac:dyDescent="0.2">
      <c r="A197" s="1">
        <v>43412</v>
      </c>
      <c r="B197">
        <v>111.010002</v>
      </c>
      <c r="C197">
        <v>112.93</v>
      </c>
      <c r="D197">
        <v>111</v>
      </c>
      <c r="E197">
        <v>112.379997</v>
      </c>
      <c r="F197">
        <v>106.13449900000001</v>
      </c>
      <c r="G197" s="2">
        <f t="shared" si="3"/>
        <v>8.0732770295132393E-3</v>
      </c>
    </row>
    <row r="198" spans="1:7" x14ac:dyDescent="0.2">
      <c r="A198" s="1">
        <v>43413</v>
      </c>
      <c r="B198">
        <v>112.230003</v>
      </c>
      <c r="C198">
        <v>112.360001</v>
      </c>
      <c r="D198">
        <v>110.83000199999999</v>
      </c>
      <c r="E198">
        <v>111.290001</v>
      </c>
      <c r="F198">
        <v>105.10507200000001</v>
      </c>
      <c r="G198" s="2">
        <f t="shared" si="3"/>
        <v>-9.6992684725444294E-3</v>
      </c>
    </row>
    <row r="199" spans="1:7" x14ac:dyDescent="0.2">
      <c r="A199" s="1">
        <v>43416</v>
      </c>
      <c r="B199">
        <v>111.41999800000001</v>
      </c>
      <c r="C199">
        <v>111.94000200000001</v>
      </c>
      <c r="D199">
        <v>108.599998</v>
      </c>
      <c r="E199">
        <v>108.949997</v>
      </c>
      <c r="F199">
        <v>102.89511899999999</v>
      </c>
      <c r="G199" s="2">
        <f t="shared" si="3"/>
        <v>-2.1026130879773459E-2</v>
      </c>
    </row>
    <row r="200" spans="1:7" x14ac:dyDescent="0.2">
      <c r="A200" s="1">
        <v>43417</v>
      </c>
      <c r="B200">
        <v>109.099998</v>
      </c>
      <c r="C200">
        <v>111.120003</v>
      </c>
      <c r="D200">
        <v>109.099998</v>
      </c>
      <c r="E200">
        <v>109.589996</v>
      </c>
      <c r="F200">
        <v>103.49953499999999</v>
      </c>
      <c r="G200" s="2">
        <f t="shared" si="3"/>
        <v>5.8740978763045168E-3</v>
      </c>
    </row>
    <row r="201" spans="1:7" x14ac:dyDescent="0.2">
      <c r="A201" s="1">
        <v>43418</v>
      </c>
      <c r="B201">
        <v>110.230003</v>
      </c>
      <c r="C201">
        <v>110.709999</v>
      </c>
      <c r="D201">
        <v>105.980003</v>
      </c>
      <c r="E201">
        <v>107.33000199999999</v>
      </c>
      <c r="F201">
        <v>101.36515</v>
      </c>
      <c r="G201" s="2">
        <f t="shared" si="3"/>
        <v>-2.0622169945014677E-2</v>
      </c>
    </row>
    <row r="202" spans="1:7" x14ac:dyDescent="0.2">
      <c r="A202" s="1">
        <v>43419</v>
      </c>
      <c r="B202">
        <v>108.239998</v>
      </c>
      <c r="C202">
        <v>110.08000199999999</v>
      </c>
      <c r="D202">
        <v>106.80999799999999</v>
      </c>
      <c r="E202">
        <v>110.07</v>
      </c>
      <c r="F202">
        <v>103.952873</v>
      </c>
      <c r="G202" s="2">
        <f t="shared" si="3"/>
        <v>2.552872461590593E-2</v>
      </c>
    </row>
    <row r="203" spans="1:7" x14ac:dyDescent="0.2">
      <c r="A203" s="1">
        <v>43420</v>
      </c>
      <c r="B203">
        <v>109.449997</v>
      </c>
      <c r="C203">
        <v>110.760002</v>
      </c>
      <c r="D203">
        <v>108.550003</v>
      </c>
      <c r="E203">
        <v>109.989998</v>
      </c>
      <c r="F203">
        <v>103.877319</v>
      </c>
      <c r="G203" s="2">
        <f t="shared" si="3"/>
        <v>-7.2681011904304749E-4</v>
      </c>
    </row>
    <row r="204" spans="1:7" x14ac:dyDescent="0.2">
      <c r="A204" s="1">
        <v>43423</v>
      </c>
      <c r="B204">
        <v>109.959999</v>
      </c>
      <c r="C204">
        <v>111.199997</v>
      </c>
      <c r="D204">
        <v>109.529999</v>
      </c>
      <c r="E204">
        <v>110.83000199999999</v>
      </c>
      <c r="F204">
        <v>104.670631</v>
      </c>
      <c r="G204" s="2">
        <f t="shared" si="3"/>
        <v>7.6370088065133854E-3</v>
      </c>
    </row>
    <row r="205" spans="1:7" x14ac:dyDescent="0.2">
      <c r="A205" s="1">
        <v>43424</v>
      </c>
      <c r="B205">
        <v>109.779999</v>
      </c>
      <c r="C205">
        <v>110.489998</v>
      </c>
      <c r="D205">
        <v>107.980003</v>
      </c>
      <c r="E205">
        <v>108.449997</v>
      </c>
      <c r="F205">
        <v>102.42289700000001</v>
      </c>
      <c r="G205" s="2">
        <f t="shared" si="3"/>
        <v>-2.1474352246906719E-2</v>
      </c>
    </row>
    <row r="206" spans="1:7" x14ac:dyDescent="0.2">
      <c r="A206" s="1">
        <v>43425</v>
      </c>
      <c r="B206">
        <v>109.029999</v>
      </c>
      <c r="C206">
        <v>109.610001</v>
      </c>
      <c r="D206">
        <v>107.639999</v>
      </c>
      <c r="E206">
        <v>107.639999</v>
      </c>
      <c r="F206">
        <v>101.657921</v>
      </c>
      <c r="G206" s="2">
        <f t="shared" si="3"/>
        <v>-7.4687987003531475E-3</v>
      </c>
    </row>
    <row r="207" spans="1:7" x14ac:dyDescent="0.2">
      <c r="A207" s="1">
        <v>43427</v>
      </c>
      <c r="B207">
        <v>106.739998</v>
      </c>
      <c r="C207">
        <v>107.389999</v>
      </c>
      <c r="D207">
        <v>106.05999799999999</v>
      </c>
      <c r="E207">
        <v>106.650002</v>
      </c>
      <c r="F207">
        <v>100.72294599999999</v>
      </c>
      <c r="G207" s="2">
        <f t="shared" si="3"/>
        <v>-9.1972665858473385E-3</v>
      </c>
    </row>
    <row r="208" spans="1:7" x14ac:dyDescent="0.2">
      <c r="A208" s="1">
        <v>43430</v>
      </c>
      <c r="B208">
        <v>107.720001</v>
      </c>
      <c r="C208">
        <v>109.980003</v>
      </c>
      <c r="D208">
        <v>107.449997</v>
      </c>
      <c r="E208">
        <v>109.260002</v>
      </c>
      <c r="F208">
        <v>103.18789700000001</v>
      </c>
      <c r="G208" s="2">
        <f t="shared" si="3"/>
        <v>2.4472586415413361E-2</v>
      </c>
    </row>
    <row r="209" spans="1:7" x14ac:dyDescent="0.2">
      <c r="A209" s="1">
        <v>43431</v>
      </c>
      <c r="B209">
        <v>108.760002</v>
      </c>
      <c r="C209">
        <v>110.029999</v>
      </c>
      <c r="D209">
        <v>108.629997</v>
      </c>
      <c r="E209">
        <v>109.720001</v>
      </c>
      <c r="F209">
        <v>103.622322</v>
      </c>
      <c r="G209" s="2">
        <f t="shared" si="3"/>
        <v>4.2100383148615797E-3</v>
      </c>
    </row>
    <row r="210" spans="1:7" x14ac:dyDescent="0.2">
      <c r="A210" s="1">
        <v>43432</v>
      </c>
      <c r="B210">
        <v>109.800003</v>
      </c>
      <c r="C210">
        <v>111.400002</v>
      </c>
      <c r="D210">
        <v>108.870003</v>
      </c>
      <c r="E210">
        <v>110.94000200000001</v>
      </c>
      <c r="F210">
        <v>104.77452099999999</v>
      </c>
      <c r="G210" s="2">
        <f t="shared" si="3"/>
        <v>1.1119216185871573E-2</v>
      </c>
    </row>
    <row r="211" spans="1:7" x14ac:dyDescent="0.2">
      <c r="A211" s="1">
        <v>43433</v>
      </c>
      <c r="B211">
        <v>110.269997</v>
      </c>
      <c r="C211">
        <v>110.800003</v>
      </c>
      <c r="D211">
        <v>109.639999</v>
      </c>
      <c r="E211">
        <v>110.05999799999999</v>
      </c>
      <c r="F211">
        <v>103.943428</v>
      </c>
      <c r="G211" s="2">
        <f t="shared" si="3"/>
        <v>-7.9322051971012653E-3</v>
      </c>
    </row>
    <row r="212" spans="1:7" x14ac:dyDescent="0.2">
      <c r="A212" s="1">
        <v>43434</v>
      </c>
      <c r="B212">
        <v>109.849998</v>
      </c>
      <c r="C212">
        <v>111.32</v>
      </c>
      <c r="D212">
        <v>109.58000199999999</v>
      </c>
      <c r="E212">
        <v>111.19000200000001</v>
      </c>
      <c r="F212">
        <v>105.01063499999999</v>
      </c>
      <c r="G212" s="2">
        <f t="shared" si="3"/>
        <v>1.0267190726093778E-2</v>
      </c>
    </row>
    <row r="213" spans="1:7" x14ac:dyDescent="0.2">
      <c r="A213" s="1">
        <v>43437</v>
      </c>
      <c r="B213">
        <v>112.379997</v>
      </c>
      <c r="C213">
        <v>112.889999</v>
      </c>
      <c r="D213">
        <v>111.739998</v>
      </c>
      <c r="E213">
        <v>112.239998</v>
      </c>
      <c r="F213">
        <v>106.00226600000001</v>
      </c>
      <c r="G213" s="2">
        <f t="shared" si="3"/>
        <v>9.4431483058836137E-3</v>
      </c>
    </row>
    <row r="214" spans="1:7" x14ac:dyDescent="0.2">
      <c r="A214" s="1">
        <v>43438</v>
      </c>
      <c r="B214">
        <v>111.599998</v>
      </c>
      <c r="C214">
        <v>111.599998</v>
      </c>
      <c r="D214">
        <v>106.730003</v>
      </c>
      <c r="E214">
        <v>107.230003</v>
      </c>
      <c r="F214">
        <v>101.270706</v>
      </c>
      <c r="G214" s="2">
        <f t="shared" si="3"/>
        <v>-4.4636404282149982E-2</v>
      </c>
    </row>
    <row r="215" spans="1:7" x14ac:dyDescent="0.2">
      <c r="A215" s="1">
        <v>43440</v>
      </c>
      <c r="B215">
        <v>105.010002</v>
      </c>
      <c r="C215">
        <v>105.360001</v>
      </c>
      <c r="D215">
        <v>102.879997</v>
      </c>
      <c r="E215">
        <v>105.19000200000001</v>
      </c>
      <c r="F215">
        <v>99.344086000000004</v>
      </c>
      <c r="G215" s="2">
        <f t="shared" si="3"/>
        <v>-1.9024455107481918E-2</v>
      </c>
    </row>
    <row r="216" spans="1:7" x14ac:dyDescent="0.2">
      <c r="A216" s="1">
        <v>43441</v>
      </c>
      <c r="B216">
        <v>105.160004</v>
      </c>
      <c r="C216">
        <v>106.980003</v>
      </c>
      <c r="D216">
        <v>102.910004</v>
      </c>
      <c r="E216">
        <v>103.290001</v>
      </c>
      <c r="F216">
        <v>97.549666999999999</v>
      </c>
      <c r="G216" s="2">
        <f t="shared" si="3"/>
        <v>-1.8062665552129643E-2</v>
      </c>
    </row>
    <row r="217" spans="1:7" x14ac:dyDescent="0.2">
      <c r="A217" s="1">
        <v>43444</v>
      </c>
      <c r="B217">
        <v>102.870003</v>
      </c>
      <c r="C217">
        <v>103.489998</v>
      </c>
      <c r="D217">
        <v>99.279999000000004</v>
      </c>
      <c r="E217">
        <v>101.360001</v>
      </c>
      <c r="F217">
        <v>95.726935999999995</v>
      </c>
      <c r="G217" s="2">
        <f t="shared" si="3"/>
        <v>-1.8685158607461002E-2</v>
      </c>
    </row>
    <row r="218" spans="1:7" x14ac:dyDescent="0.2">
      <c r="A218" s="1">
        <v>43445</v>
      </c>
      <c r="B218">
        <v>103.129997</v>
      </c>
      <c r="C218">
        <v>103.660004</v>
      </c>
      <c r="D218">
        <v>100.209999</v>
      </c>
      <c r="E218">
        <v>100.370003</v>
      </c>
      <c r="F218">
        <v>94.791954000000004</v>
      </c>
      <c r="G218" s="2">
        <f t="shared" si="3"/>
        <v>-9.7671777565302084E-3</v>
      </c>
    </row>
    <row r="219" spans="1:7" x14ac:dyDescent="0.2">
      <c r="A219" s="1">
        <v>43446</v>
      </c>
      <c r="B219">
        <v>101.660004</v>
      </c>
      <c r="C219">
        <v>102.900002</v>
      </c>
      <c r="D219">
        <v>100.05999799999999</v>
      </c>
      <c r="E219">
        <v>101.019997</v>
      </c>
      <c r="F219">
        <v>95.405822999999998</v>
      </c>
      <c r="G219" s="2">
        <f t="shared" si="3"/>
        <v>6.475961029350592E-3</v>
      </c>
    </row>
    <row r="220" spans="1:7" x14ac:dyDescent="0.2">
      <c r="A220" s="1">
        <v>43447</v>
      </c>
      <c r="B220">
        <v>101.550003</v>
      </c>
      <c r="C220">
        <v>101.970001</v>
      </c>
      <c r="D220">
        <v>100.66999800000001</v>
      </c>
      <c r="E220">
        <v>101.120003</v>
      </c>
      <c r="F220">
        <v>95.500275000000002</v>
      </c>
      <c r="G220" s="2">
        <f t="shared" si="3"/>
        <v>9.9000246557281926E-4</v>
      </c>
    </row>
    <row r="221" spans="1:7" x14ac:dyDescent="0.2">
      <c r="A221" s="1">
        <v>43448</v>
      </c>
      <c r="B221">
        <v>99.989998</v>
      </c>
      <c r="C221">
        <v>101.94000200000001</v>
      </c>
      <c r="D221">
        <v>99.860000999999997</v>
      </c>
      <c r="E221">
        <v>100.290001</v>
      </c>
      <c r="F221">
        <v>94.716392999999997</v>
      </c>
      <c r="G221" s="2">
        <f t="shared" si="3"/>
        <v>-8.2081648455986696E-3</v>
      </c>
    </row>
    <row r="222" spans="1:7" x14ac:dyDescent="0.2">
      <c r="A222" s="1">
        <v>43451</v>
      </c>
      <c r="B222">
        <v>99.769997000000004</v>
      </c>
      <c r="C222">
        <v>100.55999799999999</v>
      </c>
      <c r="D222">
        <v>98.440002000000007</v>
      </c>
      <c r="E222">
        <v>99.010002</v>
      </c>
      <c r="F222">
        <v>93.507537999999997</v>
      </c>
      <c r="G222" s="2">
        <f t="shared" si="3"/>
        <v>-1.2762891002405463E-2</v>
      </c>
    </row>
    <row r="223" spans="1:7" x14ac:dyDescent="0.2">
      <c r="A223" s="1">
        <v>43452</v>
      </c>
      <c r="B223">
        <v>99.419998000000007</v>
      </c>
      <c r="C223">
        <v>100.889999</v>
      </c>
      <c r="D223">
        <v>98.120002999999997</v>
      </c>
      <c r="E223">
        <v>98.540001000000004</v>
      </c>
      <c r="F223">
        <v>93.063643999999996</v>
      </c>
      <c r="G223" s="2">
        <f t="shared" si="3"/>
        <v>-4.7471466952749867E-3</v>
      </c>
    </row>
    <row r="224" spans="1:7" x14ac:dyDescent="0.2">
      <c r="A224" s="1">
        <v>43453</v>
      </c>
      <c r="B224">
        <v>98.410004000000001</v>
      </c>
      <c r="C224">
        <v>100.58000199999999</v>
      </c>
      <c r="D224">
        <v>96.599997999999999</v>
      </c>
      <c r="E224">
        <v>97.290001000000004</v>
      </c>
      <c r="F224">
        <v>91.883117999999996</v>
      </c>
      <c r="G224" s="2">
        <f t="shared" si="3"/>
        <v>-1.2685146951692547E-2</v>
      </c>
    </row>
    <row r="225" spans="1:7" x14ac:dyDescent="0.2">
      <c r="A225" s="1">
        <v>43454</v>
      </c>
      <c r="B225">
        <v>96.610000999999997</v>
      </c>
      <c r="C225">
        <v>98.279999000000004</v>
      </c>
      <c r="D225">
        <v>95.690002000000007</v>
      </c>
      <c r="E225">
        <v>96.449996999999996</v>
      </c>
      <c r="F225">
        <v>91.089798000000002</v>
      </c>
      <c r="G225" s="2">
        <f t="shared" si="3"/>
        <v>-8.6340126158974528E-3</v>
      </c>
    </row>
    <row r="226" spans="1:7" x14ac:dyDescent="0.2">
      <c r="A226" s="1">
        <v>43455</v>
      </c>
      <c r="B226">
        <v>96.68</v>
      </c>
      <c r="C226">
        <v>98.43</v>
      </c>
      <c r="D226">
        <v>93.690002000000007</v>
      </c>
      <c r="E226">
        <v>94.169998000000007</v>
      </c>
      <c r="F226">
        <v>88.936508000000003</v>
      </c>
      <c r="G226" s="2">
        <f t="shared" si="3"/>
        <v>-2.3639200517274157E-2</v>
      </c>
    </row>
    <row r="227" spans="1:7" x14ac:dyDescent="0.2">
      <c r="A227" s="1">
        <v>43458</v>
      </c>
      <c r="B227">
        <v>92.889999000000003</v>
      </c>
      <c r="C227">
        <v>94.220000999999996</v>
      </c>
      <c r="D227">
        <v>92.139999000000003</v>
      </c>
      <c r="E227">
        <v>92.139999000000003</v>
      </c>
      <c r="F227">
        <v>87.019333000000003</v>
      </c>
      <c r="G227" s="2">
        <f t="shared" si="3"/>
        <v>-2.1556670518253315E-2</v>
      </c>
    </row>
    <row r="228" spans="1:7" x14ac:dyDescent="0.2">
      <c r="A228" s="1">
        <v>43460</v>
      </c>
      <c r="B228">
        <v>92.690002000000007</v>
      </c>
      <c r="C228">
        <v>95.959998999999996</v>
      </c>
      <c r="D228">
        <v>91.110000999999997</v>
      </c>
      <c r="E228">
        <v>95.959998999999996</v>
      </c>
      <c r="F228">
        <v>90.627021999999997</v>
      </c>
      <c r="G228" s="2">
        <f t="shared" si="3"/>
        <v>4.1458476819168373E-2</v>
      </c>
    </row>
    <row r="229" spans="1:7" x14ac:dyDescent="0.2">
      <c r="A229" s="1">
        <v>43461</v>
      </c>
      <c r="B229">
        <v>94.82</v>
      </c>
      <c r="C229">
        <v>97.150002000000001</v>
      </c>
      <c r="D229">
        <v>93.550003000000004</v>
      </c>
      <c r="E229">
        <v>97.040001000000004</v>
      </c>
      <c r="F229">
        <v>91.647011000000006</v>
      </c>
      <c r="G229" s="2">
        <f t="shared" si="3"/>
        <v>1.1254799920491811E-2</v>
      </c>
    </row>
    <row r="230" spans="1:7" x14ac:dyDescent="0.2">
      <c r="A230" s="1">
        <v>43462</v>
      </c>
      <c r="B230">
        <v>97.949996999999996</v>
      </c>
      <c r="C230">
        <v>98.32</v>
      </c>
      <c r="D230">
        <v>96.440002000000007</v>
      </c>
      <c r="E230">
        <v>96.830001999999993</v>
      </c>
      <c r="F230">
        <v>91.448684999999998</v>
      </c>
      <c r="G230" s="2">
        <f t="shared" si="3"/>
        <v>-2.1640203846910911E-3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0"/>
  <sheetViews>
    <sheetView topLeftCell="A7" workbookViewId="0">
      <selection activeCell="I16" sqref="I16"/>
    </sheetView>
  </sheetViews>
  <sheetFormatPr defaultRowHeight="12.7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43132</v>
      </c>
      <c r="B2">
        <v>2816.4499510000001</v>
      </c>
      <c r="C2">
        <v>2835.959961</v>
      </c>
      <c r="D2">
        <v>2812.6999510000001</v>
      </c>
      <c r="E2">
        <v>2821.9799800000001</v>
      </c>
      <c r="F2">
        <v>2821.9799800000001</v>
      </c>
    </row>
    <row r="3" spans="1:6" x14ac:dyDescent="0.2">
      <c r="A3" s="1">
        <v>43133</v>
      </c>
      <c r="B3">
        <v>2808.919922</v>
      </c>
      <c r="C3">
        <v>2808.919922</v>
      </c>
      <c r="D3">
        <v>2759.969971</v>
      </c>
      <c r="E3">
        <v>2762.1298830000001</v>
      </c>
      <c r="F3">
        <v>2762.1298830000001</v>
      </c>
    </row>
    <row r="4" spans="1:6" x14ac:dyDescent="0.2">
      <c r="A4" s="1">
        <v>43136</v>
      </c>
      <c r="B4">
        <v>2741.0600589999999</v>
      </c>
      <c r="C4">
        <v>2763.389893</v>
      </c>
      <c r="D4">
        <v>2638.169922</v>
      </c>
      <c r="E4">
        <v>2648.9399410000001</v>
      </c>
      <c r="F4">
        <v>2648.9399410000001</v>
      </c>
    </row>
    <row r="5" spans="1:6" x14ac:dyDescent="0.2">
      <c r="A5" s="1">
        <v>43137</v>
      </c>
      <c r="B5">
        <v>2614.780029</v>
      </c>
      <c r="C5">
        <v>2701.040039</v>
      </c>
      <c r="D5">
        <v>2593.070068</v>
      </c>
      <c r="E5">
        <v>2695.139893</v>
      </c>
      <c r="F5">
        <v>2695.139893</v>
      </c>
    </row>
    <row r="6" spans="1:6" x14ac:dyDescent="0.2">
      <c r="A6" s="1">
        <v>43138</v>
      </c>
      <c r="B6">
        <v>2690.9499510000001</v>
      </c>
      <c r="C6">
        <v>2727.669922</v>
      </c>
      <c r="D6">
        <v>2681.330078</v>
      </c>
      <c r="E6">
        <v>2681.6599120000001</v>
      </c>
      <c r="F6">
        <v>2681.6599120000001</v>
      </c>
    </row>
    <row r="7" spans="1:6" x14ac:dyDescent="0.2">
      <c r="A7" s="1">
        <v>43139</v>
      </c>
      <c r="B7">
        <v>2685.01001</v>
      </c>
      <c r="C7">
        <v>2685.2700199999999</v>
      </c>
      <c r="D7">
        <v>2580.5600589999999</v>
      </c>
      <c r="E7">
        <v>2581</v>
      </c>
      <c r="F7">
        <v>2581</v>
      </c>
    </row>
    <row r="8" spans="1:6" x14ac:dyDescent="0.2">
      <c r="A8" s="1">
        <v>43140</v>
      </c>
      <c r="B8">
        <v>2601.780029</v>
      </c>
      <c r="C8">
        <v>2638.669922</v>
      </c>
      <c r="D8">
        <v>2532.6899410000001</v>
      </c>
      <c r="E8">
        <v>2619.5500489999999</v>
      </c>
      <c r="F8">
        <v>2619.5500489999999</v>
      </c>
    </row>
    <row r="9" spans="1:6" x14ac:dyDescent="0.2">
      <c r="A9" s="1">
        <v>43143</v>
      </c>
      <c r="B9">
        <v>2636.75</v>
      </c>
      <c r="C9">
        <v>2672.610107</v>
      </c>
      <c r="D9">
        <v>2622.4499510000001</v>
      </c>
      <c r="E9">
        <v>2656</v>
      </c>
      <c r="F9">
        <v>2656</v>
      </c>
    </row>
    <row r="10" spans="1:6" x14ac:dyDescent="0.2">
      <c r="A10" s="1">
        <v>43144</v>
      </c>
      <c r="B10">
        <v>2646.2700199999999</v>
      </c>
      <c r="C10">
        <v>2668.8400879999999</v>
      </c>
      <c r="D10">
        <v>2637.080078</v>
      </c>
      <c r="E10">
        <v>2662.9399410000001</v>
      </c>
      <c r="F10">
        <v>2662.9399410000001</v>
      </c>
    </row>
    <row r="11" spans="1:6" x14ac:dyDescent="0.2">
      <c r="A11" s="1">
        <v>43145</v>
      </c>
      <c r="B11">
        <v>2651.209961</v>
      </c>
      <c r="C11">
        <v>2702.1000979999999</v>
      </c>
      <c r="D11">
        <v>2648.8701169999999</v>
      </c>
      <c r="E11">
        <v>2698.6298830000001</v>
      </c>
      <c r="F11">
        <v>2698.6298830000001</v>
      </c>
    </row>
    <row r="12" spans="1:6" x14ac:dyDescent="0.2">
      <c r="A12" s="1">
        <v>43146</v>
      </c>
      <c r="B12">
        <v>2713.459961</v>
      </c>
      <c r="C12">
        <v>2731.51001</v>
      </c>
      <c r="D12">
        <v>2689.820068</v>
      </c>
      <c r="E12">
        <v>2731.1999510000001</v>
      </c>
      <c r="F12">
        <v>2731.1999510000001</v>
      </c>
    </row>
    <row r="13" spans="1:6" x14ac:dyDescent="0.2">
      <c r="A13" s="1">
        <v>43147</v>
      </c>
      <c r="B13">
        <v>2727.139893</v>
      </c>
      <c r="C13">
        <v>2754.419922</v>
      </c>
      <c r="D13">
        <v>2725.110107</v>
      </c>
      <c r="E13">
        <v>2732.219971</v>
      </c>
      <c r="F13">
        <v>2732.219971</v>
      </c>
    </row>
    <row r="14" spans="1:6" x14ac:dyDescent="0.2">
      <c r="A14" s="1">
        <v>43151</v>
      </c>
      <c r="B14">
        <v>2722.98999</v>
      </c>
      <c r="C14">
        <v>2737.6000979999999</v>
      </c>
      <c r="D14">
        <v>2706.76001</v>
      </c>
      <c r="E14">
        <v>2716.26001</v>
      </c>
      <c r="F14">
        <v>2716.26001</v>
      </c>
    </row>
    <row r="15" spans="1:6" x14ac:dyDescent="0.2">
      <c r="A15" s="1">
        <v>43152</v>
      </c>
      <c r="B15">
        <v>2720.530029</v>
      </c>
      <c r="C15">
        <v>2747.75</v>
      </c>
      <c r="D15">
        <v>2701.290039</v>
      </c>
      <c r="E15">
        <v>2701.330078</v>
      </c>
      <c r="F15">
        <v>2701.330078</v>
      </c>
    </row>
    <row r="16" spans="1:6" x14ac:dyDescent="0.2">
      <c r="A16" s="1">
        <v>43153</v>
      </c>
      <c r="B16">
        <v>2710.419922</v>
      </c>
      <c r="C16">
        <v>2731.26001</v>
      </c>
      <c r="D16">
        <v>2697.7700199999999</v>
      </c>
      <c r="E16">
        <v>2703.959961</v>
      </c>
      <c r="F16">
        <v>2703.959961</v>
      </c>
    </row>
    <row r="17" spans="1:6" x14ac:dyDescent="0.2">
      <c r="A17" s="1">
        <v>43154</v>
      </c>
      <c r="B17">
        <v>2715.8000489999999</v>
      </c>
      <c r="C17">
        <v>2747.76001</v>
      </c>
      <c r="D17">
        <v>2713.73999</v>
      </c>
      <c r="E17">
        <v>2747.3000489999999</v>
      </c>
      <c r="F17">
        <v>2747.3000489999999</v>
      </c>
    </row>
    <row r="18" spans="1:6" x14ac:dyDescent="0.2">
      <c r="A18" s="1">
        <v>43157</v>
      </c>
      <c r="B18">
        <v>2757.3701169999999</v>
      </c>
      <c r="C18">
        <v>2780.639893</v>
      </c>
      <c r="D18">
        <v>2753.780029</v>
      </c>
      <c r="E18">
        <v>2779.6000979999999</v>
      </c>
      <c r="F18">
        <v>2779.6000979999999</v>
      </c>
    </row>
    <row r="19" spans="1:6" x14ac:dyDescent="0.2">
      <c r="A19" s="1">
        <v>43158</v>
      </c>
      <c r="B19">
        <v>2780.4499510000001</v>
      </c>
      <c r="C19">
        <v>2789.1499020000001</v>
      </c>
      <c r="D19">
        <v>2744.219971</v>
      </c>
      <c r="E19">
        <v>2744.280029</v>
      </c>
      <c r="F19">
        <v>2744.280029</v>
      </c>
    </row>
    <row r="20" spans="1:6" x14ac:dyDescent="0.2">
      <c r="A20" s="1">
        <v>43159</v>
      </c>
      <c r="B20">
        <v>2753.780029</v>
      </c>
      <c r="C20">
        <v>2761.5200199999999</v>
      </c>
      <c r="D20">
        <v>2713.540039</v>
      </c>
      <c r="E20">
        <v>2713.830078</v>
      </c>
      <c r="F20">
        <v>2713.830078</v>
      </c>
    </row>
    <row r="21" spans="1:6" x14ac:dyDescent="0.2">
      <c r="A21" s="1">
        <v>43160</v>
      </c>
      <c r="B21">
        <v>2715.219971</v>
      </c>
      <c r="C21">
        <v>2730.889893</v>
      </c>
      <c r="D21">
        <v>2659.6499020000001</v>
      </c>
      <c r="E21">
        <v>2677.669922</v>
      </c>
      <c r="F21">
        <v>2677.669922</v>
      </c>
    </row>
    <row r="22" spans="1:6" x14ac:dyDescent="0.2">
      <c r="A22" s="1">
        <v>43161</v>
      </c>
      <c r="B22">
        <v>2658.889893</v>
      </c>
      <c r="C22">
        <v>2696.25</v>
      </c>
      <c r="D22">
        <v>2647.320068</v>
      </c>
      <c r="E22">
        <v>2691.25</v>
      </c>
      <c r="F22">
        <v>2691.25</v>
      </c>
    </row>
    <row r="23" spans="1:6" x14ac:dyDescent="0.2">
      <c r="A23" s="1">
        <v>43164</v>
      </c>
      <c r="B23">
        <v>2681.0600589999999</v>
      </c>
      <c r="C23">
        <v>2728.0900879999999</v>
      </c>
      <c r="D23">
        <v>2675.75</v>
      </c>
      <c r="E23">
        <v>2720.9399410000001</v>
      </c>
      <c r="F23">
        <v>2720.9399410000001</v>
      </c>
    </row>
    <row r="24" spans="1:6" x14ac:dyDescent="0.2">
      <c r="A24" s="1">
        <v>43165</v>
      </c>
      <c r="B24">
        <v>2730.179932</v>
      </c>
      <c r="C24">
        <v>2732.080078</v>
      </c>
      <c r="D24">
        <v>2711.26001</v>
      </c>
      <c r="E24">
        <v>2728.1201169999999</v>
      </c>
      <c r="F24">
        <v>2728.1201169999999</v>
      </c>
    </row>
    <row r="25" spans="1:6" x14ac:dyDescent="0.2">
      <c r="A25" s="1">
        <v>43166</v>
      </c>
      <c r="B25">
        <v>2710.179932</v>
      </c>
      <c r="C25">
        <v>2730.6000979999999</v>
      </c>
      <c r="D25">
        <v>2701.73999</v>
      </c>
      <c r="E25">
        <v>2726.8000489999999</v>
      </c>
      <c r="F25">
        <v>2726.8000489999999</v>
      </c>
    </row>
    <row r="26" spans="1:6" x14ac:dyDescent="0.2">
      <c r="A26" s="1">
        <v>43167</v>
      </c>
      <c r="B26">
        <v>2732.75</v>
      </c>
      <c r="C26">
        <v>2740.4499510000001</v>
      </c>
      <c r="D26">
        <v>2722.6499020000001</v>
      </c>
      <c r="E26">
        <v>2738.969971</v>
      </c>
      <c r="F26">
        <v>2738.969971</v>
      </c>
    </row>
    <row r="27" spans="1:6" x14ac:dyDescent="0.2">
      <c r="A27" s="1">
        <v>43168</v>
      </c>
      <c r="B27">
        <v>2752.9099120000001</v>
      </c>
      <c r="C27">
        <v>2786.570068</v>
      </c>
      <c r="D27">
        <v>2751.540039</v>
      </c>
      <c r="E27">
        <v>2786.570068</v>
      </c>
      <c r="F27">
        <v>2786.570068</v>
      </c>
    </row>
    <row r="28" spans="1:6" x14ac:dyDescent="0.2">
      <c r="A28" s="1">
        <v>43171</v>
      </c>
      <c r="B28">
        <v>2790.540039</v>
      </c>
      <c r="C28">
        <v>2796.9799800000001</v>
      </c>
      <c r="D28">
        <v>2779.26001</v>
      </c>
      <c r="E28">
        <v>2783.0200199999999</v>
      </c>
      <c r="F28">
        <v>2783.0200199999999</v>
      </c>
    </row>
    <row r="29" spans="1:6" x14ac:dyDescent="0.2">
      <c r="A29" s="1">
        <v>43172</v>
      </c>
      <c r="B29">
        <v>2792.3100589999999</v>
      </c>
      <c r="C29">
        <v>2801.8999020000001</v>
      </c>
      <c r="D29">
        <v>2758.679932</v>
      </c>
      <c r="E29">
        <v>2765.3100589999999</v>
      </c>
      <c r="F29">
        <v>2765.3100589999999</v>
      </c>
    </row>
    <row r="30" spans="1:6" x14ac:dyDescent="0.2">
      <c r="A30" s="1">
        <v>43173</v>
      </c>
      <c r="B30">
        <v>2774.0600589999999</v>
      </c>
      <c r="C30">
        <v>2777.110107</v>
      </c>
      <c r="D30">
        <v>2744.3798830000001</v>
      </c>
      <c r="E30">
        <v>2749.4799800000001</v>
      </c>
      <c r="F30">
        <v>2749.4799800000001</v>
      </c>
    </row>
    <row r="31" spans="1:6" x14ac:dyDescent="0.2">
      <c r="A31" s="1">
        <v>43174</v>
      </c>
      <c r="B31">
        <v>2754.2700199999999</v>
      </c>
      <c r="C31">
        <v>2763.030029</v>
      </c>
      <c r="D31">
        <v>2741.469971</v>
      </c>
      <c r="E31">
        <v>2747.330078</v>
      </c>
      <c r="F31">
        <v>2747.330078</v>
      </c>
    </row>
    <row r="32" spans="1:6" x14ac:dyDescent="0.2">
      <c r="A32" s="1">
        <v>43175</v>
      </c>
      <c r="B32">
        <v>2750.570068</v>
      </c>
      <c r="C32">
        <v>2761.8500979999999</v>
      </c>
      <c r="D32">
        <v>2749.969971</v>
      </c>
      <c r="E32">
        <v>2752.01001</v>
      </c>
      <c r="F32">
        <v>2752.01001</v>
      </c>
    </row>
    <row r="33" spans="1:6" x14ac:dyDescent="0.2">
      <c r="A33" s="1">
        <v>43178</v>
      </c>
      <c r="B33">
        <v>2741.3798830000001</v>
      </c>
      <c r="C33">
        <v>2741.3798830000001</v>
      </c>
      <c r="D33">
        <v>2694.5900879999999</v>
      </c>
      <c r="E33">
        <v>2712.919922</v>
      </c>
      <c r="F33">
        <v>2712.919922</v>
      </c>
    </row>
    <row r="34" spans="1:6" x14ac:dyDescent="0.2">
      <c r="A34" s="1">
        <v>43179</v>
      </c>
      <c r="B34">
        <v>2715.0500489999999</v>
      </c>
      <c r="C34">
        <v>2724.219971</v>
      </c>
      <c r="D34">
        <v>2710.0500489999999</v>
      </c>
      <c r="E34">
        <v>2716.9399410000001</v>
      </c>
      <c r="F34">
        <v>2716.9399410000001</v>
      </c>
    </row>
    <row r="35" spans="1:6" x14ac:dyDescent="0.2">
      <c r="A35" s="1">
        <v>43180</v>
      </c>
      <c r="B35">
        <v>2714.98999</v>
      </c>
      <c r="C35">
        <v>2739.139893</v>
      </c>
      <c r="D35">
        <v>2709.790039</v>
      </c>
      <c r="E35">
        <v>2711.929932</v>
      </c>
      <c r="F35">
        <v>2711.929932</v>
      </c>
    </row>
    <row r="36" spans="1:6" x14ac:dyDescent="0.2">
      <c r="A36" s="1">
        <v>43181</v>
      </c>
      <c r="B36">
        <v>2691.360107</v>
      </c>
      <c r="C36">
        <v>2695.679932</v>
      </c>
      <c r="D36">
        <v>2641.5900879999999</v>
      </c>
      <c r="E36">
        <v>2643.6899410000001</v>
      </c>
      <c r="F36">
        <v>2643.6899410000001</v>
      </c>
    </row>
    <row r="37" spans="1:6" x14ac:dyDescent="0.2">
      <c r="A37" s="1">
        <v>43182</v>
      </c>
      <c r="B37">
        <v>2646.709961</v>
      </c>
      <c r="C37">
        <v>2657.669922</v>
      </c>
      <c r="D37">
        <v>2585.889893</v>
      </c>
      <c r="E37">
        <v>2588.26001</v>
      </c>
      <c r="F37">
        <v>2588.26001</v>
      </c>
    </row>
    <row r="38" spans="1:6" x14ac:dyDescent="0.2">
      <c r="A38" s="1">
        <v>43185</v>
      </c>
      <c r="B38">
        <v>2619.3500979999999</v>
      </c>
      <c r="C38">
        <v>2661.360107</v>
      </c>
      <c r="D38">
        <v>2601.8100589999999</v>
      </c>
      <c r="E38">
        <v>2658.5500489999999</v>
      </c>
      <c r="F38">
        <v>2658.5500489999999</v>
      </c>
    </row>
    <row r="39" spans="1:6" x14ac:dyDescent="0.2">
      <c r="A39" s="1">
        <v>43186</v>
      </c>
      <c r="B39">
        <v>2667.570068</v>
      </c>
      <c r="C39">
        <v>2674.780029</v>
      </c>
      <c r="D39">
        <v>2596.1201169999999</v>
      </c>
      <c r="E39">
        <v>2612.6201169999999</v>
      </c>
      <c r="F39">
        <v>2612.6201169999999</v>
      </c>
    </row>
    <row r="40" spans="1:6" x14ac:dyDescent="0.2">
      <c r="A40" s="1">
        <v>43187</v>
      </c>
      <c r="B40">
        <v>2611.3000489999999</v>
      </c>
      <c r="C40">
        <v>2632.6499020000001</v>
      </c>
      <c r="D40">
        <v>2593.0600589999999</v>
      </c>
      <c r="E40">
        <v>2605</v>
      </c>
      <c r="F40">
        <v>2605</v>
      </c>
    </row>
    <row r="41" spans="1:6" x14ac:dyDescent="0.2">
      <c r="A41" s="1">
        <v>43188</v>
      </c>
      <c r="B41">
        <v>2614.4099120000001</v>
      </c>
      <c r="C41">
        <v>2659.070068</v>
      </c>
      <c r="D41">
        <v>2609.719971</v>
      </c>
      <c r="E41">
        <v>2640.8701169999999</v>
      </c>
      <c r="F41">
        <v>2640.8701169999999</v>
      </c>
    </row>
    <row r="42" spans="1:6" x14ac:dyDescent="0.2">
      <c r="A42" s="1">
        <v>43192</v>
      </c>
      <c r="B42">
        <v>2633.4499510000001</v>
      </c>
      <c r="C42">
        <v>2638.3000489999999</v>
      </c>
      <c r="D42">
        <v>2553.8000489999999</v>
      </c>
      <c r="E42">
        <v>2581.8798830000001</v>
      </c>
      <c r="F42">
        <v>2581.8798830000001</v>
      </c>
    </row>
    <row r="43" spans="1:6" x14ac:dyDescent="0.2">
      <c r="A43" s="1">
        <v>43193</v>
      </c>
      <c r="B43">
        <v>2592.169922</v>
      </c>
      <c r="C43">
        <v>2619.139893</v>
      </c>
      <c r="D43">
        <v>2575.48999</v>
      </c>
      <c r="E43">
        <v>2614.4499510000001</v>
      </c>
      <c r="F43">
        <v>2614.4499510000001</v>
      </c>
    </row>
    <row r="44" spans="1:6" x14ac:dyDescent="0.2">
      <c r="A44" s="1">
        <v>43194</v>
      </c>
      <c r="B44">
        <v>2584.040039</v>
      </c>
      <c r="C44">
        <v>2649.860107</v>
      </c>
      <c r="D44">
        <v>2573.610107</v>
      </c>
      <c r="E44">
        <v>2644.6899410000001</v>
      </c>
      <c r="F44">
        <v>2644.6899410000001</v>
      </c>
    </row>
    <row r="45" spans="1:6" x14ac:dyDescent="0.2">
      <c r="A45" s="1">
        <v>43195</v>
      </c>
      <c r="B45">
        <v>2657.360107</v>
      </c>
      <c r="C45">
        <v>2672.080078</v>
      </c>
      <c r="D45">
        <v>2649.580078</v>
      </c>
      <c r="E45">
        <v>2662.8400879999999</v>
      </c>
      <c r="F45">
        <v>2662.8400879999999</v>
      </c>
    </row>
    <row r="46" spans="1:6" x14ac:dyDescent="0.2">
      <c r="A46" s="1">
        <v>43196</v>
      </c>
      <c r="B46">
        <v>2645.820068</v>
      </c>
      <c r="C46">
        <v>2656.8798830000001</v>
      </c>
      <c r="D46">
        <v>2586.2700199999999</v>
      </c>
      <c r="E46">
        <v>2604.469971</v>
      </c>
      <c r="F46">
        <v>2604.469971</v>
      </c>
    </row>
    <row r="47" spans="1:6" x14ac:dyDescent="0.2">
      <c r="A47" s="1">
        <v>43199</v>
      </c>
      <c r="B47">
        <v>2617.179932</v>
      </c>
      <c r="C47">
        <v>2653.5500489999999</v>
      </c>
      <c r="D47">
        <v>2610.790039</v>
      </c>
      <c r="E47">
        <v>2613.1599120000001</v>
      </c>
      <c r="F47">
        <v>2613.1599120000001</v>
      </c>
    </row>
    <row r="48" spans="1:6" x14ac:dyDescent="0.2">
      <c r="A48" s="1">
        <v>43200</v>
      </c>
      <c r="B48">
        <v>2638.4099120000001</v>
      </c>
      <c r="C48">
        <v>2665.4499510000001</v>
      </c>
      <c r="D48">
        <v>2635.780029</v>
      </c>
      <c r="E48">
        <v>2656.8701169999999</v>
      </c>
      <c r="F48">
        <v>2656.8701169999999</v>
      </c>
    </row>
    <row r="49" spans="1:6" x14ac:dyDescent="0.2">
      <c r="A49" s="1">
        <v>43201</v>
      </c>
      <c r="B49">
        <v>2643.889893</v>
      </c>
      <c r="C49">
        <v>2661.429932</v>
      </c>
      <c r="D49">
        <v>2639.25</v>
      </c>
      <c r="E49">
        <v>2642.1899410000001</v>
      </c>
      <c r="F49">
        <v>2642.1899410000001</v>
      </c>
    </row>
    <row r="50" spans="1:6" x14ac:dyDescent="0.2">
      <c r="A50" s="1">
        <v>43202</v>
      </c>
      <c r="B50">
        <v>2653.830078</v>
      </c>
      <c r="C50">
        <v>2674.719971</v>
      </c>
      <c r="D50">
        <v>2653.830078</v>
      </c>
      <c r="E50">
        <v>2663.98999</v>
      </c>
      <c r="F50">
        <v>2663.98999</v>
      </c>
    </row>
    <row r="51" spans="1:6" x14ac:dyDescent="0.2">
      <c r="A51" s="1">
        <v>43203</v>
      </c>
      <c r="B51">
        <v>2676.8999020000001</v>
      </c>
      <c r="C51">
        <v>2680.26001</v>
      </c>
      <c r="D51">
        <v>2645.0500489999999</v>
      </c>
      <c r="E51">
        <v>2656.3000489999999</v>
      </c>
      <c r="F51">
        <v>2656.3000489999999</v>
      </c>
    </row>
    <row r="52" spans="1:6" x14ac:dyDescent="0.2">
      <c r="A52" s="1">
        <v>43206</v>
      </c>
      <c r="B52">
        <v>2670.1000979999999</v>
      </c>
      <c r="C52">
        <v>2686.48999</v>
      </c>
      <c r="D52">
        <v>2665.1599120000001</v>
      </c>
      <c r="E52">
        <v>2677.8400879999999</v>
      </c>
      <c r="F52">
        <v>2677.8400879999999</v>
      </c>
    </row>
    <row r="53" spans="1:6" x14ac:dyDescent="0.2">
      <c r="A53" s="1">
        <v>43207</v>
      </c>
      <c r="B53">
        <v>2692.73999</v>
      </c>
      <c r="C53">
        <v>2713.3400879999999</v>
      </c>
      <c r="D53">
        <v>2692.0500489999999</v>
      </c>
      <c r="E53">
        <v>2706.389893</v>
      </c>
      <c r="F53">
        <v>2706.389893</v>
      </c>
    </row>
    <row r="54" spans="1:6" x14ac:dyDescent="0.2">
      <c r="A54" s="1">
        <v>43208</v>
      </c>
      <c r="B54">
        <v>2710.110107</v>
      </c>
      <c r="C54">
        <v>2717.48999</v>
      </c>
      <c r="D54">
        <v>2703.6298830000001</v>
      </c>
      <c r="E54">
        <v>2708.639893</v>
      </c>
      <c r="F54">
        <v>2708.639893</v>
      </c>
    </row>
    <row r="55" spans="1:6" x14ac:dyDescent="0.2">
      <c r="A55" s="1">
        <v>43209</v>
      </c>
      <c r="B55">
        <v>2701.1599120000001</v>
      </c>
      <c r="C55">
        <v>2702.8400879999999</v>
      </c>
      <c r="D55">
        <v>2681.8999020000001</v>
      </c>
      <c r="E55">
        <v>2693.1298830000001</v>
      </c>
      <c r="F55">
        <v>2693.1298830000001</v>
      </c>
    </row>
    <row r="56" spans="1:6" x14ac:dyDescent="0.2">
      <c r="A56" s="1">
        <v>43210</v>
      </c>
      <c r="B56">
        <v>2692.5600589999999</v>
      </c>
      <c r="C56">
        <v>2693.9399410000001</v>
      </c>
      <c r="D56">
        <v>2660.610107</v>
      </c>
      <c r="E56">
        <v>2670.139893</v>
      </c>
      <c r="F56">
        <v>2670.139893</v>
      </c>
    </row>
    <row r="57" spans="1:6" x14ac:dyDescent="0.2">
      <c r="A57" s="1">
        <v>43213</v>
      </c>
      <c r="B57">
        <v>2675.3999020000001</v>
      </c>
      <c r="C57">
        <v>2682.860107</v>
      </c>
      <c r="D57">
        <v>2657.98999</v>
      </c>
      <c r="E57">
        <v>2670.290039</v>
      </c>
      <c r="F57">
        <v>2670.290039</v>
      </c>
    </row>
    <row r="58" spans="1:6" x14ac:dyDescent="0.2">
      <c r="A58" s="1">
        <v>43214</v>
      </c>
      <c r="B58">
        <v>2680.8000489999999</v>
      </c>
      <c r="C58">
        <v>2683.5500489999999</v>
      </c>
      <c r="D58">
        <v>2617.320068</v>
      </c>
      <c r="E58">
        <v>2634.5600589999999</v>
      </c>
      <c r="F58">
        <v>2634.5600589999999</v>
      </c>
    </row>
    <row r="59" spans="1:6" x14ac:dyDescent="0.2">
      <c r="A59" s="1">
        <v>43215</v>
      </c>
      <c r="B59">
        <v>2634.919922</v>
      </c>
      <c r="C59">
        <v>2645.3000489999999</v>
      </c>
      <c r="D59">
        <v>2612.669922</v>
      </c>
      <c r="E59">
        <v>2639.3999020000001</v>
      </c>
      <c r="F59">
        <v>2639.3999020000001</v>
      </c>
    </row>
    <row r="60" spans="1:6" x14ac:dyDescent="0.2">
      <c r="A60" s="1">
        <v>43216</v>
      </c>
      <c r="B60">
        <v>2651.6499020000001</v>
      </c>
      <c r="C60">
        <v>2676.4799800000001</v>
      </c>
      <c r="D60">
        <v>2647.1599120000001</v>
      </c>
      <c r="E60">
        <v>2666.9399410000001</v>
      </c>
      <c r="F60">
        <v>2666.9399410000001</v>
      </c>
    </row>
    <row r="61" spans="1:6" x14ac:dyDescent="0.2">
      <c r="A61" s="1">
        <v>43217</v>
      </c>
      <c r="B61">
        <v>2675.469971</v>
      </c>
      <c r="C61">
        <v>2677.3500979999999</v>
      </c>
      <c r="D61">
        <v>2659.01001</v>
      </c>
      <c r="E61">
        <v>2669.9099120000001</v>
      </c>
      <c r="F61">
        <v>2669.9099120000001</v>
      </c>
    </row>
    <row r="62" spans="1:6" x14ac:dyDescent="0.2">
      <c r="A62" s="1">
        <v>43220</v>
      </c>
      <c r="B62">
        <v>2682.51001</v>
      </c>
      <c r="C62">
        <v>2682.8701169999999</v>
      </c>
      <c r="D62">
        <v>2648.040039</v>
      </c>
      <c r="E62">
        <v>2648.0500489999999</v>
      </c>
      <c r="F62">
        <v>2648.0500489999999</v>
      </c>
    </row>
    <row r="63" spans="1:6" x14ac:dyDescent="0.2">
      <c r="A63" s="1">
        <v>43221</v>
      </c>
      <c r="B63">
        <v>2642.959961</v>
      </c>
      <c r="C63">
        <v>2655.2700199999999</v>
      </c>
      <c r="D63">
        <v>2625.4099120000001</v>
      </c>
      <c r="E63">
        <v>2654.8000489999999</v>
      </c>
      <c r="F63">
        <v>2654.8000489999999</v>
      </c>
    </row>
    <row r="64" spans="1:6" x14ac:dyDescent="0.2">
      <c r="A64" s="1">
        <v>43222</v>
      </c>
      <c r="B64">
        <v>2654.23999</v>
      </c>
      <c r="C64">
        <v>2660.8701169999999</v>
      </c>
      <c r="D64">
        <v>2631.6999510000001</v>
      </c>
      <c r="E64">
        <v>2635.669922</v>
      </c>
      <c r="F64">
        <v>2635.669922</v>
      </c>
    </row>
    <row r="65" spans="1:6" x14ac:dyDescent="0.2">
      <c r="A65" s="1">
        <v>43223</v>
      </c>
      <c r="B65">
        <v>2628.080078</v>
      </c>
      <c r="C65">
        <v>2637.139893</v>
      </c>
      <c r="D65">
        <v>2594.6201169999999</v>
      </c>
      <c r="E65">
        <v>2629.7299800000001</v>
      </c>
      <c r="F65">
        <v>2629.7299800000001</v>
      </c>
    </row>
    <row r="66" spans="1:6" x14ac:dyDescent="0.2">
      <c r="A66" s="1">
        <v>43224</v>
      </c>
      <c r="B66">
        <v>2621.4499510000001</v>
      </c>
      <c r="C66">
        <v>2670.929932</v>
      </c>
      <c r="D66">
        <v>2615.320068</v>
      </c>
      <c r="E66">
        <v>2663.419922</v>
      </c>
      <c r="F66">
        <v>2663.419922</v>
      </c>
    </row>
    <row r="67" spans="1:6" x14ac:dyDescent="0.2">
      <c r="A67" s="1">
        <v>43227</v>
      </c>
      <c r="B67">
        <v>2680.3400879999999</v>
      </c>
      <c r="C67">
        <v>2683.3500979999999</v>
      </c>
      <c r="D67">
        <v>2664.6999510000001</v>
      </c>
      <c r="E67">
        <v>2672.6298830000001</v>
      </c>
      <c r="F67">
        <v>2672.6298830000001</v>
      </c>
    </row>
    <row r="68" spans="1:6" x14ac:dyDescent="0.2">
      <c r="A68" s="1">
        <v>43228</v>
      </c>
      <c r="B68">
        <v>2670.26001</v>
      </c>
      <c r="C68">
        <v>2676.3400879999999</v>
      </c>
      <c r="D68">
        <v>2655.1999510000001</v>
      </c>
      <c r="E68">
        <v>2671.919922</v>
      </c>
      <c r="F68">
        <v>2671.919922</v>
      </c>
    </row>
    <row r="69" spans="1:6" x14ac:dyDescent="0.2">
      <c r="A69" s="1">
        <v>43229</v>
      </c>
      <c r="B69">
        <v>2678.1201169999999</v>
      </c>
      <c r="C69">
        <v>2701.2700199999999</v>
      </c>
      <c r="D69">
        <v>2674.139893</v>
      </c>
      <c r="E69">
        <v>2697.790039</v>
      </c>
      <c r="F69">
        <v>2697.790039</v>
      </c>
    </row>
    <row r="70" spans="1:6" x14ac:dyDescent="0.2">
      <c r="A70" s="1">
        <v>43230</v>
      </c>
      <c r="B70">
        <v>2705.0200199999999</v>
      </c>
      <c r="C70">
        <v>2726.110107</v>
      </c>
      <c r="D70">
        <v>2704.540039</v>
      </c>
      <c r="E70">
        <v>2723.070068</v>
      </c>
      <c r="F70">
        <v>2723.070068</v>
      </c>
    </row>
    <row r="71" spans="1:6" x14ac:dyDescent="0.2">
      <c r="A71" s="1">
        <v>43231</v>
      </c>
      <c r="B71">
        <v>2722.6999510000001</v>
      </c>
      <c r="C71">
        <v>2732.860107</v>
      </c>
      <c r="D71">
        <v>2717.4499510000001</v>
      </c>
      <c r="E71">
        <v>2727.719971</v>
      </c>
      <c r="F71">
        <v>2727.719971</v>
      </c>
    </row>
    <row r="72" spans="1:6" x14ac:dyDescent="0.2">
      <c r="A72" s="1">
        <v>43234</v>
      </c>
      <c r="B72">
        <v>2738.469971</v>
      </c>
      <c r="C72">
        <v>2742.1000979999999</v>
      </c>
      <c r="D72">
        <v>2725.469971</v>
      </c>
      <c r="E72">
        <v>2730.1298830000001</v>
      </c>
      <c r="F72">
        <v>2730.1298830000001</v>
      </c>
    </row>
    <row r="73" spans="1:6" x14ac:dyDescent="0.2">
      <c r="A73" s="1">
        <v>43235</v>
      </c>
      <c r="B73">
        <v>2718.5900879999999</v>
      </c>
      <c r="C73">
        <v>2718.5900879999999</v>
      </c>
      <c r="D73">
        <v>2701.9099120000001</v>
      </c>
      <c r="E73">
        <v>2711.4499510000001</v>
      </c>
      <c r="F73">
        <v>2711.4499510000001</v>
      </c>
    </row>
    <row r="74" spans="1:6" x14ac:dyDescent="0.2">
      <c r="A74" s="1">
        <v>43236</v>
      </c>
      <c r="B74">
        <v>2712.6201169999999</v>
      </c>
      <c r="C74">
        <v>2727.76001</v>
      </c>
      <c r="D74">
        <v>2712.169922</v>
      </c>
      <c r="E74">
        <v>2722.459961</v>
      </c>
      <c r="F74">
        <v>2722.459961</v>
      </c>
    </row>
    <row r="75" spans="1:6" x14ac:dyDescent="0.2">
      <c r="A75" s="1">
        <v>43237</v>
      </c>
      <c r="B75">
        <v>2719.709961</v>
      </c>
      <c r="C75">
        <v>2731.959961</v>
      </c>
      <c r="D75">
        <v>2711.360107</v>
      </c>
      <c r="E75">
        <v>2720.1298830000001</v>
      </c>
      <c r="F75">
        <v>2720.1298830000001</v>
      </c>
    </row>
    <row r="76" spans="1:6" x14ac:dyDescent="0.2">
      <c r="A76" s="1">
        <v>43238</v>
      </c>
      <c r="B76">
        <v>2717.3500979999999</v>
      </c>
      <c r="C76">
        <v>2719.5</v>
      </c>
      <c r="D76">
        <v>2709.179932</v>
      </c>
      <c r="E76">
        <v>2712.969971</v>
      </c>
      <c r="F76">
        <v>2712.969971</v>
      </c>
    </row>
    <row r="77" spans="1:6" x14ac:dyDescent="0.2">
      <c r="A77" s="1">
        <v>43241</v>
      </c>
      <c r="B77">
        <v>2735.389893</v>
      </c>
      <c r="C77">
        <v>2739.1899410000001</v>
      </c>
      <c r="D77">
        <v>2725.6999510000001</v>
      </c>
      <c r="E77">
        <v>2733.01001</v>
      </c>
      <c r="F77">
        <v>2733.01001</v>
      </c>
    </row>
    <row r="78" spans="1:6" x14ac:dyDescent="0.2">
      <c r="A78" s="1">
        <v>43242</v>
      </c>
      <c r="B78">
        <v>2738.3400879999999</v>
      </c>
      <c r="C78">
        <v>2742.23999</v>
      </c>
      <c r="D78">
        <v>2721.8798830000001</v>
      </c>
      <c r="E78">
        <v>2724.4399410000001</v>
      </c>
      <c r="F78">
        <v>2724.4399410000001</v>
      </c>
    </row>
    <row r="79" spans="1:6" x14ac:dyDescent="0.2">
      <c r="A79" s="1">
        <v>43243</v>
      </c>
      <c r="B79">
        <v>2713.9799800000001</v>
      </c>
      <c r="C79">
        <v>2733.330078</v>
      </c>
      <c r="D79">
        <v>2709.540039</v>
      </c>
      <c r="E79">
        <v>2733.290039</v>
      </c>
      <c r="F79">
        <v>2733.290039</v>
      </c>
    </row>
    <row r="80" spans="1:6" x14ac:dyDescent="0.2">
      <c r="A80" s="1">
        <v>43244</v>
      </c>
      <c r="B80">
        <v>2730.9399410000001</v>
      </c>
      <c r="C80">
        <v>2731.969971</v>
      </c>
      <c r="D80">
        <v>2707.3798830000001</v>
      </c>
      <c r="E80">
        <v>2727.76001</v>
      </c>
      <c r="F80">
        <v>2727.76001</v>
      </c>
    </row>
    <row r="81" spans="1:6" x14ac:dyDescent="0.2">
      <c r="A81" s="1">
        <v>43245</v>
      </c>
      <c r="B81">
        <v>2723.6000979999999</v>
      </c>
      <c r="C81">
        <v>2727.360107</v>
      </c>
      <c r="D81">
        <v>2714.98999</v>
      </c>
      <c r="E81">
        <v>2721.330078</v>
      </c>
      <c r="F81">
        <v>2721.330078</v>
      </c>
    </row>
    <row r="82" spans="1:6" x14ac:dyDescent="0.2">
      <c r="A82" s="1">
        <v>43249</v>
      </c>
      <c r="B82">
        <v>2705.110107</v>
      </c>
      <c r="C82">
        <v>2710.669922</v>
      </c>
      <c r="D82">
        <v>2676.8100589999999</v>
      </c>
      <c r="E82">
        <v>2689.860107</v>
      </c>
      <c r="F82">
        <v>2689.860107</v>
      </c>
    </row>
    <row r="83" spans="1:6" x14ac:dyDescent="0.2">
      <c r="A83" s="1">
        <v>43250</v>
      </c>
      <c r="B83">
        <v>2702.429932</v>
      </c>
      <c r="C83">
        <v>2729.3400879999999</v>
      </c>
      <c r="D83">
        <v>2702.429932</v>
      </c>
      <c r="E83">
        <v>2724.01001</v>
      </c>
      <c r="F83">
        <v>2724.01001</v>
      </c>
    </row>
    <row r="84" spans="1:6" x14ac:dyDescent="0.2">
      <c r="A84" s="1">
        <v>43251</v>
      </c>
      <c r="B84">
        <v>2720.9799800000001</v>
      </c>
      <c r="C84">
        <v>2722.5</v>
      </c>
      <c r="D84">
        <v>2700.679932</v>
      </c>
      <c r="E84">
        <v>2705.2700199999999</v>
      </c>
      <c r="F84">
        <v>2705.2700199999999</v>
      </c>
    </row>
    <row r="85" spans="1:6" x14ac:dyDescent="0.2">
      <c r="A85" s="1">
        <v>43252</v>
      </c>
      <c r="B85">
        <v>2718.6999510000001</v>
      </c>
      <c r="C85">
        <v>2736.929932</v>
      </c>
      <c r="D85">
        <v>2718.6999510000001</v>
      </c>
      <c r="E85">
        <v>2734.6201169999999</v>
      </c>
      <c r="F85">
        <v>2734.6201169999999</v>
      </c>
    </row>
    <row r="86" spans="1:6" x14ac:dyDescent="0.2">
      <c r="A86" s="1">
        <v>43255</v>
      </c>
      <c r="B86">
        <v>2741.669922</v>
      </c>
      <c r="C86">
        <v>2749.1599120000001</v>
      </c>
      <c r="D86">
        <v>2740.540039</v>
      </c>
      <c r="E86">
        <v>2746.8701169999999</v>
      </c>
      <c r="F86">
        <v>2746.8701169999999</v>
      </c>
    </row>
    <row r="87" spans="1:6" x14ac:dyDescent="0.2">
      <c r="A87" s="1">
        <v>43256</v>
      </c>
      <c r="B87">
        <v>2748.459961</v>
      </c>
      <c r="C87">
        <v>2752.610107</v>
      </c>
      <c r="D87">
        <v>2739.51001</v>
      </c>
      <c r="E87">
        <v>2748.8000489999999</v>
      </c>
      <c r="F87">
        <v>2748.8000489999999</v>
      </c>
    </row>
    <row r="88" spans="1:6" x14ac:dyDescent="0.2">
      <c r="A88" s="1">
        <v>43257</v>
      </c>
      <c r="B88">
        <v>2753.25</v>
      </c>
      <c r="C88">
        <v>2772.389893</v>
      </c>
      <c r="D88">
        <v>2748.459961</v>
      </c>
      <c r="E88">
        <v>2772.3500979999999</v>
      </c>
      <c r="F88">
        <v>2772.3500979999999</v>
      </c>
    </row>
    <row r="89" spans="1:6" x14ac:dyDescent="0.2">
      <c r="A89" s="1">
        <v>43258</v>
      </c>
      <c r="B89">
        <v>2774.8400879999999</v>
      </c>
      <c r="C89">
        <v>2779.8999020000001</v>
      </c>
      <c r="D89">
        <v>2760.1599120000001</v>
      </c>
      <c r="E89">
        <v>2770.3701169999999</v>
      </c>
      <c r="F89">
        <v>2770.3701169999999</v>
      </c>
    </row>
    <row r="90" spans="1:6" x14ac:dyDescent="0.2">
      <c r="A90" s="1">
        <v>43259</v>
      </c>
      <c r="B90">
        <v>2765.8400879999999</v>
      </c>
      <c r="C90">
        <v>2779.389893</v>
      </c>
      <c r="D90">
        <v>2763.5900879999999</v>
      </c>
      <c r="E90">
        <v>2779.030029</v>
      </c>
      <c r="F90">
        <v>2779.030029</v>
      </c>
    </row>
    <row r="91" spans="1:6" x14ac:dyDescent="0.2">
      <c r="A91" s="1">
        <v>43262</v>
      </c>
      <c r="B91">
        <v>2780.179932</v>
      </c>
      <c r="C91">
        <v>2790.209961</v>
      </c>
      <c r="D91">
        <v>2780.169922</v>
      </c>
      <c r="E91">
        <v>2782</v>
      </c>
      <c r="F91">
        <v>2782</v>
      </c>
    </row>
    <row r="92" spans="1:6" x14ac:dyDescent="0.2">
      <c r="A92" s="1">
        <v>43263</v>
      </c>
      <c r="B92">
        <v>2785.6000979999999</v>
      </c>
      <c r="C92">
        <v>2789.8000489999999</v>
      </c>
      <c r="D92">
        <v>2778.780029</v>
      </c>
      <c r="E92">
        <v>2786.8500979999999</v>
      </c>
      <c r="F92">
        <v>2786.8500979999999</v>
      </c>
    </row>
    <row r="93" spans="1:6" x14ac:dyDescent="0.2">
      <c r="A93" s="1">
        <v>43264</v>
      </c>
      <c r="B93">
        <v>2787.9399410000001</v>
      </c>
      <c r="C93">
        <v>2791.469971</v>
      </c>
      <c r="D93">
        <v>2774.6499020000001</v>
      </c>
      <c r="E93">
        <v>2775.6298830000001</v>
      </c>
      <c r="F93">
        <v>2775.6298830000001</v>
      </c>
    </row>
    <row r="94" spans="1:6" x14ac:dyDescent="0.2">
      <c r="A94" s="1">
        <v>43265</v>
      </c>
      <c r="B94">
        <v>2783.209961</v>
      </c>
      <c r="C94">
        <v>2789.0600589999999</v>
      </c>
      <c r="D94">
        <v>2776.5200199999999</v>
      </c>
      <c r="E94">
        <v>2782.48999</v>
      </c>
      <c r="F94">
        <v>2782.48999</v>
      </c>
    </row>
    <row r="95" spans="1:6" x14ac:dyDescent="0.2">
      <c r="A95" s="1">
        <v>43266</v>
      </c>
      <c r="B95">
        <v>2777.780029</v>
      </c>
      <c r="C95">
        <v>2782.8100589999999</v>
      </c>
      <c r="D95">
        <v>2761.7299800000001</v>
      </c>
      <c r="E95">
        <v>2779.6599120000001</v>
      </c>
      <c r="F95">
        <v>2779.6599120000001</v>
      </c>
    </row>
    <row r="96" spans="1:6" x14ac:dyDescent="0.2">
      <c r="A96" s="1">
        <v>43269</v>
      </c>
      <c r="B96">
        <v>2765.790039</v>
      </c>
      <c r="C96">
        <v>2774.98999</v>
      </c>
      <c r="D96">
        <v>2757.1201169999999</v>
      </c>
      <c r="E96">
        <v>2773.75</v>
      </c>
      <c r="F96">
        <v>2773.75</v>
      </c>
    </row>
    <row r="97" spans="1:6" x14ac:dyDescent="0.2">
      <c r="A97" s="1">
        <v>43270</v>
      </c>
      <c r="B97">
        <v>2752.01001</v>
      </c>
      <c r="C97">
        <v>2765.0500489999999</v>
      </c>
      <c r="D97">
        <v>2743.1899410000001</v>
      </c>
      <c r="E97">
        <v>2762.5900879999999</v>
      </c>
      <c r="F97">
        <v>2762.5900879999999</v>
      </c>
    </row>
    <row r="98" spans="1:6" x14ac:dyDescent="0.2">
      <c r="A98" s="1">
        <v>43271</v>
      </c>
      <c r="B98">
        <v>2769.7299800000001</v>
      </c>
      <c r="C98">
        <v>2774.860107</v>
      </c>
      <c r="D98">
        <v>2763.9099120000001</v>
      </c>
      <c r="E98">
        <v>2767.320068</v>
      </c>
      <c r="F98">
        <v>2767.320068</v>
      </c>
    </row>
    <row r="99" spans="1:6" x14ac:dyDescent="0.2">
      <c r="A99" s="1">
        <v>43272</v>
      </c>
      <c r="B99">
        <v>2769.280029</v>
      </c>
      <c r="C99">
        <v>2769.280029</v>
      </c>
      <c r="D99">
        <v>2744.389893</v>
      </c>
      <c r="E99">
        <v>2749.76001</v>
      </c>
      <c r="F99">
        <v>2749.76001</v>
      </c>
    </row>
    <row r="100" spans="1:6" x14ac:dyDescent="0.2">
      <c r="A100" s="1">
        <v>43273</v>
      </c>
      <c r="B100">
        <v>2760.790039</v>
      </c>
      <c r="C100">
        <v>2764.169922</v>
      </c>
      <c r="D100">
        <v>2752.679932</v>
      </c>
      <c r="E100">
        <v>2754.8798830000001</v>
      </c>
      <c r="F100">
        <v>2754.8798830000001</v>
      </c>
    </row>
    <row r="101" spans="1:6" x14ac:dyDescent="0.2">
      <c r="A101" s="1">
        <v>43276</v>
      </c>
      <c r="B101">
        <v>2742.9399410000001</v>
      </c>
      <c r="C101">
        <v>2742.9399410000001</v>
      </c>
      <c r="D101">
        <v>2698.669922</v>
      </c>
      <c r="E101">
        <v>2717.070068</v>
      </c>
      <c r="F101">
        <v>2717.070068</v>
      </c>
    </row>
    <row r="102" spans="1:6" x14ac:dyDescent="0.2">
      <c r="A102" s="1">
        <v>43277</v>
      </c>
      <c r="B102">
        <v>2722.1201169999999</v>
      </c>
      <c r="C102">
        <v>2732.9099120000001</v>
      </c>
      <c r="D102">
        <v>2715.6000979999999</v>
      </c>
      <c r="E102">
        <v>2723.0600589999999</v>
      </c>
      <c r="F102">
        <v>2723.0600589999999</v>
      </c>
    </row>
    <row r="103" spans="1:6" x14ac:dyDescent="0.2">
      <c r="A103" s="1">
        <v>43278</v>
      </c>
      <c r="B103">
        <v>2728.4499510000001</v>
      </c>
      <c r="C103">
        <v>2746.0900879999999</v>
      </c>
      <c r="D103">
        <v>2699.3798830000001</v>
      </c>
      <c r="E103">
        <v>2699.6298830000001</v>
      </c>
      <c r="F103">
        <v>2699.6298830000001</v>
      </c>
    </row>
    <row r="104" spans="1:6" x14ac:dyDescent="0.2">
      <c r="A104" s="1">
        <v>43279</v>
      </c>
      <c r="B104">
        <v>2698.6899410000001</v>
      </c>
      <c r="C104">
        <v>2724.3400879999999</v>
      </c>
      <c r="D104">
        <v>2691.98999</v>
      </c>
      <c r="E104">
        <v>2716.3100589999999</v>
      </c>
      <c r="F104">
        <v>2716.3100589999999</v>
      </c>
    </row>
    <row r="105" spans="1:6" x14ac:dyDescent="0.2">
      <c r="A105" s="1">
        <v>43280</v>
      </c>
      <c r="B105">
        <v>2727.1298830000001</v>
      </c>
      <c r="C105">
        <v>2743.26001</v>
      </c>
      <c r="D105">
        <v>2718.030029</v>
      </c>
      <c r="E105">
        <v>2718.3701169999999</v>
      </c>
      <c r="F105">
        <v>2718.3701169999999</v>
      </c>
    </row>
    <row r="106" spans="1:6" x14ac:dyDescent="0.2">
      <c r="A106" s="1">
        <v>43283</v>
      </c>
      <c r="B106">
        <v>2704.9499510000001</v>
      </c>
      <c r="C106">
        <v>2727.26001</v>
      </c>
      <c r="D106">
        <v>2698.9499510000001</v>
      </c>
      <c r="E106">
        <v>2726.709961</v>
      </c>
      <c r="F106">
        <v>2726.709961</v>
      </c>
    </row>
    <row r="107" spans="1:6" x14ac:dyDescent="0.2">
      <c r="A107" s="1">
        <v>43284</v>
      </c>
      <c r="B107">
        <v>2733.2700199999999</v>
      </c>
      <c r="C107">
        <v>2736.580078</v>
      </c>
      <c r="D107">
        <v>2711.1599120000001</v>
      </c>
      <c r="E107">
        <v>2713.219971</v>
      </c>
      <c r="F107">
        <v>2713.219971</v>
      </c>
    </row>
    <row r="108" spans="1:6" x14ac:dyDescent="0.2">
      <c r="A108" s="1">
        <v>43286</v>
      </c>
      <c r="B108">
        <v>2724.1899410000001</v>
      </c>
      <c r="C108">
        <v>2737.830078</v>
      </c>
      <c r="D108">
        <v>2716.0200199999999</v>
      </c>
      <c r="E108">
        <v>2736.610107</v>
      </c>
      <c r="F108">
        <v>2736.610107</v>
      </c>
    </row>
    <row r="109" spans="1:6" x14ac:dyDescent="0.2">
      <c r="A109" s="1">
        <v>43287</v>
      </c>
      <c r="B109">
        <v>2737.679932</v>
      </c>
      <c r="C109">
        <v>2764.4099120000001</v>
      </c>
      <c r="D109">
        <v>2733.5200199999999</v>
      </c>
      <c r="E109">
        <v>2759.820068</v>
      </c>
      <c r="F109">
        <v>2759.820068</v>
      </c>
    </row>
    <row r="110" spans="1:6" x14ac:dyDescent="0.2">
      <c r="A110" s="1">
        <v>43290</v>
      </c>
      <c r="B110">
        <v>2775.6201169999999</v>
      </c>
      <c r="C110">
        <v>2784.6499020000001</v>
      </c>
      <c r="D110">
        <v>2770.7299800000001</v>
      </c>
      <c r="E110">
        <v>2784.169922</v>
      </c>
      <c r="F110">
        <v>2784.169922</v>
      </c>
    </row>
    <row r="111" spans="1:6" x14ac:dyDescent="0.2">
      <c r="A111" s="1">
        <v>43291</v>
      </c>
      <c r="B111">
        <v>2788.5600589999999</v>
      </c>
      <c r="C111">
        <v>2795.580078</v>
      </c>
      <c r="D111">
        <v>2786.23999</v>
      </c>
      <c r="E111">
        <v>2793.8400879999999</v>
      </c>
      <c r="F111">
        <v>2793.8400879999999</v>
      </c>
    </row>
    <row r="112" spans="1:6" x14ac:dyDescent="0.2">
      <c r="A112" s="1">
        <v>43292</v>
      </c>
      <c r="B112">
        <v>2779.820068</v>
      </c>
      <c r="C112">
        <v>2785.9099120000001</v>
      </c>
      <c r="D112">
        <v>2770.7700199999999</v>
      </c>
      <c r="E112">
        <v>2774.0200199999999</v>
      </c>
      <c r="F112">
        <v>2774.0200199999999</v>
      </c>
    </row>
    <row r="113" spans="1:6" x14ac:dyDescent="0.2">
      <c r="A113" s="1">
        <v>43293</v>
      </c>
      <c r="B113">
        <v>2783.139893</v>
      </c>
      <c r="C113">
        <v>2799.219971</v>
      </c>
      <c r="D113">
        <v>2781.530029</v>
      </c>
      <c r="E113">
        <v>2798.290039</v>
      </c>
      <c r="F113">
        <v>2798.290039</v>
      </c>
    </row>
    <row r="114" spans="1:6" x14ac:dyDescent="0.2">
      <c r="A114" s="1">
        <v>43294</v>
      </c>
      <c r="B114">
        <v>2796.929932</v>
      </c>
      <c r="C114">
        <v>2804.530029</v>
      </c>
      <c r="D114">
        <v>2791.6899410000001</v>
      </c>
      <c r="E114">
        <v>2801.3100589999999</v>
      </c>
      <c r="F114">
        <v>2801.3100589999999</v>
      </c>
    </row>
    <row r="115" spans="1:6" x14ac:dyDescent="0.2">
      <c r="A115" s="1">
        <v>43297</v>
      </c>
      <c r="B115">
        <v>2797.360107</v>
      </c>
      <c r="C115">
        <v>2801.1899410000001</v>
      </c>
      <c r="D115">
        <v>2793.389893</v>
      </c>
      <c r="E115">
        <v>2798.429932</v>
      </c>
      <c r="F115">
        <v>2798.429932</v>
      </c>
    </row>
    <row r="116" spans="1:6" x14ac:dyDescent="0.2">
      <c r="A116" s="1">
        <v>43298</v>
      </c>
      <c r="B116">
        <v>2789.3400879999999</v>
      </c>
      <c r="C116">
        <v>2814.1899410000001</v>
      </c>
      <c r="D116">
        <v>2789.23999</v>
      </c>
      <c r="E116">
        <v>2809.5500489999999</v>
      </c>
      <c r="F116">
        <v>2809.5500489999999</v>
      </c>
    </row>
    <row r="117" spans="1:6" x14ac:dyDescent="0.2">
      <c r="A117" s="1">
        <v>43299</v>
      </c>
      <c r="B117">
        <v>2811.3500979999999</v>
      </c>
      <c r="C117">
        <v>2816.76001</v>
      </c>
      <c r="D117">
        <v>2805.889893</v>
      </c>
      <c r="E117">
        <v>2815.6201169999999</v>
      </c>
      <c r="F117">
        <v>2815.6201169999999</v>
      </c>
    </row>
    <row r="118" spans="1:6" x14ac:dyDescent="0.2">
      <c r="A118" s="1">
        <v>43300</v>
      </c>
      <c r="B118">
        <v>2809.3701169999999</v>
      </c>
      <c r="C118">
        <v>2812.0500489999999</v>
      </c>
      <c r="D118">
        <v>2799.7700199999999</v>
      </c>
      <c r="E118">
        <v>2804.48999</v>
      </c>
      <c r="F118">
        <v>2804.48999</v>
      </c>
    </row>
    <row r="119" spans="1:6" x14ac:dyDescent="0.2">
      <c r="A119" s="1">
        <v>43301</v>
      </c>
      <c r="B119">
        <v>2804.5500489999999</v>
      </c>
      <c r="C119">
        <v>2809.6999510000001</v>
      </c>
      <c r="D119">
        <v>2800.01001</v>
      </c>
      <c r="E119">
        <v>2801.830078</v>
      </c>
      <c r="F119">
        <v>2801.830078</v>
      </c>
    </row>
    <row r="120" spans="1:6" x14ac:dyDescent="0.2">
      <c r="A120" s="1">
        <v>43304</v>
      </c>
      <c r="B120">
        <v>2799.169922</v>
      </c>
      <c r="C120">
        <v>2808.610107</v>
      </c>
      <c r="D120">
        <v>2795.139893</v>
      </c>
      <c r="E120">
        <v>2806.9799800000001</v>
      </c>
      <c r="F120">
        <v>2806.9799800000001</v>
      </c>
    </row>
    <row r="121" spans="1:6" x14ac:dyDescent="0.2">
      <c r="A121" s="1">
        <v>43305</v>
      </c>
      <c r="B121">
        <v>2820.679932</v>
      </c>
      <c r="C121">
        <v>2829.98999</v>
      </c>
      <c r="D121">
        <v>2811.1201169999999</v>
      </c>
      <c r="E121">
        <v>2820.3999020000001</v>
      </c>
      <c r="F121">
        <v>2820.3999020000001</v>
      </c>
    </row>
    <row r="122" spans="1:6" x14ac:dyDescent="0.2">
      <c r="A122" s="1">
        <v>43306</v>
      </c>
      <c r="B122">
        <v>2817.7299800000001</v>
      </c>
      <c r="C122">
        <v>2848.030029</v>
      </c>
      <c r="D122">
        <v>2817.7299800000001</v>
      </c>
      <c r="E122">
        <v>2846.070068</v>
      </c>
      <c r="F122">
        <v>2846.070068</v>
      </c>
    </row>
    <row r="123" spans="1:6" x14ac:dyDescent="0.2">
      <c r="A123" s="1">
        <v>43307</v>
      </c>
      <c r="B123">
        <v>2835.48999</v>
      </c>
      <c r="C123">
        <v>2845.570068</v>
      </c>
      <c r="D123">
        <v>2835.26001</v>
      </c>
      <c r="E123">
        <v>2837.4399410000001</v>
      </c>
      <c r="F123">
        <v>2837.4399410000001</v>
      </c>
    </row>
    <row r="124" spans="1:6" x14ac:dyDescent="0.2">
      <c r="A124" s="1">
        <v>43308</v>
      </c>
      <c r="B124">
        <v>2842.3500979999999</v>
      </c>
      <c r="C124">
        <v>2843.169922</v>
      </c>
      <c r="D124">
        <v>2808.3400879999999</v>
      </c>
      <c r="E124">
        <v>2818.820068</v>
      </c>
      <c r="F124">
        <v>2818.820068</v>
      </c>
    </row>
    <row r="125" spans="1:6" x14ac:dyDescent="0.2">
      <c r="A125" s="1">
        <v>43311</v>
      </c>
      <c r="B125">
        <v>2819</v>
      </c>
      <c r="C125">
        <v>2821.73999</v>
      </c>
      <c r="D125">
        <v>2798.110107</v>
      </c>
      <c r="E125">
        <v>2802.6000979999999</v>
      </c>
      <c r="F125">
        <v>2802.6000979999999</v>
      </c>
    </row>
    <row r="126" spans="1:6" x14ac:dyDescent="0.2">
      <c r="A126" s="1">
        <v>43312</v>
      </c>
      <c r="B126">
        <v>2809.7299800000001</v>
      </c>
      <c r="C126">
        <v>2824.459961</v>
      </c>
      <c r="D126">
        <v>2808.0600589999999</v>
      </c>
      <c r="E126">
        <v>2816.290039</v>
      </c>
      <c r="F126">
        <v>2816.290039</v>
      </c>
    </row>
    <row r="127" spans="1:6" x14ac:dyDescent="0.2">
      <c r="A127" s="1">
        <v>43313</v>
      </c>
      <c r="B127">
        <v>2821.169922</v>
      </c>
      <c r="C127">
        <v>2825.830078</v>
      </c>
      <c r="D127">
        <v>2805.8500979999999</v>
      </c>
      <c r="E127">
        <v>2813.360107</v>
      </c>
      <c r="F127">
        <v>2813.360107</v>
      </c>
    </row>
    <row r="128" spans="1:6" x14ac:dyDescent="0.2">
      <c r="A128" s="1">
        <v>43314</v>
      </c>
      <c r="B128">
        <v>2800.4799800000001</v>
      </c>
      <c r="C128">
        <v>2829.9099120000001</v>
      </c>
      <c r="D128">
        <v>2796.3400879999999</v>
      </c>
      <c r="E128">
        <v>2827.219971</v>
      </c>
      <c r="F128">
        <v>2827.219971</v>
      </c>
    </row>
    <row r="129" spans="1:6" x14ac:dyDescent="0.2">
      <c r="A129" s="1">
        <v>43315</v>
      </c>
      <c r="B129">
        <v>2829.6201169999999</v>
      </c>
      <c r="C129">
        <v>2840.3798830000001</v>
      </c>
      <c r="D129">
        <v>2827.3701169999999</v>
      </c>
      <c r="E129">
        <v>2840.3500979999999</v>
      </c>
      <c r="F129">
        <v>2840.3500979999999</v>
      </c>
    </row>
    <row r="130" spans="1:6" x14ac:dyDescent="0.2">
      <c r="A130" s="1">
        <v>43318</v>
      </c>
      <c r="B130">
        <v>2840.290039</v>
      </c>
      <c r="C130">
        <v>2853.290039</v>
      </c>
      <c r="D130">
        <v>2835.9799800000001</v>
      </c>
      <c r="E130">
        <v>2850.3999020000001</v>
      </c>
      <c r="F130">
        <v>2850.3999020000001</v>
      </c>
    </row>
    <row r="131" spans="1:6" x14ac:dyDescent="0.2">
      <c r="A131" s="1">
        <v>43319</v>
      </c>
      <c r="B131">
        <v>2855.919922</v>
      </c>
      <c r="C131">
        <v>2863.429932</v>
      </c>
      <c r="D131">
        <v>2855.919922</v>
      </c>
      <c r="E131">
        <v>2858.4499510000001</v>
      </c>
      <c r="F131">
        <v>2858.4499510000001</v>
      </c>
    </row>
    <row r="132" spans="1:6" x14ac:dyDescent="0.2">
      <c r="A132" s="1">
        <v>43320</v>
      </c>
      <c r="B132">
        <v>2856.790039</v>
      </c>
      <c r="C132">
        <v>2862.4399410000001</v>
      </c>
      <c r="D132">
        <v>2853.0900879999999</v>
      </c>
      <c r="E132">
        <v>2857.6999510000001</v>
      </c>
      <c r="F132">
        <v>2857.6999510000001</v>
      </c>
    </row>
    <row r="133" spans="1:6" x14ac:dyDescent="0.2">
      <c r="A133" s="1">
        <v>43321</v>
      </c>
      <c r="B133">
        <v>2857.1899410000001</v>
      </c>
      <c r="C133">
        <v>2862.4799800000001</v>
      </c>
      <c r="D133">
        <v>2851.9799800000001</v>
      </c>
      <c r="E133">
        <v>2853.580078</v>
      </c>
      <c r="F133">
        <v>2853.580078</v>
      </c>
    </row>
    <row r="134" spans="1:6" x14ac:dyDescent="0.2">
      <c r="A134" s="1">
        <v>43322</v>
      </c>
      <c r="B134">
        <v>2838.8999020000001</v>
      </c>
      <c r="C134">
        <v>2842.1999510000001</v>
      </c>
      <c r="D134">
        <v>2825.8100589999999</v>
      </c>
      <c r="E134">
        <v>2833.280029</v>
      </c>
      <c r="F134">
        <v>2833.280029</v>
      </c>
    </row>
    <row r="135" spans="1:6" x14ac:dyDescent="0.2">
      <c r="A135" s="1">
        <v>43325</v>
      </c>
      <c r="B135">
        <v>2835.459961</v>
      </c>
      <c r="C135">
        <v>2843.3999020000001</v>
      </c>
      <c r="D135">
        <v>2819.8798830000001</v>
      </c>
      <c r="E135">
        <v>2821.929932</v>
      </c>
      <c r="F135">
        <v>2821.929932</v>
      </c>
    </row>
    <row r="136" spans="1:6" x14ac:dyDescent="0.2">
      <c r="A136" s="1">
        <v>43326</v>
      </c>
      <c r="B136">
        <v>2827.8798830000001</v>
      </c>
      <c r="C136">
        <v>2843.110107</v>
      </c>
      <c r="D136">
        <v>2826.580078</v>
      </c>
      <c r="E136">
        <v>2839.959961</v>
      </c>
      <c r="F136">
        <v>2839.959961</v>
      </c>
    </row>
    <row r="137" spans="1:6" x14ac:dyDescent="0.2">
      <c r="A137" s="1">
        <v>43327</v>
      </c>
      <c r="B137">
        <v>2827.9499510000001</v>
      </c>
      <c r="C137">
        <v>2827.9499510000001</v>
      </c>
      <c r="D137">
        <v>2802.48999</v>
      </c>
      <c r="E137">
        <v>2818.3701169999999</v>
      </c>
      <c r="F137">
        <v>2818.3701169999999</v>
      </c>
    </row>
    <row r="138" spans="1:6" x14ac:dyDescent="0.2">
      <c r="A138" s="1">
        <v>43328</v>
      </c>
      <c r="B138">
        <v>2831.4399410000001</v>
      </c>
      <c r="C138">
        <v>2850.48999</v>
      </c>
      <c r="D138">
        <v>2831.4399410000001</v>
      </c>
      <c r="E138">
        <v>2840.6899410000001</v>
      </c>
      <c r="F138">
        <v>2840.6899410000001</v>
      </c>
    </row>
    <row r="139" spans="1:6" x14ac:dyDescent="0.2">
      <c r="A139" s="1">
        <v>43329</v>
      </c>
      <c r="B139">
        <v>2838.320068</v>
      </c>
      <c r="C139">
        <v>2855.6298830000001</v>
      </c>
      <c r="D139">
        <v>2833.7299800000001</v>
      </c>
      <c r="E139">
        <v>2850.1298830000001</v>
      </c>
      <c r="F139">
        <v>2850.1298830000001</v>
      </c>
    </row>
    <row r="140" spans="1:6" x14ac:dyDescent="0.2">
      <c r="A140" s="1">
        <v>43332</v>
      </c>
      <c r="B140">
        <v>2853.929932</v>
      </c>
      <c r="C140">
        <v>2859.76001</v>
      </c>
      <c r="D140">
        <v>2850.6201169999999</v>
      </c>
      <c r="E140">
        <v>2857.0500489999999</v>
      </c>
      <c r="F140">
        <v>2857.0500489999999</v>
      </c>
    </row>
    <row r="141" spans="1:6" x14ac:dyDescent="0.2">
      <c r="A141" s="1">
        <v>43333</v>
      </c>
      <c r="B141">
        <v>2861.51001</v>
      </c>
      <c r="C141">
        <v>2873.2299800000001</v>
      </c>
      <c r="D141">
        <v>2861.320068</v>
      </c>
      <c r="E141">
        <v>2862.959961</v>
      </c>
      <c r="F141">
        <v>2862.959961</v>
      </c>
    </row>
    <row r="142" spans="1:6" x14ac:dyDescent="0.2">
      <c r="A142" s="1">
        <v>43334</v>
      </c>
      <c r="B142">
        <v>2860.98999</v>
      </c>
      <c r="C142">
        <v>2867.540039</v>
      </c>
      <c r="D142">
        <v>2856.0500489999999</v>
      </c>
      <c r="E142">
        <v>2861.820068</v>
      </c>
      <c r="F142">
        <v>2861.820068</v>
      </c>
    </row>
    <row r="143" spans="1:6" x14ac:dyDescent="0.2">
      <c r="A143" s="1">
        <v>43335</v>
      </c>
      <c r="B143">
        <v>2860.290039</v>
      </c>
      <c r="C143">
        <v>2868.780029</v>
      </c>
      <c r="D143">
        <v>2854.030029</v>
      </c>
      <c r="E143">
        <v>2856.9799800000001</v>
      </c>
      <c r="F143">
        <v>2856.9799800000001</v>
      </c>
    </row>
    <row r="144" spans="1:6" x14ac:dyDescent="0.2">
      <c r="A144" s="1">
        <v>43336</v>
      </c>
      <c r="B144">
        <v>2862.3500979999999</v>
      </c>
      <c r="C144">
        <v>2876.1599120000001</v>
      </c>
      <c r="D144">
        <v>2862.3500979999999</v>
      </c>
      <c r="E144">
        <v>2874.6899410000001</v>
      </c>
      <c r="F144">
        <v>2874.6899410000001</v>
      </c>
    </row>
    <row r="145" spans="1:6" x14ac:dyDescent="0.2">
      <c r="A145" s="1">
        <v>43339</v>
      </c>
      <c r="B145">
        <v>2884.6899410000001</v>
      </c>
      <c r="C145">
        <v>2898.25</v>
      </c>
      <c r="D145">
        <v>2884.6899410000001</v>
      </c>
      <c r="E145">
        <v>2896.73999</v>
      </c>
      <c r="F145">
        <v>2896.73999</v>
      </c>
    </row>
    <row r="146" spans="1:6" x14ac:dyDescent="0.2">
      <c r="A146" s="1">
        <v>43340</v>
      </c>
      <c r="B146">
        <v>2901.4499510000001</v>
      </c>
      <c r="C146">
        <v>2903.7700199999999</v>
      </c>
      <c r="D146">
        <v>2893.5</v>
      </c>
      <c r="E146">
        <v>2897.5200199999999</v>
      </c>
      <c r="F146">
        <v>2897.5200199999999</v>
      </c>
    </row>
    <row r="147" spans="1:6" x14ac:dyDescent="0.2">
      <c r="A147" s="1">
        <v>43341</v>
      </c>
      <c r="B147">
        <v>2900.6201169999999</v>
      </c>
      <c r="C147">
        <v>2916.5</v>
      </c>
      <c r="D147">
        <v>2898.3999020000001</v>
      </c>
      <c r="E147">
        <v>2914.040039</v>
      </c>
      <c r="F147">
        <v>2914.040039</v>
      </c>
    </row>
    <row r="148" spans="1:6" x14ac:dyDescent="0.2">
      <c r="A148" s="1">
        <v>43342</v>
      </c>
      <c r="B148">
        <v>2908.9399410000001</v>
      </c>
      <c r="C148">
        <v>2912.459961</v>
      </c>
      <c r="D148">
        <v>2895.219971</v>
      </c>
      <c r="E148">
        <v>2901.1298830000001</v>
      </c>
      <c r="F148">
        <v>2901.1298830000001</v>
      </c>
    </row>
    <row r="149" spans="1:6" x14ac:dyDescent="0.2">
      <c r="A149" s="1">
        <v>43343</v>
      </c>
      <c r="B149">
        <v>2898.3701169999999</v>
      </c>
      <c r="C149">
        <v>2906.320068</v>
      </c>
      <c r="D149">
        <v>2891.7299800000001</v>
      </c>
      <c r="E149">
        <v>2901.5200199999999</v>
      </c>
      <c r="F149">
        <v>2901.5200199999999</v>
      </c>
    </row>
    <row r="150" spans="1:6" x14ac:dyDescent="0.2">
      <c r="A150" s="1">
        <v>43347</v>
      </c>
      <c r="B150">
        <v>2896.959961</v>
      </c>
      <c r="C150">
        <v>2900.179932</v>
      </c>
      <c r="D150">
        <v>2885.1298830000001</v>
      </c>
      <c r="E150">
        <v>2896.719971</v>
      </c>
      <c r="F150">
        <v>2896.719971</v>
      </c>
    </row>
    <row r="151" spans="1:6" x14ac:dyDescent="0.2">
      <c r="A151" s="1">
        <v>43348</v>
      </c>
      <c r="B151">
        <v>2891.5900879999999</v>
      </c>
      <c r="C151">
        <v>2894.209961</v>
      </c>
      <c r="D151">
        <v>2876.919922</v>
      </c>
      <c r="E151">
        <v>2888.6000979999999</v>
      </c>
      <c r="F151">
        <v>2888.6000979999999</v>
      </c>
    </row>
    <row r="152" spans="1:6" x14ac:dyDescent="0.2">
      <c r="A152" s="1">
        <v>43349</v>
      </c>
      <c r="B152">
        <v>2888.639893</v>
      </c>
      <c r="C152">
        <v>2892.0500489999999</v>
      </c>
      <c r="D152">
        <v>2867.290039</v>
      </c>
      <c r="E152">
        <v>2878.0500489999999</v>
      </c>
      <c r="F152">
        <v>2878.0500489999999</v>
      </c>
    </row>
    <row r="153" spans="1:6" x14ac:dyDescent="0.2">
      <c r="A153" s="1">
        <v>43350</v>
      </c>
      <c r="B153">
        <v>2868.26001</v>
      </c>
      <c r="C153">
        <v>2883.8100589999999</v>
      </c>
      <c r="D153">
        <v>2864.1201169999999</v>
      </c>
      <c r="E153">
        <v>2871.679932</v>
      </c>
      <c r="F153">
        <v>2871.679932</v>
      </c>
    </row>
    <row r="154" spans="1:6" x14ac:dyDescent="0.2">
      <c r="A154" s="1">
        <v>43353</v>
      </c>
      <c r="B154">
        <v>2881.389893</v>
      </c>
      <c r="C154">
        <v>2886.929932</v>
      </c>
      <c r="D154">
        <v>2875.9399410000001</v>
      </c>
      <c r="E154">
        <v>2877.1298830000001</v>
      </c>
      <c r="F154">
        <v>2877.1298830000001</v>
      </c>
    </row>
    <row r="155" spans="1:6" x14ac:dyDescent="0.2">
      <c r="A155" s="1">
        <v>43354</v>
      </c>
      <c r="B155">
        <v>2871.570068</v>
      </c>
      <c r="C155">
        <v>2892.5200199999999</v>
      </c>
      <c r="D155">
        <v>2866.780029</v>
      </c>
      <c r="E155">
        <v>2887.889893</v>
      </c>
      <c r="F155">
        <v>2887.889893</v>
      </c>
    </row>
    <row r="156" spans="1:6" x14ac:dyDescent="0.2">
      <c r="A156" s="1">
        <v>43355</v>
      </c>
      <c r="B156">
        <v>2888.290039</v>
      </c>
      <c r="C156">
        <v>2894.6499020000001</v>
      </c>
      <c r="D156">
        <v>2879.1999510000001</v>
      </c>
      <c r="E156">
        <v>2888.919922</v>
      </c>
      <c r="F156">
        <v>2888.919922</v>
      </c>
    </row>
    <row r="157" spans="1:6" x14ac:dyDescent="0.2">
      <c r="A157" s="1">
        <v>43356</v>
      </c>
      <c r="B157">
        <v>2896.8500979999999</v>
      </c>
      <c r="C157">
        <v>2906.76001</v>
      </c>
      <c r="D157">
        <v>2896.389893</v>
      </c>
      <c r="E157">
        <v>2904.179932</v>
      </c>
      <c r="F157">
        <v>2904.179932</v>
      </c>
    </row>
    <row r="158" spans="1:6" x14ac:dyDescent="0.2">
      <c r="A158" s="1">
        <v>43357</v>
      </c>
      <c r="B158">
        <v>2906.3798830000001</v>
      </c>
      <c r="C158">
        <v>2908.3000489999999</v>
      </c>
      <c r="D158">
        <v>2895.7700199999999</v>
      </c>
      <c r="E158">
        <v>2904.9799800000001</v>
      </c>
      <c r="F158">
        <v>2904.9799800000001</v>
      </c>
    </row>
    <row r="159" spans="1:6" x14ac:dyDescent="0.2">
      <c r="A159" s="1">
        <v>43360</v>
      </c>
      <c r="B159">
        <v>2903.830078</v>
      </c>
      <c r="C159">
        <v>2904.6499020000001</v>
      </c>
      <c r="D159">
        <v>2886.1599120000001</v>
      </c>
      <c r="E159">
        <v>2888.8000489999999</v>
      </c>
      <c r="F159">
        <v>2888.8000489999999</v>
      </c>
    </row>
    <row r="160" spans="1:6" x14ac:dyDescent="0.2">
      <c r="A160" s="1">
        <v>43361</v>
      </c>
      <c r="B160">
        <v>2890.73999</v>
      </c>
      <c r="C160">
        <v>2911.169922</v>
      </c>
      <c r="D160">
        <v>2890.429932</v>
      </c>
      <c r="E160">
        <v>2904.3100589999999</v>
      </c>
      <c r="F160">
        <v>2904.3100589999999</v>
      </c>
    </row>
    <row r="161" spans="1:6" x14ac:dyDescent="0.2">
      <c r="A161" s="1">
        <v>43362</v>
      </c>
      <c r="B161">
        <v>2906.6000979999999</v>
      </c>
      <c r="C161">
        <v>2912.360107</v>
      </c>
      <c r="D161">
        <v>2903.820068</v>
      </c>
      <c r="E161">
        <v>2907.9499510000001</v>
      </c>
      <c r="F161">
        <v>2907.9499510000001</v>
      </c>
    </row>
    <row r="162" spans="1:6" x14ac:dyDescent="0.2">
      <c r="A162" s="1">
        <v>43363</v>
      </c>
      <c r="B162">
        <v>2919.7299800000001</v>
      </c>
      <c r="C162">
        <v>2934.8000489999999</v>
      </c>
      <c r="D162">
        <v>2919.7299800000001</v>
      </c>
      <c r="E162">
        <v>2930.75</v>
      </c>
      <c r="F162">
        <v>2930.75</v>
      </c>
    </row>
    <row r="163" spans="1:6" x14ac:dyDescent="0.2">
      <c r="A163" s="1">
        <v>43364</v>
      </c>
      <c r="B163">
        <v>2936.76001</v>
      </c>
      <c r="C163">
        <v>2940.9099120000001</v>
      </c>
      <c r="D163">
        <v>2927.110107</v>
      </c>
      <c r="E163">
        <v>2929.669922</v>
      </c>
      <c r="F163">
        <v>2929.669922</v>
      </c>
    </row>
    <row r="164" spans="1:6" x14ac:dyDescent="0.2">
      <c r="A164" s="1">
        <v>43367</v>
      </c>
      <c r="B164">
        <v>2921.830078</v>
      </c>
      <c r="C164">
        <v>2923.790039</v>
      </c>
      <c r="D164">
        <v>2912.6298830000001</v>
      </c>
      <c r="E164">
        <v>2919.3701169999999</v>
      </c>
      <c r="F164">
        <v>2919.3701169999999</v>
      </c>
    </row>
    <row r="165" spans="1:6" x14ac:dyDescent="0.2">
      <c r="A165" s="1">
        <v>43368</v>
      </c>
      <c r="B165">
        <v>2921.75</v>
      </c>
      <c r="C165">
        <v>2923.9499510000001</v>
      </c>
      <c r="D165">
        <v>2913.6999510000001</v>
      </c>
      <c r="E165">
        <v>2915.5600589999999</v>
      </c>
      <c r="F165">
        <v>2915.5600589999999</v>
      </c>
    </row>
    <row r="166" spans="1:6" x14ac:dyDescent="0.2">
      <c r="A166" s="1">
        <v>43369</v>
      </c>
      <c r="B166">
        <v>2916.9799800000001</v>
      </c>
      <c r="C166">
        <v>2931.1499020000001</v>
      </c>
      <c r="D166">
        <v>2903.280029</v>
      </c>
      <c r="E166">
        <v>2905.969971</v>
      </c>
      <c r="F166">
        <v>2905.969971</v>
      </c>
    </row>
    <row r="167" spans="1:6" x14ac:dyDescent="0.2">
      <c r="A167" s="1">
        <v>43370</v>
      </c>
      <c r="B167">
        <v>2911.6499020000001</v>
      </c>
      <c r="C167">
        <v>2927.219971</v>
      </c>
      <c r="D167">
        <v>2909.2700199999999</v>
      </c>
      <c r="E167">
        <v>2914</v>
      </c>
      <c r="F167">
        <v>2914</v>
      </c>
    </row>
    <row r="168" spans="1:6" x14ac:dyDescent="0.2">
      <c r="A168" s="1">
        <v>43371</v>
      </c>
      <c r="B168">
        <v>2910.030029</v>
      </c>
      <c r="C168">
        <v>2920.530029</v>
      </c>
      <c r="D168">
        <v>2907.5</v>
      </c>
      <c r="E168">
        <v>2913.9799800000001</v>
      </c>
      <c r="F168">
        <v>2913.9799800000001</v>
      </c>
    </row>
    <row r="169" spans="1:6" x14ac:dyDescent="0.2">
      <c r="A169" s="1">
        <v>43374</v>
      </c>
      <c r="B169">
        <v>2926.290039</v>
      </c>
      <c r="C169">
        <v>2937.0600589999999</v>
      </c>
      <c r="D169">
        <v>2917.9099120000001</v>
      </c>
      <c r="E169">
        <v>2924.5900879999999</v>
      </c>
      <c r="F169">
        <v>2924.5900879999999</v>
      </c>
    </row>
    <row r="170" spans="1:6" x14ac:dyDescent="0.2">
      <c r="A170" s="1">
        <v>43375</v>
      </c>
      <c r="B170">
        <v>2923.8000489999999</v>
      </c>
      <c r="C170">
        <v>2931.419922</v>
      </c>
      <c r="D170">
        <v>2919.3701169999999</v>
      </c>
      <c r="E170">
        <v>2923.429932</v>
      </c>
      <c r="F170">
        <v>2923.429932</v>
      </c>
    </row>
    <row r="171" spans="1:6" x14ac:dyDescent="0.2">
      <c r="A171" s="1">
        <v>43376</v>
      </c>
      <c r="B171">
        <v>2931.6899410000001</v>
      </c>
      <c r="C171">
        <v>2939.860107</v>
      </c>
      <c r="D171">
        <v>2921.360107</v>
      </c>
      <c r="E171">
        <v>2925.51001</v>
      </c>
      <c r="F171">
        <v>2925.51001</v>
      </c>
    </row>
    <row r="172" spans="1:6" x14ac:dyDescent="0.2">
      <c r="A172" s="1">
        <v>43377</v>
      </c>
      <c r="B172">
        <v>2919.3500979999999</v>
      </c>
      <c r="C172">
        <v>2919.780029</v>
      </c>
      <c r="D172">
        <v>2883.919922</v>
      </c>
      <c r="E172">
        <v>2901.610107</v>
      </c>
      <c r="F172">
        <v>2901.610107</v>
      </c>
    </row>
    <row r="173" spans="1:6" x14ac:dyDescent="0.2">
      <c r="A173" s="1">
        <v>43378</v>
      </c>
      <c r="B173">
        <v>2902.540039</v>
      </c>
      <c r="C173">
        <v>2909.639893</v>
      </c>
      <c r="D173">
        <v>2869.290039</v>
      </c>
      <c r="E173">
        <v>2885.570068</v>
      </c>
      <c r="F173">
        <v>2885.570068</v>
      </c>
    </row>
    <row r="174" spans="1:6" x14ac:dyDescent="0.2">
      <c r="A174" s="1">
        <v>43381</v>
      </c>
      <c r="B174">
        <v>2877.530029</v>
      </c>
      <c r="C174">
        <v>2889.4499510000001</v>
      </c>
      <c r="D174">
        <v>2862.080078</v>
      </c>
      <c r="E174">
        <v>2884.429932</v>
      </c>
      <c r="F174">
        <v>2884.429932</v>
      </c>
    </row>
    <row r="175" spans="1:6" x14ac:dyDescent="0.2">
      <c r="A175" s="1">
        <v>43382</v>
      </c>
      <c r="B175">
        <v>2882.51001</v>
      </c>
      <c r="C175">
        <v>2894.830078</v>
      </c>
      <c r="D175">
        <v>2874.2700199999999</v>
      </c>
      <c r="E175">
        <v>2880.3400879999999</v>
      </c>
      <c r="F175">
        <v>2880.3400879999999</v>
      </c>
    </row>
    <row r="176" spans="1:6" x14ac:dyDescent="0.2">
      <c r="A176" s="1">
        <v>43383</v>
      </c>
      <c r="B176">
        <v>2873.8999020000001</v>
      </c>
      <c r="C176">
        <v>2874.0200199999999</v>
      </c>
      <c r="D176">
        <v>2784.860107</v>
      </c>
      <c r="E176">
        <v>2785.679932</v>
      </c>
      <c r="F176">
        <v>2785.679932</v>
      </c>
    </row>
    <row r="177" spans="1:6" x14ac:dyDescent="0.2">
      <c r="A177" s="1">
        <v>43384</v>
      </c>
      <c r="B177">
        <v>2776.8701169999999</v>
      </c>
      <c r="C177">
        <v>2795.139893</v>
      </c>
      <c r="D177">
        <v>2710.51001</v>
      </c>
      <c r="E177">
        <v>2728.3701169999999</v>
      </c>
      <c r="F177">
        <v>2728.3701169999999</v>
      </c>
    </row>
    <row r="178" spans="1:6" x14ac:dyDescent="0.2">
      <c r="A178" s="1">
        <v>43385</v>
      </c>
      <c r="B178">
        <v>2770.540039</v>
      </c>
      <c r="C178">
        <v>2775.7700199999999</v>
      </c>
      <c r="D178">
        <v>2729.4399410000001</v>
      </c>
      <c r="E178">
        <v>2767.1298830000001</v>
      </c>
      <c r="F178">
        <v>2767.1298830000001</v>
      </c>
    </row>
    <row r="179" spans="1:6" x14ac:dyDescent="0.2">
      <c r="A179" s="1">
        <v>43388</v>
      </c>
      <c r="B179">
        <v>2763.830078</v>
      </c>
      <c r="C179">
        <v>2775.98999</v>
      </c>
      <c r="D179">
        <v>2749.030029</v>
      </c>
      <c r="E179">
        <v>2750.790039</v>
      </c>
      <c r="F179">
        <v>2750.790039</v>
      </c>
    </row>
    <row r="180" spans="1:6" x14ac:dyDescent="0.2">
      <c r="A180" s="1">
        <v>43389</v>
      </c>
      <c r="B180">
        <v>2767.0500489999999</v>
      </c>
      <c r="C180">
        <v>2813.459961</v>
      </c>
      <c r="D180">
        <v>2766.9099120000001</v>
      </c>
      <c r="E180">
        <v>2809.919922</v>
      </c>
      <c r="F180">
        <v>2809.919922</v>
      </c>
    </row>
    <row r="181" spans="1:6" x14ac:dyDescent="0.2">
      <c r="A181" s="1">
        <v>43390</v>
      </c>
      <c r="B181">
        <v>2811.669922</v>
      </c>
      <c r="C181">
        <v>2816.9399410000001</v>
      </c>
      <c r="D181">
        <v>2781.8100589999999</v>
      </c>
      <c r="E181">
        <v>2809.209961</v>
      </c>
      <c r="F181">
        <v>2809.209961</v>
      </c>
    </row>
    <row r="182" spans="1:6" x14ac:dyDescent="0.2">
      <c r="A182" s="1">
        <v>43391</v>
      </c>
      <c r="B182">
        <v>2802</v>
      </c>
      <c r="C182">
        <v>2806.040039</v>
      </c>
      <c r="D182">
        <v>2755.179932</v>
      </c>
      <c r="E182">
        <v>2768.780029</v>
      </c>
      <c r="F182">
        <v>2768.780029</v>
      </c>
    </row>
    <row r="183" spans="1:6" x14ac:dyDescent="0.2">
      <c r="A183" s="1">
        <v>43392</v>
      </c>
      <c r="B183">
        <v>2775.6599120000001</v>
      </c>
      <c r="C183">
        <v>2797.7700199999999</v>
      </c>
      <c r="D183">
        <v>2760.2700199999999</v>
      </c>
      <c r="E183">
        <v>2767.780029</v>
      </c>
      <c r="F183">
        <v>2767.780029</v>
      </c>
    </row>
    <row r="184" spans="1:6" x14ac:dyDescent="0.2">
      <c r="A184" s="1">
        <v>43395</v>
      </c>
      <c r="B184">
        <v>2773.9399410000001</v>
      </c>
      <c r="C184">
        <v>2778.9399410000001</v>
      </c>
      <c r="D184">
        <v>2749.219971</v>
      </c>
      <c r="E184">
        <v>2755.8798830000001</v>
      </c>
      <c r="F184">
        <v>2755.8798830000001</v>
      </c>
    </row>
    <row r="185" spans="1:6" x14ac:dyDescent="0.2">
      <c r="A185" s="1">
        <v>43396</v>
      </c>
      <c r="B185">
        <v>2721.030029</v>
      </c>
      <c r="C185">
        <v>2753.5900879999999</v>
      </c>
      <c r="D185">
        <v>2691.429932</v>
      </c>
      <c r="E185">
        <v>2740.6899410000001</v>
      </c>
      <c r="F185">
        <v>2740.6899410000001</v>
      </c>
    </row>
    <row r="186" spans="1:6" x14ac:dyDescent="0.2">
      <c r="A186" s="1">
        <v>43397</v>
      </c>
      <c r="B186">
        <v>2737.8701169999999</v>
      </c>
      <c r="C186">
        <v>2742.5900879999999</v>
      </c>
      <c r="D186">
        <v>2651.889893</v>
      </c>
      <c r="E186">
        <v>2656.1000979999999</v>
      </c>
      <c r="F186">
        <v>2656.1000979999999</v>
      </c>
    </row>
    <row r="187" spans="1:6" x14ac:dyDescent="0.2">
      <c r="A187" s="1">
        <v>43398</v>
      </c>
      <c r="B187">
        <v>2674.8798830000001</v>
      </c>
      <c r="C187">
        <v>2722.6999510000001</v>
      </c>
      <c r="D187">
        <v>2667.8400879999999</v>
      </c>
      <c r="E187">
        <v>2705.570068</v>
      </c>
      <c r="F187">
        <v>2705.570068</v>
      </c>
    </row>
    <row r="188" spans="1:6" x14ac:dyDescent="0.2">
      <c r="A188" s="1">
        <v>43399</v>
      </c>
      <c r="B188">
        <v>2667.860107</v>
      </c>
      <c r="C188">
        <v>2692.3798830000001</v>
      </c>
      <c r="D188">
        <v>2628.1599120000001</v>
      </c>
      <c r="E188">
        <v>2658.6899410000001</v>
      </c>
      <c r="F188">
        <v>2658.6899410000001</v>
      </c>
    </row>
    <row r="189" spans="1:6" x14ac:dyDescent="0.2">
      <c r="A189" s="1">
        <v>43402</v>
      </c>
      <c r="B189">
        <v>2682.6499020000001</v>
      </c>
      <c r="C189">
        <v>2706.8500979999999</v>
      </c>
      <c r="D189">
        <v>2603.540039</v>
      </c>
      <c r="E189">
        <v>2641.25</v>
      </c>
      <c r="F189">
        <v>2641.25</v>
      </c>
    </row>
    <row r="190" spans="1:6" x14ac:dyDescent="0.2">
      <c r="A190" s="1">
        <v>43403</v>
      </c>
      <c r="B190">
        <v>2640.679932</v>
      </c>
      <c r="C190">
        <v>2685.429932</v>
      </c>
      <c r="D190">
        <v>2635.3400879999999</v>
      </c>
      <c r="E190">
        <v>2682.6298830000001</v>
      </c>
      <c r="F190">
        <v>2682.6298830000001</v>
      </c>
    </row>
    <row r="191" spans="1:6" x14ac:dyDescent="0.2">
      <c r="A191" s="1">
        <v>43404</v>
      </c>
      <c r="B191">
        <v>2705.6000979999999</v>
      </c>
      <c r="C191">
        <v>2736.6899410000001</v>
      </c>
      <c r="D191">
        <v>2705.6000979999999</v>
      </c>
      <c r="E191">
        <v>2711.73999</v>
      </c>
      <c r="F191">
        <v>2711.73999</v>
      </c>
    </row>
    <row r="192" spans="1:6" x14ac:dyDescent="0.2">
      <c r="A192" s="1">
        <v>43405</v>
      </c>
      <c r="B192">
        <v>2717.580078</v>
      </c>
      <c r="C192">
        <v>2741.669922</v>
      </c>
      <c r="D192">
        <v>2708.8500979999999</v>
      </c>
      <c r="E192">
        <v>2740.3701169999999</v>
      </c>
      <c r="F192">
        <v>2740.3701169999999</v>
      </c>
    </row>
    <row r="193" spans="1:6" x14ac:dyDescent="0.2">
      <c r="A193" s="1">
        <v>43406</v>
      </c>
      <c r="B193">
        <v>2745.4499510000001</v>
      </c>
      <c r="C193">
        <v>2756.5500489999999</v>
      </c>
      <c r="D193">
        <v>2700.4399410000001</v>
      </c>
      <c r="E193">
        <v>2723.0600589999999</v>
      </c>
      <c r="F193">
        <v>2723.0600589999999</v>
      </c>
    </row>
    <row r="194" spans="1:6" x14ac:dyDescent="0.2">
      <c r="A194" s="1">
        <v>43409</v>
      </c>
      <c r="B194">
        <v>2726.3701169999999</v>
      </c>
      <c r="C194">
        <v>2744.2700199999999</v>
      </c>
      <c r="D194">
        <v>2717.9399410000001</v>
      </c>
      <c r="E194">
        <v>2738.3100589999999</v>
      </c>
      <c r="F194">
        <v>2738.3100589999999</v>
      </c>
    </row>
    <row r="195" spans="1:6" x14ac:dyDescent="0.2">
      <c r="A195" s="1">
        <v>43410</v>
      </c>
      <c r="B195">
        <v>2738.3999020000001</v>
      </c>
      <c r="C195">
        <v>2756.820068</v>
      </c>
      <c r="D195">
        <v>2737.080078</v>
      </c>
      <c r="E195">
        <v>2755.4499510000001</v>
      </c>
      <c r="F195">
        <v>2755.4499510000001</v>
      </c>
    </row>
    <row r="196" spans="1:6" x14ac:dyDescent="0.2">
      <c r="A196" s="1">
        <v>43411</v>
      </c>
      <c r="B196">
        <v>2774.1298830000001</v>
      </c>
      <c r="C196">
        <v>2815.1499020000001</v>
      </c>
      <c r="D196">
        <v>2774.1298830000001</v>
      </c>
      <c r="E196">
        <v>2813.889893</v>
      </c>
      <c r="F196">
        <v>2813.889893</v>
      </c>
    </row>
    <row r="197" spans="1:6" x14ac:dyDescent="0.2">
      <c r="A197" s="1">
        <v>43412</v>
      </c>
      <c r="B197">
        <v>2806.3798830000001</v>
      </c>
      <c r="C197">
        <v>2814.75</v>
      </c>
      <c r="D197">
        <v>2794.98999</v>
      </c>
      <c r="E197">
        <v>2806.830078</v>
      </c>
      <c r="F197">
        <v>2806.830078</v>
      </c>
    </row>
    <row r="198" spans="1:6" x14ac:dyDescent="0.2">
      <c r="A198" s="1">
        <v>43413</v>
      </c>
      <c r="B198">
        <v>2794.1000979999999</v>
      </c>
      <c r="C198">
        <v>2794.1000979999999</v>
      </c>
      <c r="D198">
        <v>2764.23999</v>
      </c>
      <c r="E198">
        <v>2781.01001</v>
      </c>
      <c r="F198">
        <v>2781.01001</v>
      </c>
    </row>
    <row r="199" spans="1:6" x14ac:dyDescent="0.2">
      <c r="A199" s="1">
        <v>43416</v>
      </c>
      <c r="B199">
        <v>2773.929932</v>
      </c>
      <c r="C199">
        <v>2775.98999</v>
      </c>
      <c r="D199">
        <v>2722</v>
      </c>
      <c r="E199">
        <v>2726.219971</v>
      </c>
      <c r="F199">
        <v>2726.219971</v>
      </c>
    </row>
    <row r="200" spans="1:6" x14ac:dyDescent="0.2">
      <c r="A200" s="1">
        <v>43417</v>
      </c>
      <c r="B200">
        <v>2730.0500489999999</v>
      </c>
      <c r="C200">
        <v>2754.6000979999999</v>
      </c>
      <c r="D200">
        <v>2714.9799800000001</v>
      </c>
      <c r="E200">
        <v>2722.179932</v>
      </c>
      <c r="F200">
        <v>2722.179932</v>
      </c>
    </row>
    <row r="201" spans="1:6" x14ac:dyDescent="0.2">
      <c r="A201" s="1">
        <v>43418</v>
      </c>
      <c r="B201">
        <v>2737.8999020000001</v>
      </c>
      <c r="C201">
        <v>2746.8000489999999</v>
      </c>
      <c r="D201">
        <v>2685.75</v>
      </c>
      <c r="E201">
        <v>2701.580078</v>
      </c>
      <c r="F201">
        <v>2701.580078</v>
      </c>
    </row>
    <row r="202" spans="1:6" x14ac:dyDescent="0.2">
      <c r="A202" s="1">
        <v>43419</v>
      </c>
      <c r="B202">
        <v>2693.5200199999999</v>
      </c>
      <c r="C202">
        <v>2735.3798830000001</v>
      </c>
      <c r="D202">
        <v>2670.75</v>
      </c>
      <c r="E202">
        <v>2730.1999510000001</v>
      </c>
      <c r="F202">
        <v>2730.1999510000001</v>
      </c>
    </row>
    <row r="203" spans="1:6" x14ac:dyDescent="0.2">
      <c r="A203" s="1">
        <v>43420</v>
      </c>
      <c r="B203">
        <v>2718.540039</v>
      </c>
      <c r="C203">
        <v>2746.75</v>
      </c>
      <c r="D203">
        <v>2712.1599120000001</v>
      </c>
      <c r="E203">
        <v>2736.2700199999999</v>
      </c>
      <c r="F203">
        <v>2736.2700199999999</v>
      </c>
    </row>
    <row r="204" spans="1:6" x14ac:dyDescent="0.2">
      <c r="A204" s="1">
        <v>43423</v>
      </c>
      <c r="B204">
        <v>2730.73999</v>
      </c>
      <c r="C204">
        <v>2733.1599120000001</v>
      </c>
      <c r="D204">
        <v>2681.0900879999999</v>
      </c>
      <c r="E204">
        <v>2690.7299800000001</v>
      </c>
      <c r="F204">
        <v>2690.7299800000001</v>
      </c>
    </row>
    <row r="205" spans="1:6" x14ac:dyDescent="0.2">
      <c r="A205" s="1">
        <v>43424</v>
      </c>
      <c r="B205">
        <v>2654.6000979999999</v>
      </c>
      <c r="C205">
        <v>2669.4399410000001</v>
      </c>
      <c r="D205">
        <v>2631.5200199999999</v>
      </c>
      <c r="E205">
        <v>2641.889893</v>
      </c>
      <c r="F205">
        <v>2641.889893</v>
      </c>
    </row>
    <row r="206" spans="1:6" x14ac:dyDescent="0.2">
      <c r="A206" s="1">
        <v>43425</v>
      </c>
      <c r="B206">
        <v>2657.73999</v>
      </c>
      <c r="C206">
        <v>2670.7299800000001</v>
      </c>
      <c r="D206">
        <v>2649.820068</v>
      </c>
      <c r="E206">
        <v>2649.929932</v>
      </c>
      <c r="F206">
        <v>2649.929932</v>
      </c>
    </row>
    <row r="207" spans="1:6" x14ac:dyDescent="0.2">
      <c r="A207" s="1">
        <v>43427</v>
      </c>
      <c r="B207">
        <v>2633.360107</v>
      </c>
      <c r="C207">
        <v>2647.5500489999999</v>
      </c>
      <c r="D207">
        <v>2631.0900879999999</v>
      </c>
      <c r="E207">
        <v>2632.5600589999999</v>
      </c>
      <c r="F207">
        <v>2632.5600589999999</v>
      </c>
    </row>
    <row r="208" spans="1:6" x14ac:dyDescent="0.2">
      <c r="A208" s="1">
        <v>43430</v>
      </c>
      <c r="B208">
        <v>2649.969971</v>
      </c>
      <c r="C208">
        <v>2674.3500979999999</v>
      </c>
      <c r="D208">
        <v>2649.969971</v>
      </c>
      <c r="E208">
        <v>2673.4499510000001</v>
      </c>
      <c r="F208">
        <v>2673.4499510000001</v>
      </c>
    </row>
    <row r="209" spans="1:6" x14ac:dyDescent="0.2">
      <c r="A209" s="1">
        <v>43431</v>
      </c>
      <c r="B209">
        <v>2663.75</v>
      </c>
      <c r="C209">
        <v>2682.530029</v>
      </c>
      <c r="D209">
        <v>2655.889893</v>
      </c>
      <c r="E209">
        <v>2682.169922</v>
      </c>
      <c r="F209">
        <v>2682.169922</v>
      </c>
    </row>
    <row r="210" spans="1:6" x14ac:dyDescent="0.2">
      <c r="A210" s="1">
        <v>43432</v>
      </c>
      <c r="B210">
        <v>2691.4499510000001</v>
      </c>
      <c r="C210">
        <v>2744</v>
      </c>
      <c r="D210">
        <v>2684.3798830000001</v>
      </c>
      <c r="E210">
        <v>2743.790039</v>
      </c>
      <c r="F210">
        <v>2743.790039</v>
      </c>
    </row>
    <row r="211" spans="1:6" x14ac:dyDescent="0.2">
      <c r="A211" s="1">
        <v>43433</v>
      </c>
      <c r="B211">
        <v>2736.969971</v>
      </c>
      <c r="C211">
        <v>2753.75</v>
      </c>
      <c r="D211">
        <v>2722.9399410000001</v>
      </c>
      <c r="E211">
        <v>2737.8000489999999</v>
      </c>
      <c r="F211">
        <v>2737.8000489999999</v>
      </c>
    </row>
    <row r="212" spans="1:6" x14ac:dyDescent="0.2">
      <c r="A212" s="1">
        <v>43434</v>
      </c>
      <c r="B212">
        <v>2737.76001</v>
      </c>
      <c r="C212">
        <v>2760.8798830000001</v>
      </c>
      <c r="D212">
        <v>2732.76001</v>
      </c>
      <c r="E212">
        <v>2760.169922</v>
      </c>
      <c r="F212">
        <v>2760.169922</v>
      </c>
    </row>
    <row r="213" spans="1:6" x14ac:dyDescent="0.2">
      <c r="A213" s="1">
        <v>43437</v>
      </c>
      <c r="B213">
        <v>2790.5</v>
      </c>
      <c r="C213">
        <v>2800.179932</v>
      </c>
      <c r="D213">
        <v>2773.3798830000001</v>
      </c>
      <c r="E213">
        <v>2790.3701169999999</v>
      </c>
      <c r="F213">
        <v>2790.3701169999999</v>
      </c>
    </row>
    <row r="214" spans="1:6" x14ac:dyDescent="0.2">
      <c r="A214" s="1">
        <v>43438</v>
      </c>
      <c r="B214">
        <v>2782.429932</v>
      </c>
      <c r="C214">
        <v>2785.929932</v>
      </c>
      <c r="D214">
        <v>2697.179932</v>
      </c>
      <c r="E214">
        <v>2700.0600589999999</v>
      </c>
      <c r="F214">
        <v>2700.0600589999999</v>
      </c>
    </row>
    <row r="215" spans="1:6" x14ac:dyDescent="0.2">
      <c r="A215" s="1">
        <v>43440</v>
      </c>
      <c r="B215">
        <v>2663.51001</v>
      </c>
      <c r="C215">
        <v>2696.1499020000001</v>
      </c>
      <c r="D215">
        <v>2621.530029</v>
      </c>
      <c r="E215">
        <v>2695.9499510000001</v>
      </c>
      <c r="F215">
        <v>2695.9499510000001</v>
      </c>
    </row>
    <row r="216" spans="1:6" x14ac:dyDescent="0.2">
      <c r="A216" s="1">
        <v>43441</v>
      </c>
      <c r="B216">
        <v>2691.26001</v>
      </c>
      <c r="C216">
        <v>2708.540039</v>
      </c>
      <c r="D216">
        <v>2623.139893</v>
      </c>
      <c r="E216">
        <v>2633.080078</v>
      </c>
      <c r="F216">
        <v>2633.080078</v>
      </c>
    </row>
    <row r="217" spans="1:6" x14ac:dyDescent="0.2">
      <c r="A217" s="1">
        <v>43444</v>
      </c>
      <c r="B217">
        <v>2630.860107</v>
      </c>
      <c r="C217">
        <v>2647.51001</v>
      </c>
      <c r="D217">
        <v>2583.2299800000001</v>
      </c>
      <c r="E217">
        <v>2637.719971</v>
      </c>
      <c r="F217">
        <v>2637.719971</v>
      </c>
    </row>
    <row r="218" spans="1:6" x14ac:dyDescent="0.2">
      <c r="A218" s="1">
        <v>43445</v>
      </c>
      <c r="B218">
        <v>2664.4399410000001</v>
      </c>
      <c r="C218">
        <v>2674.3500979999999</v>
      </c>
      <c r="D218">
        <v>2621.3000489999999</v>
      </c>
      <c r="E218">
        <v>2636.780029</v>
      </c>
      <c r="F218">
        <v>2636.780029</v>
      </c>
    </row>
    <row r="219" spans="1:6" x14ac:dyDescent="0.2">
      <c r="A219" s="1">
        <v>43446</v>
      </c>
      <c r="B219">
        <v>2658.2299800000001</v>
      </c>
      <c r="C219">
        <v>2685.4399410000001</v>
      </c>
      <c r="D219">
        <v>2650.26001</v>
      </c>
      <c r="E219">
        <v>2651.070068</v>
      </c>
      <c r="F219">
        <v>2651.070068</v>
      </c>
    </row>
    <row r="220" spans="1:6" x14ac:dyDescent="0.2">
      <c r="A220" s="1">
        <v>43447</v>
      </c>
      <c r="B220">
        <v>2658.6999510000001</v>
      </c>
      <c r="C220">
        <v>2670.1899410000001</v>
      </c>
      <c r="D220">
        <v>2637.2700199999999</v>
      </c>
      <c r="E220">
        <v>2650.540039</v>
      </c>
      <c r="F220">
        <v>2650.540039</v>
      </c>
    </row>
    <row r="221" spans="1:6" x14ac:dyDescent="0.2">
      <c r="A221" s="1">
        <v>43448</v>
      </c>
      <c r="B221">
        <v>2629.679932</v>
      </c>
      <c r="C221">
        <v>2635.070068</v>
      </c>
      <c r="D221">
        <v>2593.8400879999999</v>
      </c>
      <c r="E221">
        <v>2599.9499510000001</v>
      </c>
      <c r="F221">
        <v>2599.9499510000001</v>
      </c>
    </row>
    <row r="222" spans="1:6" x14ac:dyDescent="0.2">
      <c r="A222" s="1">
        <v>43451</v>
      </c>
      <c r="B222">
        <v>2590.75</v>
      </c>
      <c r="C222">
        <v>2601.1298830000001</v>
      </c>
      <c r="D222">
        <v>2530.540039</v>
      </c>
      <c r="E222">
        <v>2545.9399410000001</v>
      </c>
      <c r="F222">
        <v>2545.9399410000001</v>
      </c>
    </row>
    <row r="223" spans="1:6" x14ac:dyDescent="0.2">
      <c r="A223" s="1">
        <v>43452</v>
      </c>
      <c r="B223">
        <v>2559.8999020000001</v>
      </c>
      <c r="C223">
        <v>2573.98999</v>
      </c>
      <c r="D223">
        <v>2528.709961</v>
      </c>
      <c r="E223">
        <v>2546.1599120000001</v>
      </c>
      <c r="F223">
        <v>2546.1599120000001</v>
      </c>
    </row>
    <row r="224" spans="1:6" x14ac:dyDescent="0.2">
      <c r="A224" s="1">
        <v>43453</v>
      </c>
      <c r="B224">
        <v>2547.0500489999999</v>
      </c>
      <c r="C224">
        <v>2585.290039</v>
      </c>
      <c r="D224">
        <v>2488.959961</v>
      </c>
      <c r="E224">
        <v>2506.959961</v>
      </c>
      <c r="F224">
        <v>2506.959961</v>
      </c>
    </row>
    <row r="225" spans="1:6" x14ac:dyDescent="0.2">
      <c r="A225" s="1">
        <v>43454</v>
      </c>
      <c r="B225">
        <v>2496.7700199999999</v>
      </c>
      <c r="C225">
        <v>2509.6298830000001</v>
      </c>
      <c r="D225">
        <v>2441.179932</v>
      </c>
      <c r="E225">
        <v>2467.419922</v>
      </c>
      <c r="F225">
        <v>2467.419922</v>
      </c>
    </row>
    <row r="226" spans="1:6" x14ac:dyDescent="0.2">
      <c r="A226" s="1">
        <v>43455</v>
      </c>
      <c r="B226">
        <v>2465.3798830000001</v>
      </c>
      <c r="C226">
        <v>2504.4099120000001</v>
      </c>
      <c r="D226">
        <v>2408.5500489999999</v>
      </c>
      <c r="E226">
        <v>2416.6201169999999</v>
      </c>
      <c r="F226">
        <v>2416.6201169999999</v>
      </c>
    </row>
    <row r="227" spans="1:6" x14ac:dyDescent="0.2">
      <c r="A227" s="1">
        <v>43458</v>
      </c>
      <c r="B227">
        <v>2400.5600589999999</v>
      </c>
      <c r="C227">
        <v>2410.3400879999999</v>
      </c>
      <c r="D227">
        <v>2351.1000979999999</v>
      </c>
      <c r="E227">
        <v>2351.1000979999999</v>
      </c>
      <c r="F227">
        <v>2351.1000979999999</v>
      </c>
    </row>
    <row r="228" spans="1:6" x14ac:dyDescent="0.2">
      <c r="A228" s="1">
        <v>43460</v>
      </c>
      <c r="B228">
        <v>2363.1201169999999</v>
      </c>
      <c r="C228">
        <v>2467.76001</v>
      </c>
      <c r="D228">
        <v>2346.580078</v>
      </c>
      <c r="E228">
        <v>2467.6999510000001</v>
      </c>
      <c r="F228">
        <v>2467.6999510000001</v>
      </c>
    </row>
    <row r="229" spans="1:6" x14ac:dyDescent="0.2">
      <c r="A229" s="1">
        <v>43461</v>
      </c>
      <c r="B229">
        <v>2442.5</v>
      </c>
      <c r="C229">
        <v>2489.1000979999999</v>
      </c>
      <c r="D229">
        <v>2397.9399410000001</v>
      </c>
      <c r="E229">
        <v>2488.830078</v>
      </c>
      <c r="F229">
        <v>2488.830078</v>
      </c>
    </row>
    <row r="230" spans="1:6" x14ac:dyDescent="0.2">
      <c r="A230" s="1">
        <v>43462</v>
      </c>
      <c r="B230">
        <v>2498.7700199999999</v>
      </c>
      <c r="C230">
        <v>2520.2700199999999</v>
      </c>
      <c r="D230">
        <v>2472.889893</v>
      </c>
      <c r="E230">
        <v>2485.73999</v>
      </c>
      <c r="F230">
        <v>2485.73999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5"/>
  <sheetViews>
    <sheetView tabSelected="1" workbookViewId="0">
      <selection activeCell="P19" sqref="P19"/>
    </sheetView>
  </sheetViews>
  <sheetFormatPr defaultRowHeight="12.75" x14ac:dyDescent="0.2"/>
  <sheetData>
    <row r="3" spans="1:3" x14ac:dyDescent="0.2">
      <c r="A3" s="3" t="s">
        <v>11</v>
      </c>
    </row>
    <row r="4" spans="1:3" x14ac:dyDescent="0.2">
      <c r="B4" t="s">
        <v>9</v>
      </c>
      <c r="C4" t="s">
        <v>10</v>
      </c>
    </row>
    <row r="5" spans="1:3" x14ac:dyDescent="0.2">
      <c r="B5">
        <f t="array" ref="B5:C5">LINEST('JP Morgan Data and Stats'!F2:F230,'S&amp;P 500 Data'!F2:F230)</f>
        <v>3.2913032501481192E-2</v>
      </c>
      <c r="C5">
        <v>13.286039899251492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JP Morgan Data and Stats</vt:lpstr>
      <vt:lpstr>S&amp;P 500 Data</vt:lpstr>
      <vt:lpstr>Linear Regression 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Puri, Abishek</dc:creator>
  <cp:lastModifiedBy>Puri, Abishek</cp:lastModifiedBy>
  <dcterms:created xsi:type="dcterms:W3CDTF">2020-09-25T17:04:34Z</dcterms:created>
  <dcterms:modified xsi:type="dcterms:W3CDTF">2020-09-25T17:21:10Z</dcterms:modified>
</cp:coreProperties>
</file>