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statistika\R\Eucleg\data\"/>
    </mc:Choice>
  </mc:AlternateContent>
  <bookViews>
    <workbookView xWindow="0" yWindow="0" windowWidth="25125" windowHeight="12300"/>
  </bookViews>
  <sheets>
    <sheet name="blups" sheetId="1" r:id="rId1"/>
    <sheet name="sterrors" sheetId="2" r:id="rId2"/>
    <sheet name="work" sheetId="3" r:id="rId3"/>
  </sheets>
  <calcPr calcId="162913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" i="3"/>
  <c r="E149" i="3"/>
  <c r="E46" i="3"/>
  <c r="E179" i="3"/>
  <c r="E53" i="3"/>
  <c r="E20" i="3"/>
  <c r="E181" i="3"/>
  <c r="E99" i="3"/>
  <c r="E199" i="3"/>
  <c r="E196" i="3"/>
  <c r="E195" i="3"/>
  <c r="E197" i="3"/>
  <c r="E208" i="3"/>
  <c r="E64" i="3"/>
  <c r="E105" i="3"/>
  <c r="E177" i="3"/>
  <c r="E173" i="3"/>
  <c r="E193" i="3"/>
  <c r="E191" i="3"/>
  <c r="E198" i="3"/>
  <c r="E50" i="3"/>
  <c r="B8" i="3"/>
  <c r="B5" i="3"/>
  <c r="B3" i="3"/>
  <c r="B2" i="3"/>
  <c r="B6" i="3"/>
  <c r="B7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4" i="3"/>
  <c r="N218" i="3"/>
</calcChain>
</file>

<file path=xl/sharedStrings.xml><?xml version="1.0" encoding="utf-8"?>
<sst xmlns="http://schemas.openxmlformats.org/spreadsheetml/2006/main" count="692" uniqueCount="455">
  <si>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</si>
  <si>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</si>
  <si>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</si>
  <si>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</si>
  <si>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</si>
  <si>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</si>
  <si>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</si>
  <si>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</si>
  <si>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</si>
  <si>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</si>
  <si>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</si>
  <si>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</si>
  <si>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</si>
  <si>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</si>
  <si>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</si>
  <si>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</si>
  <si>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</si>
  <si>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</si>
  <si>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</si>
  <si>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</si>
  <si>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</si>
  <si>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</si>
  <si>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</si>
  <si>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</si>
  <si>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</si>
  <si>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</si>
  <si>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</si>
  <si>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</si>
  <si>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</si>
  <si>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</si>
  <si>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</si>
  <si>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</si>
  <si>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</si>
  <si>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</si>
  <si>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</si>
  <si>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</si>
  <si>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</si>
  <si>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</si>
  <si>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</si>
  <si>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</si>
  <si>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</si>
  <si>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</si>
  <si>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</si>
  <si>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</si>
  <si>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</si>
  <si>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</si>
  <si>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</si>
  <si>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</si>
  <si>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</si>
  <si>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</si>
  <si>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</si>
  <si>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</si>
  <si>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</si>
  <si>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</si>
  <si>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</si>
  <si>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</si>
  <si>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</si>
  <si>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</si>
  <si>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</si>
  <si>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</si>
  <si>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</si>
  <si>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</si>
  <si>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</si>
  <si>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</si>
  <si>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</si>
  <si>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</si>
  <si>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</si>
  <si>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</si>
  <si>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</si>
  <si>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</si>
  <si>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</si>
  <si>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</si>
  <si>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</si>
  <si>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</si>
  <si>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</si>
  <si>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</si>
  <si>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</si>
  <si>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</si>
  <si>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</si>
  <si>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</si>
  <si>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</si>
  <si>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</si>
  <si>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</si>
  <si>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</si>
  <si>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</si>
  <si>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</si>
  <si>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</si>
  <si>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</si>
  <si>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</si>
  <si>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</si>
  <si>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</si>
  <si>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</si>
  <si>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</si>
  <si>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</si>
  <si>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</si>
  <si>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</si>
  <si>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</si>
  <si>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</si>
  <si>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</si>
  <si>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</si>
  <si>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</si>
  <si>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</si>
  <si>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</si>
  <si>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</si>
  <si>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</si>
  <si>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</si>
  <si>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</si>
  <si>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</si>
  <si>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</si>
  <si>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</si>
  <si>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</si>
  <si>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</si>
  <si>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</si>
  <si>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</si>
  <si>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</si>
  <si>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</si>
  <si>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</si>
  <si>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</si>
  <si>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</si>
  <si>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</si>
  <si>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</si>
  <si>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</si>
  <si>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</si>
  <si>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</si>
  <si>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</si>
  <si>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</si>
  <si>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</si>
  <si>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</si>
  <si>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</si>
  <si>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</si>
  <si>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</si>
  <si>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</si>
  <si>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</si>
  <si>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</si>
  <si>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</si>
  <si>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</si>
  <si>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</si>
  <si>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</si>
  <si>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</si>
  <si>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</si>
  <si>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</si>
  <si>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</si>
  <si>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</si>
  <si>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</si>
  <si>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</si>
  <si>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</si>
  <si>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</si>
  <si>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</si>
  <si>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</si>
  <si>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</si>
  <si>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</si>
  <si>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</si>
  <si>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</si>
  <si>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</si>
  <si>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</si>
  <si>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</si>
  <si>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</si>
  <si>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</si>
  <si>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</si>
  <si>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</si>
  <si>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</si>
  <si>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</si>
  <si>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</si>
  <si>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</si>
  <si>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</si>
  <si>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</si>
  <si>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</si>
  <si>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</si>
  <si>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</si>
  <si>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</si>
  <si>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</si>
  <si>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</si>
  <si>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</si>
  <si>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</si>
  <si>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</si>
  <si>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</si>
  <si>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</si>
  <si>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</si>
  <si>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</si>
  <si>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</si>
  <si>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E186</t>
  </si>
  <si>
    <t>E192</t>
  </si>
  <si>
    <t>E199</t>
  </si>
  <si>
    <t>E213</t>
  </si>
  <si>
    <t>E217</t>
  </si>
  <si>
    <t>E222</t>
  </si>
  <si>
    <t>E223</t>
  </si>
  <si>
    <t>E224</t>
  </si>
  <si>
    <t>E232</t>
  </si>
  <si>
    <t>E233</t>
  </si>
  <si>
    <t>E245</t>
  </si>
  <si>
    <t>E249</t>
  </si>
  <si>
    <t>E256</t>
  </si>
  <si>
    <t>E258</t>
  </si>
  <si>
    <t>E271</t>
  </si>
  <si>
    <t>E276</t>
  </si>
  <si>
    <t>E280</t>
  </si>
  <si>
    <t>E281</t>
  </si>
  <si>
    <t>E282</t>
  </si>
  <si>
    <t>E287</t>
  </si>
  <si>
    <t>E291</t>
  </si>
  <si>
    <t>E292</t>
  </si>
  <si>
    <t>E298</t>
  </si>
  <si>
    <t>E300</t>
  </si>
  <si>
    <t>E301</t>
  </si>
  <si>
    <t>E304</t>
  </si>
  <si>
    <t>E308</t>
  </si>
  <si>
    <t>E309</t>
  </si>
  <si>
    <t>E312</t>
  </si>
  <si>
    <t>E329</t>
  </si>
  <si>
    <t>E338</t>
  </si>
  <si>
    <t>E346</t>
  </si>
  <si>
    <t>E347</t>
  </si>
  <si>
    <t>E349</t>
  </si>
  <si>
    <t>E357</t>
  </si>
  <si>
    <t>E358</t>
  </si>
  <si>
    <t>E359</t>
  </si>
  <si>
    <t>E372</t>
  </si>
  <si>
    <t>E391</t>
  </si>
  <si>
    <t>E400</t>
  </si>
  <si>
    <t>DaysToFlower</t>
  </si>
  <si>
    <t>Branching</t>
  </si>
  <si>
    <t>EUCID</t>
  </si>
  <si>
    <t>PlantHeight</t>
  </si>
  <si>
    <t>HeightFirstPod</t>
  </si>
  <si>
    <t>PodsPerNode</t>
  </si>
  <si>
    <t>PodsPerFlower</t>
  </si>
  <si>
    <t>PodLenght</t>
  </si>
  <si>
    <t>SeedsPod</t>
  </si>
  <si>
    <t>DaysToMatur</t>
  </si>
  <si>
    <t>Genotype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</si>
  <si>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</si>
  <si>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</si>
  <si>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</si>
  <si>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</si>
  <si>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</si>
  <si>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</si>
  <si>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</si>
  <si>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</si>
  <si>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</si>
  <si>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</si>
  <si>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</si>
  <si>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</si>
  <si>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</si>
  <si>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</si>
  <si>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</si>
  <si>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</si>
  <si>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</si>
  <si>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</si>
  <si>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</si>
  <si>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</si>
  <si>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</si>
  <si>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</si>
  <si>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</si>
  <si>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</si>
  <si>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</si>
  <si>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</si>
  <si>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</si>
  <si>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</si>
  <si>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</si>
  <si>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</si>
  <si>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</si>
  <si>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</si>
  <si>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</si>
  <si>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</si>
  <si>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</si>
  <si>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</si>
  <si>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</si>
  <si>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</si>
  <si>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</si>
  <si>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</si>
  <si>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</si>
  <si>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</si>
  <si>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</si>
  <si>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</si>
  <si>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</si>
  <si>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</si>
  <si>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</si>
  <si>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</si>
  <si>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</si>
  <si>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</si>
  <si>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</si>
  <si>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</si>
  <si>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</si>
  <si>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</si>
  <si>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</si>
  <si>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</si>
  <si>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</si>
  <si>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</si>
  <si>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</si>
  <si>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</si>
  <si>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</si>
  <si>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</si>
  <si>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</si>
  <si>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</si>
  <si>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</si>
  <si>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</si>
  <si>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</si>
  <si>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</si>
  <si>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</si>
  <si>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</si>
  <si>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</si>
  <si>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</si>
  <si>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</si>
  <si>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</si>
  <si>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</si>
  <si>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</si>
  <si>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</si>
  <si>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</si>
  <si>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</si>
  <si>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</si>
  <si>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</si>
  <si>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</si>
  <si>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</si>
  <si>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</si>
  <si>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</si>
  <si>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</si>
  <si>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</si>
  <si>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</si>
  <si>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</si>
  <si>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</si>
  <si>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</si>
  <si>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</si>
  <si>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</si>
  <si>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</si>
  <si>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</si>
  <si>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</si>
  <si>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</si>
  <si>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</si>
  <si>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</si>
  <si>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</si>
  <si>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</si>
  <si>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</si>
  <si>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</si>
  <si>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</si>
  <si>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</si>
  <si>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</si>
  <si>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</si>
  <si>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</si>
  <si>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</si>
  <si>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</si>
  <si>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</si>
  <si>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</si>
  <si>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</si>
  <si>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</si>
  <si>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</si>
  <si>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</si>
  <si>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</si>
  <si>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</si>
  <si>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</si>
  <si>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</si>
  <si>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</si>
  <si>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</si>
  <si>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</si>
  <si>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</si>
  <si>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</si>
  <si>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</si>
  <si>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</si>
  <si>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</si>
  <si>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</si>
  <si>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</si>
  <si>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</si>
  <si>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</si>
  <si>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</si>
  <si>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</si>
  <si>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</si>
  <si>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</si>
  <si>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</si>
  <si>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</si>
  <si>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</si>
  <si>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</si>
  <si>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</si>
  <si>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</si>
  <si>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</si>
  <si>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</si>
  <si>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</si>
  <si>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</si>
  <si>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</si>
  <si>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</si>
  <si>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</si>
  <si>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</si>
  <si>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</si>
  <si>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</si>
  <si>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</si>
  <si>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</si>
  <si>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</si>
  <si>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</si>
  <si>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</si>
  <si>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</si>
  <si>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</si>
  <si>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</si>
  <si>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</si>
  <si>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</si>
  <si>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</si>
  <si>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</si>
  <si>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</si>
  <si>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</si>
  <si>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</si>
  <si>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</si>
  <si>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</si>
  <si>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</si>
  <si>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</si>
  <si>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</si>
  <si>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</si>
  <si>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</si>
  <si>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</si>
  <si>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</si>
  <si>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</si>
  <si>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</si>
  <si>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</si>
  <si>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</si>
  <si>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</si>
  <si>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</si>
  <si>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</si>
  <si>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</si>
  <si>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</si>
  <si>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</si>
  <si>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</si>
  <si>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</si>
  <si>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</si>
  <si>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</si>
  <si>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</si>
  <si>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</si>
  <si>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</si>
  <si>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</si>
  <si>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</si>
  <si>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</si>
  <si>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</si>
  <si>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</si>
  <si>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</si>
  <si>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</si>
  <si>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</si>
  <si>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</si>
  <si>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</si>
  <si>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</si>
  <si>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</si>
  <si>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</si>
  <si>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</si>
  <si>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</si>
  <si>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</si>
  <si>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</si>
  <si>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</si>
  <si>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</si>
  <si>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</si>
  <si>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</si>
  <si>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</si>
  <si>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</si>
  <si>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</si>
  <si>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</si>
  <si>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</si>
  <si>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</si>
  <si>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SeedsPerPod</t>
  </si>
  <si>
    <t>hfp</t>
  </si>
  <si>
    <t>HFP</t>
  </si>
  <si>
    <t>DaysToMature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</si>
</sst>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5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abSelected="1" workbookViewId="0">
      <selection activeCell="J2" sqref="J2"/>
    </sheetView>
  </sheetViews>
  <sheetFormatPr defaultColWidth="11.42578125" defaultRowHeight="15" x14ac:dyDescent="0.25"/>
  <cols>
    <col min="1" max="10" width="15.85546875" style="1" customWidth="1"/>
    <col min="11" max="16384" width="11.42578125" style="1"/>
  </cols>
  <sheetData>
    <row r="1" spans="1:10" x14ac:dyDescent="0.25">
      <c r="A1" s="1" t="s">
        <v>230</v>
      </c>
      <c r="B1" s="3" t="s">
        <v>220</v>
      </c>
      <c r="C1" s="3" t="s">
        <v>221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  <c r="I1" s="3" t="s">
        <v>451</v>
      </c>
      <c r="J1" s="3" t="s">
        <v>454</v>
      </c>
    </row>
    <row r="2" spans="1:10" x14ac:dyDescent="0.25">
      <c r="A2" s="1" t="s">
        <v>297</v>
      </c>
      <c r="B2" s="1">
        <v>-1.1583572606966432</v>
      </c>
      <c r="C2" s="1">
        <v>0.568694964322773</v>
      </c>
      <c r="D2" s="1">
        <v>-12.304622375138401</v>
      </c>
      <c r="E2" s="5">
        <v>-2.8026368130664001</v>
      </c>
      <c r="F2" s="1">
        <v>-0.18655705764241001</v>
      </c>
      <c r="G2" s="6">
        <v>-4.8516007821341203E-2</v>
      </c>
      <c r="H2" s="4">
        <v>3.2454006008934502</v>
      </c>
      <c r="I2" s="1">
        <v>-0.154060368971807</v>
      </c>
      <c r="J2" s="1">
        <v>1.79594612935876</v>
      </c>
    </row>
    <row r="3" spans="1:10" x14ac:dyDescent="0.25">
      <c r="A3" s="1" t="s">
        <v>292</v>
      </c>
      <c r="B3" s="1">
        <v>0.20918595410580781</v>
      </c>
      <c r="C3" s="1">
        <v>0.24203842766379799</v>
      </c>
      <c r="D3" s="1">
        <v>-10.848042851432</v>
      </c>
      <c r="E3" s="5">
        <v>0.38649415763977701</v>
      </c>
      <c r="F3" s="1">
        <v>-0.256228816470708</v>
      </c>
      <c r="G3" s="6">
        <v>-1.9564770533437699E-2</v>
      </c>
      <c r="H3" s="4">
        <v>3.5824423655175903</v>
      </c>
      <c r="I3" s="1">
        <v>-0.14880121567546201</v>
      </c>
      <c r="J3" s="1">
        <v>1.5385130213167599</v>
      </c>
    </row>
    <row r="4" spans="1:10" x14ac:dyDescent="0.25">
      <c r="A4" s="1" t="s">
        <v>431</v>
      </c>
      <c r="B4" s="1">
        <v>-1.8753915376063732</v>
      </c>
      <c r="C4" s="1">
        <v>0.42372626301893801</v>
      </c>
      <c r="D4" s="1">
        <v>-4.0690063921353303</v>
      </c>
      <c r="E4" s="5">
        <v>-2.8988070254450098</v>
      </c>
      <c r="F4" s="1">
        <v>-9.4408996343806298E-2</v>
      </c>
      <c r="G4" s="6">
        <v>-6.7696168538183702E-3</v>
      </c>
      <c r="H4" s="4">
        <v>3.94555556569121</v>
      </c>
      <c r="I4" s="1">
        <v>0.35830443957317598</v>
      </c>
      <c r="J4" s="1">
        <v>2.15390447910826</v>
      </c>
    </row>
    <row r="5" spans="1:10" x14ac:dyDescent="0.25">
      <c r="A5" s="1" t="s">
        <v>415</v>
      </c>
      <c r="B5" s="1">
        <v>-2.6358991893757131</v>
      </c>
      <c r="C5" s="1">
        <v>-0.30932469680111702</v>
      </c>
      <c r="D5" s="1">
        <v>-5.9324333406984797</v>
      </c>
      <c r="E5" s="5">
        <v>0.222196442841574</v>
      </c>
      <c r="F5" s="1">
        <v>-0.103050533946176</v>
      </c>
      <c r="G5" s="6">
        <v>-3.5131152665330199E-2</v>
      </c>
      <c r="H5" s="4">
        <v>3.6154468687570702</v>
      </c>
      <c r="I5" s="1">
        <v>-5.1390826073078301E-2</v>
      </c>
      <c r="J5" s="1">
        <v>3.3324326580245298</v>
      </c>
    </row>
    <row r="6" spans="1:10" x14ac:dyDescent="0.25">
      <c r="A6" s="1" t="s">
        <v>275</v>
      </c>
      <c r="B6" s="1">
        <v>-0.53785265100901314</v>
      </c>
      <c r="C6" s="1">
        <v>0.80085288077941197</v>
      </c>
      <c r="D6" s="1">
        <v>-14.335369006051501</v>
      </c>
      <c r="E6" s="5">
        <v>-4.5355609113357298</v>
      </c>
      <c r="F6" s="1">
        <v>-0.232929398206317</v>
      </c>
      <c r="G6" s="6">
        <v>9.4119376420336603E-2</v>
      </c>
      <c r="H6" s="9">
        <v>2.9152089038511799</v>
      </c>
      <c r="I6" s="1">
        <v>-2.3887551351398001E-2</v>
      </c>
      <c r="J6" s="1">
        <v>0.111015670303105</v>
      </c>
    </row>
    <row r="7" spans="1:10" x14ac:dyDescent="0.25">
      <c r="A7" s="1" t="s">
        <v>449</v>
      </c>
      <c r="B7" s="1">
        <v>0.39129299462944384</v>
      </c>
      <c r="C7" s="1">
        <v>0.51961166455726204</v>
      </c>
      <c r="D7" s="1">
        <v>-18.109471427613101</v>
      </c>
      <c r="E7" s="5">
        <v>4.9049124575228502</v>
      </c>
      <c r="F7" s="1">
        <v>4.3018148740538699E-2</v>
      </c>
      <c r="G7" s="6">
        <v>6.6170954526140704E-2</v>
      </c>
      <c r="H7" s="9">
        <v>2.8426742142575403</v>
      </c>
      <c r="I7" s="1">
        <v>0.38618885548693199</v>
      </c>
      <c r="J7" s="1">
        <v>0.12421209414076199</v>
      </c>
    </row>
    <row r="8" spans="1:10" x14ac:dyDescent="0.25">
      <c r="A8" s="1" t="s">
        <v>262</v>
      </c>
      <c r="B8" s="1">
        <v>-2.5024339822604831</v>
      </c>
      <c r="C8" s="1">
        <v>5.3167983550210199E-2</v>
      </c>
      <c r="D8" s="1">
        <v>-9.8186027746439493</v>
      </c>
      <c r="E8" s="5">
        <v>-3.7655339616503398</v>
      </c>
      <c r="F8" s="1">
        <v>-0.155260691602425</v>
      </c>
      <c r="G8" s="6">
        <v>-7.5097645485564801E-3</v>
      </c>
      <c r="H8" s="9">
        <v>3.7033928483161502</v>
      </c>
      <c r="I8" s="1">
        <v>0.229365398282319</v>
      </c>
      <c r="J8" s="1">
        <v>0.55947691952498702</v>
      </c>
    </row>
    <row r="9" spans="1:10" x14ac:dyDescent="0.25">
      <c r="A9" s="1" t="s">
        <v>294</v>
      </c>
      <c r="B9" s="1">
        <v>4.3852406697967368</v>
      </c>
      <c r="C9" s="1">
        <v>0.41597124029997701</v>
      </c>
      <c r="D9" s="1">
        <v>-8.4051563310038304</v>
      </c>
      <c r="E9" s="5">
        <v>0.95991161383489998</v>
      </c>
      <c r="F9" s="1">
        <v>-0.13205995118233499</v>
      </c>
      <c r="G9" s="6">
        <v>6.6412187964793701E-2</v>
      </c>
      <c r="H9" s="9">
        <v>2.6680116934914602</v>
      </c>
      <c r="I9" s="1">
        <v>-5.73655671342789E-2</v>
      </c>
      <c r="J9" s="1">
        <v>-7.5201658656730702E-2</v>
      </c>
    </row>
    <row r="10" spans="1:10" x14ac:dyDescent="0.25">
      <c r="A10" s="1" t="s">
        <v>346</v>
      </c>
      <c r="B10" s="1">
        <v>-2.7708392506848027</v>
      </c>
      <c r="C10" s="1">
        <v>-0.62683869285467098</v>
      </c>
      <c r="D10" s="1">
        <v>-2.3188686276361499</v>
      </c>
      <c r="E10" s="5">
        <v>-5.5389216010719098</v>
      </c>
      <c r="F10" s="1">
        <v>-0.26634667788199501</v>
      </c>
      <c r="G10" s="6">
        <v>-0.106461886872373</v>
      </c>
      <c r="H10" s="9">
        <v>2.6654180799531102</v>
      </c>
      <c r="I10" s="1">
        <v>-7.2213192059048095E-2</v>
      </c>
      <c r="J10" s="1">
        <v>2.90995683151746</v>
      </c>
    </row>
    <row r="11" spans="1:10" x14ac:dyDescent="0.25">
      <c r="A11" s="1" t="s">
        <v>265</v>
      </c>
      <c r="B11" s="1">
        <v>1.4269629069556669</v>
      </c>
      <c r="C11" s="1">
        <v>-0.14255977255740701</v>
      </c>
      <c r="D11" s="1">
        <v>1.5128381676167799</v>
      </c>
      <c r="E11" s="5">
        <v>4.6298567658667897</v>
      </c>
      <c r="F11" s="1">
        <v>-6.1921684046408999E-2</v>
      </c>
      <c r="G11" s="6">
        <v>-4.9011224326660101E-2</v>
      </c>
      <c r="H11" s="9">
        <v>2.6579546168154002</v>
      </c>
      <c r="I11" s="1">
        <v>0.39290945160540502</v>
      </c>
      <c r="J11" s="1">
        <v>1.75047978190298</v>
      </c>
    </row>
    <row r="12" spans="1:10" x14ac:dyDescent="0.25">
      <c r="A12" s="1" t="s">
        <v>310</v>
      </c>
      <c r="B12" s="1">
        <v>-2.6781624232926631</v>
      </c>
      <c r="C12" s="1">
        <v>0.30652753488697798</v>
      </c>
      <c r="D12" s="1">
        <v>-8.2307066273723493</v>
      </c>
      <c r="E12" s="5">
        <v>-3.0629252461171701</v>
      </c>
      <c r="F12" s="1">
        <v>-0.24300158784729201</v>
      </c>
      <c r="G12" s="6">
        <v>-2.0492605258925399E-2</v>
      </c>
      <c r="H12" s="9">
        <v>2.27249172271563</v>
      </c>
      <c r="I12" s="1">
        <v>-0.110117637539746</v>
      </c>
      <c r="J12" s="1">
        <v>-3.7952775867455499</v>
      </c>
    </row>
    <row r="13" spans="1:10" x14ac:dyDescent="0.25">
      <c r="A13" s="1" t="s">
        <v>258</v>
      </c>
      <c r="B13" s="1">
        <v>-0.4639471959208612</v>
      </c>
      <c r="C13" s="1">
        <v>0.37350046572979101</v>
      </c>
      <c r="D13" s="1">
        <v>-1.36907092474125</v>
      </c>
      <c r="E13" s="5">
        <v>-0.43750714327478701</v>
      </c>
      <c r="F13" s="1">
        <v>8.6043942773752199E-2</v>
      </c>
      <c r="G13" s="6">
        <v>-2.2585488197934302E-2</v>
      </c>
      <c r="H13" s="9">
        <v>2.2590509985948901</v>
      </c>
      <c r="I13" s="1">
        <v>-5.50899526826878E-2</v>
      </c>
      <c r="J13" s="1">
        <v>0.14596701825938299</v>
      </c>
    </row>
    <row r="14" spans="1:10" x14ac:dyDescent="0.25">
      <c r="A14" s="1" t="s">
        <v>255</v>
      </c>
      <c r="B14" s="1">
        <v>-2.5312544245107929</v>
      </c>
      <c r="C14" s="1">
        <v>-0.19708747055217499</v>
      </c>
      <c r="D14" s="1">
        <v>-10.398345647231601</v>
      </c>
      <c r="E14" s="5">
        <v>-3.2211155174832302</v>
      </c>
      <c r="F14" s="1">
        <v>-0.173999233499156</v>
      </c>
      <c r="G14" s="6">
        <v>2.0799494055958899E-2</v>
      </c>
      <c r="H14" s="9">
        <v>2.1397283311226403</v>
      </c>
      <c r="I14" s="1">
        <v>0.56945076771018299</v>
      </c>
      <c r="J14" s="1">
        <v>-3.59671141960952</v>
      </c>
    </row>
    <row r="15" spans="1:10" x14ac:dyDescent="0.25">
      <c r="A15" s="1" t="s">
        <v>269</v>
      </c>
      <c r="B15" s="1">
        <v>-2.1704108972544729</v>
      </c>
      <c r="C15" s="1">
        <v>1.20785021374497</v>
      </c>
      <c r="D15" s="1">
        <v>-10.066022793939601</v>
      </c>
      <c r="E15" s="5">
        <v>1.03670151899855</v>
      </c>
      <c r="F15" s="1">
        <v>-0.237051250970647</v>
      </c>
      <c r="G15" s="6">
        <v>-4.1364268137687697E-2</v>
      </c>
      <c r="H15" s="9">
        <v>1.98357872229046</v>
      </c>
      <c r="I15" s="1">
        <v>-2.4280103775224101E-2</v>
      </c>
      <c r="J15" s="1">
        <v>-0.21374469888050299</v>
      </c>
    </row>
    <row r="16" spans="1:10" x14ac:dyDescent="0.25">
      <c r="A16" s="1" t="s">
        <v>426</v>
      </c>
      <c r="B16" s="1">
        <v>0.66672327244992979</v>
      </c>
      <c r="C16" s="1">
        <v>0.27127578223966198</v>
      </c>
      <c r="D16" s="1">
        <v>-9.5660984431047602</v>
      </c>
      <c r="E16" s="5">
        <v>-2.5909496684328199</v>
      </c>
      <c r="F16" s="1">
        <v>-9.5320738865892096E-2</v>
      </c>
      <c r="G16" s="6">
        <v>3.64268478334164E-3</v>
      </c>
      <c r="H16" s="9">
        <v>1.9791021800815698</v>
      </c>
      <c r="I16" s="1">
        <v>0.40540044595862301</v>
      </c>
      <c r="J16" s="1">
        <v>1.41076746887395</v>
      </c>
    </row>
    <row r="17" spans="1:10" x14ac:dyDescent="0.25">
      <c r="A17" s="1" t="s">
        <v>442</v>
      </c>
      <c r="B17" s="1">
        <v>0.98843701410663187</v>
      </c>
      <c r="C17" s="1">
        <v>-0.47764387888207599</v>
      </c>
      <c r="D17" s="1">
        <v>1.94904328234544</v>
      </c>
      <c r="E17" s="5">
        <v>3.7799466934707802</v>
      </c>
      <c r="F17" s="1">
        <v>-0.12257977765919099</v>
      </c>
      <c r="G17" s="6">
        <v>-1.28855509765793E-3</v>
      </c>
      <c r="H17" s="9">
        <v>1.9062370594253899</v>
      </c>
      <c r="I17" s="1">
        <v>0.47980215347323102</v>
      </c>
      <c r="J17" s="1">
        <v>-2.3926281587218599</v>
      </c>
    </row>
    <row r="18" spans="1:10" x14ac:dyDescent="0.25">
      <c r="A18" s="1" t="s">
        <v>266</v>
      </c>
      <c r="B18" s="1">
        <v>-0.95699835611547313</v>
      </c>
      <c r="C18" s="1">
        <v>-8.6796167801163004E-2</v>
      </c>
      <c r="D18" s="1">
        <v>-20.491279558280699</v>
      </c>
      <c r="E18" s="5">
        <v>-4.40397815976897</v>
      </c>
      <c r="F18" s="1">
        <v>1.7464545383191601E-2</v>
      </c>
      <c r="G18" s="6">
        <v>5.7740274121135401E-2</v>
      </c>
      <c r="H18" s="9">
        <v>1.86891000448891</v>
      </c>
      <c r="I18" s="1">
        <v>-2.4584077322953601E-2</v>
      </c>
      <c r="J18" s="1">
        <v>-0.16393661239851001</v>
      </c>
    </row>
    <row r="19" spans="1:10" x14ac:dyDescent="0.25">
      <c r="A19" s="1" t="s">
        <v>418</v>
      </c>
      <c r="B19" s="1">
        <v>-0.4334169239980612</v>
      </c>
      <c r="C19" s="1">
        <v>-3.2523772837138201E-3</v>
      </c>
      <c r="D19" s="1">
        <v>-5.0680102591468499</v>
      </c>
      <c r="E19" s="5">
        <v>-1.2994426911282699</v>
      </c>
      <c r="F19" s="1">
        <v>-3.87704854698551E-2</v>
      </c>
      <c r="G19" s="6">
        <v>-6.8390723521499202E-3</v>
      </c>
      <c r="H19" s="9">
        <v>1.6716556347524698</v>
      </c>
      <c r="I19" s="1">
        <v>0.158540716044653</v>
      </c>
      <c r="J19" s="1">
        <v>-1.1915485964185299</v>
      </c>
    </row>
    <row r="20" spans="1:10" x14ac:dyDescent="0.25">
      <c r="A20" s="1" t="s">
        <v>388</v>
      </c>
      <c r="B20" s="1">
        <v>-2.3663326908574729</v>
      </c>
      <c r="C20" s="1">
        <v>-0.45084601011805903</v>
      </c>
      <c r="D20" s="1">
        <v>5.9249367310063796</v>
      </c>
      <c r="E20" s="5">
        <v>-6.2570071217906094</v>
      </c>
      <c r="F20" s="1">
        <v>-0.160716339607236</v>
      </c>
      <c r="G20" s="6">
        <v>8.1443172645629704E-3</v>
      </c>
      <c r="H20" s="9">
        <v>1.5998600501508899</v>
      </c>
      <c r="I20" s="1">
        <v>-1.8574392211092802E-2</v>
      </c>
      <c r="J20" s="1">
        <v>-1.63767045810159</v>
      </c>
    </row>
    <row r="21" spans="1:10" x14ac:dyDescent="0.25">
      <c r="A21" s="1" t="s">
        <v>317</v>
      </c>
      <c r="B21" s="1">
        <v>1.2690887908897468</v>
      </c>
      <c r="C21" s="1">
        <v>0.32868659587284599</v>
      </c>
      <c r="D21" s="1">
        <v>2.1742210033295502</v>
      </c>
      <c r="E21" s="5">
        <v>0.43190240917448303</v>
      </c>
      <c r="F21" s="1">
        <v>-0.140395497418524</v>
      </c>
      <c r="G21" s="6">
        <v>6.6755406936923995E-4</v>
      </c>
      <c r="H21" s="9">
        <v>1.59615216519269</v>
      </c>
      <c r="I21" s="1">
        <v>-0.37360488082787902</v>
      </c>
      <c r="J21" s="1">
        <v>2.0666473619903498</v>
      </c>
    </row>
    <row r="22" spans="1:10" x14ac:dyDescent="0.25">
      <c r="A22" s="1" t="s">
        <v>248</v>
      </c>
      <c r="B22" s="1">
        <v>-3.6022894795422631</v>
      </c>
      <c r="C22" s="1">
        <v>-0.44434305603087798</v>
      </c>
      <c r="D22" s="1">
        <v>-14.6436841256109</v>
      </c>
      <c r="E22" s="5">
        <v>-5.6114971909710203</v>
      </c>
      <c r="F22" s="1">
        <v>-2.4776760653880799E-2</v>
      </c>
      <c r="G22" s="6">
        <v>4.4848589366455999E-2</v>
      </c>
      <c r="H22" s="9">
        <v>1.5541347843136699</v>
      </c>
      <c r="I22" s="1">
        <v>0.193801232584313</v>
      </c>
      <c r="J22" s="1">
        <v>-1.08798415184609</v>
      </c>
    </row>
    <row r="23" spans="1:10" x14ac:dyDescent="0.25">
      <c r="A23" s="1" t="s">
        <v>293</v>
      </c>
      <c r="B23" s="1">
        <v>1.2321917287214468</v>
      </c>
      <c r="C23" s="1">
        <v>2.23348086603459</v>
      </c>
      <c r="D23" s="1">
        <v>-9.6096724135071607</v>
      </c>
      <c r="E23" s="5">
        <v>-1.06883001789536</v>
      </c>
      <c r="F23" s="1">
        <v>-0.17656042482352399</v>
      </c>
      <c r="G23" s="6">
        <v>6.4017980849369993E-2</v>
      </c>
      <c r="H23" s="9">
        <v>1.5522100877701599</v>
      </c>
      <c r="I23" s="1">
        <v>-0.166549015261681</v>
      </c>
      <c r="J23" s="1">
        <v>-1.6220080632742699</v>
      </c>
    </row>
    <row r="24" spans="1:10" x14ac:dyDescent="0.25">
      <c r="A24" s="1" t="s">
        <v>251</v>
      </c>
      <c r="B24" s="1">
        <v>-1.1116085031403331</v>
      </c>
      <c r="C24" s="1">
        <v>0.89265382418782302</v>
      </c>
      <c r="D24" s="1">
        <v>-1.27581344166355</v>
      </c>
      <c r="E24" s="5">
        <v>-0.74982346596697003</v>
      </c>
      <c r="F24" s="1">
        <v>-2.1897446691318899E-2</v>
      </c>
      <c r="G24" s="6">
        <v>-1.22324070761095E-2</v>
      </c>
      <c r="H24" s="9">
        <v>1.5210401041333499</v>
      </c>
      <c r="I24" s="1">
        <v>0.32689513720470897</v>
      </c>
      <c r="J24" s="1">
        <v>-1.7604241852656499</v>
      </c>
    </row>
    <row r="25" spans="1:10" x14ac:dyDescent="0.25">
      <c r="A25" s="1" t="s">
        <v>441</v>
      </c>
      <c r="B25" s="1">
        <v>-2.7384948765319028</v>
      </c>
      <c r="C25" s="1">
        <v>-0.18221799208008099</v>
      </c>
      <c r="D25" s="1">
        <v>-10.716180744830901</v>
      </c>
      <c r="E25" s="5">
        <v>-3.8985748763028401</v>
      </c>
      <c r="F25" s="1">
        <v>-0.13101890392840501</v>
      </c>
      <c r="G25" s="6">
        <v>-2.2320309248218598E-2</v>
      </c>
      <c r="H25" s="9">
        <v>1.5200059697434598</v>
      </c>
      <c r="I25" s="1">
        <v>-6.1852459132516101E-2</v>
      </c>
      <c r="J25" s="1">
        <v>-1.21165418238526</v>
      </c>
    </row>
    <row r="26" spans="1:10" x14ac:dyDescent="0.25">
      <c r="A26" s="1" t="s">
        <v>316</v>
      </c>
      <c r="B26" s="1">
        <v>-3.943118006269803</v>
      </c>
      <c r="C26" s="1">
        <v>-0.473292085390149</v>
      </c>
      <c r="D26" s="1">
        <v>0.61086755613086596</v>
      </c>
      <c r="E26" s="5">
        <v>-5.0561140978212604</v>
      </c>
      <c r="F26" s="1">
        <v>-5.5651701473993301E-2</v>
      </c>
      <c r="G26" s="6">
        <v>-4.7464068679539499E-2</v>
      </c>
      <c r="H26" s="9">
        <v>1.4890562967138099</v>
      </c>
      <c r="I26" s="1">
        <v>0.35083029468695998</v>
      </c>
      <c r="J26" s="1">
        <v>-0.110335410083593</v>
      </c>
    </row>
    <row r="27" spans="1:10" x14ac:dyDescent="0.25">
      <c r="A27" s="1" t="s">
        <v>298</v>
      </c>
      <c r="B27" s="1">
        <v>-1.0532046063192932</v>
      </c>
      <c r="C27" s="1">
        <v>-0.26659932694231497</v>
      </c>
      <c r="D27" s="1">
        <v>-3.1960290102659901</v>
      </c>
      <c r="E27" s="5">
        <v>2.34638196759605E-2</v>
      </c>
      <c r="F27" s="1">
        <v>-0.16495854747239899</v>
      </c>
      <c r="G27" s="6">
        <v>-4.93560803350322E-2</v>
      </c>
      <c r="H27" s="9">
        <v>1.48365998746203</v>
      </c>
      <c r="I27" s="1">
        <v>0.43302984499251401</v>
      </c>
      <c r="J27" s="1">
        <v>-3.8281512090700698</v>
      </c>
    </row>
    <row r="28" spans="1:10" x14ac:dyDescent="0.25">
      <c r="A28" s="1" t="s">
        <v>268</v>
      </c>
      <c r="B28" s="1">
        <v>-2.088011508372793</v>
      </c>
      <c r="C28" s="1">
        <v>-7.5437445150106794E-2</v>
      </c>
      <c r="D28" s="1">
        <v>1.5947617295472001</v>
      </c>
      <c r="E28" s="5">
        <v>0.52560616591448905</v>
      </c>
      <c r="F28" s="1">
        <v>-0.14654005658122199</v>
      </c>
      <c r="G28" s="6">
        <v>-2.8587941672708402E-2</v>
      </c>
      <c r="H28" s="9">
        <v>1.33705298594194</v>
      </c>
      <c r="I28" s="1">
        <v>5.5203065968330002E-2</v>
      </c>
      <c r="J28" s="1">
        <v>-2.2020456354714102</v>
      </c>
    </row>
    <row r="29" spans="1:10" x14ac:dyDescent="0.25">
      <c r="A29" s="1" t="s">
        <v>416</v>
      </c>
      <c r="B29" s="1">
        <v>-0.65249020159553417</v>
      </c>
      <c r="C29" s="1">
        <v>-0.1307034559544</v>
      </c>
      <c r="D29" s="1">
        <v>3.9905049958993701</v>
      </c>
      <c r="E29" s="5">
        <v>-2.7144338346333199</v>
      </c>
      <c r="F29" s="1">
        <v>-5.8282376368672402E-2</v>
      </c>
      <c r="G29" s="6">
        <v>-3.2360488555071003E-2</v>
      </c>
      <c r="H29" s="9">
        <v>1.2903825633207799</v>
      </c>
      <c r="I29" s="1">
        <v>0.45235919672019698</v>
      </c>
      <c r="J29" s="1">
        <v>-0.85967612327224496</v>
      </c>
    </row>
    <row r="30" spans="1:10" x14ac:dyDescent="0.25">
      <c r="A30" s="1" t="s">
        <v>284</v>
      </c>
      <c r="B30" s="1">
        <v>-0.64854286733367117</v>
      </c>
      <c r="C30" s="1">
        <v>-0.22388924815276201</v>
      </c>
      <c r="D30" s="1">
        <v>-2.4785273331329498</v>
      </c>
      <c r="E30" s="5">
        <v>-0.73058646039333397</v>
      </c>
      <c r="F30" s="1">
        <v>-5.60871454398294E-2</v>
      </c>
      <c r="G30" s="6">
        <v>-3.5654967028351099E-4</v>
      </c>
      <c r="H30" s="9">
        <v>1.2373515055098998</v>
      </c>
      <c r="I30" s="1">
        <v>0.124733908454771</v>
      </c>
      <c r="J30" s="1">
        <v>-1.07104325353477</v>
      </c>
    </row>
    <row r="31" spans="1:10" x14ac:dyDescent="0.25">
      <c r="A31" s="1" t="s">
        <v>286</v>
      </c>
      <c r="B31" s="1">
        <v>0.79716693575502084</v>
      </c>
      <c r="C31" s="1">
        <v>0.15363332780497399</v>
      </c>
      <c r="D31" s="1">
        <v>2.2384832522226699</v>
      </c>
      <c r="E31" s="5">
        <v>0.51928259335696003</v>
      </c>
      <c r="F31" s="1">
        <v>-8.3324562616478096E-2</v>
      </c>
      <c r="G31" s="6">
        <v>7.1395100580513404E-2</v>
      </c>
      <c r="H31" s="9">
        <v>1.2309728989950299</v>
      </c>
      <c r="I31" s="1">
        <v>0.395860564942559</v>
      </c>
      <c r="J31" s="1">
        <v>-0.38176646347815701</v>
      </c>
    </row>
    <row r="32" spans="1:10" x14ac:dyDescent="0.25">
      <c r="A32" s="1" t="s">
        <v>289</v>
      </c>
      <c r="B32" s="1">
        <v>-1.1845059131797431</v>
      </c>
      <c r="C32" s="1">
        <v>4.9551759057986297E-2</v>
      </c>
      <c r="D32" s="1">
        <v>-10.2749674267163</v>
      </c>
      <c r="E32" s="5">
        <v>-3.9927732588906002</v>
      </c>
      <c r="F32" s="1">
        <v>-0.22447614608253899</v>
      </c>
      <c r="G32" s="6">
        <v>7.1136721014393202E-3</v>
      </c>
      <c r="H32" s="9">
        <v>1.2230634745956299</v>
      </c>
      <c r="I32" s="1">
        <v>0.13884945423312101</v>
      </c>
      <c r="J32" s="1">
        <v>-0.24401649639217801</v>
      </c>
    </row>
    <row r="33" spans="1:10" x14ac:dyDescent="0.25">
      <c r="A33" s="1" t="s">
        <v>239</v>
      </c>
      <c r="B33" s="1">
        <v>-0.72827848754065316</v>
      </c>
      <c r="C33" s="1">
        <v>0.46457350876059</v>
      </c>
      <c r="D33" s="1">
        <v>-1.1493740725349899</v>
      </c>
      <c r="E33" s="5">
        <v>-1.5570651386471099</v>
      </c>
      <c r="F33" s="1">
        <v>6.8523057331647597E-2</v>
      </c>
      <c r="G33" s="6">
        <v>1.9159394347079101E-2</v>
      </c>
      <c r="H33" s="9">
        <v>1.1587059381553</v>
      </c>
      <c r="I33" s="1">
        <v>0.11856885872858799</v>
      </c>
      <c r="J33" s="1">
        <v>-0.84435098448888901</v>
      </c>
    </row>
    <row r="34" spans="1:10" x14ac:dyDescent="0.25">
      <c r="A34" s="1" t="s">
        <v>303</v>
      </c>
      <c r="B34" s="1">
        <v>1.5852677205410068</v>
      </c>
      <c r="C34" s="1">
        <v>0.76264070124316896</v>
      </c>
      <c r="D34" s="1">
        <v>-1.50958948255838</v>
      </c>
      <c r="E34" s="5">
        <v>1.75358875170242</v>
      </c>
      <c r="F34" s="1">
        <v>-0.20761694233543501</v>
      </c>
      <c r="G34" s="6">
        <v>-2.4028641952669599E-3</v>
      </c>
      <c r="H34" s="9">
        <v>0.98995154162892096</v>
      </c>
      <c r="I34" s="1">
        <v>-0.171954211767024</v>
      </c>
      <c r="J34" s="1">
        <v>0.846129157440215</v>
      </c>
    </row>
    <row r="35" spans="1:10" x14ac:dyDescent="0.25">
      <c r="A35" s="1" t="s">
        <v>277</v>
      </c>
      <c r="B35" s="1">
        <v>0.21275737873999884</v>
      </c>
      <c r="C35" s="1">
        <v>0.31515009477338102</v>
      </c>
      <c r="D35" s="1">
        <v>3.8949666238638598</v>
      </c>
      <c r="E35" s="5">
        <v>2.4320210157194002</v>
      </c>
      <c r="F35" s="1">
        <v>9.5154876033161598E-2</v>
      </c>
      <c r="G35" s="6">
        <v>9.9148666434141098E-3</v>
      </c>
      <c r="H35" s="9">
        <v>0.93562919679799006</v>
      </c>
      <c r="I35" s="1">
        <v>0.12175702151298901</v>
      </c>
      <c r="J35" s="1">
        <v>-0.49995960078762802</v>
      </c>
    </row>
    <row r="36" spans="1:10" x14ac:dyDescent="0.25">
      <c r="A36" s="1" t="s">
        <v>296</v>
      </c>
      <c r="B36" s="1">
        <v>-0.8671805349186712</v>
      </c>
      <c r="C36" s="1">
        <v>3.7022278342309901E-2</v>
      </c>
      <c r="D36" s="1">
        <v>-5.5788805819136096</v>
      </c>
      <c r="E36" s="5">
        <v>1.95599564878008</v>
      </c>
      <c r="F36" s="1">
        <v>-5.3169694327179301E-2</v>
      </c>
      <c r="G36" s="6">
        <v>5.9295058209621901E-2</v>
      </c>
      <c r="H36" s="9">
        <v>0.89823574293945097</v>
      </c>
      <c r="I36" s="1">
        <v>-4.8600506583795902E-2</v>
      </c>
      <c r="J36" s="1">
        <v>-2.29677568266341</v>
      </c>
    </row>
    <row r="37" spans="1:10" x14ac:dyDescent="0.25">
      <c r="A37" s="1" t="s">
        <v>307</v>
      </c>
      <c r="B37" s="1">
        <v>-1.5417559539121131</v>
      </c>
      <c r="C37" s="1">
        <v>-0.67270326405285397</v>
      </c>
      <c r="D37" s="1">
        <v>10.6218635662437</v>
      </c>
      <c r="E37" s="5">
        <v>-3.7450771973862</v>
      </c>
      <c r="F37" s="1">
        <v>0.21393042269863199</v>
      </c>
      <c r="G37" s="6">
        <v>-4.92011512644737E-3</v>
      </c>
      <c r="H37" s="9">
        <v>0.89805528536179002</v>
      </c>
      <c r="I37" s="1">
        <v>0.123699972649715</v>
      </c>
      <c r="J37" s="1">
        <v>1.44467395685836</v>
      </c>
    </row>
    <row r="38" spans="1:10" x14ac:dyDescent="0.25">
      <c r="A38" s="1" t="s">
        <v>395</v>
      </c>
      <c r="B38" s="1">
        <v>-2.1047463123778232</v>
      </c>
      <c r="C38" s="1">
        <v>0.51637618490463899</v>
      </c>
      <c r="D38" s="1">
        <v>-6.5862915884104396</v>
      </c>
      <c r="E38" s="5">
        <v>-0.86999963303630801</v>
      </c>
      <c r="F38" s="1">
        <v>-1.0624500067901801E-2</v>
      </c>
      <c r="G38" s="6">
        <v>6.69557412551577E-2</v>
      </c>
      <c r="H38" s="9">
        <v>0.89788216488228001</v>
      </c>
      <c r="I38" s="1">
        <v>0.29898817043957399</v>
      </c>
      <c r="J38" s="1">
        <v>-2.81087551874043</v>
      </c>
    </row>
    <row r="39" spans="1:10" x14ac:dyDescent="0.25">
      <c r="A39" s="1" t="s">
        <v>264</v>
      </c>
      <c r="B39" s="1">
        <v>-1.5920566989734533</v>
      </c>
      <c r="C39" s="1">
        <v>-0.32740619271049498</v>
      </c>
      <c r="D39" s="1">
        <v>-13.2445038489483</v>
      </c>
      <c r="E39" s="5">
        <v>-0.61641910507011</v>
      </c>
      <c r="F39" s="1">
        <v>9.5433720888907905E-2</v>
      </c>
      <c r="G39" s="6">
        <v>6.82037808781564E-2</v>
      </c>
      <c r="H39" s="9">
        <v>0.87289589063922202</v>
      </c>
      <c r="I39" s="1">
        <v>-9.6530797775397203E-3</v>
      </c>
      <c r="J39" s="1">
        <v>-1.0807535212480199</v>
      </c>
    </row>
    <row r="40" spans="1:10" x14ac:dyDescent="0.25">
      <c r="A40" s="1" t="s">
        <v>419</v>
      </c>
      <c r="B40" s="1">
        <v>-2.7221833882142628</v>
      </c>
      <c r="C40" s="1">
        <v>0.17563729013195101</v>
      </c>
      <c r="D40" s="1">
        <v>5.9595278740533297</v>
      </c>
      <c r="E40" s="5">
        <v>0.34207695980908598</v>
      </c>
      <c r="F40" s="1">
        <v>-9.1617838557098499E-2</v>
      </c>
      <c r="G40" s="6">
        <v>-4.5969835167609899E-2</v>
      </c>
      <c r="H40" s="9">
        <v>0.85059539617274305</v>
      </c>
      <c r="I40" s="1">
        <v>-0.308705032174726</v>
      </c>
      <c r="J40" s="1">
        <v>-1.8728458804775201E-2</v>
      </c>
    </row>
    <row r="41" spans="1:10" x14ac:dyDescent="0.25">
      <c r="A41" s="1" t="s">
        <v>350</v>
      </c>
      <c r="B41" s="1">
        <v>-4.3732284301725333</v>
      </c>
      <c r="C41" s="1">
        <v>-0.28323187810035699</v>
      </c>
      <c r="D41" s="1">
        <v>2.3106728956069502</v>
      </c>
      <c r="E41" s="5">
        <v>-1.88043362215492</v>
      </c>
      <c r="F41" s="1">
        <v>-3.7238194183400199E-3</v>
      </c>
      <c r="G41" s="6">
        <v>-2.61462910645281E-2</v>
      </c>
      <c r="H41" s="9">
        <v>0.79373878562633104</v>
      </c>
      <c r="I41" s="1">
        <v>-3.4337269444148298E-2</v>
      </c>
      <c r="J41" s="1">
        <v>-1.8940898297813</v>
      </c>
    </row>
    <row r="42" spans="1:10" x14ac:dyDescent="0.25">
      <c r="A42" s="1" t="s">
        <v>313</v>
      </c>
      <c r="B42" s="1">
        <v>-2.070511687144283</v>
      </c>
      <c r="C42" s="1">
        <v>0.14495055086563299</v>
      </c>
      <c r="D42" s="1">
        <v>4.9115874915975901</v>
      </c>
      <c r="E42" s="5">
        <v>2.7824441217153</v>
      </c>
      <c r="F42" s="1">
        <v>-1.2175016048588E-2</v>
      </c>
      <c r="G42" s="6">
        <v>-3.7962003327046398E-2</v>
      </c>
      <c r="H42" s="9">
        <v>0.74600775497823602</v>
      </c>
      <c r="I42" s="1">
        <v>-0.10596775051731</v>
      </c>
      <c r="J42" s="1">
        <v>1.36289700044113</v>
      </c>
    </row>
    <row r="43" spans="1:10" x14ac:dyDescent="0.25">
      <c r="A43" s="1" t="s">
        <v>405</v>
      </c>
      <c r="B43" s="1">
        <v>-0.61389051481636814</v>
      </c>
      <c r="C43" s="1">
        <v>0.38326388804042399</v>
      </c>
      <c r="D43" s="1">
        <v>7.9344459636523501</v>
      </c>
      <c r="E43" s="5">
        <v>1.72670442190595</v>
      </c>
      <c r="F43" s="1">
        <v>-7.0744768981283401E-2</v>
      </c>
      <c r="G43" s="6">
        <v>-6.8432764077886302E-2</v>
      </c>
      <c r="H43" s="9">
        <v>0.71563136269990901</v>
      </c>
      <c r="I43" s="1">
        <v>-0.27904436974520802</v>
      </c>
      <c r="J43" s="1">
        <v>0.77844398606319698</v>
      </c>
    </row>
    <row r="44" spans="1:10" x14ac:dyDescent="0.25">
      <c r="A44" s="1" t="s">
        <v>321</v>
      </c>
      <c r="B44" s="1">
        <v>0.22225603561152982</v>
      </c>
      <c r="C44" s="1">
        <v>-0.29067818480155</v>
      </c>
      <c r="D44" s="1">
        <v>9.2003804435823007</v>
      </c>
      <c r="E44" s="5">
        <v>3.4164318656882799</v>
      </c>
      <c r="F44" s="1">
        <v>0.30599209230718299</v>
      </c>
      <c r="G44" s="6">
        <v>-3.6585422600374902E-2</v>
      </c>
      <c r="H44" s="9">
        <v>0.70235590655313607</v>
      </c>
      <c r="I44" s="1">
        <v>0.636419312298937</v>
      </c>
      <c r="J44" s="1">
        <v>0.73465521868104</v>
      </c>
    </row>
    <row r="45" spans="1:10" x14ac:dyDescent="0.25">
      <c r="A45" s="1" t="s">
        <v>233</v>
      </c>
      <c r="B45" s="1">
        <v>-2.661173638527393</v>
      </c>
      <c r="C45" s="1">
        <v>-1.07627214546645E-2</v>
      </c>
      <c r="D45" s="1">
        <v>-12.350968614862399</v>
      </c>
      <c r="E45" s="5">
        <v>-1.7064411922867599</v>
      </c>
      <c r="F45" s="1">
        <v>2.8684612192691201E-2</v>
      </c>
      <c r="G45" s="6">
        <v>5.1029696209124203E-2</v>
      </c>
      <c r="H45" s="9">
        <v>0.70118091200836996</v>
      </c>
      <c r="I45" s="1">
        <v>-0.122878325021442</v>
      </c>
      <c r="J45" s="1">
        <v>0.97293776344367799</v>
      </c>
    </row>
    <row r="46" spans="1:10" x14ac:dyDescent="0.25">
      <c r="A46" s="1" t="s">
        <v>375</v>
      </c>
      <c r="B46" s="1">
        <v>-3.7705369022397628</v>
      </c>
      <c r="C46" s="1">
        <v>-0.547420337553849</v>
      </c>
      <c r="D46" s="1">
        <v>-2.9661726267229902</v>
      </c>
      <c r="E46" s="5">
        <v>-5.8755387960937799</v>
      </c>
      <c r="F46" s="1">
        <v>-8.4981123270690698E-2</v>
      </c>
      <c r="G46" s="6">
        <v>-7.1636592960204498E-2</v>
      </c>
      <c r="H46" s="9">
        <v>0.670115428602858</v>
      </c>
      <c r="I46" s="1">
        <v>0.19830121088639999</v>
      </c>
      <c r="J46" s="1">
        <v>-5.4492949056526001</v>
      </c>
    </row>
    <row r="47" spans="1:10" x14ac:dyDescent="0.25">
      <c r="A47" s="1" t="s">
        <v>389</v>
      </c>
      <c r="B47" s="1">
        <v>-0.24473362705600316</v>
      </c>
      <c r="C47" s="1">
        <v>-0.46970390515751598</v>
      </c>
      <c r="D47" s="1">
        <v>9.9088063969975302</v>
      </c>
      <c r="E47" s="5">
        <v>-4.4711344369588497</v>
      </c>
      <c r="F47" s="1">
        <v>-0.129725268592189</v>
      </c>
      <c r="G47" s="6">
        <v>-4.5302845661180501E-2</v>
      </c>
      <c r="H47" s="9">
        <v>0.57967785631233404</v>
      </c>
      <c r="I47" s="1">
        <v>9.30690348934477E-2</v>
      </c>
      <c r="J47" s="1">
        <v>-0.78086230083844799</v>
      </c>
    </row>
    <row r="48" spans="1:10" x14ac:dyDescent="0.25">
      <c r="A48" s="1" t="s">
        <v>299</v>
      </c>
      <c r="B48" s="1">
        <v>-0.79800257526110718</v>
      </c>
      <c r="C48" s="1">
        <v>0.50545520604570304</v>
      </c>
      <c r="D48" s="1">
        <v>-0.85098845437547599</v>
      </c>
      <c r="E48" s="5">
        <v>-3.9919989679756598</v>
      </c>
      <c r="F48" s="1">
        <v>-4.3804010674227498E-2</v>
      </c>
      <c r="G48" s="6">
        <v>1.8804921728362602E-2</v>
      </c>
      <c r="H48" s="9">
        <v>0.57762125582166302</v>
      </c>
      <c r="I48" s="1">
        <v>6.9459670418429001E-2</v>
      </c>
      <c r="J48" s="1">
        <v>-3.1521507040568699</v>
      </c>
    </row>
    <row r="49" spans="1:10" x14ac:dyDescent="0.25">
      <c r="A49" s="1" t="s">
        <v>300</v>
      </c>
      <c r="B49" s="1">
        <v>1.0501871493806969</v>
      </c>
      <c r="C49" s="1">
        <v>0.76372008098393895</v>
      </c>
      <c r="D49" s="1">
        <v>1.98162779142219</v>
      </c>
      <c r="E49" s="5">
        <v>3.1715782620313</v>
      </c>
      <c r="F49" s="1">
        <v>-3.1398482897153003E-2</v>
      </c>
      <c r="G49" s="6">
        <v>7.8159262560330803E-2</v>
      </c>
      <c r="H49" s="9">
        <v>0.57033286086964496</v>
      </c>
      <c r="I49" s="1">
        <v>0.17202706953579</v>
      </c>
      <c r="J49" s="1">
        <v>2.9446799140828501</v>
      </c>
    </row>
    <row r="50" spans="1:10" x14ac:dyDescent="0.25">
      <c r="A50" s="1" t="s">
        <v>437</v>
      </c>
      <c r="B50" s="1">
        <v>-3.1724162645850731</v>
      </c>
      <c r="C50" s="1">
        <v>-0.179733277296169</v>
      </c>
      <c r="D50" s="1">
        <v>-14.313063069933399</v>
      </c>
      <c r="E50" s="5">
        <v>-5.6297339323266398</v>
      </c>
      <c r="F50" s="1">
        <v>0.122311527231003</v>
      </c>
      <c r="G50" s="6">
        <v>6.5313323319357505E-2</v>
      </c>
      <c r="H50" s="9">
        <v>0.54753573040168202</v>
      </c>
      <c r="I50" s="1">
        <v>-0.33098013770441698</v>
      </c>
      <c r="J50" s="1">
        <v>0.57972024623087703</v>
      </c>
    </row>
    <row r="51" spans="1:10" x14ac:dyDescent="0.25">
      <c r="A51" s="1" t="s">
        <v>270</v>
      </c>
      <c r="B51" s="1">
        <v>1.2457672348554067</v>
      </c>
      <c r="C51" s="1">
        <v>0.28215932630511698</v>
      </c>
      <c r="D51" s="1">
        <v>-6.0063064994451203</v>
      </c>
      <c r="E51" s="5">
        <v>-3.1186805095613002</v>
      </c>
      <c r="F51" s="1">
        <v>-8.6440288812493202E-2</v>
      </c>
      <c r="G51" s="6">
        <v>-3.3082697459954902E-3</v>
      </c>
      <c r="H51" s="9">
        <v>0.53773707926332404</v>
      </c>
      <c r="I51" s="1">
        <v>8.7387021775485199E-2</v>
      </c>
      <c r="J51" s="1">
        <v>-0.49862157828753301</v>
      </c>
    </row>
    <row r="52" spans="1:10" x14ac:dyDescent="0.25">
      <c r="A52" s="1" t="s">
        <v>308</v>
      </c>
      <c r="B52" s="1">
        <v>-2.995448816859553</v>
      </c>
      <c r="C52" s="1">
        <v>0.35864784316036602</v>
      </c>
      <c r="D52" s="1">
        <v>-4.66273359907919</v>
      </c>
      <c r="E52" s="5">
        <v>-0.21777267543693299</v>
      </c>
      <c r="F52" s="1">
        <v>-0.128096383316741</v>
      </c>
      <c r="G52" s="6">
        <v>5.7577031235007001E-2</v>
      </c>
      <c r="H52" s="9">
        <v>0.50791456483613395</v>
      </c>
      <c r="I52" s="1">
        <v>-0.186039687255492</v>
      </c>
      <c r="J52" s="1">
        <v>-2.3438182959992999</v>
      </c>
    </row>
    <row r="53" spans="1:10" x14ac:dyDescent="0.25">
      <c r="A53" s="1" t="s">
        <v>243</v>
      </c>
      <c r="B53" s="1">
        <v>-3.190297583505743</v>
      </c>
      <c r="C53" s="1">
        <v>1.11147833396097</v>
      </c>
      <c r="D53" s="1">
        <v>-11.000806554024599</v>
      </c>
      <c r="E53" s="5">
        <v>-6.0267742250253793</v>
      </c>
      <c r="F53" s="1">
        <v>-0.19327309879771101</v>
      </c>
      <c r="G53" s="6">
        <v>7.42078037163999E-2</v>
      </c>
      <c r="H53" s="9">
        <v>0.45254798438733101</v>
      </c>
      <c r="I53" s="1">
        <v>-0.262401688507933</v>
      </c>
      <c r="J53" s="1">
        <v>-2.18583012099494</v>
      </c>
    </row>
    <row r="54" spans="1:10" x14ac:dyDescent="0.25">
      <c r="A54" s="1" t="s">
        <v>444</v>
      </c>
      <c r="B54" s="1">
        <v>-1.5689981341092432</v>
      </c>
      <c r="C54" s="1">
        <v>-0.44191591487808002</v>
      </c>
      <c r="D54" s="1">
        <v>-3.1798596468509999</v>
      </c>
      <c r="E54" s="5">
        <v>-2.8584065260979798</v>
      </c>
      <c r="F54" s="1">
        <v>4.2648741707244697E-2</v>
      </c>
      <c r="G54" s="6">
        <v>1.7572701394342902E-2</v>
      </c>
      <c r="H54" s="9">
        <v>0.44540043692609399</v>
      </c>
      <c r="I54" s="1">
        <v>-0.113644446427717</v>
      </c>
      <c r="J54" s="1">
        <v>0.66270895074849101</v>
      </c>
    </row>
    <row r="55" spans="1:10" x14ac:dyDescent="0.25">
      <c r="A55" s="1" t="s">
        <v>320</v>
      </c>
      <c r="B55" s="1">
        <v>1.5051364823245068</v>
      </c>
      <c r="C55" s="1">
        <v>-0.59131137156561497</v>
      </c>
      <c r="D55" s="1">
        <v>21.608662044792698</v>
      </c>
      <c r="E55" s="5">
        <v>1.99301486488854</v>
      </c>
      <c r="F55" s="1">
        <v>7.6372079376887406E-2</v>
      </c>
      <c r="G55" s="6">
        <v>-4.0454354792360397E-2</v>
      </c>
      <c r="H55" s="9">
        <v>0.44376395390451501</v>
      </c>
      <c r="I55" s="1">
        <v>3.5832335211887403E-2</v>
      </c>
      <c r="J55" s="1">
        <v>4.7828469687051003</v>
      </c>
    </row>
    <row r="56" spans="1:10" x14ac:dyDescent="0.25">
      <c r="A56" s="1" t="s">
        <v>280</v>
      </c>
      <c r="B56" s="1">
        <v>4.7210262483023264</v>
      </c>
      <c r="C56" s="1">
        <v>0.15559697581509499</v>
      </c>
      <c r="D56" s="1">
        <v>5.6388690179569698</v>
      </c>
      <c r="E56" s="5">
        <v>4.5112212899210897</v>
      </c>
      <c r="F56" s="1">
        <v>2.05267979654764E-2</v>
      </c>
      <c r="G56" s="6">
        <v>1.17138751097119E-2</v>
      </c>
      <c r="H56" s="9">
        <v>0.44202066293554099</v>
      </c>
      <c r="I56" s="1">
        <v>5.1596400680362302E-2</v>
      </c>
      <c r="J56" s="1">
        <v>2.3016082461821799</v>
      </c>
    </row>
    <row r="57" spans="1:10" x14ac:dyDescent="0.25">
      <c r="A57" s="1" t="s">
        <v>311</v>
      </c>
      <c r="B57" s="1">
        <v>-2.337197859989113</v>
      </c>
      <c r="C57" s="1">
        <v>0.35169374733099001</v>
      </c>
      <c r="D57" s="1">
        <v>-3.9048650162746199</v>
      </c>
      <c r="E57" s="5">
        <v>1.5799492921607801</v>
      </c>
      <c r="F57" s="1">
        <v>6.5064571184972705E-2</v>
      </c>
      <c r="G57" s="6">
        <v>2.3761966598379199E-2</v>
      </c>
      <c r="H57" s="9">
        <v>0.43954073631330604</v>
      </c>
      <c r="I57" s="1">
        <v>0.17096103256636999</v>
      </c>
      <c r="J57" s="1">
        <v>-2.1199914635841499</v>
      </c>
    </row>
    <row r="58" spans="1:10" x14ac:dyDescent="0.25">
      <c r="A58" s="1" t="s">
        <v>241</v>
      </c>
      <c r="B58" s="1">
        <v>-4.7949286765840338</v>
      </c>
      <c r="C58" s="1">
        <v>0.393671442217288</v>
      </c>
      <c r="D58" s="1">
        <v>-6.6425513857011902</v>
      </c>
      <c r="E58" s="5">
        <v>-2.4307101565184999</v>
      </c>
      <c r="F58" s="1">
        <v>-7.7049015270932095E-2</v>
      </c>
      <c r="G58" s="6">
        <v>6.3479745865460596E-2</v>
      </c>
      <c r="H58" s="9">
        <v>0.43654742105222599</v>
      </c>
      <c r="I58" s="1">
        <v>-0.16299780419983401</v>
      </c>
      <c r="J58" s="1">
        <v>-2.06928236413005</v>
      </c>
    </row>
    <row r="59" spans="1:10" x14ac:dyDescent="0.25">
      <c r="A59" s="1" t="s">
        <v>236</v>
      </c>
      <c r="B59" s="1">
        <v>-1.3857586555535932</v>
      </c>
      <c r="C59" s="1">
        <v>0.81410580434956004</v>
      </c>
      <c r="D59" s="1">
        <v>1.8592275944109899</v>
      </c>
      <c r="E59" s="5">
        <v>1.0587168245945799</v>
      </c>
      <c r="F59" s="1">
        <v>0.13687227811204</v>
      </c>
      <c r="G59" s="6">
        <v>6.4139120498985902E-2</v>
      </c>
      <c r="H59" s="9">
        <v>0.436262453365025</v>
      </c>
      <c r="I59" s="1">
        <v>-0.222867416281369</v>
      </c>
      <c r="J59" s="1">
        <v>-1.67682514627878</v>
      </c>
    </row>
    <row r="60" spans="1:10" x14ac:dyDescent="0.25">
      <c r="A60" s="1" t="s">
        <v>263</v>
      </c>
      <c r="B60" s="1">
        <v>-1.0794319098327831</v>
      </c>
      <c r="C60" s="1">
        <v>-8.45479518144443E-2</v>
      </c>
      <c r="D60" s="1">
        <v>-14.5235879051375</v>
      </c>
      <c r="E60" s="5">
        <v>-2.9720143372094299</v>
      </c>
      <c r="F60" s="1">
        <v>-1.7037708694125499E-2</v>
      </c>
      <c r="G60" s="6">
        <v>3.8728709980827003E-2</v>
      </c>
      <c r="H60" s="9">
        <v>0.42242151413699303</v>
      </c>
      <c r="I60" s="1">
        <v>6.2607586013186903E-2</v>
      </c>
      <c r="J60" s="1">
        <v>-3.5512781874525001</v>
      </c>
    </row>
    <row r="61" spans="1:10" x14ac:dyDescent="0.25">
      <c r="A61" s="1" t="s">
        <v>244</v>
      </c>
      <c r="B61" s="1">
        <v>-1.6564061058062831</v>
      </c>
      <c r="C61" s="1">
        <v>0.40253873255084699</v>
      </c>
      <c r="D61" s="1">
        <v>-4.7635408844043496</v>
      </c>
      <c r="E61" s="5">
        <v>1.2155626821291901</v>
      </c>
      <c r="F61" s="1">
        <v>5.7384561997538101E-2</v>
      </c>
      <c r="G61" s="6">
        <v>9.2974757665789096E-2</v>
      </c>
      <c r="H61" s="9">
        <v>0.414340276927743</v>
      </c>
      <c r="I61" s="1">
        <v>5.8869418337009899E-2</v>
      </c>
      <c r="J61" s="1">
        <v>-1.9341767152562399</v>
      </c>
    </row>
    <row r="62" spans="1:10" x14ac:dyDescent="0.25">
      <c r="A62" s="1" t="s">
        <v>376</v>
      </c>
      <c r="B62" s="1">
        <v>-4.895271472960383</v>
      </c>
      <c r="C62" s="1">
        <v>-0.58593881693050398</v>
      </c>
      <c r="D62" s="1">
        <v>-2.4791897584307701</v>
      </c>
      <c r="E62" s="5">
        <v>-5.7351702136240297</v>
      </c>
      <c r="F62" s="1">
        <v>-0.106010402036454</v>
      </c>
      <c r="G62" s="6">
        <v>-9.4091093223202193E-2</v>
      </c>
      <c r="H62" s="9">
        <v>0.40069285392473103</v>
      </c>
      <c r="I62" s="1">
        <v>0.24885593081875099</v>
      </c>
      <c r="J62" s="1">
        <v>-3.0924964247307898</v>
      </c>
    </row>
    <row r="63" spans="1:10" x14ac:dyDescent="0.25">
      <c r="A63" s="1" t="s">
        <v>237</v>
      </c>
      <c r="B63" s="1">
        <v>-0.81962092400424214</v>
      </c>
      <c r="C63" s="1">
        <v>0.55950721450485397</v>
      </c>
      <c r="D63" s="1">
        <v>9.1443663794944197</v>
      </c>
      <c r="E63" s="5">
        <v>2.1677635210361101</v>
      </c>
      <c r="F63" s="1">
        <v>-0.144280514026944</v>
      </c>
      <c r="G63" s="6">
        <v>-3.0056853297252599E-2</v>
      </c>
      <c r="H63" s="9">
        <v>0.39798711198308201</v>
      </c>
      <c r="I63" s="1">
        <v>0.16331496628106901</v>
      </c>
      <c r="J63" s="1">
        <v>-0.14309554062768801</v>
      </c>
    </row>
    <row r="64" spans="1:10" x14ac:dyDescent="0.25">
      <c r="A64" s="1" t="s">
        <v>253</v>
      </c>
      <c r="B64" s="1">
        <v>-1.9874864818457971E-2</v>
      </c>
      <c r="C64" s="1">
        <v>-0.14302350914984299</v>
      </c>
      <c r="D64" s="1">
        <v>-15.718380788847901</v>
      </c>
      <c r="E64" s="5">
        <v>-8.2937530369092993</v>
      </c>
      <c r="F64" s="1">
        <v>0.123475907895766</v>
      </c>
      <c r="G64" s="6">
        <v>8.8630321400487794E-2</v>
      </c>
      <c r="H64" s="9">
        <v>0.397940521994404</v>
      </c>
      <c r="I64" s="1">
        <v>0.49314115488199201</v>
      </c>
      <c r="J64" s="1">
        <v>-1.2308757338146801</v>
      </c>
    </row>
    <row r="65" spans="1:10" x14ac:dyDescent="0.25">
      <c r="A65" s="1" t="s">
        <v>399</v>
      </c>
      <c r="B65" s="1">
        <v>-0.68259484728979014</v>
      </c>
      <c r="C65" s="1">
        <v>0.651276027141384</v>
      </c>
      <c r="D65" s="1">
        <v>-7.3025701076262299</v>
      </c>
      <c r="E65" s="5">
        <v>-1.1106898794268001</v>
      </c>
      <c r="F65" s="1">
        <v>9.4199421763086696E-2</v>
      </c>
      <c r="G65" s="6">
        <v>7.0434841048295102E-2</v>
      </c>
      <c r="H65" s="9">
        <v>0.39113882985456599</v>
      </c>
      <c r="I65" s="1">
        <v>7.0174554274833295E-2</v>
      </c>
      <c r="J65" s="1">
        <v>-0.98185751742468597</v>
      </c>
    </row>
    <row r="66" spans="1:10" x14ac:dyDescent="0.25">
      <c r="A66" s="1" t="s">
        <v>387</v>
      </c>
      <c r="B66" s="1">
        <v>-1.5926023864420031</v>
      </c>
      <c r="C66" s="1">
        <v>0.65747071536007096</v>
      </c>
      <c r="D66" s="1">
        <v>5.4584616476279404</v>
      </c>
      <c r="E66" s="5">
        <v>0.44896254155821902</v>
      </c>
      <c r="F66" s="1">
        <v>-4.7412583975128602E-3</v>
      </c>
      <c r="G66" s="6">
        <v>-5.1632466988148197E-2</v>
      </c>
      <c r="H66" s="9">
        <v>0.38668164314381903</v>
      </c>
      <c r="I66" s="1">
        <v>-5.54680859878975E-2</v>
      </c>
      <c r="J66" s="1">
        <v>0.65328817633648195</v>
      </c>
    </row>
    <row r="67" spans="1:10" x14ac:dyDescent="0.25">
      <c r="A67" s="1" t="s">
        <v>391</v>
      </c>
      <c r="B67" s="1">
        <v>3.8537586219050772</v>
      </c>
      <c r="C67" s="1">
        <v>0.61049168132903497</v>
      </c>
      <c r="D67" s="1">
        <v>-1.06442462224384</v>
      </c>
      <c r="E67" s="5">
        <v>3.9908245781003702</v>
      </c>
      <c r="F67" s="1">
        <v>-2.19021686598832E-2</v>
      </c>
      <c r="G67" s="6">
        <v>7.2344936076408198E-2</v>
      </c>
      <c r="H67" s="9">
        <v>0.38629599590792402</v>
      </c>
      <c r="I67" s="1">
        <v>6.4149298822939793E-2</v>
      </c>
      <c r="J67" s="1">
        <v>1.9238225814140499</v>
      </c>
    </row>
    <row r="68" spans="1:10" x14ac:dyDescent="0.25">
      <c r="A68" s="1" t="s">
        <v>291</v>
      </c>
      <c r="B68" s="1">
        <v>1.0730297928029668</v>
      </c>
      <c r="C68" s="1">
        <v>0.57409276584746705</v>
      </c>
      <c r="D68" s="1">
        <v>-10.1539857692437</v>
      </c>
      <c r="E68" s="5">
        <v>-3.0636752088655599</v>
      </c>
      <c r="F68" s="1">
        <v>-0.17452745966310901</v>
      </c>
      <c r="G68" s="6">
        <v>4.2440866425801797E-2</v>
      </c>
      <c r="H68" s="9">
        <v>0.385382737104707</v>
      </c>
      <c r="I68" s="1">
        <v>-1.81302104268634E-2</v>
      </c>
      <c r="J68" s="1">
        <v>-1.0959272312192401</v>
      </c>
    </row>
    <row r="69" spans="1:10" x14ac:dyDescent="0.25">
      <c r="A69" s="1" t="s">
        <v>309</v>
      </c>
      <c r="B69" s="1">
        <v>-3.5110727595534628</v>
      </c>
      <c r="C69" s="1">
        <v>0.65611408053712295</v>
      </c>
      <c r="D69" s="1">
        <v>-11.603347456644601</v>
      </c>
      <c r="E69" s="5">
        <v>-2.4846942084484001</v>
      </c>
      <c r="F69" s="1">
        <v>-0.123652917011509</v>
      </c>
      <c r="G69" s="6">
        <v>5.77019711015163E-2</v>
      </c>
      <c r="H69" s="9">
        <v>0.37150010740453804</v>
      </c>
      <c r="I69" s="1">
        <v>-1.4899058934649001E-3</v>
      </c>
      <c r="J69" s="1">
        <v>-0.47839579478571598</v>
      </c>
    </row>
    <row r="70" spans="1:10" x14ac:dyDescent="0.25">
      <c r="A70" s="1" t="s">
        <v>434</v>
      </c>
      <c r="B70" s="1">
        <v>-4.241631667102383</v>
      </c>
      <c r="C70" s="1">
        <v>-0.24933733848784401</v>
      </c>
      <c r="D70" s="1">
        <v>-5.72299203128689</v>
      </c>
      <c r="E70" s="5">
        <v>2.4006629159674202</v>
      </c>
      <c r="F70" s="1">
        <v>-5.8671411040889201E-2</v>
      </c>
      <c r="G70" s="6">
        <v>9.88041613671925E-3</v>
      </c>
      <c r="H70" s="9">
        <v>0.357217467808289</v>
      </c>
      <c r="I70" s="1">
        <v>-0.56385034806958101</v>
      </c>
      <c r="J70" s="1">
        <v>2.3374876633080302</v>
      </c>
    </row>
    <row r="71" spans="1:10" x14ac:dyDescent="0.25">
      <c r="A71" s="1" t="s">
        <v>273</v>
      </c>
      <c r="B71" s="1">
        <v>0.86354545197603783</v>
      </c>
      <c r="C71" s="1">
        <v>1.03727117940477</v>
      </c>
      <c r="D71" s="1">
        <v>-1.8331193536749699</v>
      </c>
      <c r="E71" s="5">
        <v>-0.74579395918851898</v>
      </c>
      <c r="F71" s="1">
        <v>1.1145136060119999E-2</v>
      </c>
      <c r="G71" s="6">
        <v>8.9715068380719701E-2</v>
      </c>
      <c r="H71" s="9">
        <v>0.35084483025491503</v>
      </c>
      <c r="I71" s="1">
        <v>0.11038467450735399</v>
      </c>
      <c r="J71" s="1">
        <v>0.61270273224479999</v>
      </c>
    </row>
    <row r="72" spans="1:10" x14ac:dyDescent="0.25">
      <c r="A72" s="1" t="s">
        <v>242</v>
      </c>
      <c r="B72" s="1">
        <v>-4.1872760495304631</v>
      </c>
      <c r="C72" s="1">
        <v>-0.38631386579705401</v>
      </c>
      <c r="D72" s="1">
        <v>-3.90840168742361</v>
      </c>
      <c r="E72" s="5">
        <v>-4.0172512285196103</v>
      </c>
      <c r="F72" s="1">
        <v>-8.9863358870851298E-2</v>
      </c>
      <c r="G72" s="6">
        <v>-8.1499364820879598E-3</v>
      </c>
      <c r="H72" s="9">
        <v>0.33927570866774104</v>
      </c>
      <c r="I72" s="1">
        <v>-0.182810182283169</v>
      </c>
      <c r="J72" s="1">
        <v>0.41490523981760802</v>
      </c>
    </row>
    <row r="73" spans="1:10" x14ac:dyDescent="0.25">
      <c r="A73" s="1" t="s">
        <v>260</v>
      </c>
      <c r="B73" s="1">
        <v>3.8644330367001771</v>
      </c>
      <c r="C73" s="1">
        <v>0.31335855101048599</v>
      </c>
      <c r="D73" s="1">
        <v>0.21294015214432599</v>
      </c>
      <c r="E73" s="5">
        <v>2.1224929915458199</v>
      </c>
      <c r="F73" s="1">
        <v>2.9059286238727498E-3</v>
      </c>
      <c r="G73" s="6">
        <v>7.2441441277732097E-2</v>
      </c>
      <c r="H73" s="9">
        <v>0.33632638566037404</v>
      </c>
      <c r="I73" s="1">
        <v>-0.31046533162390999</v>
      </c>
      <c r="J73" s="1">
        <v>0.28065208924795998</v>
      </c>
    </row>
    <row r="74" spans="1:10" x14ac:dyDescent="0.25">
      <c r="A74" s="1" t="s">
        <v>281</v>
      </c>
      <c r="B74" s="1">
        <v>1.2658058576542468</v>
      </c>
      <c r="C74" s="1">
        <v>1.77238414327086</v>
      </c>
      <c r="D74" s="1">
        <v>3.5465118564323799</v>
      </c>
      <c r="E74" s="5">
        <v>1.3532371622333299</v>
      </c>
      <c r="F74" s="1">
        <v>8.6535778566662405E-2</v>
      </c>
      <c r="G74" s="6">
        <v>7.9228979608569297E-2</v>
      </c>
      <c r="H74" s="9">
        <v>0.29625588141351999</v>
      </c>
      <c r="I74" s="1">
        <v>-0.31677957912139199</v>
      </c>
      <c r="J74" s="1">
        <v>2.6510194878795401</v>
      </c>
    </row>
    <row r="75" spans="1:10" x14ac:dyDescent="0.25">
      <c r="A75" s="1" t="s">
        <v>440</v>
      </c>
      <c r="B75" s="1">
        <v>-0.8226819083602982</v>
      </c>
      <c r="C75" s="1">
        <v>0.226903579382877</v>
      </c>
      <c r="D75" s="1">
        <v>3.43608994538108</v>
      </c>
      <c r="E75" s="5">
        <v>-2.5947529973549499</v>
      </c>
      <c r="F75" s="1">
        <v>-0.13801626913715101</v>
      </c>
      <c r="G75" s="6">
        <v>-4.9713082472136301E-2</v>
      </c>
      <c r="H75" s="9">
        <v>0.28627470500201802</v>
      </c>
      <c r="I75" s="1">
        <v>-0.183086697455485</v>
      </c>
      <c r="J75" s="1">
        <v>3.10139275567702E-2</v>
      </c>
    </row>
    <row r="76" spans="1:10" x14ac:dyDescent="0.25">
      <c r="A76" s="1" t="s">
        <v>247</v>
      </c>
      <c r="B76" s="1">
        <v>-2.4445851307940929</v>
      </c>
      <c r="C76" s="1">
        <v>0.18646046123285301</v>
      </c>
      <c r="D76" s="1">
        <v>-8.0456816946215692</v>
      </c>
      <c r="E76" s="5">
        <v>0.64004139453203701</v>
      </c>
      <c r="F76" s="1">
        <v>0.152005017505222</v>
      </c>
      <c r="G76" s="6">
        <v>7.5845101068079401E-2</v>
      </c>
      <c r="H76" s="9">
        <v>0.27247384752936599</v>
      </c>
      <c r="I76" s="1">
        <v>-9.9342707346816595E-3</v>
      </c>
      <c r="J76" s="1">
        <v>-1.6999332800634901</v>
      </c>
    </row>
    <row r="77" spans="1:10" x14ac:dyDescent="0.25">
      <c r="A77" s="1" t="s">
        <v>240</v>
      </c>
      <c r="B77" s="1">
        <v>1.0308898108365869</v>
      </c>
      <c r="C77" s="1">
        <v>1.33826035889772</v>
      </c>
      <c r="D77" s="1">
        <v>-3.5966196131407302</v>
      </c>
      <c r="E77" s="5">
        <v>3.4622363892841101</v>
      </c>
      <c r="F77" s="1">
        <v>-0.18918547513932199</v>
      </c>
      <c r="G77" s="6">
        <v>8.7655273177218898E-2</v>
      </c>
      <c r="H77" s="9">
        <v>0.26200587135590597</v>
      </c>
      <c r="I77" s="1">
        <v>-0.15807135696699001</v>
      </c>
      <c r="J77" s="1">
        <v>0.45866142107672098</v>
      </c>
    </row>
    <row r="78" spans="1:10" x14ac:dyDescent="0.25">
      <c r="A78" s="1" t="s">
        <v>432</v>
      </c>
      <c r="B78" s="1">
        <v>-0.11006525417160118</v>
      </c>
      <c r="C78" s="1">
        <v>0.29502999844389199</v>
      </c>
      <c r="D78" s="1">
        <v>-6.9366922873447203</v>
      </c>
      <c r="E78" s="5">
        <v>-1.1382786384733401</v>
      </c>
      <c r="F78" s="1">
        <v>2.4291189091974801E-2</v>
      </c>
      <c r="G78" s="6">
        <v>3.0332633921946399E-2</v>
      </c>
      <c r="H78" s="9">
        <v>0.26178673740663899</v>
      </c>
      <c r="I78" s="1">
        <v>-0.35664584633828</v>
      </c>
      <c r="J78" s="1">
        <v>-1.65123844524744</v>
      </c>
    </row>
    <row r="79" spans="1:10" x14ac:dyDescent="0.25">
      <c r="A79" s="1" t="s">
        <v>392</v>
      </c>
      <c r="B79" s="1">
        <v>-4.6595052005114637</v>
      </c>
      <c r="C79" s="1">
        <v>8.6888144047564703E-2</v>
      </c>
      <c r="D79" s="1">
        <v>-4.6592743796882496</v>
      </c>
      <c r="E79" s="5">
        <v>-4.8355988882737897</v>
      </c>
      <c r="F79" s="1">
        <v>-0.13302079497553901</v>
      </c>
      <c r="G79" s="6">
        <v>4.5671772031793699E-2</v>
      </c>
      <c r="H79" s="9">
        <v>0.25030442444274997</v>
      </c>
      <c r="I79" s="1">
        <v>-0.129802372412644</v>
      </c>
      <c r="J79" s="1">
        <v>-2.5124781452782998</v>
      </c>
    </row>
    <row r="80" spans="1:10" x14ac:dyDescent="0.25">
      <c r="A80" s="1" t="s">
        <v>279</v>
      </c>
      <c r="B80" s="1">
        <v>-3.973519836851283</v>
      </c>
      <c r="C80" s="1">
        <v>-0.28361002365149401</v>
      </c>
      <c r="D80" s="1">
        <v>-12.024525044057</v>
      </c>
      <c r="E80" s="5">
        <v>-5.2469026190772503</v>
      </c>
      <c r="F80" s="1">
        <v>-6.8799904911342802E-2</v>
      </c>
      <c r="G80" s="6">
        <v>5.4351875981563297E-2</v>
      </c>
      <c r="H80" s="9">
        <v>0.24800496892280599</v>
      </c>
      <c r="I80" s="1">
        <v>-5.1358302056322302E-2</v>
      </c>
      <c r="J80" s="1">
        <v>-2.5580000858576399</v>
      </c>
    </row>
    <row r="81" spans="1:10" x14ac:dyDescent="0.25">
      <c r="A81" s="1" t="s">
        <v>232</v>
      </c>
      <c r="B81" s="1">
        <v>-3.7056085242559629</v>
      </c>
      <c r="C81" s="1">
        <v>1.62828227177781</v>
      </c>
      <c r="D81" s="1">
        <v>2.5974935180584802</v>
      </c>
      <c r="E81" s="5">
        <v>-2.2800208573318002</v>
      </c>
      <c r="F81" s="1">
        <v>-9.7547872515346398E-2</v>
      </c>
      <c r="G81" s="6">
        <v>4.7922342154813002E-2</v>
      </c>
      <c r="H81" s="9">
        <v>0.23515234408101499</v>
      </c>
      <c r="I81" s="1">
        <v>-0.13080924863465199</v>
      </c>
      <c r="J81" s="1">
        <v>-2.1610865271702102</v>
      </c>
    </row>
    <row r="82" spans="1:10" x14ac:dyDescent="0.25">
      <c r="A82" s="1" t="s">
        <v>436</v>
      </c>
      <c r="B82" s="1">
        <v>-2.7882379894742328</v>
      </c>
      <c r="C82" s="1">
        <v>-0.41265809341364601</v>
      </c>
      <c r="D82" s="1">
        <v>-3.5730378933509002</v>
      </c>
      <c r="E82" s="5">
        <v>-1.90708423497854</v>
      </c>
      <c r="F82" s="1">
        <v>-1.9848892598695302E-2</v>
      </c>
      <c r="G82" s="6">
        <v>1.59045635283411E-2</v>
      </c>
      <c r="H82" s="9">
        <v>0.227173264631162</v>
      </c>
      <c r="I82" s="1">
        <v>0.14295013663693701</v>
      </c>
      <c r="J82" s="1">
        <v>-8.78839735599595E-2</v>
      </c>
    </row>
    <row r="83" spans="1:10" x14ac:dyDescent="0.25">
      <c r="A83" s="1" t="s">
        <v>397</v>
      </c>
      <c r="B83" s="1">
        <v>-0.49409296574521622</v>
      </c>
      <c r="C83" s="1">
        <v>-4.7435432126835597E-2</v>
      </c>
      <c r="D83" s="1">
        <v>-2.0829550133472798</v>
      </c>
      <c r="E83" s="5">
        <v>0.39561243066704599</v>
      </c>
      <c r="F83" s="1">
        <v>-0.10768908340500501</v>
      </c>
      <c r="G83" s="6">
        <v>2.14006742209184E-2</v>
      </c>
      <c r="H83" s="9">
        <v>0.226744664736167</v>
      </c>
      <c r="I83" s="1">
        <v>0.177164712787342</v>
      </c>
      <c r="J83" s="1">
        <v>0.72161162629218101</v>
      </c>
    </row>
    <row r="84" spans="1:10" x14ac:dyDescent="0.25">
      <c r="A84" s="1" t="s">
        <v>414</v>
      </c>
      <c r="B84" s="1">
        <v>-7.7801283235687935</v>
      </c>
      <c r="C84" s="1">
        <v>0.823276506947477</v>
      </c>
      <c r="D84" s="1">
        <v>6.9947288678195303</v>
      </c>
      <c r="E84" s="5">
        <v>0.71161381681510905</v>
      </c>
      <c r="F84" s="1">
        <v>-5.0259113334730002E-2</v>
      </c>
      <c r="G84" s="6">
        <v>-1.32836953311978E-2</v>
      </c>
      <c r="H84" s="9">
        <v>0.21882291275511501</v>
      </c>
      <c r="I84" s="1">
        <v>-0.23294475657371</v>
      </c>
      <c r="J84" s="1">
        <v>0.39104915442145899</v>
      </c>
    </row>
    <row r="85" spans="1:10" x14ac:dyDescent="0.25">
      <c r="A85" s="1" t="s">
        <v>393</v>
      </c>
      <c r="B85" s="1">
        <v>-4.3538714223811832</v>
      </c>
      <c r="C85" s="1">
        <v>-0.194768911942926</v>
      </c>
      <c r="D85" s="1">
        <v>-8.3378436281527399</v>
      </c>
      <c r="E85" s="5">
        <v>-2.4357977016069099</v>
      </c>
      <c r="F85" s="1">
        <v>4.5975691494633097E-2</v>
      </c>
      <c r="G85" s="6">
        <v>9.4421806006427703E-2</v>
      </c>
      <c r="H85" s="9">
        <v>0.21288813890817498</v>
      </c>
      <c r="I85" s="1">
        <v>0.255843677001306</v>
      </c>
      <c r="J85" s="1">
        <v>-1.7514329260886601</v>
      </c>
    </row>
    <row r="86" spans="1:10" x14ac:dyDescent="0.25">
      <c r="A86" s="1" t="s">
        <v>380</v>
      </c>
      <c r="B86" s="1">
        <v>-4.0577044277906236</v>
      </c>
      <c r="C86" s="1">
        <v>-0.634825172802013</v>
      </c>
      <c r="D86" s="1">
        <v>-4.0622757812267398</v>
      </c>
      <c r="E86" s="5">
        <v>-5.2479328919475501</v>
      </c>
      <c r="F86" s="1">
        <v>0.19618173871518699</v>
      </c>
      <c r="G86" s="6">
        <v>-5.6403428165948902E-3</v>
      </c>
      <c r="H86" s="9">
        <v>0.16312174152192899</v>
      </c>
      <c r="I86" s="1">
        <v>7.7474465052559505E-2</v>
      </c>
      <c r="J86" s="1">
        <v>-0.90509515329416401</v>
      </c>
    </row>
    <row r="87" spans="1:10" x14ac:dyDescent="0.25">
      <c r="A87" s="1" t="s">
        <v>336</v>
      </c>
      <c r="B87" s="1">
        <v>-0.10784706093942817</v>
      </c>
      <c r="C87" s="1">
        <v>-0.13068120573404901</v>
      </c>
      <c r="D87" s="1">
        <v>-0.40147546219622499</v>
      </c>
      <c r="E87" s="5">
        <v>-1.4181145826285799</v>
      </c>
      <c r="F87" s="1">
        <v>0.1156971290758</v>
      </c>
      <c r="G87" s="6">
        <v>-4.1736627314083598E-2</v>
      </c>
      <c r="H87" s="9">
        <v>0.16229892197031798</v>
      </c>
      <c r="I87" s="1">
        <v>0.38080413864986301</v>
      </c>
      <c r="J87" s="1">
        <v>-0.18934074756010499</v>
      </c>
    </row>
    <row r="88" spans="1:10" x14ac:dyDescent="0.25">
      <c r="A88" s="1" t="s">
        <v>250</v>
      </c>
      <c r="B88" s="1">
        <v>-1.0967042911076832</v>
      </c>
      <c r="C88" s="1">
        <v>0.179486167572983</v>
      </c>
      <c r="D88" s="1">
        <v>0.21649379250377601</v>
      </c>
      <c r="E88" s="5">
        <v>0.97101058944598495</v>
      </c>
      <c r="F88" s="1">
        <v>1.49300639495167E-2</v>
      </c>
      <c r="G88" s="6">
        <v>8.3071935813294306E-2</v>
      </c>
      <c r="H88" s="9">
        <v>0.16152382485052003</v>
      </c>
      <c r="I88" s="1">
        <v>-6.9963036767034303E-2</v>
      </c>
      <c r="J88" s="1">
        <v>4.1743516244730801</v>
      </c>
    </row>
    <row r="89" spans="1:10" x14ac:dyDescent="0.25">
      <c r="A89" s="1" t="s">
        <v>295</v>
      </c>
      <c r="B89" s="1">
        <v>7.2962176192171464</v>
      </c>
      <c r="C89" s="1">
        <v>0.98690821486604896</v>
      </c>
      <c r="D89" s="1">
        <v>-10.3438375871463</v>
      </c>
      <c r="E89" s="5">
        <v>2.5028392900361299E-3</v>
      </c>
      <c r="F89" s="1">
        <v>5.58274974898035E-2</v>
      </c>
      <c r="G89" s="6">
        <v>3.8963473357096101E-2</v>
      </c>
      <c r="H89" s="9">
        <v>0.15381707447195803</v>
      </c>
      <c r="I89" s="1">
        <v>0.31813037263553601</v>
      </c>
      <c r="J89" s="1">
        <v>-1.58196747291553</v>
      </c>
    </row>
    <row r="90" spans="1:10" x14ac:dyDescent="0.25">
      <c r="A90" s="1" t="s">
        <v>272</v>
      </c>
      <c r="B90" s="1">
        <v>-2.035825392907133</v>
      </c>
      <c r="C90" s="1">
        <v>-0.42720027608348199</v>
      </c>
      <c r="D90" s="1">
        <v>-24.960376353362001</v>
      </c>
      <c r="E90" s="5">
        <v>-4.0830110856837898</v>
      </c>
      <c r="F90" s="1">
        <v>7.3376145753708795E-4</v>
      </c>
      <c r="G90" s="6">
        <v>8.3924104924706103E-2</v>
      </c>
      <c r="H90" s="9">
        <v>0.15179659222775899</v>
      </c>
      <c r="I90" s="1">
        <v>-8.2095936786175203E-2</v>
      </c>
      <c r="J90" s="1">
        <v>-1.38244813342732</v>
      </c>
    </row>
    <row r="91" spans="1:10" x14ac:dyDescent="0.25">
      <c r="A91" s="1" t="s">
        <v>312</v>
      </c>
      <c r="B91" s="1">
        <v>1.3812321061940469</v>
      </c>
      <c r="C91" s="1">
        <v>1.0581289477389499</v>
      </c>
      <c r="D91" s="1">
        <v>-5.5246850583421301</v>
      </c>
      <c r="E91" s="5">
        <v>1.48352099885864</v>
      </c>
      <c r="F91" s="1">
        <v>-0.13852533600053701</v>
      </c>
      <c r="G91" s="6">
        <v>3.8006390618979098E-2</v>
      </c>
      <c r="H91" s="9">
        <v>0.147827269484199</v>
      </c>
      <c r="I91" s="1">
        <v>-0.51554576651900796</v>
      </c>
      <c r="J91" s="1">
        <v>0.61066341505657795</v>
      </c>
    </row>
    <row r="92" spans="1:10" x14ac:dyDescent="0.25">
      <c r="A92" s="1" t="s">
        <v>406</v>
      </c>
      <c r="B92" s="1">
        <v>0.67165041317303886</v>
      </c>
      <c r="C92" s="1">
        <v>-0.69982523670785401</v>
      </c>
      <c r="D92" s="1">
        <v>21.100170466662799</v>
      </c>
      <c r="E92" s="5">
        <v>2.3417722229415801</v>
      </c>
      <c r="F92" s="1">
        <v>0.144990539995942</v>
      </c>
      <c r="G92" s="6">
        <v>-0.10653029155426599</v>
      </c>
      <c r="H92" s="9">
        <v>0.1194933128515</v>
      </c>
      <c r="I92" s="1">
        <v>0.37836765240891701</v>
      </c>
      <c r="J92" s="1">
        <v>5.2480604992432696</v>
      </c>
    </row>
    <row r="93" spans="1:10" x14ac:dyDescent="0.25">
      <c r="A93" s="1" t="s">
        <v>267</v>
      </c>
      <c r="B93" s="1">
        <v>1.5044930523801268</v>
      </c>
      <c r="C93" s="1">
        <v>1.00125812290854</v>
      </c>
      <c r="D93" s="1">
        <v>-7.8160177134338404</v>
      </c>
      <c r="E93" s="5">
        <v>1.41059874779184</v>
      </c>
      <c r="F93" s="1">
        <v>-1.6016544496506999E-2</v>
      </c>
      <c r="G93" s="6">
        <v>0.13256848817434499</v>
      </c>
      <c r="H93" s="9">
        <v>9.7420626870260402E-2</v>
      </c>
      <c r="I93" s="1">
        <v>-2.11161786250408E-2</v>
      </c>
      <c r="J93" s="1">
        <v>-1.0194593656326301</v>
      </c>
    </row>
    <row r="94" spans="1:10" x14ac:dyDescent="0.25">
      <c r="A94" s="1" t="s">
        <v>285</v>
      </c>
      <c r="B94" s="1">
        <v>0.25708195255515986</v>
      </c>
      <c r="C94" s="1">
        <v>-1.16024692022897E-2</v>
      </c>
      <c r="D94" s="1">
        <v>4.8765839592650497</v>
      </c>
      <c r="E94" s="5">
        <v>3.0990815243558001</v>
      </c>
      <c r="F94" s="1">
        <v>-1.7294264018363099E-2</v>
      </c>
      <c r="G94" s="6">
        <v>1.5885274063237E-2</v>
      </c>
      <c r="H94" s="9">
        <v>4.4511061650275102E-2</v>
      </c>
      <c r="I94" s="1">
        <v>0.18060671181166599</v>
      </c>
      <c r="J94" s="1">
        <v>-0.83700152670657901</v>
      </c>
    </row>
    <row r="95" spans="1:10" x14ac:dyDescent="0.25">
      <c r="A95" s="1" t="s">
        <v>333</v>
      </c>
      <c r="B95" s="1">
        <v>4.6360937009780265</v>
      </c>
      <c r="C95" s="1">
        <v>3.43910645238024E-3</v>
      </c>
      <c r="D95" s="1">
        <v>9.8340407717710896</v>
      </c>
      <c r="E95" s="5">
        <v>4.1800810577397796</v>
      </c>
      <c r="F95" s="1">
        <v>4.3240641310920501E-2</v>
      </c>
      <c r="G95" s="6">
        <v>-5.48658723543754E-2</v>
      </c>
      <c r="H95" s="9">
        <v>4.2712876808797699E-2</v>
      </c>
      <c r="I95" s="1">
        <v>-8.3797828710760594E-2</v>
      </c>
      <c r="J95" s="1">
        <v>4.3166691312282</v>
      </c>
    </row>
    <row r="96" spans="1:10" x14ac:dyDescent="0.25">
      <c r="A96" s="1" t="s">
        <v>271</v>
      </c>
      <c r="B96" s="1">
        <v>-2.006610071477223</v>
      </c>
      <c r="C96" s="1">
        <v>-0.22973149560204401</v>
      </c>
      <c r="D96" s="1">
        <v>-0.60985931281525696</v>
      </c>
      <c r="E96" s="5">
        <v>0.49829679019705297</v>
      </c>
      <c r="F96" s="1">
        <v>5.9411552213499703E-2</v>
      </c>
      <c r="G96" s="6">
        <v>5.0532440642684397E-2</v>
      </c>
      <c r="H96" s="9">
        <v>3.7738685084939501E-2</v>
      </c>
      <c r="I96" s="1">
        <v>-3.74158950980703E-2</v>
      </c>
      <c r="J96" s="1">
        <v>-1.88362993435947</v>
      </c>
    </row>
    <row r="97" spans="1:10" x14ac:dyDescent="0.25">
      <c r="A97" s="1" t="s">
        <v>408</v>
      </c>
      <c r="B97" s="1">
        <v>0.75372402024122387</v>
      </c>
      <c r="C97" s="1">
        <v>-1.0767423864424599</v>
      </c>
      <c r="D97" s="1">
        <v>19.957540617304801</v>
      </c>
      <c r="E97" s="5">
        <v>1.5335207759392699</v>
      </c>
      <c r="F97" s="1">
        <v>0.228371378914622</v>
      </c>
      <c r="G97" s="6">
        <v>-9.0746272930742194E-2</v>
      </c>
      <c r="H97" s="9">
        <v>3.5394203262107404E-2</v>
      </c>
      <c r="I97" s="1">
        <v>0.48552571122029903</v>
      </c>
      <c r="J97" s="1">
        <v>5.3108686558140299</v>
      </c>
    </row>
    <row r="98" spans="1:10" x14ac:dyDescent="0.25">
      <c r="A98" s="1" t="s">
        <v>231</v>
      </c>
      <c r="B98" s="1">
        <v>0.56012493553378784</v>
      </c>
      <c r="C98" s="1">
        <v>0.61288980424569395</v>
      </c>
      <c r="D98" s="1">
        <v>8.5182074952153393</v>
      </c>
      <c r="E98" s="5">
        <v>1.61060725162422</v>
      </c>
      <c r="F98" s="1">
        <v>-3.9385195755457403E-2</v>
      </c>
      <c r="G98" s="6">
        <v>-1.54948562625945E-2</v>
      </c>
      <c r="H98" s="9">
        <v>2.0802998244191479E-2</v>
      </c>
      <c r="I98" s="1">
        <v>1.1239724760139199E-2</v>
      </c>
      <c r="J98" s="1">
        <v>0.79355145470132404</v>
      </c>
    </row>
    <row r="99" spans="1:10" x14ac:dyDescent="0.25">
      <c r="A99" s="1" t="s">
        <v>394</v>
      </c>
      <c r="B99" s="1">
        <v>-6.0793922136300038</v>
      </c>
      <c r="C99" s="1">
        <v>-0.42995646767679402</v>
      </c>
      <c r="D99" s="1">
        <v>-9.6332557431311194</v>
      </c>
      <c r="E99" s="5">
        <v>-6.4114912539009499</v>
      </c>
      <c r="F99" s="1">
        <v>-3.7648837139510602E-2</v>
      </c>
      <c r="G99" s="6">
        <v>8.5750293099410194E-2</v>
      </c>
      <c r="H99" s="9">
        <v>7.7940277545494596E-3</v>
      </c>
      <c r="I99" s="1">
        <v>6.2984578133365193E-2</v>
      </c>
      <c r="J99" s="1">
        <v>-3.2967993616177198</v>
      </c>
    </row>
    <row r="100" spans="1:10" x14ac:dyDescent="0.25">
      <c r="A100" s="1" t="s">
        <v>438</v>
      </c>
      <c r="B100" s="1">
        <v>-2.4543265585289729</v>
      </c>
      <c r="C100" s="1">
        <v>0.47384139950266602</v>
      </c>
      <c r="D100" s="1">
        <v>-7.7174880894985503</v>
      </c>
      <c r="E100" s="5">
        <v>-3.2004996996384998</v>
      </c>
      <c r="F100" s="1">
        <v>-2.1448964958504899E-3</v>
      </c>
      <c r="G100" s="6">
        <v>1.00894446967572E-2</v>
      </c>
      <c r="H100" s="9">
        <v>5.1367755503103994E-3</v>
      </c>
      <c r="I100" s="1">
        <v>-1.0511009493620199E-3</v>
      </c>
      <c r="J100" s="1">
        <v>-2.5674552198262002</v>
      </c>
    </row>
    <row r="101" spans="1:10" x14ac:dyDescent="0.25">
      <c r="A101" s="1" t="s">
        <v>398</v>
      </c>
      <c r="B101" s="1">
        <v>5.3693893924142966</v>
      </c>
      <c r="C101" s="1">
        <v>-0.43607469247059799</v>
      </c>
      <c r="D101" s="1">
        <v>-4.0362443429065502</v>
      </c>
      <c r="E101" s="5">
        <v>5.3469568897042602E-2</v>
      </c>
      <c r="F101" s="1">
        <v>0.17172629827227301</v>
      </c>
      <c r="G101" s="6">
        <v>-2.65742082358267E-2</v>
      </c>
      <c r="H101" s="9">
        <v>3.540165220645099E-3</v>
      </c>
      <c r="I101" s="1">
        <v>0.120339986427538</v>
      </c>
      <c r="J101" s="1">
        <v>-2.4382178376659902</v>
      </c>
    </row>
    <row r="102" spans="1:10" x14ac:dyDescent="0.25">
      <c r="A102" s="1" t="s">
        <v>315</v>
      </c>
      <c r="B102" s="1">
        <v>-4.7566660972883135</v>
      </c>
      <c r="C102" s="1">
        <v>0.39690344614644602</v>
      </c>
      <c r="D102" s="1">
        <v>2.90752627012664</v>
      </c>
      <c r="E102" s="5">
        <v>1.14963015439862</v>
      </c>
      <c r="F102" s="1">
        <v>8.4769150346021803E-3</v>
      </c>
      <c r="G102" s="6">
        <v>-7.7686043538131404E-3</v>
      </c>
      <c r="H102" s="9">
        <v>3.5035698990039995E-3</v>
      </c>
      <c r="I102" s="1">
        <v>-4.1530280136324003E-3</v>
      </c>
      <c r="J102" s="1">
        <v>-1.51159704146545</v>
      </c>
    </row>
    <row r="103" spans="1:10" x14ac:dyDescent="0.25">
      <c r="A103" s="1" t="s">
        <v>368</v>
      </c>
      <c r="B103" s="1">
        <v>-2.5112968894304428</v>
      </c>
      <c r="C103" s="1">
        <v>-0.61179685666474604</v>
      </c>
      <c r="D103" s="1">
        <v>2.33153296519979</v>
      </c>
      <c r="E103" s="5">
        <v>-2.68374806303569</v>
      </c>
      <c r="F103" s="1">
        <v>-8.3931334331430102E-2</v>
      </c>
      <c r="G103" s="6">
        <v>-6.0230585966658701E-2</v>
      </c>
      <c r="H103" s="9">
        <v>-7.5290466626867017E-3</v>
      </c>
      <c r="I103" s="1">
        <v>0.14365116022605301</v>
      </c>
      <c r="J103" s="2">
        <v>9.3205156913182E-2</v>
      </c>
    </row>
    <row r="104" spans="1:10" x14ac:dyDescent="0.25">
      <c r="A104" s="1" t="s">
        <v>365</v>
      </c>
      <c r="B104" s="1">
        <v>-1.3936901746963932</v>
      </c>
      <c r="C104" s="1">
        <v>-0.343780273256169</v>
      </c>
      <c r="D104" s="1">
        <v>12.2880755453596</v>
      </c>
      <c r="E104" s="5">
        <v>1.7261007317397601</v>
      </c>
      <c r="F104" s="1">
        <v>0.166225110515553</v>
      </c>
      <c r="G104" s="6">
        <v>-1.1481283812655899E-2</v>
      </c>
      <c r="H104" s="9">
        <v>-1.36228144184951E-2</v>
      </c>
      <c r="I104" s="1">
        <v>2.0497770362171201E-2</v>
      </c>
      <c r="J104" s="1">
        <v>0.123205156913182</v>
      </c>
    </row>
    <row r="105" spans="1:10" x14ac:dyDescent="0.25">
      <c r="A105" s="1" t="s">
        <v>369</v>
      </c>
      <c r="B105" s="1">
        <v>-4.4766137854673937</v>
      </c>
      <c r="C105" s="1">
        <v>-0.57133896050450494</v>
      </c>
      <c r="D105" s="1">
        <v>-2.0955032376129301</v>
      </c>
      <c r="E105" s="5">
        <v>-8.4159252969815004</v>
      </c>
      <c r="F105" s="1">
        <v>-8.5708349483522905E-2</v>
      </c>
      <c r="G105" s="6">
        <v>-7.5285765403221502E-2</v>
      </c>
      <c r="H105" s="9">
        <v>-1.9071763774006004E-2</v>
      </c>
      <c r="I105" s="1">
        <v>6.5476829363377301E-2</v>
      </c>
      <c r="J105" s="1">
        <v>-3.1571710587195798</v>
      </c>
    </row>
    <row r="106" spans="1:10" x14ac:dyDescent="0.25">
      <c r="A106" s="1" t="s">
        <v>407</v>
      </c>
      <c r="B106" s="1">
        <v>1.3369122270746168</v>
      </c>
      <c r="C106" s="1">
        <v>-0.916531378906568</v>
      </c>
      <c r="D106" s="1">
        <v>25.074580886821298</v>
      </c>
      <c r="E106" s="5">
        <v>7.7238980780862496</v>
      </c>
      <c r="F106" s="1">
        <v>0.36763221268676699</v>
      </c>
      <c r="G106" s="6">
        <v>-5.6961210779575701E-2</v>
      </c>
      <c r="H106" s="9">
        <v>-3.9667367011829997E-2</v>
      </c>
      <c r="I106" s="1">
        <v>0.30045473523628102</v>
      </c>
      <c r="J106" s="1">
        <v>4.6324183355158999</v>
      </c>
    </row>
    <row r="107" spans="1:10" x14ac:dyDescent="0.25">
      <c r="A107" s="1" t="s">
        <v>446</v>
      </c>
      <c r="B107" s="1">
        <v>0.47020540772414382</v>
      </c>
      <c r="C107" s="1">
        <v>-0.51872371203784595</v>
      </c>
      <c r="D107" s="1">
        <v>2.96194287990423</v>
      </c>
      <c r="E107" s="5">
        <v>-2.22396558305697</v>
      </c>
      <c r="F107" s="1">
        <v>-2.7374555999551398E-2</v>
      </c>
      <c r="G107" s="6">
        <v>-3.0643350945741499E-2</v>
      </c>
      <c r="H107" s="9">
        <v>-5.6692566562671798E-2</v>
      </c>
      <c r="I107" s="1">
        <v>3.94788678872314E-2</v>
      </c>
      <c r="J107" s="1">
        <v>2.7374264607787402</v>
      </c>
    </row>
    <row r="108" spans="1:10" x14ac:dyDescent="0.25">
      <c r="A108" s="1" t="s">
        <v>235</v>
      </c>
      <c r="B108" s="1">
        <v>-1.9351627745407431</v>
      </c>
      <c r="C108" s="1">
        <v>-2.8170272273023399E-2</v>
      </c>
      <c r="D108" s="1">
        <v>-3.2097629313648901</v>
      </c>
      <c r="E108" s="5">
        <v>0.72023349941247505</v>
      </c>
      <c r="F108" s="1">
        <v>-8.7484288088554296E-2</v>
      </c>
      <c r="G108" s="6">
        <v>9.9994926486141195E-3</v>
      </c>
      <c r="H108" s="9">
        <v>-5.7421169022718405E-2</v>
      </c>
      <c r="I108" s="1">
        <v>-0.21532844924653499</v>
      </c>
      <c r="J108" s="1">
        <v>-0.42010142670137601</v>
      </c>
    </row>
    <row r="109" spans="1:10" x14ac:dyDescent="0.25">
      <c r="A109" s="1" t="s">
        <v>304</v>
      </c>
      <c r="B109" s="1">
        <v>0.94794455812291278</v>
      </c>
      <c r="C109" s="1">
        <v>0.168529695323204</v>
      </c>
      <c r="D109" s="1">
        <v>-5.7996429662246101</v>
      </c>
      <c r="E109" s="5">
        <v>0.87115267923064998</v>
      </c>
      <c r="F109" s="1">
        <v>-9.3509515604500701E-2</v>
      </c>
      <c r="G109" s="6">
        <v>2.25165602905022E-2</v>
      </c>
      <c r="H109" s="9">
        <v>-5.9738978271374907E-2</v>
      </c>
      <c r="I109" s="1">
        <v>-2.7295429347828599E-2</v>
      </c>
      <c r="J109" s="1">
        <v>-1.6303091665018301</v>
      </c>
    </row>
    <row r="110" spans="1:10" x14ac:dyDescent="0.25">
      <c r="A110" s="1" t="s">
        <v>409</v>
      </c>
      <c r="B110" s="1">
        <v>0.67050125039716479</v>
      </c>
      <c r="C110" s="1">
        <v>-0.86405662284966001</v>
      </c>
      <c r="D110" s="1">
        <v>15.1003296993572</v>
      </c>
      <c r="E110" s="5">
        <v>2.6016807737422201</v>
      </c>
      <c r="F110" s="1">
        <v>0.111875455275882</v>
      </c>
      <c r="G110" s="6">
        <v>-9.0537258101283699E-2</v>
      </c>
      <c r="H110" s="9">
        <v>-6.0603320297612395E-2</v>
      </c>
      <c r="I110" s="1">
        <v>0.40079903898317898</v>
      </c>
      <c r="J110" s="1">
        <v>3.0667778595742901</v>
      </c>
    </row>
    <row r="111" spans="1:10" x14ac:dyDescent="0.25">
      <c r="A111" s="1" t="s">
        <v>245</v>
      </c>
      <c r="B111" s="1">
        <v>-1.2981720393232532</v>
      </c>
      <c r="C111" s="1">
        <v>0.23708771081508001</v>
      </c>
      <c r="D111" s="1">
        <v>-4.3246761210576699</v>
      </c>
      <c r="E111" s="5">
        <v>-1.09467593431288</v>
      </c>
      <c r="F111" s="1">
        <v>6.6925093093940902E-2</v>
      </c>
      <c r="G111" s="6">
        <v>2.02508733950875E-2</v>
      </c>
      <c r="H111" s="9">
        <v>-6.5955909782385899E-2</v>
      </c>
      <c r="I111" s="1">
        <v>6.38447388071402E-2</v>
      </c>
      <c r="J111" s="1">
        <v>2.7011518681231701E-2</v>
      </c>
    </row>
    <row r="112" spans="1:10" x14ac:dyDescent="0.25">
      <c r="A112" s="1" t="s">
        <v>335</v>
      </c>
      <c r="B112" s="1">
        <v>0.43372207204811081</v>
      </c>
      <c r="C112" s="1">
        <v>-0.157763917517623</v>
      </c>
      <c r="D112" s="1">
        <v>9.0003755644907102</v>
      </c>
      <c r="E112" s="5">
        <v>2.0519322716703901</v>
      </c>
      <c r="F112" s="1">
        <v>0.102253133238856</v>
      </c>
      <c r="G112" s="6">
        <v>-1.9954449916476699E-2</v>
      </c>
      <c r="H112" s="9">
        <v>-8.5153311826904998E-2</v>
      </c>
      <c r="I112" s="1">
        <v>-0.11689039106624299</v>
      </c>
      <c r="J112" s="1">
        <v>1.35953353321632E-2</v>
      </c>
    </row>
    <row r="113" spans="1:10" x14ac:dyDescent="0.25">
      <c r="A113" s="1" t="s">
        <v>249</v>
      </c>
      <c r="B113" s="1">
        <v>-0.46178474307779716</v>
      </c>
      <c r="C113" s="1">
        <v>-6.2870651756440996E-3</v>
      </c>
      <c r="D113" s="1">
        <v>-8.3975091671119593</v>
      </c>
      <c r="E113" s="5">
        <v>0.70512960961777804</v>
      </c>
      <c r="F113" s="1">
        <v>9.2816675950101096E-2</v>
      </c>
      <c r="G113" s="6">
        <v>5.8345772971170398E-2</v>
      </c>
      <c r="H113" s="9">
        <v>-0.12721558674981598</v>
      </c>
      <c r="I113" s="1">
        <v>8.2936492144500301E-2</v>
      </c>
      <c r="J113" s="1">
        <v>-2.43242057186252</v>
      </c>
    </row>
    <row r="114" spans="1:10" x14ac:dyDescent="0.25">
      <c r="A114" s="1" t="s">
        <v>435</v>
      </c>
      <c r="B114" s="1">
        <v>-3.9392507373118328</v>
      </c>
      <c r="C114" s="1">
        <v>-0.59029138557668304</v>
      </c>
      <c r="D114" s="1">
        <v>-10.3662771760021</v>
      </c>
      <c r="E114" s="5">
        <v>-1.72236142479091</v>
      </c>
      <c r="F114" s="1">
        <v>-6.0745750275220799E-2</v>
      </c>
      <c r="G114" s="6">
        <v>1.29774664745164E-2</v>
      </c>
      <c r="H114" s="9">
        <v>-0.158974807987946</v>
      </c>
      <c r="I114" s="1">
        <v>-0.46317267075664897</v>
      </c>
      <c r="J114" s="1">
        <v>-1.6427779403719101</v>
      </c>
    </row>
    <row r="115" spans="1:10" x14ac:dyDescent="0.25">
      <c r="A115" s="1" t="s">
        <v>371</v>
      </c>
      <c r="B115" s="1">
        <v>-5.1189040273333033</v>
      </c>
      <c r="C115" s="1">
        <v>-0.80277506521239195</v>
      </c>
      <c r="D115" s="1">
        <v>0.885191366094494</v>
      </c>
      <c r="E115" s="5">
        <v>-5.6515739096101596</v>
      </c>
      <c r="F115" s="1">
        <v>-0.13784052864881799</v>
      </c>
      <c r="G115" s="6">
        <v>2.62235855831983E-3</v>
      </c>
      <c r="H115" s="9">
        <v>-0.16285219606185503</v>
      </c>
      <c r="I115" s="1">
        <v>-0.425052261924454</v>
      </c>
      <c r="J115" s="1">
        <v>-1.11102819268402</v>
      </c>
    </row>
    <row r="116" spans="1:10" x14ac:dyDescent="0.25">
      <c r="A116" s="1" t="s">
        <v>282</v>
      </c>
      <c r="B116" s="1">
        <v>8.9581093339232574</v>
      </c>
      <c r="C116" s="1">
        <v>0.43439270586072998</v>
      </c>
      <c r="D116" s="1">
        <v>8.9642367190508594</v>
      </c>
      <c r="E116" s="5">
        <v>11.3727504882054</v>
      </c>
      <c r="F116" s="1">
        <v>-4.7208215620522999E-2</v>
      </c>
      <c r="G116" s="6">
        <v>-6.7993434458666901E-2</v>
      </c>
      <c r="H116" s="9">
        <v>-0.17329787553426701</v>
      </c>
      <c r="I116" s="1">
        <v>3.4545142558115902E-2</v>
      </c>
      <c r="J116" s="1">
        <v>3.5544440263952599</v>
      </c>
    </row>
    <row r="117" spans="1:10" x14ac:dyDescent="0.25">
      <c r="A117" s="1" t="s">
        <v>238</v>
      </c>
      <c r="B117" s="1">
        <v>-2.1763062998031728</v>
      </c>
      <c r="C117" s="1">
        <v>-2.5133849158828499E-2</v>
      </c>
      <c r="D117" s="1">
        <v>-5.9936644118286404</v>
      </c>
      <c r="E117" s="5">
        <v>-3.7356039948383502</v>
      </c>
      <c r="F117" s="1">
        <v>0.123697513832981</v>
      </c>
      <c r="G117" s="6">
        <v>9.4242208737359806E-2</v>
      </c>
      <c r="H117" s="9">
        <v>-0.17530514546048298</v>
      </c>
      <c r="I117" s="1">
        <v>-0.227981778690002</v>
      </c>
      <c r="J117" s="1">
        <v>-1.72035797186859</v>
      </c>
    </row>
    <row r="118" spans="1:10" x14ac:dyDescent="0.25">
      <c r="A118" s="1" t="s">
        <v>370</v>
      </c>
      <c r="B118" s="1">
        <v>-5.1160991196162238</v>
      </c>
      <c r="C118" s="1">
        <v>-0.57536828564490405</v>
      </c>
      <c r="D118" s="1">
        <v>-0.83827252774428795</v>
      </c>
      <c r="E118" s="5">
        <v>-5.87662980014181</v>
      </c>
      <c r="F118" s="1">
        <v>-0.14087108444073301</v>
      </c>
      <c r="G118" s="6">
        <v>-8.2635178264832507E-2</v>
      </c>
      <c r="H118" s="9">
        <v>-0.176411527086898</v>
      </c>
      <c r="I118" s="1">
        <v>0.118944155232309</v>
      </c>
      <c r="J118" s="1">
        <v>-2.7898715781772001</v>
      </c>
    </row>
    <row r="119" spans="1:10" x14ac:dyDescent="0.25">
      <c r="A119" s="1" t="s">
        <v>402</v>
      </c>
      <c r="B119" s="1">
        <v>-3.337744428295363</v>
      </c>
      <c r="C119" s="1">
        <v>0.71141811708346203</v>
      </c>
      <c r="D119" s="1">
        <v>-4.7317201480178204</v>
      </c>
      <c r="E119" s="5">
        <v>-3.31549284703084</v>
      </c>
      <c r="F119" s="1">
        <v>-0.144710769095762</v>
      </c>
      <c r="G119" s="6">
        <v>-4.0428557211394801E-2</v>
      </c>
      <c r="H119" s="9">
        <v>-0.18328438058572699</v>
      </c>
      <c r="I119" s="1">
        <v>-0.14423178912207499</v>
      </c>
      <c r="J119" s="1">
        <v>-0.764730439579969</v>
      </c>
    </row>
    <row r="120" spans="1:10" x14ac:dyDescent="0.25">
      <c r="A120" s="1" t="s">
        <v>301</v>
      </c>
      <c r="B120" s="1">
        <v>2.286977878638087</v>
      </c>
      <c r="C120" s="1">
        <v>0.66994411337089599</v>
      </c>
      <c r="D120" s="1">
        <v>-1.2948106235375301</v>
      </c>
      <c r="E120" s="5">
        <v>2.7163948155270599</v>
      </c>
      <c r="F120" s="1">
        <v>9.0707328849379501E-2</v>
      </c>
      <c r="G120" s="6">
        <v>7.0042071597644195E-2</v>
      </c>
      <c r="H120" s="9">
        <v>-0.18551217843589501</v>
      </c>
      <c r="I120" s="1">
        <v>-2.6441394625520399E-2</v>
      </c>
      <c r="J120" s="1">
        <v>-1.4101968445587201</v>
      </c>
    </row>
    <row r="121" spans="1:10" x14ac:dyDescent="0.25">
      <c r="A121" s="1" t="s">
        <v>254</v>
      </c>
      <c r="B121" s="1">
        <v>-2.6529972203634631</v>
      </c>
      <c r="C121" s="1">
        <v>0.62682784253632795</v>
      </c>
      <c r="D121" s="1">
        <v>0.48668779577635102</v>
      </c>
      <c r="E121" s="5">
        <v>1.1892778381828399</v>
      </c>
      <c r="F121" s="1">
        <v>2.7518571416845501E-2</v>
      </c>
      <c r="G121" s="6">
        <v>7.3745520625392302E-2</v>
      </c>
      <c r="H121" s="9">
        <v>-0.195504457734892</v>
      </c>
      <c r="I121" s="1">
        <v>-0.127885907711564</v>
      </c>
      <c r="J121" s="1">
        <v>-1.07640228400121</v>
      </c>
    </row>
    <row r="122" spans="1:10" x14ac:dyDescent="0.25">
      <c r="A122" s="1" t="s">
        <v>363</v>
      </c>
      <c r="B122" s="1">
        <v>-2.707463058113353</v>
      </c>
      <c r="C122" s="1">
        <v>6.53004325715872E-2</v>
      </c>
      <c r="D122" s="1">
        <v>12.2548882098099</v>
      </c>
      <c r="E122" s="5">
        <v>2.7185173003350198</v>
      </c>
      <c r="F122" s="1">
        <v>8.6465145980976592E-3</v>
      </c>
      <c r="G122" s="6">
        <v>-5.5599111592324502E-2</v>
      </c>
      <c r="H122" s="7">
        <v>-0.19569897392379998</v>
      </c>
      <c r="I122" s="1">
        <v>1.31321705814589E-2</v>
      </c>
      <c r="J122" s="1">
        <v>1.0641114785033201</v>
      </c>
    </row>
    <row r="123" spans="1:10" x14ac:dyDescent="0.25">
      <c r="A123" s="1" t="s">
        <v>314</v>
      </c>
      <c r="B123" s="1">
        <v>0.98885285999286088</v>
      </c>
      <c r="C123" s="1">
        <v>0.31112261893764098</v>
      </c>
      <c r="D123" s="1">
        <v>-15.1650044514739</v>
      </c>
      <c r="E123" s="5">
        <v>-5.8673848443645404</v>
      </c>
      <c r="F123" s="1">
        <v>-0.20846898562753699</v>
      </c>
      <c r="G123" s="6">
        <v>3.87290341838714E-2</v>
      </c>
      <c r="H123" s="7">
        <v>-0.20142998538897</v>
      </c>
      <c r="I123" s="1">
        <v>-8.1533057761034505E-2</v>
      </c>
      <c r="J123" s="1">
        <v>-2.2752421912265701</v>
      </c>
    </row>
    <row r="124" spans="1:10" x14ac:dyDescent="0.25">
      <c r="A124" s="1" t="s">
        <v>396</v>
      </c>
      <c r="B124" s="1">
        <v>-1.2901789010907332</v>
      </c>
      <c r="C124" s="1">
        <v>-0.55477820537877898</v>
      </c>
      <c r="D124" s="1">
        <v>9.0849249847810505</v>
      </c>
      <c r="E124" s="5">
        <v>2.31426782878839</v>
      </c>
      <c r="F124" s="1">
        <v>0.179976678598183</v>
      </c>
      <c r="G124" s="6">
        <v>-5.18783265323398E-2</v>
      </c>
      <c r="H124" s="7">
        <v>-0.23543096544808401</v>
      </c>
      <c r="I124" s="1">
        <v>4.54688396034129E-2</v>
      </c>
      <c r="J124" s="1">
        <v>-1.4248061546850901</v>
      </c>
    </row>
    <row r="125" spans="1:10" x14ac:dyDescent="0.25">
      <c r="A125" s="1" t="s">
        <v>339</v>
      </c>
      <c r="B125" s="1">
        <v>5.7052494109245266</v>
      </c>
      <c r="C125" s="1">
        <v>-8.9749372835733907E-2</v>
      </c>
      <c r="D125" s="1">
        <v>-0.658029878577718</v>
      </c>
      <c r="E125" s="5">
        <v>-0.50268795757262896</v>
      </c>
      <c r="F125" s="1">
        <v>-3.11718179294387E-3</v>
      </c>
      <c r="G125" s="6">
        <v>-5.6823482619581103E-2</v>
      </c>
      <c r="H125" s="7">
        <v>-0.23745742213075799</v>
      </c>
      <c r="I125" s="1">
        <v>-4.8959600567207502E-2</v>
      </c>
      <c r="J125" s="1">
        <v>2.74345449682589</v>
      </c>
    </row>
    <row r="126" spans="1:10" x14ac:dyDescent="0.25">
      <c r="A126" s="1" t="s">
        <v>433</v>
      </c>
      <c r="B126" s="1">
        <v>6.9582077704638463</v>
      </c>
      <c r="C126" s="1">
        <v>3.52636353118592E-2</v>
      </c>
      <c r="D126" s="1">
        <v>7.28688716424415</v>
      </c>
      <c r="E126" s="5">
        <v>10.0130301702197</v>
      </c>
      <c r="F126" s="1">
        <v>-9.3434923773897498E-3</v>
      </c>
      <c r="G126" s="6">
        <v>1.27067087843689E-2</v>
      </c>
      <c r="H126" s="7">
        <v>-0.23934409055614098</v>
      </c>
      <c r="I126" s="1">
        <v>-0.47409709090176</v>
      </c>
      <c r="J126" s="1">
        <v>-0.88889004929170901</v>
      </c>
    </row>
    <row r="127" spans="1:10" x14ac:dyDescent="0.25">
      <c r="A127" s="1" t="s">
        <v>290</v>
      </c>
      <c r="B127" s="1">
        <v>4.6151726970774964</v>
      </c>
      <c r="C127" s="1">
        <v>0.56715519307409301</v>
      </c>
      <c r="D127" s="1">
        <v>-5.5679396639404599</v>
      </c>
      <c r="E127" s="5">
        <v>-2.0427439516021701</v>
      </c>
      <c r="F127" s="1">
        <v>-0.17534702490430801</v>
      </c>
      <c r="G127" s="6">
        <v>-4.1401783666862304E-3</v>
      </c>
      <c r="H127" s="7">
        <v>-0.24271730379351497</v>
      </c>
      <c r="I127" s="1">
        <v>-0.204400874242602</v>
      </c>
      <c r="J127" s="1">
        <v>-1.8258279991120401</v>
      </c>
    </row>
    <row r="128" spans="1:10" x14ac:dyDescent="0.25">
      <c r="A128" s="1" t="s">
        <v>318</v>
      </c>
      <c r="B128" s="1">
        <v>-0.22472115599043219</v>
      </c>
      <c r="C128" s="1">
        <v>-0.50203038728469895</v>
      </c>
      <c r="D128" s="1">
        <v>11.142933166462299</v>
      </c>
      <c r="E128" s="5">
        <v>6.9726585601466997</v>
      </c>
      <c r="F128" s="1">
        <v>8.8752176901985197E-2</v>
      </c>
      <c r="G128" s="6">
        <v>-5.6039231570637699E-2</v>
      </c>
      <c r="H128" s="7">
        <v>-0.25278035398645499</v>
      </c>
      <c r="I128" s="1">
        <v>-7.6415719575716703E-2</v>
      </c>
      <c r="J128" s="1">
        <v>2.94495437436861</v>
      </c>
    </row>
    <row r="129" spans="1:10" x14ac:dyDescent="0.25">
      <c r="A129" s="1" t="s">
        <v>340</v>
      </c>
      <c r="B129" s="1">
        <v>7.8548618885000934E-2</v>
      </c>
      <c r="C129" s="1">
        <v>-0.64747842029866098</v>
      </c>
      <c r="D129" s="1">
        <v>16.4044082288626</v>
      </c>
      <c r="E129" s="5">
        <v>8.1340953109160399</v>
      </c>
      <c r="F129" s="1">
        <v>0.20054333775744099</v>
      </c>
      <c r="G129" s="6">
        <v>-3.7492383518004303E-2</v>
      </c>
      <c r="H129" s="7">
        <v>-0.25980373302118998</v>
      </c>
      <c r="I129" s="1">
        <v>-0.24739720294009501</v>
      </c>
      <c r="J129" s="1">
        <v>1.89387449555469</v>
      </c>
    </row>
    <row r="130" spans="1:10" x14ac:dyDescent="0.25">
      <c r="A130" s="1" t="s">
        <v>246</v>
      </c>
      <c r="B130" s="1">
        <v>-1.5729246040544531</v>
      </c>
      <c r="C130" s="1">
        <v>-8.4679640294802305E-3</v>
      </c>
      <c r="D130" s="1">
        <v>-1.61204032052035</v>
      </c>
      <c r="E130" s="5">
        <v>-0.86020026883757805</v>
      </c>
      <c r="F130" s="1">
        <v>-3.4034800387013397E-2</v>
      </c>
      <c r="G130" s="6">
        <v>5.7314146489183503E-2</v>
      </c>
      <c r="H130" s="7">
        <v>-0.26932769851488897</v>
      </c>
      <c r="I130" s="1">
        <v>0.15588559658208601</v>
      </c>
      <c r="J130" s="1">
        <v>-0.99636599014712601</v>
      </c>
    </row>
    <row r="131" spans="1:10" x14ac:dyDescent="0.25">
      <c r="A131" s="1" t="s">
        <v>410</v>
      </c>
      <c r="B131" s="1">
        <v>-3.5044045000823529</v>
      </c>
      <c r="C131" s="1">
        <v>-0.211972201149942</v>
      </c>
      <c r="D131" s="1">
        <v>-8.22079193594017</v>
      </c>
      <c r="E131" s="5">
        <v>-5.1944604494631799</v>
      </c>
      <c r="F131" s="1">
        <v>-4.9854693916126701E-2</v>
      </c>
      <c r="G131" s="6">
        <v>-5.6396279304685298E-3</v>
      </c>
      <c r="H131" s="7">
        <v>-0.31931494056326498</v>
      </c>
      <c r="I131" s="1">
        <v>-4.3227381046375801E-2</v>
      </c>
      <c r="J131" s="1">
        <v>-1.26071115898687</v>
      </c>
    </row>
    <row r="132" spans="1:10" x14ac:dyDescent="0.25">
      <c r="A132" s="1" t="s">
        <v>252</v>
      </c>
      <c r="B132" s="1">
        <v>-9.7920097968790171E-2</v>
      </c>
      <c r="C132" s="1">
        <v>0.84984084485986999</v>
      </c>
      <c r="D132" s="1">
        <v>-15.5246732427469</v>
      </c>
      <c r="E132" s="5">
        <v>-3.78589899826743</v>
      </c>
      <c r="F132" s="1">
        <v>-0.19862716680874901</v>
      </c>
      <c r="G132" s="6">
        <v>-1.4182891550633601E-2</v>
      </c>
      <c r="H132" s="7">
        <v>-0.329680802313909</v>
      </c>
      <c r="I132" s="1">
        <v>-0.65139418551982797</v>
      </c>
      <c r="J132" s="1">
        <v>-0.97365611383792094</v>
      </c>
    </row>
    <row r="133" spans="1:10" x14ac:dyDescent="0.25">
      <c r="A133" s="1" t="s">
        <v>276</v>
      </c>
      <c r="B133" s="1">
        <v>-0.37113204386342619</v>
      </c>
      <c r="C133" s="1">
        <v>0.58411694663099001</v>
      </c>
      <c r="D133" s="1">
        <v>3.46367419508876</v>
      </c>
      <c r="E133" s="5">
        <v>3.1427621437826598</v>
      </c>
      <c r="F133" s="1">
        <v>-3.5205409381385E-3</v>
      </c>
      <c r="G133" s="6">
        <v>4.6431212523523301E-2</v>
      </c>
      <c r="H133" s="7">
        <v>-0.33980744939371899</v>
      </c>
      <c r="I133" s="1">
        <v>-0.15681432914441901</v>
      </c>
      <c r="J133" s="1">
        <v>0.95732075700628505</v>
      </c>
    </row>
    <row r="134" spans="1:10" x14ac:dyDescent="0.25">
      <c r="A134" s="1" t="s">
        <v>425</v>
      </c>
      <c r="B134" s="1">
        <v>5.0914338004575965</v>
      </c>
      <c r="C134" s="1">
        <v>-1.12964953255303</v>
      </c>
      <c r="D134" s="1">
        <v>-3.3909368964603401</v>
      </c>
      <c r="E134" s="5">
        <v>2.3640391005422701</v>
      </c>
      <c r="F134" s="1">
        <v>0.13370296231194201</v>
      </c>
      <c r="G134" s="6">
        <v>-1.53935438016462E-2</v>
      </c>
      <c r="H134" s="7">
        <v>-0.34256675697593697</v>
      </c>
      <c r="I134" s="1">
        <v>0.156461887322041</v>
      </c>
      <c r="J134" s="1">
        <v>1.78344554422734</v>
      </c>
    </row>
    <row r="135" spans="1:10" x14ac:dyDescent="0.25">
      <c r="A135" s="1" t="s">
        <v>332</v>
      </c>
      <c r="B135" s="1">
        <v>2.638496503302997</v>
      </c>
      <c r="C135" s="1">
        <v>0.24031181924606801</v>
      </c>
      <c r="D135" s="1">
        <v>-1.4048309783683199</v>
      </c>
      <c r="E135" s="5">
        <v>-1.11094060240043</v>
      </c>
      <c r="F135" s="1">
        <v>-0.13803005689686301</v>
      </c>
      <c r="G135" s="6">
        <v>-4.27280621313905E-2</v>
      </c>
      <c r="H135" s="7">
        <v>-0.34493218082862998</v>
      </c>
      <c r="I135" s="1">
        <v>7.7022523432325796E-2</v>
      </c>
      <c r="J135" s="1">
        <v>-2.37817973769527</v>
      </c>
    </row>
    <row r="136" spans="1:10" x14ac:dyDescent="0.25">
      <c r="A136" s="1" t="s">
        <v>323</v>
      </c>
      <c r="B136" s="1">
        <v>-0.28606124365447216</v>
      </c>
      <c r="C136" s="1">
        <v>-1.3220350009416599</v>
      </c>
      <c r="D136" s="1">
        <v>18.9918227337857</v>
      </c>
      <c r="E136" s="5">
        <v>4.6600528110149204</v>
      </c>
      <c r="F136" s="1">
        <v>0.112513610458758</v>
      </c>
      <c r="G136" s="6">
        <v>-5.3253302895537098E-2</v>
      </c>
      <c r="H136" s="7">
        <v>-0.360357978815254</v>
      </c>
      <c r="I136" s="1">
        <v>-4.8315395963468601E-2</v>
      </c>
      <c r="J136" s="1">
        <v>3.0767676882208002</v>
      </c>
    </row>
    <row r="137" spans="1:10" x14ac:dyDescent="0.25">
      <c r="A137" s="1" t="s">
        <v>278</v>
      </c>
      <c r="B137" s="1">
        <v>1.8199322509230669</v>
      </c>
      <c r="C137" s="1">
        <v>1.0441731605556599</v>
      </c>
      <c r="D137" s="1">
        <v>-1.8116105380087999</v>
      </c>
      <c r="E137" s="5">
        <v>3.8674035173168599</v>
      </c>
      <c r="F137" s="1">
        <v>0.137223241235197</v>
      </c>
      <c r="G137" s="6">
        <v>7.9185525289833303E-2</v>
      </c>
      <c r="H137" s="7">
        <v>-0.37264659270672501</v>
      </c>
      <c r="I137" s="1">
        <v>0.67425475437544802</v>
      </c>
      <c r="J137" s="1">
        <v>0.81629166944548304</v>
      </c>
    </row>
    <row r="138" spans="1:10" x14ac:dyDescent="0.25">
      <c r="A138" s="1" t="s">
        <v>349</v>
      </c>
      <c r="B138" s="1">
        <v>-3.9897486243496627</v>
      </c>
      <c r="C138" s="1">
        <v>-3.48574524004958E-2</v>
      </c>
      <c r="D138" s="1">
        <v>-8.2361922101427698</v>
      </c>
      <c r="E138" s="5">
        <v>-3.1527834211305201</v>
      </c>
      <c r="F138" s="1">
        <v>1.27448807586541E-2</v>
      </c>
      <c r="G138" s="6">
        <v>7.2013350518253499E-2</v>
      </c>
      <c r="H138" s="7">
        <v>-0.38178062224683501</v>
      </c>
      <c r="I138" s="1">
        <v>-0.213424074477672</v>
      </c>
      <c r="J138" s="1">
        <v>-2.44129080747914</v>
      </c>
    </row>
    <row r="139" spans="1:10" x14ac:dyDescent="0.25">
      <c r="A139" s="1" t="s">
        <v>305</v>
      </c>
      <c r="B139" s="1">
        <v>-0.68376445056156621</v>
      </c>
      <c r="C139" s="1">
        <v>-0.45073156994633201</v>
      </c>
      <c r="D139" s="1">
        <v>1.91657176997499</v>
      </c>
      <c r="E139" s="5">
        <v>-0.42522839730741202</v>
      </c>
      <c r="F139" s="1">
        <v>-0.116336783343351</v>
      </c>
      <c r="G139" s="6">
        <v>-2.5072376448917699E-2</v>
      </c>
      <c r="H139" s="7">
        <v>-0.38328715473307601</v>
      </c>
      <c r="I139" s="1">
        <v>-0.20975358920692599</v>
      </c>
      <c r="J139" s="1">
        <v>-1.10779488381119</v>
      </c>
    </row>
    <row r="140" spans="1:10" x14ac:dyDescent="0.25">
      <c r="A140" s="1" t="s">
        <v>374</v>
      </c>
      <c r="B140" s="1">
        <v>-3.3743914892636329</v>
      </c>
      <c r="C140" s="1">
        <v>-0.124778998005693</v>
      </c>
      <c r="D140" s="1">
        <v>0.80976340442211603</v>
      </c>
      <c r="E140" s="5">
        <v>0.23829009587951999</v>
      </c>
      <c r="F140" s="1">
        <v>2.3826242004107798E-2</v>
      </c>
      <c r="G140" s="6">
        <v>-7.2098602280964499E-3</v>
      </c>
      <c r="H140" s="7">
        <v>-0.386386480420982</v>
      </c>
      <c r="I140" s="1">
        <v>0.19644922861379499</v>
      </c>
      <c r="J140" s="1">
        <v>-0.28399739806740298</v>
      </c>
    </row>
    <row r="141" spans="1:10" x14ac:dyDescent="0.25">
      <c r="A141" s="1" t="s">
        <v>347</v>
      </c>
      <c r="B141" s="1">
        <v>-1.6809131933710633</v>
      </c>
      <c r="C141" s="1">
        <v>-8.5717092946179907E-2</v>
      </c>
      <c r="D141" s="1">
        <v>17.755619557143199</v>
      </c>
      <c r="E141" s="5">
        <v>4.6365953250718404</v>
      </c>
      <c r="F141" s="1">
        <v>3.3846072282238703E-2</v>
      </c>
      <c r="G141" s="6">
        <v>-6.0322952209031298E-2</v>
      </c>
      <c r="H141" s="7">
        <v>-0.40674226691648796</v>
      </c>
      <c r="I141" s="1">
        <v>-0.12984399010669401</v>
      </c>
      <c r="J141" s="1">
        <v>4.2414567814000304</v>
      </c>
    </row>
    <row r="142" spans="1:10" x14ac:dyDescent="0.25">
      <c r="A142" s="1" t="s">
        <v>386</v>
      </c>
      <c r="B142" s="1">
        <v>-1.6913308727252032</v>
      </c>
      <c r="C142" s="1">
        <v>-7.8594407919979098E-2</v>
      </c>
      <c r="D142" s="1">
        <v>-0.42374457368876101</v>
      </c>
      <c r="E142" s="5">
        <v>0.18636042146378601</v>
      </c>
      <c r="F142" s="1">
        <v>5.0131567876604E-3</v>
      </c>
      <c r="G142" s="6">
        <v>1.78342624987745E-4</v>
      </c>
      <c r="H142" s="7">
        <v>-0.422318508219094</v>
      </c>
      <c r="I142" s="1">
        <v>0.117707330389185</v>
      </c>
      <c r="J142" s="1">
        <v>-1.2871781003382601</v>
      </c>
    </row>
    <row r="143" spans="1:10" x14ac:dyDescent="0.25">
      <c r="A143" s="1" t="s">
        <v>352</v>
      </c>
      <c r="B143" s="1">
        <v>-2.9375035026448928</v>
      </c>
      <c r="C143" s="1">
        <v>-1.16089294787201</v>
      </c>
      <c r="D143" s="1">
        <v>0.53892668763635998</v>
      </c>
      <c r="E143" s="5">
        <v>-3.4427082064279002</v>
      </c>
      <c r="F143" s="1">
        <v>-6.3709119100031103E-2</v>
      </c>
      <c r="G143" s="6">
        <v>-4.7855779742738101E-2</v>
      </c>
      <c r="H143" s="7">
        <v>-0.42443034196183299</v>
      </c>
      <c r="I143" s="1">
        <v>-6.9010084154770404E-2</v>
      </c>
      <c r="J143" s="1">
        <v>-0.79834892544098401</v>
      </c>
    </row>
    <row r="144" spans="1:10" x14ac:dyDescent="0.25">
      <c r="A144" s="1" t="s">
        <v>421</v>
      </c>
      <c r="B144" s="1">
        <v>4.9603094688008564</v>
      </c>
      <c r="C144" s="1">
        <v>-1.1105694074830199</v>
      </c>
      <c r="D144" s="1">
        <v>20.259184176539399</v>
      </c>
      <c r="E144" s="5">
        <v>9.6164785945585507</v>
      </c>
      <c r="F144" s="1">
        <v>7.0725353925915294E-2</v>
      </c>
      <c r="G144" s="6">
        <v>-2.6602006143687299E-2</v>
      </c>
      <c r="H144" s="7">
        <v>-0.46140306834441797</v>
      </c>
      <c r="I144" s="1">
        <v>0.21700845240300501</v>
      </c>
      <c r="J144" s="1">
        <v>1.11949331009603</v>
      </c>
    </row>
    <row r="145" spans="1:10" x14ac:dyDescent="0.25">
      <c r="A145" s="1" t="s">
        <v>411</v>
      </c>
      <c r="B145" s="1">
        <v>6.4685337890310164</v>
      </c>
      <c r="C145" s="1">
        <v>0.24297711637978101</v>
      </c>
      <c r="D145" s="1">
        <v>7.8745340272113298</v>
      </c>
      <c r="E145" s="5">
        <v>8.1330511100675906</v>
      </c>
      <c r="F145" s="1">
        <v>7.8243302781751498E-2</v>
      </c>
      <c r="G145" s="6">
        <v>-2.3502416200877101E-2</v>
      </c>
      <c r="H145" s="7">
        <v>-0.48314889050593296</v>
      </c>
      <c r="I145" s="1">
        <v>0.120776394761773</v>
      </c>
      <c r="J145" s="1">
        <v>2.1259791976865801</v>
      </c>
    </row>
    <row r="146" spans="1:10" x14ac:dyDescent="0.25">
      <c r="A146" s="1" t="s">
        <v>287</v>
      </c>
      <c r="B146" s="1">
        <v>0.35375600920474881</v>
      </c>
      <c r="C146" s="1">
        <v>0.76636334529341799</v>
      </c>
      <c r="D146" s="1">
        <v>-6.5013510109388699</v>
      </c>
      <c r="E146" s="5">
        <v>-3.2167801717912998</v>
      </c>
      <c r="F146" s="1">
        <v>-2.5826134959796201E-2</v>
      </c>
      <c r="G146" s="6">
        <v>0.11117328337754299</v>
      </c>
      <c r="H146" s="7">
        <v>-0.48785869582128394</v>
      </c>
      <c r="I146" s="1">
        <v>3.3215197172970098E-2</v>
      </c>
      <c r="J146" s="1">
        <v>-1.2741640765014901</v>
      </c>
    </row>
    <row r="147" spans="1:10" x14ac:dyDescent="0.25">
      <c r="A147" s="1" t="s">
        <v>424</v>
      </c>
      <c r="B147" s="1">
        <v>-2.7571227001548029</v>
      </c>
      <c r="C147" s="1">
        <v>0.20512601096750199</v>
      </c>
      <c r="D147" s="1">
        <v>-8.5479752597490002</v>
      </c>
      <c r="E147" s="5">
        <v>-4.0752210814405103</v>
      </c>
      <c r="F147" s="1">
        <v>-4.0818528348288601E-3</v>
      </c>
      <c r="G147" s="6">
        <v>9.33952043385315E-3</v>
      </c>
      <c r="H147" s="7">
        <v>-0.48935974606386001</v>
      </c>
      <c r="I147" s="1">
        <v>-0.442563734726862</v>
      </c>
      <c r="J147" s="1">
        <v>-2.1892458664651699</v>
      </c>
    </row>
    <row r="148" spans="1:10" x14ac:dyDescent="0.25">
      <c r="A148" s="1" t="s">
        <v>259</v>
      </c>
      <c r="B148" s="1">
        <v>-0.63446797979294922</v>
      </c>
      <c r="C148" s="1">
        <v>-0.77237319521454595</v>
      </c>
      <c r="D148" s="1">
        <v>12.125916635631301</v>
      </c>
      <c r="E148" s="5">
        <v>1.1049379314918599</v>
      </c>
      <c r="F148" s="1">
        <v>0.53150102073493499</v>
      </c>
      <c r="G148" s="6">
        <v>7.6454266182242103E-2</v>
      </c>
      <c r="H148" s="7">
        <v>-0.49359064632055794</v>
      </c>
      <c r="I148" s="1">
        <v>0.48754118600843899</v>
      </c>
      <c r="J148" s="1">
        <v>1.96278846967718</v>
      </c>
    </row>
    <row r="149" spans="1:10" x14ac:dyDescent="0.25">
      <c r="A149" s="1" t="s">
        <v>400</v>
      </c>
      <c r="B149" s="1">
        <v>-5.9515305265850236</v>
      </c>
      <c r="C149" s="1">
        <v>-0.34552995179981399</v>
      </c>
      <c r="D149" s="1">
        <v>-1.87941320896689</v>
      </c>
      <c r="E149" s="5">
        <v>-5.6355313647839793</v>
      </c>
      <c r="F149" s="1">
        <v>0.161715030456766</v>
      </c>
      <c r="G149" s="6">
        <v>6.5104236926311204E-2</v>
      </c>
      <c r="H149" s="7">
        <v>-0.50812194621964801</v>
      </c>
      <c r="I149" s="1">
        <v>0.16032552117513801</v>
      </c>
      <c r="J149" s="1">
        <v>-2.4480570392987402</v>
      </c>
    </row>
    <row r="150" spans="1:10" x14ac:dyDescent="0.25">
      <c r="A150" s="1" t="s">
        <v>329</v>
      </c>
      <c r="B150" s="1">
        <v>5.5233687434299066</v>
      </c>
      <c r="C150" s="1">
        <v>-0.60930871573113898</v>
      </c>
      <c r="D150" s="1">
        <v>20.825982751141598</v>
      </c>
      <c r="E150" s="5">
        <v>8.0443250421462906</v>
      </c>
      <c r="F150" s="1">
        <v>0.14864347339313899</v>
      </c>
      <c r="G150" s="6">
        <v>-7.89783099845352E-2</v>
      </c>
      <c r="H150" s="7">
        <v>-0.524191005888478</v>
      </c>
      <c r="I150" s="1">
        <v>0.45412666905236898</v>
      </c>
      <c r="J150" s="1">
        <v>5.1116783361764098</v>
      </c>
    </row>
    <row r="151" spans="1:10" x14ac:dyDescent="0.25">
      <c r="A151" s="1" t="s">
        <v>379</v>
      </c>
      <c r="B151" s="1">
        <v>-2.3213022645186729</v>
      </c>
      <c r="C151" s="1">
        <v>-0.71227443350785402</v>
      </c>
      <c r="D151" s="1">
        <v>-8.4866975585206395E-2</v>
      </c>
      <c r="E151" s="5">
        <v>-1.7409235789059301</v>
      </c>
      <c r="F151" s="1">
        <v>-1.8139741213945799E-2</v>
      </c>
      <c r="G151" s="6">
        <v>-2.74957666090766E-2</v>
      </c>
      <c r="H151" s="7">
        <v>-0.57425817453751293</v>
      </c>
      <c r="I151" s="1">
        <v>0.249927124853836</v>
      </c>
      <c r="J151" s="1">
        <v>-2.75003248182884</v>
      </c>
    </row>
    <row r="152" spans="1:10" x14ac:dyDescent="0.25">
      <c r="A152" s="1" t="s">
        <v>360</v>
      </c>
      <c r="B152" s="1">
        <v>0.41035752888380184</v>
      </c>
      <c r="C152" s="1">
        <v>-0.886376782295624</v>
      </c>
      <c r="D152" s="1">
        <v>0.54727148948981197</v>
      </c>
      <c r="E152" s="5">
        <v>-4.6621626912640303E-2</v>
      </c>
      <c r="F152" s="1">
        <v>1.3335403249447901E-2</v>
      </c>
      <c r="G152" s="6">
        <v>-7.5642138594183603E-2</v>
      </c>
      <c r="H152" s="7">
        <v>-0.57956069977897096</v>
      </c>
      <c r="I152" s="1">
        <v>-0.10476332399732199</v>
      </c>
      <c r="J152" s="1">
        <v>1.8824137071482701</v>
      </c>
    </row>
    <row r="153" spans="1:10" x14ac:dyDescent="0.25">
      <c r="A153" s="1" t="s">
        <v>373</v>
      </c>
      <c r="B153" s="1">
        <v>-2.5903639032901431</v>
      </c>
      <c r="C153" s="1">
        <v>-0.45360931734276499</v>
      </c>
      <c r="D153" s="1">
        <v>2.7258479119160302</v>
      </c>
      <c r="E153" s="5">
        <v>-5.1678986984781501</v>
      </c>
      <c r="F153" s="1">
        <v>-5.5678723554837802E-3</v>
      </c>
      <c r="G153" s="6">
        <v>-1.1530754692715001E-2</v>
      </c>
      <c r="H153" s="7">
        <v>-0.59892790446066402</v>
      </c>
      <c r="I153" s="1">
        <v>0.181837460874477</v>
      </c>
      <c r="J153" s="1">
        <v>-2.3210839078625801E-2</v>
      </c>
    </row>
    <row r="154" spans="1:10" x14ac:dyDescent="0.25">
      <c r="A154" s="1" t="s">
        <v>306</v>
      </c>
      <c r="B154" s="1">
        <v>-0.71477540464323519</v>
      </c>
      <c r="C154" s="1">
        <v>-0.76246377506591001</v>
      </c>
      <c r="D154" s="1">
        <v>19.604888528682899</v>
      </c>
      <c r="E154" s="5">
        <v>3.7636888842652998</v>
      </c>
      <c r="F154" s="1">
        <v>-0.22170169234999099</v>
      </c>
      <c r="G154" s="6">
        <v>-0.115493236050155</v>
      </c>
      <c r="H154" s="7">
        <v>-0.59949702620365797</v>
      </c>
      <c r="I154" s="1">
        <v>1.82045547394812E-2</v>
      </c>
      <c r="J154" s="1">
        <v>2.9669442038284002</v>
      </c>
    </row>
    <row r="155" spans="1:10" x14ac:dyDescent="0.25">
      <c r="A155" s="1" t="s">
        <v>404</v>
      </c>
      <c r="B155" s="1">
        <v>3.4140379499755471</v>
      </c>
      <c r="C155" s="1">
        <v>1.0065219378977599</v>
      </c>
      <c r="D155" s="1">
        <v>10.1269605945016</v>
      </c>
      <c r="E155" s="5">
        <v>2.2644224402436999</v>
      </c>
      <c r="F155" s="1">
        <v>7.8562884415608897E-3</v>
      </c>
      <c r="G155" s="6">
        <v>4.1464958628554399E-2</v>
      </c>
      <c r="H155" s="7">
        <v>-0.62791578071096699</v>
      </c>
      <c r="I155" s="1">
        <v>-0.36653285714212802</v>
      </c>
      <c r="J155" s="1">
        <v>4.0390804481105098</v>
      </c>
    </row>
    <row r="156" spans="1:10" x14ac:dyDescent="0.25">
      <c r="A156" s="1" t="s">
        <v>353</v>
      </c>
      <c r="B156" s="1">
        <v>-0.54086771458996619</v>
      </c>
      <c r="C156" s="1">
        <v>-0.203317820484885</v>
      </c>
      <c r="D156" s="1">
        <v>-3.85647983872542</v>
      </c>
      <c r="E156" s="5">
        <v>-1.3483980297815801</v>
      </c>
      <c r="F156" s="1">
        <v>0.26893141894212402</v>
      </c>
      <c r="G156" s="6">
        <v>-7.4211212377346602E-3</v>
      </c>
      <c r="H156" s="7">
        <v>-0.63090018040074003</v>
      </c>
      <c r="I156" s="1">
        <v>0.31439326674221302</v>
      </c>
      <c r="J156" s="1">
        <v>2.4925457691875201</v>
      </c>
    </row>
    <row r="157" spans="1:10" x14ac:dyDescent="0.25">
      <c r="A157" s="1" t="s">
        <v>261</v>
      </c>
      <c r="B157" s="1">
        <v>2.6190507293058771</v>
      </c>
      <c r="C157" s="1">
        <v>1.11822758835461</v>
      </c>
      <c r="D157" s="1">
        <v>-7.1792223606252197</v>
      </c>
      <c r="E157" s="5">
        <v>-1.37211905700156</v>
      </c>
      <c r="F157" s="1">
        <v>-8.1790153760816803E-2</v>
      </c>
      <c r="G157" s="6">
        <v>3.8254608994769498E-2</v>
      </c>
      <c r="H157" s="7">
        <v>-0.65115168400344103</v>
      </c>
      <c r="I157" s="1">
        <v>-0.336410840740831</v>
      </c>
      <c r="J157" s="1">
        <v>-1.17282135618226</v>
      </c>
    </row>
    <row r="158" spans="1:10" x14ac:dyDescent="0.25">
      <c r="A158" s="1" t="s">
        <v>288</v>
      </c>
      <c r="B158" s="1">
        <v>1.1934419020645868</v>
      </c>
      <c r="C158" s="1">
        <v>0.45473468407656897</v>
      </c>
      <c r="D158" s="1">
        <v>11.2217853400414</v>
      </c>
      <c r="E158" s="5">
        <v>7.5265342051977102</v>
      </c>
      <c r="F158" s="1">
        <v>5.7658340837771403E-2</v>
      </c>
      <c r="G158" s="6">
        <v>-1.73842566756095E-2</v>
      </c>
      <c r="H158" s="7">
        <v>-0.66251666739080994</v>
      </c>
      <c r="I158" s="1">
        <v>0.138680669212948</v>
      </c>
      <c r="J158" s="1">
        <v>1.6726981631509099</v>
      </c>
    </row>
    <row r="159" spans="1:10" x14ac:dyDescent="0.25">
      <c r="A159" s="1" t="s">
        <v>427</v>
      </c>
      <c r="B159" s="1">
        <v>3.4102158455499771</v>
      </c>
      <c r="C159" s="1">
        <v>-0.52150245811013995</v>
      </c>
      <c r="D159" s="1">
        <v>4.66894475690086</v>
      </c>
      <c r="E159" s="5">
        <v>-0.73255911270566698</v>
      </c>
      <c r="F159" s="1">
        <v>3.4127304715719599E-2</v>
      </c>
      <c r="G159" s="6">
        <v>-2.21870456220177E-2</v>
      </c>
      <c r="H159" s="7">
        <v>-0.66254871403501303</v>
      </c>
      <c r="I159" s="1">
        <v>-0.23054476623971101</v>
      </c>
      <c r="J159" s="1">
        <v>-1.3110105976783899</v>
      </c>
    </row>
    <row r="160" spans="1:10" x14ac:dyDescent="0.25">
      <c r="A160" s="1" t="s">
        <v>274</v>
      </c>
      <c r="B160" s="1">
        <v>-2.3094370229708328</v>
      </c>
      <c r="C160" s="1">
        <v>5.31084833494238E-2</v>
      </c>
      <c r="D160" s="1">
        <v>-1.29926757308209</v>
      </c>
      <c r="E160" s="5">
        <v>-2.87332942000456</v>
      </c>
      <c r="F160" s="1">
        <v>-3.5905665585006801E-3</v>
      </c>
      <c r="G160" s="6">
        <v>2.4975782656561099E-2</v>
      </c>
      <c r="H160" s="7">
        <v>-0.67166291371196296</v>
      </c>
      <c r="I160" s="1">
        <v>-0.11395629615661999</v>
      </c>
      <c r="J160" s="1">
        <v>1.1959716811280099</v>
      </c>
    </row>
    <row r="161" spans="1:10" x14ac:dyDescent="0.25">
      <c r="A161" s="1" t="s">
        <v>403</v>
      </c>
      <c r="B161" s="1">
        <v>-3.3230490637847527</v>
      </c>
      <c r="C161" s="1">
        <v>-2.0514738000403501E-2</v>
      </c>
      <c r="D161" s="1">
        <v>-9.1056847139796702</v>
      </c>
      <c r="E161" s="5">
        <v>-2.7078753343622202</v>
      </c>
      <c r="F161" s="1">
        <v>-4.4685715504867701E-3</v>
      </c>
      <c r="G161" s="6">
        <v>3.9625942753051202E-2</v>
      </c>
      <c r="H161" s="7">
        <v>-0.68271534806310197</v>
      </c>
      <c r="I161" s="1">
        <v>-8.7432170823408303E-2</v>
      </c>
      <c r="J161" s="1">
        <v>-3.2944530573607498</v>
      </c>
    </row>
    <row r="162" spans="1:10" x14ac:dyDescent="0.25">
      <c r="A162" s="1" t="s">
        <v>338</v>
      </c>
      <c r="B162" s="1">
        <v>4.9054941433050967</v>
      </c>
      <c r="C162" s="1">
        <v>0.45843698333906202</v>
      </c>
      <c r="D162" s="1">
        <v>-3.6197860517461899</v>
      </c>
      <c r="E162" s="5">
        <v>3.8161658973263601</v>
      </c>
      <c r="F162" s="1">
        <v>1.94900793903552E-2</v>
      </c>
      <c r="G162" s="6">
        <v>1.48059441313147E-2</v>
      </c>
      <c r="H162" s="7">
        <v>-0.688823316492849</v>
      </c>
      <c r="I162" s="1">
        <v>-0.17453080754988801</v>
      </c>
      <c r="J162" s="1">
        <v>-0.88207682840481705</v>
      </c>
    </row>
    <row r="163" spans="1:10" x14ac:dyDescent="0.25">
      <c r="A163" s="1" t="s">
        <v>342</v>
      </c>
      <c r="B163" s="1">
        <v>4.7097657456383768</v>
      </c>
      <c r="C163" s="1">
        <v>0.69502178126557002</v>
      </c>
      <c r="D163" s="1">
        <v>-9.0170702134119693</v>
      </c>
      <c r="E163" s="5">
        <v>3.8703404272515498</v>
      </c>
      <c r="F163" s="1">
        <v>7.2869939276971094E-2</v>
      </c>
      <c r="G163" s="6">
        <v>7.1324124473792896E-2</v>
      </c>
      <c r="H163" s="7">
        <v>-0.72366473647068896</v>
      </c>
      <c r="I163" s="1">
        <v>-0.50816426154489902</v>
      </c>
      <c r="J163" s="1">
        <v>4.3320255341153402</v>
      </c>
    </row>
    <row r="164" spans="1:10" x14ac:dyDescent="0.25">
      <c r="A164" s="1" t="s">
        <v>319</v>
      </c>
      <c r="B164" s="1">
        <v>2.0742764501366571</v>
      </c>
      <c r="C164" s="1">
        <v>-0.84809581299566905</v>
      </c>
      <c r="D164" s="1">
        <v>15.9771312896639</v>
      </c>
      <c r="E164" s="5">
        <v>8.6361605198537195</v>
      </c>
      <c r="F164" s="1">
        <v>0.18074891967137199</v>
      </c>
      <c r="G164" s="6">
        <v>-7.5425616246141899E-2</v>
      </c>
      <c r="H164" s="7">
        <v>-0.73031651766127403</v>
      </c>
      <c r="I164" s="1">
        <v>0.42720098710238402</v>
      </c>
      <c r="J164" s="1">
        <v>1.8818102085946999</v>
      </c>
    </row>
    <row r="165" spans="1:10" x14ac:dyDescent="0.25">
      <c r="A165" s="1" t="s">
        <v>366</v>
      </c>
      <c r="B165" s="1">
        <v>3.1899289474099772</v>
      </c>
      <c r="C165" s="1">
        <v>9.7001133587757207E-3</v>
      </c>
      <c r="D165" s="1">
        <v>0.20106577124264099</v>
      </c>
      <c r="E165" s="5">
        <v>-0.95335183517244004</v>
      </c>
      <c r="F165" s="1">
        <v>-6.6256019170379404E-2</v>
      </c>
      <c r="G165" s="6">
        <v>-7.2021116461999393E-2</v>
      </c>
      <c r="H165" s="7">
        <v>-0.73400992714108504</v>
      </c>
      <c r="I165" s="1">
        <v>5.63813480524736E-2</v>
      </c>
      <c r="J165" s="1">
        <v>1.8488628660331501</v>
      </c>
    </row>
    <row r="166" spans="1:10" x14ac:dyDescent="0.25">
      <c r="A166" s="1" t="s">
        <v>257</v>
      </c>
      <c r="B166" s="1">
        <v>4.7070307231145465</v>
      </c>
      <c r="C166" s="1">
        <v>-0.24347297185612701</v>
      </c>
      <c r="D166" s="1">
        <v>9.6695369933019606</v>
      </c>
      <c r="E166" s="5">
        <v>10.8459765639899</v>
      </c>
      <c r="F166" s="1">
        <v>-4.6057345824191999E-2</v>
      </c>
      <c r="G166" s="6">
        <v>-9.3154562158622903E-2</v>
      </c>
      <c r="H166" s="7">
        <v>-0.74450135257764594</v>
      </c>
      <c r="I166" s="1">
        <v>7.0880129410261394E-2</v>
      </c>
      <c r="J166" s="1">
        <v>6.0151182654522399</v>
      </c>
    </row>
    <row r="167" spans="1:10" x14ac:dyDescent="0.25">
      <c r="A167" s="1" t="s">
        <v>359</v>
      </c>
      <c r="B167" s="1">
        <v>1.2951055338254969</v>
      </c>
      <c r="C167" s="1">
        <v>0.22838092522707701</v>
      </c>
      <c r="D167" s="1">
        <v>14.5636872620903</v>
      </c>
      <c r="E167" s="5">
        <v>2.0120174147068601</v>
      </c>
      <c r="F167" s="1">
        <v>0.20406561548639801</v>
      </c>
      <c r="G167" s="6">
        <v>-3.0589321323400899E-2</v>
      </c>
      <c r="H167" s="7">
        <v>-0.75988227330687896</v>
      </c>
      <c r="I167" s="1">
        <v>0.21564896438324799</v>
      </c>
      <c r="J167" s="1">
        <v>1.48010068496501</v>
      </c>
    </row>
    <row r="168" spans="1:10" x14ac:dyDescent="0.25">
      <c r="A168" s="1" t="s">
        <v>422</v>
      </c>
      <c r="B168" s="1">
        <v>4.435080796848367</v>
      </c>
      <c r="C168" s="1">
        <v>-1.32549657965025</v>
      </c>
      <c r="D168" s="1">
        <v>16.005946771243401</v>
      </c>
      <c r="E168" s="5">
        <v>5.6428284200394696</v>
      </c>
      <c r="F168" s="1">
        <v>0.26582408542427</v>
      </c>
      <c r="G168" s="6">
        <v>-2.1914016039403E-2</v>
      </c>
      <c r="H168" s="7">
        <v>-0.76833768477718301</v>
      </c>
      <c r="I168" s="1">
        <v>0.30506237998604502</v>
      </c>
      <c r="J168" s="1">
        <v>3.3634411911720501</v>
      </c>
    </row>
    <row r="169" spans="1:10" x14ac:dyDescent="0.25">
      <c r="A169" s="1" t="s">
        <v>331</v>
      </c>
      <c r="B169" s="1">
        <v>2.3608834079129171</v>
      </c>
      <c r="C169" s="1">
        <v>-0.70120820510126602</v>
      </c>
      <c r="D169" s="1">
        <v>12.944453234215199</v>
      </c>
      <c r="E169" s="5">
        <v>5.7574579554221401</v>
      </c>
      <c r="F169" s="1">
        <v>4.5667811261336198E-2</v>
      </c>
      <c r="G169" s="6">
        <v>-6.2424063273589001E-2</v>
      </c>
      <c r="H169" s="7">
        <v>-0.77700327461199203</v>
      </c>
      <c r="I169" s="1">
        <v>0.20855621273559299</v>
      </c>
      <c r="J169" s="1">
        <v>0.26691916397722099</v>
      </c>
    </row>
    <row r="170" spans="1:10" x14ac:dyDescent="0.25">
      <c r="A170" s="1" t="s">
        <v>450</v>
      </c>
      <c r="B170" s="1">
        <v>1.2289889371198068</v>
      </c>
      <c r="C170" s="1">
        <v>0.88519072288443801</v>
      </c>
      <c r="D170" s="1">
        <v>-5.6563432420599504</v>
      </c>
      <c r="E170" s="5">
        <v>-1.66317684302526</v>
      </c>
      <c r="F170" s="1">
        <v>-4.3026091896856202E-4</v>
      </c>
      <c r="G170" s="6">
        <v>-7.6150138557111295E-4</v>
      </c>
      <c r="H170" s="7">
        <v>-0.80385616993944597</v>
      </c>
      <c r="I170" s="1">
        <v>-0.23342515336529401</v>
      </c>
      <c r="J170" s="1">
        <v>-2.1077112938429998</v>
      </c>
    </row>
    <row r="171" spans="1:10" x14ac:dyDescent="0.25">
      <c r="A171" s="1" t="s">
        <v>357</v>
      </c>
      <c r="B171" s="1">
        <v>1.8758739122726469</v>
      </c>
      <c r="C171" s="1">
        <v>0.334157028914493</v>
      </c>
      <c r="D171" s="1">
        <v>-10.702729115192501</v>
      </c>
      <c r="E171" s="5">
        <v>0.12369025855327299</v>
      </c>
      <c r="F171" s="1">
        <v>-0.202040556171835</v>
      </c>
      <c r="G171" s="6">
        <v>-2.81653773682656E-2</v>
      </c>
      <c r="H171" s="7">
        <v>-0.806007762455904</v>
      </c>
      <c r="I171" s="1">
        <v>-0.43612222344324802</v>
      </c>
      <c r="J171" s="1">
        <v>-1.10433759448557</v>
      </c>
    </row>
    <row r="172" spans="1:10" x14ac:dyDescent="0.25">
      <c r="A172" s="1" t="s">
        <v>445</v>
      </c>
      <c r="B172" s="1">
        <v>-0.57401062734813113</v>
      </c>
      <c r="C172" s="1">
        <v>0.51599577156837895</v>
      </c>
      <c r="D172" s="1">
        <v>15.774845840955001</v>
      </c>
      <c r="E172" s="5">
        <v>3.2177148616115598</v>
      </c>
      <c r="F172" s="1">
        <v>5.8008233491981302E-2</v>
      </c>
      <c r="G172" s="6">
        <v>-2.0892885986823598E-2</v>
      </c>
      <c r="H172" s="7">
        <v>-0.81135884027673999</v>
      </c>
      <c r="I172" s="1">
        <v>8.5975443614687105E-2</v>
      </c>
      <c r="J172" s="1">
        <v>1.02606647968867</v>
      </c>
    </row>
    <row r="173" spans="1:10" x14ac:dyDescent="0.25">
      <c r="A173" s="1" t="s">
        <v>412</v>
      </c>
      <c r="B173" s="1">
        <v>-3.2654785936096631</v>
      </c>
      <c r="C173" s="1">
        <v>4.1576719121556999E-2</v>
      </c>
      <c r="D173" s="1">
        <v>-27.479842445685598</v>
      </c>
      <c r="E173" s="5">
        <v>-8.66099323913852</v>
      </c>
      <c r="F173" s="1">
        <v>-4.8194885184146198E-2</v>
      </c>
      <c r="G173" s="6">
        <v>1.4475539886117401E-2</v>
      </c>
      <c r="H173" s="7">
        <v>-0.81816484433663494</v>
      </c>
      <c r="I173" s="1">
        <v>-0.15752668700016201</v>
      </c>
      <c r="J173" s="1">
        <v>-6.7008413192906104</v>
      </c>
    </row>
    <row r="174" spans="1:10" x14ac:dyDescent="0.25">
      <c r="A174" s="1" t="s">
        <v>390</v>
      </c>
      <c r="B174" s="1">
        <v>-1.9215756315682131</v>
      </c>
      <c r="C174" s="1">
        <v>-0.287324845694784</v>
      </c>
      <c r="D174" s="1">
        <v>-5.52271576870932</v>
      </c>
      <c r="E174" s="5">
        <v>-5.9604432380691996</v>
      </c>
      <c r="F174" s="1">
        <v>-3.7680914505772899E-2</v>
      </c>
      <c r="G174" s="6">
        <v>-4.87410230590073E-2</v>
      </c>
      <c r="H174" s="7">
        <v>-0.82343805537618497</v>
      </c>
      <c r="I174" s="1">
        <v>3.4072482322884803E-2</v>
      </c>
      <c r="J174" s="1">
        <v>-1.7269616538559001</v>
      </c>
    </row>
    <row r="175" spans="1:10" x14ac:dyDescent="0.25">
      <c r="A175" s="1" t="s">
        <v>343</v>
      </c>
      <c r="B175" s="1">
        <v>6.810060698213297</v>
      </c>
      <c r="C175" s="1">
        <v>0.57997424151412202</v>
      </c>
      <c r="D175" s="1">
        <v>0.80800160245284702</v>
      </c>
      <c r="E175" s="5">
        <v>5.11183124925995</v>
      </c>
      <c r="F175" s="1">
        <v>-3.1029621694470301E-2</v>
      </c>
      <c r="G175" s="6">
        <v>-3.1499696793129202E-2</v>
      </c>
      <c r="H175" s="7">
        <v>-0.82798477334067</v>
      </c>
      <c r="I175" s="1">
        <v>-0.127649591274445</v>
      </c>
      <c r="J175" s="1">
        <v>5.25458349118112</v>
      </c>
    </row>
    <row r="176" spans="1:10" x14ac:dyDescent="0.25">
      <c r="A176" s="1" t="s">
        <v>401</v>
      </c>
      <c r="B176" s="1">
        <v>5.1152420170339266</v>
      </c>
      <c r="C176" s="1">
        <v>-1.16093125874859</v>
      </c>
      <c r="D176" s="1">
        <v>23.057251039819299</v>
      </c>
      <c r="E176" s="5">
        <v>7.1513571488992396</v>
      </c>
      <c r="F176" s="1">
        <v>0.63293659632795096</v>
      </c>
      <c r="G176" s="6">
        <v>3.3979966273617698E-2</v>
      </c>
      <c r="H176" s="7">
        <v>-0.833891493591427</v>
      </c>
      <c r="I176" s="1">
        <v>0.119393957218646</v>
      </c>
      <c r="J176" s="1">
        <v>4.5513115608868597</v>
      </c>
    </row>
    <row r="177" spans="1:10" x14ac:dyDescent="0.25">
      <c r="A177" s="1" t="s">
        <v>378</v>
      </c>
      <c r="B177" s="1">
        <v>-2.7905706160836528</v>
      </c>
      <c r="C177" s="1">
        <v>-0.60964692901561401</v>
      </c>
      <c r="D177" s="1">
        <v>-2.3115170523878401</v>
      </c>
      <c r="E177" s="5">
        <v>-8.589947599488049</v>
      </c>
      <c r="F177" s="1">
        <v>0.13078155908397701</v>
      </c>
      <c r="G177" s="6">
        <v>-6.7552740498824796E-3</v>
      </c>
      <c r="H177" s="7">
        <v>-0.84878119479384695</v>
      </c>
      <c r="I177" s="1">
        <v>0.48678344127960899</v>
      </c>
      <c r="J177" s="1">
        <v>-2.3017429919972701</v>
      </c>
    </row>
    <row r="178" spans="1:10" x14ac:dyDescent="0.25">
      <c r="A178" s="1" t="s">
        <v>302</v>
      </c>
      <c r="B178" s="1">
        <v>2.7232487600883473</v>
      </c>
      <c r="C178" s="1">
        <v>0.581885282270306</v>
      </c>
      <c r="D178" s="1">
        <v>19.5754098611548</v>
      </c>
      <c r="E178" s="5">
        <v>-1.8339710852928801</v>
      </c>
      <c r="F178" s="1">
        <v>0.20769538822892999</v>
      </c>
      <c r="G178" s="6">
        <v>-4.0312372741018898E-2</v>
      </c>
      <c r="H178" s="7">
        <v>-0.85019207134240093</v>
      </c>
      <c r="I178" s="1">
        <v>-0.13393630264098799</v>
      </c>
      <c r="J178" s="1">
        <v>4.7629160865817504</v>
      </c>
    </row>
    <row r="179" spans="1:10" x14ac:dyDescent="0.25">
      <c r="A179" s="1" t="s">
        <v>358</v>
      </c>
      <c r="B179" s="1">
        <v>4.6859226158885265</v>
      </c>
      <c r="C179" s="1">
        <v>0.307522017392377</v>
      </c>
      <c r="D179" s="1">
        <v>-10.657108973261501</v>
      </c>
      <c r="E179" s="5">
        <v>-5.98468653149021</v>
      </c>
      <c r="F179" s="1">
        <v>1.82420424685425E-2</v>
      </c>
      <c r="G179" s="6">
        <v>1.4647664619414E-2</v>
      </c>
      <c r="H179" s="7">
        <v>-0.88227271603980795</v>
      </c>
      <c r="I179" s="1">
        <v>-0.55565204727895601</v>
      </c>
      <c r="J179" s="1">
        <v>-2.2763645451318202</v>
      </c>
    </row>
    <row r="180" spans="1:10" x14ac:dyDescent="0.25">
      <c r="A180" s="1" t="s">
        <v>351</v>
      </c>
      <c r="B180" s="1">
        <v>3.9105382912053273</v>
      </c>
      <c r="C180" s="1">
        <v>-1.12781561485648</v>
      </c>
      <c r="D180" s="1">
        <v>15.939469601758301</v>
      </c>
      <c r="E180" s="5">
        <v>5.85808293485176</v>
      </c>
      <c r="F180" s="1">
        <v>0.30571291992868899</v>
      </c>
      <c r="G180" s="6">
        <v>-3.7742197877129501E-3</v>
      </c>
      <c r="H180" s="7">
        <v>-0.89091999894853902</v>
      </c>
      <c r="I180" s="1">
        <v>9.8304714192524206E-2</v>
      </c>
      <c r="J180" s="1">
        <v>4.7583203834521903</v>
      </c>
    </row>
    <row r="181" spans="1:10" x14ac:dyDescent="0.25">
      <c r="A181" s="1" t="s">
        <v>420</v>
      </c>
      <c r="B181" s="1">
        <v>-2.4973813919989931</v>
      </c>
      <c r="C181" s="1">
        <v>0.28629162018804599</v>
      </c>
      <c r="D181" s="1">
        <v>-6.2148909890989898</v>
      </c>
      <c r="E181" s="5">
        <v>-6.3003552755665995</v>
      </c>
      <c r="F181" s="1">
        <v>-9.0113412471910306E-2</v>
      </c>
      <c r="G181" s="6">
        <v>-2.66773201102781E-2</v>
      </c>
      <c r="H181" s="7">
        <v>-0.89785889976009503</v>
      </c>
      <c r="I181" s="1">
        <v>-0.21071527775117199</v>
      </c>
      <c r="J181" s="1">
        <v>-3.39128770671083</v>
      </c>
    </row>
    <row r="182" spans="1:10" x14ac:dyDescent="0.25">
      <c r="A182" s="1" t="s">
        <v>334</v>
      </c>
      <c r="B182" s="1">
        <v>6.1452461740514863</v>
      </c>
      <c r="C182" s="1">
        <v>-0.377273384201464</v>
      </c>
      <c r="D182" s="1">
        <v>11.4235921844471</v>
      </c>
      <c r="E182" s="5">
        <v>4.8594904235737397</v>
      </c>
      <c r="F182" s="1">
        <v>0.102791537169279</v>
      </c>
      <c r="G182" s="6">
        <v>-7.3560761951651094E-2</v>
      </c>
      <c r="H182" s="7">
        <v>-0.93034004791310998</v>
      </c>
      <c r="I182" s="1">
        <v>0.13460912983415399</v>
      </c>
      <c r="J182" s="1">
        <v>5.9703311715356504</v>
      </c>
    </row>
    <row r="183" spans="1:10" x14ac:dyDescent="0.25">
      <c r="A183" s="1" t="s">
        <v>322</v>
      </c>
      <c r="B183" s="1">
        <v>2.6305100224622069</v>
      </c>
      <c r="C183" s="1">
        <v>-0.59830527557449997</v>
      </c>
      <c r="D183" s="1">
        <v>17.4355523944648</v>
      </c>
      <c r="E183" s="5">
        <v>5.6983383731875001</v>
      </c>
      <c r="F183" s="1">
        <v>0.207712665462125</v>
      </c>
      <c r="G183" s="6">
        <v>-4.66751518836548E-2</v>
      </c>
      <c r="H183" s="7">
        <v>-1.0076012328979802</v>
      </c>
      <c r="I183" s="1">
        <v>9.2375474348888903E-2</v>
      </c>
      <c r="J183" s="1">
        <v>1.69786266333752</v>
      </c>
    </row>
    <row r="184" spans="1:10" x14ac:dyDescent="0.25">
      <c r="A184" s="1" t="s">
        <v>362</v>
      </c>
      <c r="B184" s="1">
        <v>2.9520882721037069</v>
      </c>
      <c r="C184" s="1">
        <v>-0.53106320474381696</v>
      </c>
      <c r="D184" s="1">
        <v>11.026487484717199</v>
      </c>
      <c r="E184" s="5">
        <v>-2.8466592100511798</v>
      </c>
      <c r="F184" s="1">
        <v>8.3142912640389102E-2</v>
      </c>
      <c r="G184" s="6">
        <v>-5.3348329595046901E-2</v>
      </c>
      <c r="H184" s="7">
        <v>-1.0560144312596802</v>
      </c>
      <c r="I184" s="1">
        <v>0.25996044758082498</v>
      </c>
      <c r="J184" s="1">
        <v>0.53276305669583002</v>
      </c>
    </row>
    <row r="185" spans="1:10" x14ac:dyDescent="0.25">
      <c r="A185" s="1" t="s">
        <v>356</v>
      </c>
      <c r="B185" s="1">
        <v>7.7017709972751662</v>
      </c>
      <c r="C185" s="1">
        <v>1.6095405247524801</v>
      </c>
      <c r="D185" s="1">
        <v>9.4527585014512603</v>
      </c>
      <c r="E185" s="5">
        <v>10.747725779462201</v>
      </c>
      <c r="F185" s="1">
        <v>-0.15793482397661801</v>
      </c>
      <c r="G185" s="6">
        <v>-5.8539752000387302E-2</v>
      </c>
      <c r="H185" s="7">
        <v>-1.0591504616163101</v>
      </c>
      <c r="I185" s="1">
        <v>-0.389638662034345</v>
      </c>
      <c r="J185" s="1">
        <v>2.96425867100315</v>
      </c>
    </row>
    <row r="186" spans="1:10" x14ac:dyDescent="0.25">
      <c r="A186" s="1" t="s">
        <v>341</v>
      </c>
      <c r="B186" s="1">
        <v>2.560876480356947</v>
      </c>
      <c r="C186" s="1">
        <v>-4.2605511020347299E-2</v>
      </c>
      <c r="D186" s="1">
        <v>18.494731295741399</v>
      </c>
      <c r="E186" s="5">
        <v>4.9238041128261401</v>
      </c>
      <c r="F186" s="1">
        <v>-1.3804086134033E-2</v>
      </c>
      <c r="G186" s="6">
        <v>-9.0075700000474296E-2</v>
      </c>
      <c r="H186" s="7">
        <v>-1.07453046384492</v>
      </c>
      <c r="I186" s="1">
        <v>0.136361151631744</v>
      </c>
      <c r="J186" s="1">
        <v>3.0259691209228201</v>
      </c>
    </row>
    <row r="187" spans="1:10" x14ac:dyDescent="0.25">
      <c r="A187" s="1" t="s">
        <v>328</v>
      </c>
      <c r="B187" s="1">
        <v>7.773500548842267</v>
      </c>
      <c r="C187" s="1">
        <v>-0.64918411350405603</v>
      </c>
      <c r="D187" s="1">
        <v>18.557506495010301</v>
      </c>
      <c r="E187" s="5">
        <v>12.4786563225679</v>
      </c>
      <c r="F187" s="1">
        <v>-7.7477832655434994E-2</v>
      </c>
      <c r="G187" s="6">
        <v>-0.10414951066903699</v>
      </c>
      <c r="H187" s="7">
        <v>-1.0784449509316301</v>
      </c>
      <c r="I187" s="1">
        <v>0.15620274082240401</v>
      </c>
      <c r="J187" s="1">
        <v>9.0217466619793498</v>
      </c>
    </row>
    <row r="188" spans="1:10" x14ac:dyDescent="0.25">
      <c r="A188" s="1" t="s">
        <v>348</v>
      </c>
      <c r="B188" s="1">
        <v>6.0619546614274062</v>
      </c>
      <c r="C188" s="1">
        <v>0.73480841604809599</v>
      </c>
      <c r="D188" s="1">
        <v>-0.28354591913552202</v>
      </c>
      <c r="E188" s="5">
        <v>2.8433149929382999</v>
      </c>
      <c r="F188" s="1">
        <v>-7.7392208806540894E-2</v>
      </c>
      <c r="G188" s="6">
        <v>-3.6163944483481703E-2</v>
      </c>
      <c r="H188" s="7">
        <v>-1.0836113114232</v>
      </c>
      <c r="I188" s="1">
        <v>-0.58797356509490295</v>
      </c>
      <c r="J188" s="1">
        <v>-2.06307535296598</v>
      </c>
    </row>
    <row r="189" spans="1:10" x14ac:dyDescent="0.25">
      <c r="A189" s="1" t="s">
        <v>367</v>
      </c>
      <c r="B189" s="1">
        <v>5.7406677256716163</v>
      </c>
      <c r="C189" s="1">
        <v>-0.94216267393894804</v>
      </c>
      <c r="D189" s="1">
        <v>0.87110694424381796</v>
      </c>
      <c r="E189" s="5">
        <v>6.3143567624114496</v>
      </c>
      <c r="F189" s="1">
        <v>-3.9069450527067902E-2</v>
      </c>
      <c r="G189" s="6">
        <v>-4.7932063928270603E-2</v>
      </c>
      <c r="H189" s="7">
        <v>-1.0856998991033</v>
      </c>
      <c r="I189" s="1">
        <v>0.100786902740019</v>
      </c>
      <c r="J189" s="1">
        <v>5.4072246431140503</v>
      </c>
    </row>
    <row r="190" spans="1:10" x14ac:dyDescent="0.25">
      <c r="A190" s="1" t="s">
        <v>423</v>
      </c>
      <c r="B190" s="1">
        <v>-1.5164421148674132</v>
      </c>
      <c r="C190" s="1">
        <v>-1.0307454820029101</v>
      </c>
      <c r="D190" s="1">
        <v>8.8859983506123701</v>
      </c>
      <c r="E190" s="5">
        <v>-1.9802998805874601</v>
      </c>
      <c r="F190" s="1">
        <v>5.4359577692787799E-2</v>
      </c>
      <c r="G190" s="6">
        <v>-5.2875978463872597E-2</v>
      </c>
      <c r="H190" s="7">
        <v>-1.10318511125579</v>
      </c>
      <c r="I190" s="1">
        <v>-3.4051282495835E-2</v>
      </c>
      <c r="J190" s="1">
        <v>-2.7160718834718801E-2</v>
      </c>
    </row>
    <row r="191" spans="1:10" x14ac:dyDescent="0.25">
      <c r="A191" s="1" t="s">
        <v>382</v>
      </c>
      <c r="B191" s="1">
        <v>-3.9705481315513929</v>
      </c>
      <c r="C191" s="1">
        <v>-0.469210655245829</v>
      </c>
      <c r="D191" s="1">
        <v>-3.7607844847351601</v>
      </c>
      <c r="E191" s="5">
        <v>-9.5404603426605394</v>
      </c>
      <c r="F191" s="1">
        <v>0.27745144991222198</v>
      </c>
      <c r="G191" s="6">
        <v>5.8137518135346199E-2</v>
      </c>
      <c r="H191" s="7">
        <v>-1.1230247235191402</v>
      </c>
      <c r="I191" s="1">
        <v>0.37465227958907998</v>
      </c>
      <c r="J191" s="1">
        <v>-4.10086506795595</v>
      </c>
    </row>
    <row r="192" spans="1:10" x14ac:dyDescent="0.25">
      <c r="A192" s="1" t="s">
        <v>344</v>
      </c>
      <c r="B192" s="1">
        <v>8.9818806512367271</v>
      </c>
      <c r="C192" s="1">
        <v>1.5327771160219099</v>
      </c>
      <c r="D192" s="1">
        <v>-0.96400165552606698</v>
      </c>
      <c r="E192" s="5">
        <v>7.6136611102965697</v>
      </c>
      <c r="F192" s="1">
        <v>-0.18715477229415101</v>
      </c>
      <c r="G192" s="6">
        <v>-1.02202633769461E-2</v>
      </c>
      <c r="H192" s="7">
        <v>-1.1710599615381101</v>
      </c>
      <c r="I192" s="1">
        <v>-0.48739370972808999</v>
      </c>
      <c r="J192" s="1">
        <v>2.5452807665627399</v>
      </c>
    </row>
    <row r="193" spans="1:10" x14ac:dyDescent="0.25">
      <c r="A193" s="1" t="s">
        <v>385</v>
      </c>
      <c r="B193" s="1">
        <v>-3.5036777764984528</v>
      </c>
      <c r="C193" s="1">
        <v>-0.71034383581673299</v>
      </c>
      <c r="D193" s="1">
        <v>-5.56557595075504</v>
      </c>
      <c r="E193" s="5">
        <v>-9.04439401680869</v>
      </c>
      <c r="F193" s="1">
        <v>0.118801757545294</v>
      </c>
      <c r="G193" s="6">
        <v>1.7765814218895899E-2</v>
      </c>
      <c r="H193" s="7">
        <v>-1.1775626889685802</v>
      </c>
      <c r="I193" s="1">
        <v>0.49598997027887598</v>
      </c>
      <c r="J193" s="1">
        <v>-4.7276327803449796</v>
      </c>
    </row>
    <row r="194" spans="1:10" x14ac:dyDescent="0.25">
      <c r="A194" s="1" t="s">
        <v>326</v>
      </c>
      <c r="B194" s="1">
        <v>1.1030783963925967</v>
      </c>
      <c r="C194" s="1">
        <v>-0.75275315344788896</v>
      </c>
      <c r="D194" s="1">
        <v>14.9131690307441</v>
      </c>
      <c r="E194" s="5">
        <v>5.5727041925221403</v>
      </c>
      <c r="F194" s="1">
        <v>-8.3015654968013303E-2</v>
      </c>
      <c r="G194" s="6">
        <v>-0.108208030251671</v>
      </c>
      <c r="H194" s="7">
        <v>-1.18008545645143</v>
      </c>
      <c r="I194" s="1">
        <v>-7.0279436349256503E-3</v>
      </c>
      <c r="J194" s="1">
        <v>0.62012730623162005</v>
      </c>
    </row>
    <row r="195" spans="1:10" x14ac:dyDescent="0.25">
      <c r="A195" s="1" t="s">
        <v>381</v>
      </c>
      <c r="B195" s="1">
        <v>-3.8063617513540131</v>
      </c>
      <c r="C195" s="1">
        <v>-0.59458356310702498</v>
      </c>
      <c r="D195" s="1">
        <v>-5.6809587073590704</v>
      </c>
      <c r="E195" s="5">
        <v>-7.9643541217707892</v>
      </c>
      <c r="F195" s="1">
        <v>0.122922605108703</v>
      </c>
      <c r="G195" s="6">
        <v>2.62651790299629E-2</v>
      </c>
      <c r="H195" s="7">
        <v>-1.1806392612354202</v>
      </c>
      <c r="I195" s="1">
        <v>0.57792947603461498</v>
      </c>
      <c r="J195" s="1">
        <v>-2.7607626085146002</v>
      </c>
    </row>
    <row r="196" spans="1:10" x14ac:dyDescent="0.25">
      <c r="A196" s="1" t="s">
        <v>327</v>
      </c>
      <c r="B196" s="1">
        <v>-3.9020931506848728</v>
      </c>
      <c r="C196" s="1">
        <v>-0.42253451300952299</v>
      </c>
      <c r="D196" s="1">
        <v>-9.6069705137134402</v>
      </c>
      <c r="E196" s="5">
        <v>-7.5428017474718594</v>
      </c>
      <c r="F196" s="1">
        <v>-6.39908960165224E-2</v>
      </c>
      <c r="G196" s="6">
        <v>3.22154070102013E-2</v>
      </c>
      <c r="H196" s="7">
        <v>-1.0923732628487102</v>
      </c>
      <c r="I196" s="1">
        <v>0.27940753465938101</v>
      </c>
      <c r="J196" s="1">
        <v>-2.5366753981676098</v>
      </c>
    </row>
    <row r="197" spans="1:10" x14ac:dyDescent="0.25">
      <c r="A197" s="1" t="s">
        <v>384</v>
      </c>
      <c r="B197" s="1">
        <v>-4.4609338497354836</v>
      </c>
      <c r="C197" s="1">
        <v>-0.55000099087532905</v>
      </c>
      <c r="D197" s="1">
        <v>-1.0549955998919001</v>
      </c>
      <c r="E197" s="5">
        <v>-7.9773716343056691</v>
      </c>
      <c r="F197" s="1">
        <v>6.4492327838615901E-2</v>
      </c>
      <c r="G197" s="6">
        <v>-2.6164775560862101E-2</v>
      </c>
      <c r="H197" s="7">
        <v>-1.1996325946047501</v>
      </c>
      <c r="I197" s="1">
        <v>5.9808476063371099E-2</v>
      </c>
      <c r="J197" s="1">
        <v>-2.3017956296638502</v>
      </c>
    </row>
    <row r="198" spans="1:10" x14ac:dyDescent="0.25">
      <c r="A198" s="1" t="s">
        <v>443</v>
      </c>
      <c r="B198" s="1">
        <v>-5.7478603745661037</v>
      </c>
      <c r="C198" s="1">
        <v>0.37178670225716498</v>
      </c>
      <c r="D198" s="1">
        <v>-13.531354487811999</v>
      </c>
      <c r="E198" s="5">
        <v>-10.025536817790899</v>
      </c>
      <c r="F198" s="1">
        <v>1.2189314271425E-2</v>
      </c>
      <c r="G198" s="6">
        <v>2.50574494446224E-2</v>
      </c>
      <c r="H198" s="7">
        <v>-1.2063051752257701</v>
      </c>
      <c r="I198" s="1">
        <v>-0.127116627684594</v>
      </c>
      <c r="J198" s="1">
        <v>-2.43362028401459</v>
      </c>
    </row>
    <row r="199" spans="1:10" x14ac:dyDescent="0.25">
      <c r="A199" s="1" t="s">
        <v>383</v>
      </c>
      <c r="B199" s="1">
        <v>-3.2434094314422128</v>
      </c>
      <c r="C199" s="1">
        <v>-0.60296972175683905</v>
      </c>
      <c r="D199" s="1">
        <v>-13.653806582208301</v>
      </c>
      <c r="E199" s="5">
        <v>-7.1957281955369794</v>
      </c>
      <c r="F199" s="1">
        <v>-5.5406173789608798E-2</v>
      </c>
      <c r="G199" s="6">
        <v>-1.0303322151636801E-2</v>
      </c>
      <c r="H199" s="7">
        <v>-1.24296409945296</v>
      </c>
      <c r="I199" s="1">
        <v>-0.11438081507609001</v>
      </c>
      <c r="J199" s="1">
        <v>-2.7387794173322102</v>
      </c>
    </row>
    <row r="200" spans="1:10" x14ac:dyDescent="0.25">
      <c r="A200" s="1" t="s">
        <v>283</v>
      </c>
      <c r="B200" s="1">
        <v>-0.93222219783931215</v>
      </c>
      <c r="C200" s="1">
        <v>0.38492530973143502</v>
      </c>
      <c r="D200" s="1">
        <v>-5.8214227767136002</v>
      </c>
      <c r="E200" s="5">
        <v>-2.42187300962448</v>
      </c>
      <c r="F200" s="1">
        <v>7.1524366705254597E-2</v>
      </c>
      <c r="G200" s="6">
        <v>6.82753720202771E-2</v>
      </c>
      <c r="H200" s="7">
        <v>-1.3040614611289301</v>
      </c>
      <c r="I200" s="1">
        <v>-2.29221874563325E-3</v>
      </c>
      <c r="J200" s="1">
        <v>-3.2785426405713101</v>
      </c>
    </row>
    <row r="201" spans="1:10" x14ac:dyDescent="0.25">
      <c r="A201" s="1" t="s">
        <v>428</v>
      </c>
      <c r="B201" s="1">
        <v>-0.67184742753180715</v>
      </c>
      <c r="C201" s="1">
        <v>-0.13692814146235499</v>
      </c>
      <c r="D201" s="1">
        <v>2.9288824997733598</v>
      </c>
      <c r="E201" s="5">
        <v>-1.59760938153126</v>
      </c>
      <c r="F201" s="1">
        <v>4.39082837959918E-2</v>
      </c>
      <c r="G201" s="6">
        <v>1.1406747460248201E-2</v>
      </c>
      <c r="H201" s="7">
        <v>-1.1287728646986801</v>
      </c>
      <c r="I201" s="1">
        <v>-0.19597377334564201</v>
      </c>
      <c r="J201" s="1">
        <v>-0.71102722907361704</v>
      </c>
    </row>
    <row r="202" spans="1:10" x14ac:dyDescent="0.25">
      <c r="A202" s="1" t="s">
        <v>354</v>
      </c>
      <c r="B202" s="1">
        <v>9.0904919434245821E-2</v>
      </c>
      <c r="C202" s="1">
        <v>-0.401080016681722</v>
      </c>
      <c r="D202" s="1">
        <v>-15.0304843631636</v>
      </c>
      <c r="E202" s="5">
        <v>3.2050130671908499</v>
      </c>
      <c r="F202" s="1">
        <v>-0.16908358012569</v>
      </c>
      <c r="G202" s="6">
        <v>4.5951540839743399E-2</v>
      </c>
      <c r="H202" s="7">
        <v>-1.42064843851029</v>
      </c>
      <c r="I202" s="1">
        <v>-0.45945953279317497</v>
      </c>
      <c r="J202" s="1">
        <v>-5.5520823460706303</v>
      </c>
    </row>
    <row r="203" spans="1:10" x14ac:dyDescent="0.25">
      <c r="A203" s="1" t="s">
        <v>234</v>
      </c>
      <c r="B203" s="1">
        <v>2.6174814837750371</v>
      </c>
      <c r="C203" s="1">
        <v>-0.90807651094014996</v>
      </c>
      <c r="D203" s="1">
        <v>15.5134201364022</v>
      </c>
      <c r="E203" s="5">
        <v>0.287308829303142</v>
      </c>
      <c r="F203" s="1">
        <v>0.173143715678057</v>
      </c>
      <c r="G203" s="6">
        <v>-4.4460447532103299E-2</v>
      </c>
      <c r="H203" s="7">
        <v>-1.45274871281674</v>
      </c>
      <c r="I203" s="1">
        <v>0.31441543594717197</v>
      </c>
      <c r="J203" s="1">
        <v>2.10493348401201</v>
      </c>
    </row>
    <row r="204" spans="1:10" x14ac:dyDescent="0.25">
      <c r="A204" s="1" t="s">
        <v>448</v>
      </c>
      <c r="B204" s="1">
        <v>3.9599646336025471</v>
      </c>
      <c r="C204" s="1">
        <v>-1.21954633068151</v>
      </c>
      <c r="D204" s="1">
        <v>23.483817344185301</v>
      </c>
      <c r="E204" s="5">
        <v>-0.183384862271848</v>
      </c>
      <c r="F204" s="1">
        <v>0.25217859407833598</v>
      </c>
      <c r="G204" s="6">
        <v>3.3945160280458297E-2</v>
      </c>
      <c r="H204" s="7">
        <v>-1.4785684525495302</v>
      </c>
      <c r="I204" s="1">
        <v>0.31992793678579701</v>
      </c>
      <c r="J204" s="1">
        <v>-1.42885018130785</v>
      </c>
    </row>
    <row r="205" spans="1:10" x14ac:dyDescent="0.25">
      <c r="A205" s="1" t="s">
        <v>256</v>
      </c>
      <c r="B205" s="1">
        <v>3.5351601849623169</v>
      </c>
      <c r="C205" s="1">
        <v>0.16736592436057801</v>
      </c>
      <c r="D205" s="1">
        <v>8.5386562033760693</v>
      </c>
      <c r="E205" s="5">
        <v>3.8800676245388002</v>
      </c>
      <c r="F205" s="1">
        <v>0.40027564645024</v>
      </c>
      <c r="G205" s="6">
        <v>2.5913820116954499E-2</v>
      </c>
      <c r="H205" s="7">
        <v>-1.4962933895872002</v>
      </c>
      <c r="I205" s="1">
        <v>-4.3494449826046201E-3</v>
      </c>
      <c r="J205" s="1">
        <v>-1.2796161647292099</v>
      </c>
    </row>
    <row r="206" spans="1:10" x14ac:dyDescent="0.25">
      <c r="A206" s="1" t="s">
        <v>355</v>
      </c>
      <c r="B206" s="1">
        <v>-2.9269139047767228</v>
      </c>
      <c r="C206" s="1">
        <v>0.29456851391160699</v>
      </c>
      <c r="D206" s="1">
        <v>-11.672892151501401</v>
      </c>
      <c r="E206" s="5">
        <v>-3.5949703935476802</v>
      </c>
      <c r="F206" s="1">
        <v>-0.18667848174224499</v>
      </c>
      <c r="G206" s="6">
        <v>-1.0425037758877801E-2</v>
      </c>
      <c r="H206" s="7">
        <v>-1.4147903793277901</v>
      </c>
      <c r="I206" s="1">
        <v>-0.47517721226683102</v>
      </c>
      <c r="J206" s="1">
        <v>-1.94277762610644</v>
      </c>
    </row>
    <row r="207" spans="1:10" x14ac:dyDescent="0.25">
      <c r="A207" s="1" t="s">
        <v>361</v>
      </c>
      <c r="B207" s="1">
        <v>10.240482117378658</v>
      </c>
      <c r="C207" s="1">
        <v>-1.5263073756973399E-2</v>
      </c>
      <c r="D207" s="1">
        <v>5.8385094808363096</v>
      </c>
      <c r="E207" s="5">
        <v>11.4355916476076</v>
      </c>
      <c r="F207" s="1">
        <v>-4.7437003329798902E-3</v>
      </c>
      <c r="G207" s="6">
        <v>-4.45708817353445E-2</v>
      </c>
      <c r="H207" s="7">
        <v>-1.46438932254387</v>
      </c>
      <c r="I207" s="1">
        <v>-0.112488519143549</v>
      </c>
      <c r="J207" s="1">
        <v>6.6221984775514802</v>
      </c>
    </row>
    <row r="208" spans="1:10" x14ac:dyDescent="0.25">
      <c r="A208" s="1" t="s">
        <v>377</v>
      </c>
      <c r="B208" s="1">
        <v>-3.9078359753728029</v>
      </c>
      <c r="C208" s="1">
        <v>-0.70671944459603298</v>
      </c>
      <c r="D208" s="1">
        <v>12.0445793330511</v>
      </c>
      <c r="E208" s="5">
        <v>-8.1937917575901995</v>
      </c>
      <c r="F208" s="1">
        <v>-2.5307738037487999E-2</v>
      </c>
      <c r="G208" s="6">
        <v>-2.2870296196238E-2</v>
      </c>
      <c r="H208" s="7">
        <v>-1.58802566526163</v>
      </c>
      <c r="I208" s="1">
        <v>-9.8729011514342394E-2</v>
      </c>
      <c r="J208" s="1">
        <v>-2.3167770925752</v>
      </c>
    </row>
    <row r="209" spans="1:10" x14ac:dyDescent="0.25">
      <c r="A209" s="1" t="s">
        <v>345</v>
      </c>
      <c r="B209" s="1">
        <v>8.426826982420117</v>
      </c>
      <c r="C209" s="1">
        <v>1.2365139083923999</v>
      </c>
      <c r="D209" s="1">
        <v>1.18009952856226</v>
      </c>
      <c r="E209" s="5">
        <v>11.6581465116728</v>
      </c>
      <c r="F209" s="1">
        <v>9.1307049905588203E-2</v>
      </c>
      <c r="G209" s="6">
        <v>4.0579092738606701E-2</v>
      </c>
      <c r="H209" s="7">
        <v>-1.6301099188351</v>
      </c>
      <c r="I209" s="1">
        <v>-0.60715281450388403</v>
      </c>
      <c r="J209" s="1">
        <v>4.4961918450465799</v>
      </c>
    </row>
    <row r="210" spans="1:10" x14ac:dyDescent="0.25">
      <c r="A210" s="1" t="s">
        <v>447</v>
      </c>
      <c r="B210" s="1">
        <v>3.178978284793927</v>
      </c>
      <c r="C210" s="1">
        <v>-1.0960407539867001</v>
      </c>
      <c r="D210" s="1">
        <v>9.4442495609362194</v>
      </c>
      <c r="E210" s="5">
        <v>5.7219259551720798</v>
      </c>
      <c r="F210" s="1">
        <v>0.107942824701517</v>
      </c>
      <c r="G210" s="6">
        <v>-1.4019765142399301E-2</v>
      </c>
      <c r="H210" s="7">
        <v>-1.7250640001010602</v>
      </c>
      <c r="I210" s="1">
        <v>0.133887116229578</v>
      </c>
      <c r="J210" s="1">
        <v>3.9625706338476099</v>
      </c>
    </row>
    <row r="211" spans="1:10" x14ac:dyDescent="0.25">
      <c r="A211" s="1" t="s">
        <v>364</v>
      </c>
      <c r="B211" s="1">
        <v>4.6778620340460764</v>
      </c>
      <c r="C211" s="1">
        <v>-0.71750886939796599</v>
      </c>
      <c r="D211" s="1">
        <v>6.9721013113188697</v>
      </c>
      <c r="E211" s="5">
        <v>5.5503828251244904</v>
      </c>
      <c r="F211" s="1">
        <v>-2.35127863518493E-2</v>
      </c>
      <c r="G211" s="6">
        <v>-2.9572297434311699E-2</v>
      </c>
      <c r="H211" s="7">
        <v>-1.69789469573725</v>
      </c>
      <c r="I211" s="1">
        <v>-0.211084905467148</v>
      </c>
      <c r="J211" s="1">
        <v>0.16925940914635601</v>
      </c>
    </row>
    <row r="212" spans="1:10" x14ac:dyDescent="0.25">
      <c r="A212" s="1" t="s">
        <v>330</v>
      </c>
      <c r="B212" s="1">
        <v>7.183783314114077</v>
      </c>
      <c r="C212" s="1">
        <v>-0.29216088166342702</v>
      </c>
      <c r="D212" s="1">
        <v>21.377920305629299</v>
      </c>
      <c r="E212" s="5">
        <v>16.599605905486701</v>
      </c>
      <c r="F212" s="1">
        <v>-9.3922847774686097E-2</v>
      </c>
      <c r="G212" s="6">
        <v>-0.107277575697891</v>
      </c>
      <c r="H212" s="7">
        <v>-1.7277642692555801</v>
      </c>
      <c r="I212" s="1">
        <v>-0.19610361593030701</v>
      </c>
      <c r="J212" s="1">
        <v>7.7578503792618303</v>
      </c>
    </row>
    <row r="213" spans="1:10" x14ac:dyDescent="0.25">
      <c r="A213" s="1" t="s">
        <v>439</v>
      </c>
      <c r="B213" s="1">
        <v>-4.2393365595698533</v>
      </c>
      <c r="C213" s="1">
        <v>-0.28215946010902399</v>
      </c>
      <c r="D213" s="1">
        <v>-14.6188839609589</v>
      </c>
      <c r="E213" s="5">
        <v>-5.3247991814523399</v>
      </c>
      <c r="F213" s="1">
        <v>3.8196698217823101E-2</v>
      </c>
      <c r="G213" s="6">
        <v>2.2384663315475801E-2</v>
      </c>
      <c r="H213" s="7">
        <v>-1.83938516049662</v>
      </c>
      <c r="I213" s="1">
        <v>-0.123808517588522</v>
      </c>
      <c r="J213" s="1">
        <v>-1.1556490817259499</v>
      </c>
    </row>
    <row r="214" spans="1:10" x14ac:dyDescent="0.25">
      <c r="A214" s="1" t="s">
        <v>372</v>
      </c>
      <c r="B214" s="1">
        <v>-2.0352387272925831</v>
      </c>
      <c r="C214" s="1">
        <v>-0.21917749689002899</v>
      </c>
      <c r="D214" s="1">
        <v>-0.88745920298217496</v>
      </c>
      <c r="E214" s="5">
        <v>-4.8227786225793396</v>
      </c>
      <c r="F214" s="1">
        <v>-8.5099604592554898E-4</v>
      </c>
      <c r="G214" s="6">
        <v>-2.9726322944005901E-2</v>
      </c>
      <c r="H214" s="7">
        <v>-1.8661636882377002</v>
      </c>
      <c r="I214" s="1">
        <v>-3.4061207198182598E-2</v>
      </c>
      <c r="J214" s="1">
        <v>-1.24120440807364</v>
      </c>
    </row>
    <row r="215" spans="1:10" x14ac:dyDescent="0.25">
      <c r="A215" s="1" t="s">
        <v>325</v>
      </c>
      <c r="B215" s="1">
        <v>5.2108656215970731E-2</v>
      </c>
      <c r="C215" s="1">
        <v>-0.118518861495799</v>
      </c>
      <c r="D215" s="1">
        <v>-17.861930121965699</v>
      </c>
      <c r="E215" s="5">
        <v>-5.85236039566405</v>
      </c>
      <c r="F215" s="1">
        <v>-9.6284585997085906E-2</v>
      </c>
      <c r="G215" s="6">
        <v>-5.6526540247598102E-2</v>
      </c>
      <c r="H215" s="7">
        <v>-1.8732300053581101</v>
      </c>
      <c r="I215" s="1">
        <v>-0.21331531031606599</v>
      </c>
      <c r="J215" s="1">
        <v>-2.5216112571692202</v>
      </c>
    </row>
    <row r="216" spans="1:10" x14ac:dyDescent="0.25">
      <c r="A216" s="1" t="s">
        <v>337</v>
      </c>
      <c r="B216" s="1">
        <v>-4.7026424616963434</v>
      </c>
      <c r="C216" s="1">
        <v>-9.0984590124273498E-2</v>
      </c>
      <c r="D216" s="1">
        <v>-11.1557969608905</v>
      </c>
      <c r="E216" s="5">
        <v>-2.9471944809850101</v>
      </c>
      <c r="F216" s="1">
        <v>-7.0061191615185996E-3</v>
      </c>
      <c r="G216" s="6">
        <v>4.2799309982516499E-2</v>
      </c>
      <c r="H216" s="7">
        <v>-2.1010654215287197</v>
      </c>
      <c r="I216" s="1">
        <v>-0.156622942262644</v>
      </c>
      <c r="J216" s="1">
        <v>-5.1190464482201703</v>
      </c>
    </row>
    <row r="217" spans="1:10" x14ac:dyDescent="0.25">
      <c r="A217" s="1" t="s">
        <v>429</v>
      </c>
      <c r="B217" s="1">
        <v>7.0464493353735067</v>
      </c>
      <c r="C217" s="1">
        <v>0.47480102774907301</v>
      </c>
      <c r="D217" s="1">
        <v>-1.9660711950596499</v>
      </c>
      <c r="E217" s="5">
        <v>7.8474681074489503</v>
      </c>
      <c r="F217" s="1">
        <v>0.114407464728685</v>
      </c>
      <c r="G217" s="6">
        <v>3.9815452957491601E-2</v>
      </c>
      <c r="H217" s="7">
        <v>-2.23161613829105</v>
      </c>
      <c r="I217" s="1">
        <v>-0.25779476075143698</v>
      </c>
      <c r="J217" s="1">
        <v>3.1109103997029801</v>
      </c>
    </row>
    <row r="218" spans="1:10" x14ac:dyDescent="0.25">
      <c r="A218" s="1" t="s">
        <v>413</v>
      </c>
      <c r="B218" s="4">
        <v>10.532935608977558</v>
      </c>
      <c r="C218" s="1">
        <v>-0.12136999407989101</v>
      </c>
      <c r="D218" s="1">
        <v>26.405678038461598</v>
      </c>
      <c r="E218" s="8">
        <v>18.509773869515001</v>
      </c>
      <c r="F218" s="1">
        <v>-1.5360404680957999E-2</v>
      </c>
      <c r="G218" s="6">
        <v>-1.7958238836135499E-2</v>
      </c>
      <c r="H218" s="7">
        <v>-2.1265993139368899</v>
      </c>
      <c r="I218" s="1">
        <v>-0.27807577898716201</v>
      </c>
      <c r="J218" s="1">
        <v>1.8634570759589</v>
      </c>
    </row>
    <row r="219" spans="1:10" x14ac:dyDescent="0.25">
      <c r="A219" s="1" t="s">
        <v>324</v>
      </c>
      <c r="B219" s="1">
        <v>4.2026214118232668</v>
      </c>
      <c r="C219" s="1">
        <v>-0.25797706638585599</v>
      </c>
      <c r="D219" s="1">
        <v>-7.25813078111109</v>
      </c>
      <c r="E219" s="5">
        <v>-1.53899040092826</v>
      </c>
      <c r="F219" s="1">
        <v>0.134559622646298</v>
      </c>
      <c r="G219" s="6">
        <v>6.2789431518184601E-3</v>
      </c>
      <c r="H219" s="7">
        <v>-2.3769539935345199</v>
      </c>
      <c r="I219" s="1">
        <v>6.9625380868302306E-2</v>
      </c>
      <c r="J219" s="1">
        <v>-3.3961805454499698</v>
      </c>
    </row>
    <row r="220" spans="1:10" x14ac:dyDescent="0.25">
      <c r="A220" s="1" t="s">
        <v>417</v>
      </c>
      <c r="B220" s="1">
        <v>-1.8011901931052032</v>
      </c>
      <c r="C220" s="1">
        <v>0.22452796525323501</v>
      </c>
      <c r="D220" s="1">
        <v>-19.717483012302299</v>
      </c>
      <c r="E220" s="5">
        <v>-5.8556430686864802</v>
      </c>
      <c r="F220" s="1">
        <v>-1.3249737949662299E-2</v>
      </c>
      <c r="G220" s="6">
        <v>2.6108388304191901E-2</v>
      </c>
      <c r="H220" s="7">
        <v>-2.3523658051342498</v>
      </c>
      <c r="I220" s="1">
        <v>-0.55847469242833903</v>
      </c>
      <c r="J220" s="1">
        <v>-5.1534829045796098</v>
      </c>
    </row>
    <row r="221" spans="1:10" x14ac:dyDescent="0.25">
      <c r="A221" s="1" t="s">
        <v>430</v>
      </c>
      <c r="B221" s="1">
        <v>3.3729398264691071</v>
      </c>
      <c r="C221" s="1">
        <v>-0.91531763820553502</v>
      </c>
      <c r="D221" s="1">
        <v>9.0473139113088994</v>
      </c>
      <c r="E221" s="5">
        <v>4.7177887515389996</v>
      </c>
      <c r="F221" s="1">
        <v>-7.5402636916403795E-2</v>
      </c>
      <c r="G221" s="6">
        <v>-5.8636603639016002E-2</v>
      </c>
      <c r="H221" s="7">
        <v>-2.7880668292543898</v>
      </c>
      <c r="I221" s="1">
        <v>-0.58920067815732302</v>
      </c>
      <c r="J221" s="1">
        <v>3.5588339087164398</v>
      </c>
    </row>
  </sheetData>
  <sortState ref="A2:J221">
    <sortCondition descending="1" ref="H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opLeftCell="A191" workbookViewId="0">
      <selection activeCell="B81" sqref="B81"/>
    </sheetView>
  </sheetViews>
  <sheetFormatPr defaultRowHeight="15" x14ac:dyDescent="0.25"/>
  <cols>
    <col min="1" max="10" width="16.85546875" style="1" customWidth="1"/>
  </cols>
  <sheetData>
    <row r="1" spans="1:10" x14ac:dyDescent="0.25">
      <c r="A1" s="1" t="s">
        <v>222</v>
      </c>
      <c r="B1" s="1" t="s">
        <v>220</v>
      </c>
      <c r="C1" s="1" t="s">
        <v>221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25">
      <c r="A2" s="1" t="s">
        <v>0</v>
      </c>
      <c r="B2" s="1">
        <v>2.0430926542245502</v>
      </c>
      <c r="C2" s="1">
        <v>0.45114397315439803</v>
      </c>
      <c r="D2" s="1">
        <v>4.7402761388127201</v>
      </c>
      <c r="E2" s="5">
        <v>2.79138652664547</v>
      </c>
      <c r="F2" s="1">
        <v>0.152625254076108</v>
      </c>
      <c r="G2" s="6">
        <v>4.8336618004267203E-2</v>
      </c>
      <c r="H2" s="1">
        <v>0.52604486211873502</v>
      </c>
      <c r="I2" s="1">
        <v>0.21316742395543301</v>
      </c>
      <c r="J2" s="1">
        <v>2.6115426648501598</v>
      </c>
    </row>
    <row r="3" spans="1:10" x14ac:dyDescent="0.25">
      <c r="A3" s="1" t="s">
        <v>1</v>
      </c>
      <c r="B3" s="1">
        <v>2.0420233477204501</v>
      </c>
      <c r="C3" s="1">
        <v>0.45113013926996998</v>
      </c>
      <c r="D3" s="1">
        <v>4.7389351172819598</v>
      </c>
      <c r="E3" s="5">
        <v>2.7911048962148501</v>
      </c>
      <c r="F3" s="1">
        <v>0.143286717393633</v>
      </c>
      <c r="G3" s="6">
        <v>4.4728811681140603E-2</v>
      </c>
      <c r="H3" s="1">
        <v>0.52607660360061603</v>
      </c>
      <c r="I3" s="1">
        <v>0.23114355814578399</v>
      </c>
      <c r="J3" s="1">
        <v>2.3674404474275601</v>
      </c>
    </row>
    <row r="4" spans="1:10" x14ac:dyDescent="0.25">
      <c r="A4" s="1" t="s">
        <v>2</v>
      </c>
      <c r="B4" s="1">
        <v>2.0420869134354902</v>
      </c>
      <c r="C4" s="1">
        <v>0.49346956430804101</v>
      </c>
      <c r="D4" s="1">
        <v>4.7392043080806303</v>
      </c>
      <c r="E4" s="5">
        <v>2.7910675397437399</v>
      </c>
      <c r="F4" s="1">
        <v>0.143149413223051</v>
      </c>
      <c r="G4" s="6">
        <v>4.4687415139505297E-2</v>
      </c>
      <c r="H4" s="1">
        <v>0.52606538565176597</v>
      </c>
      <c r="I4" s="1">
        <v>0.21312684100238999</v>
      </c>
      <c r="J4" s="1">
        <v>2.1754490995325599</v>
      </c>
    </row>
    <row r="5" spans="1:10" x14ac:dyDescent="0.25">
      <c r="A5" s="1" t="s">
        <v>3</v>
      </c>
      <c r="B5" s="1">
        <v>2.0417786937510298</v>
      </c>
      <c r="C5" s="1">
        <v>0.451125010296969</v>
      </c>
      <c r="D5" s="1">
        <v>4.7381512356950903</v>
      </c>
      <c r="E5" s="5">
        <v>2.7907226529887299</v>
      </c>
      <c r="F5" s="1">
        <v>0.14314181560488001</v>
      </c>
      <c r="G5" s="6">
        <v>4.4687259866994698E-2</v>
      </c>
      <c r="H5" s="1">
        <v>0.52604175066805403</v>
      </c>
      <c r="I5" s="1">
        <v>0.21312709026787199</v>
      </c>
      <c r="J5" s="1">
        <v>2.17474460615436</v>
      </c>
    </row>
    <row r="6" spans="1:10" x14ac:dyDescent="0.25">
      <c r="A6" s="1" t="s">
        <v>4</v>
      </c>
      <c r="B6" s="1">
        <v>2.0428702115842601</v>
      </c>
      <c r="C6" s="1">
        <v>0.45113249362541902</v>
      </c>
      <c r="D6" s="1">
        <v>4.7390029919598602</v>
      </c>
      <c r="E6" s="5">
        <v>2.7909341747373499</v>
      </c>
      <c r="F6" s="1">
        <v>0.14314710659687899</v>
      </c>
      <c r="G6" s="6">
        <v>4.4686827330967599E-2</v>
      </c>
      <c r="H6" s="1">
        <v>0.52599487041870896</v>
      </c>
      <c r="I6" s="1">
        <v>0.213124450557962</v>
      </c>
      <c r="J6" s="1">
        <v>2.1749173398667998</v>
      </c>
    </row>
    <row r="7" spans="1:10" x14ac:dyDescent="0.25">
      <c r="A7" s="1" t="s">
        <v>5</v>
      </c>
      <c r="B7" s="1">
        <v>2.0420008571827402</v>
      </c>
      <c r="C7" s="1">
        <v>0.45110708455555398</v>
      </c>
      <c r="D7" s="1">
        <v>4.73829197145362</v>
      </c>
      <c r="E7" s="5">
        <v>2.7907344097656401</v>
      </c>
      <c r="F7" s="1">
        <v>0.15261451585004501</v>
      </c>
      <c r="G7" s="6">
        <v>4.8336353021448002E-2</v>
      </c>
      <c r="H7" s="1">
        <v>0.52603189315689203</v>
      </c>
      <c r="I7" s="1">
        <v>0.213172023645714</v>
      </c>
      <c r="J7" s="1">
        <v>2.3687192674765098</v>
      </c>
    </row>
    <row r="8" spans="1:10" x14ac:dyDescent="0.25">
      <c r="A8" s="1" t="s">
        <v>6</v>
      </c>
      <c r="B8" s="1">
        <v>2.0420000385160102</v>
      </c>
      <c r="C8" s="1">
        <v>0.45111921315846998</v>
      </c>
      <c r="D8" s="1">
        <v>4.7385241628677202</v>
      </c>
      <c r="E8" s="5">
        <v>2.7907197010638898</v>
      </c>
      <c r="F8" s="1">
        <v>0.14314325541593101</v>
      </c>
      <c r="G8" s="6">
        <v>4.4686714096799002E-2</v>
      </c>
      <c r="H8" s="1">
        <v>0.52602722507676702</v>
      </c>
      <c r="I8" s="1">
        <v>0.21312614113105699</v>
      </c>
      <c r="J8" s="1">
        <v>2.1750133948128401</v>
      </c>
    </row>
    <row r="9" spans="1:10" x14ac:dyDescent="0.25">
      <c r="A9" s="1" t="s">
        <v>7</v>
      </c>
      <c r="B9" s="1">
        <v>2.04300485182682</v>
      </c>
      <c r="C9" s="1">
        <v>0.45115916934285499</v>
      </c>
      <c r="D9" s="1">
        <v>4.7402956542979098</v>
      </c>
      <c r="E9" s="5">
        <v>2.7917694648188802</v>
      </c>
      <c r="F9" s="1">
        <v>0.152629518043187</v>
      </c>
      <c r="G9" s="6">
        <v>4.8337170908994601E-2</v>
      </c>
      <c r="H9" s="1">
        <v>0.52607668349300496</v>
      </c>
      <c r="I9" s="1">
        <v>0.213160286760854</v>
      </c>
      <c r="J9" s="1">
        <v>2.6117459837188099</v>
      </c>
    </row>
    <row r="10" spans="1:10" x14ac:dyDescent="0.25">
      <c r="A10" s="1" t="s">
        <v>8</v>
      </c>
      <c r="B10" s="1">
        <v>2.2619727924798299</v>
      </c>
      <c r="C10" s="1">
        <v>0.49345295144905899</v>
      </c>
      <c r="D10" s="1">
        <v>5.3048608462136304</v>
      </c>
      <c r="E10" s="5">
        <v>3.10059128138957</v>
      </c>
      <c r="F10" s="1">
        <v>0.15261863496253</v>
      </c>
      <c r="G10" s="6">
        <v>4.8337637128852397E-2</v>
      </c>
      <c r="H10" s="1">
        <v>0.59187642377986005</v>
      </c>
      <c r="I10" s="1">
        <v>0.23112844331486501</v>
      </c>
      <c r="J10" s="1">
        <v>2.36247287110394</v>
      </c>
    </row>
    <row r="11" spans="1:10" x14ac:dyDescent="0.25">
      <c r="A11" s="1" t="s">
        <v>9</v>
      </c>
      <c r="B11" s="1">
        <v>2.2622050136155099</v>
      </c>
      <c r="C11" s="1">
        <v>0.493475660182294</v>
      </c>
      <c r="D11" s="1">
        <v>5.3053546206582496</v>
      </c>
      <c r="E11" s="5">
        <v>3.10076471413507</v>
      </c>
      <c r="F11" s="1">
        <v>0.15262016688864299</v>
      </c>
      <c r="G11" s="6">
        <v>4.8335178861448398E-2</v>
      </c>
      <c r="H11" s="1">
        <v>0.59183894412114502</v>
      </c>
      <c r="I11" s="1">
        <v>0.25478225443457903</v>
      </c>
      <c r="J11" s="1">
        <v>2.6116261968371801</v>
      </c>
    </row>
    <row r="12" spans="1:10" x14ac:dyDescent="0.25">
      <c r="A12" s="1" t="s">
        <v>10</v>
      </c>
      <c r="B12" s="1">
        <v>2.0426630215179302</v>
      </c>
      <c r="C12" s="1">
        <v>0.45115030065212802</v>
      </c>
      <c r="D12" s="1">
        <v>4.7397293572122896</v>
      </c>
      <c r="E12" s="5">
        <v>2.79118002030325</v>
      </c>
      <c r="F12" s="1">
        <v>0.15261968246975</v>
      </c>
      <c r="G12" s="6">
        <v>4.8335069428360099E-2</v>
      </c>
      <c r="H12" s="1">
        <v>0.52598455475158401</v>
      </c>
      <c r="I12" s="1">
        <v>0.213169324284773</v>
      </c>
      <c r="J12" s="1">
        <v>2.6115842591278402</v>
      </c>
    </row>
    <row r="13" spans="1:10" x14ac:dyDescent="0.25">
      <c r="A13" s="1" t="s">
        <v>11</v>
      </c>
      <c r="B13" s="1">
        <v>2.0416946126586502</v>
      </c>
      <c r="C13" s="1">
        <v>0.45110257055422898</v>
      </c>
      <c r="D13" s="1">
        <v>4.7386221985343697</v>
      </c>
      <c r="E13" s="5">
        <v>2.79073228863103</v>
      </c>
      <c r="F13" s="1">
        <v>0.15261249102896901</v>
      </c>
      <c r="G13" s="6">
        <v>4.8336443168751297E-2</v>
      </c>
      <c r="H13" s="1">
        <v>0.526044096924278</v>
      </c>
      <c r="I13" s="1">
        <v>0.213159051355194</v>
      </c>
      <c r="J13" s="1">
        <v>2.37356445979401</v>
      </c>
    </row>
    <row r="14" spans="1:10" x14ac:dyDescent="0.25">
      <c r="A14" s="1" t="s">
        <v>12</v>
      </c>
      <c r="B14" s="1">
        <v>2.26256265646618</v>
      </c>
      <c r="C14" s="1">
        <v>0.49346212618228102</v>
      </c>
      <c r="D14" s="1">
        <v>5.3056696888556703</v>
      </c>
      <c r="E14" s="5">
        <v>3.10092313744852</v>
      </c>
      <c r="F14" s="1">
        <v>0.15262437953948599</v>
      </c>
      <c r="G14" s="6">
        <v>4.8337531853023197E-2</v>
      </c>
      <c r="H14" s="1">
        <v>0.59189030150709199</v>
      </c>
      <c r="I14" s="1">
        <v>0.23113072471856599</v>
      </c>
      <c r="J14" s="1">
        <v>2.3628891736026101</v>
      </c>
    </row>
    <row r="15" spans="1:10" x14ac:dyDescent="0.25">
      <c r="A15" s="1" t="s">
        <v>13</v>
      </c>
      <c r="B15" s="1">
        <v>2.04195479679314</v>
      </c>
      <c r="C15" s="1">
        <v>0.45111797752730998</v>
      </c>
      <c r="D15" s="1">
        <v>4.7383902259227302</v>
      </c>
      <c r="E15" s="5">
        <v>2.7909504008624402</v>
      </c>
      <c r="F15" s="1">
        <v>0.15261256470238699</v>
      </c>
      <c r="G15" s="6">
        <v>4.8336748236786201E-2</v>
      </c>
      <c r="H15" s="1">
        <v>0.52597772788589203</v>
      </c>
      <c r="I15" s="1">
        <v>0.23112791925888701</v>
      </c>
      <c r="J15" s="1">
        <v>2.3688708936684901</v>
      </c>
    </row>
    <row r="16" spans="1:10" x14ac:dyDescent="0.25">
      <c r="A16" s="1" t="s">
        <v>14</v>
      </c>
      <c r="B16" s="1">
        <v>2.2623561160002201</v>
      </c>
      <c r="C16" s="1">
        <v>0.49345828964689098</v>
      </c>
      <c r="D16" s="1">
        <v>5.3053427346753601</v>
      </c>
      <c r="E16" s="5">
        <v>3.1006790056978799</v>
      </c>
      <c r="F16" s="1">
        <v>0.15262132272182799</v>
      </c>
      <c r="G16" s="6">
        <v>4.8337592033778701E-2</v>
      </c>
      <c r="H16" s="1">
        <v>0.59180035451938195</v>
      </c>
      <c r="I16" s="1">
        <v>0.231122017371403</v>
      </c>
      <c r="J16" s="1">
        <v>2.3628147803837201</v>
      </c>
    </row>
    <row r="17" spans="1:10" x14ac:dyDescent="0.25">
      <c r="A17" s="1" t="s">
        <v>15</v>
      </c>
      <c r="B17" s="1">
        <v>2.26243868066424</v>
      </c>
      <c r="C17" s="1">
        <v>0.49347707519990203</v>
      </c>
      <c r="D17" s="1">
        <v>5.3055378185286397</v>
      </c>
      <c r="E17" s="5">
        <v>3.1014384090837499</v>
      </c>
      <c r="F17" s="1">
        <v>0.16428672850889101</v>
      </c>
      <c r="G17" s="6">
        <v>5.3074755358110799E-2</v>
      </c>
      <c r="H17" s="1">
        <v>0.59182950225837605</v>
      </c>
      <c r="I17" s="1">
        <v>0.25474045818090801</v>
      </c>
      <c r="J17" s="1">
        <v>2.9598764660805101</v>
      </c>
    </row>
    <row r="18" spans="1:10" x14ac:dyDescent="0.25">
      <c r="A18" s="1" t="s">
        <v>16</v>
      </c>
      <c r="B18" s="1">
        <v>2.0428090532873902</v>
      </c>
      <c r="C18" s="1">
        <v>0.45113244480901399</v>
      </c>
      <c r="D18" s="1">
        <v>4.7396751511604096</v>
      </c>
      <c r="E18" s="5">
        <v>2.7916203447708399</v>
      </c>
      <c r="F18" s="1">
        <v>0.15262086599396299</v>
      </c>
      <c r="G18" s="6">
        <v>4.8336620676552297E-2</v>
      </c>
      <c r="H18" s="1">
        <v>0.52602450178743898</v>
      </c>
      <c r="I18" s="1">
        <v>0.21317232665880601</v>
      </c>
      <c r="J18" s="1">
        <v>2.3666807373995602</v>
      </c>
    </row>
    <row r="19" spans="1:10" x14ac:dyDescent="0.25">
      <c r="A19" s="1" t="s">
        <v>17</v>
      </c>
      <c r="B19" s="1">
        <v>2.2623308642705902</v>
      </c>
      <c r="C19" s="1">
        <v>0.49345958984409499</v>
      </c>
      <c r="D19" s="1">
        <v>5.3053795454795303</v>
      </c>
      <c r="E19" s="5">
        <v>3.1006625813744599</v>
      </c>
      <c r="F19" s="1">
        <v>0.15262342960510999</v>
      </c>
      <c r="G19" s="6">
        <v>4.8337495038340603E-2</v>
      </c>
      <c r="H19" s="1">
        <v>0.591905885729063</v>
      </c>
      <c r="I19" s="1">
        <v>0.23113355233693</v>
      </c>
      <c r="J19" s="1">
        <v>2.36277680960634</v>
      </c>
    </row>
    <row r="20" spans="1:10" x14ac:dyDescent="0.25">
      <c r="A20" s="1" t="s">
        <v>18</v>
      </c>
      <c r="B20" s="1">
        <v>2.26381419183293</v>
      </c>
      <c r="C20" s="1">
        <v>0.49350570570984398</v>
      </c>
      <c r="D20" s="1">
        <v>5.3073306960487399</v>
      </c>
      <c r="E20" s="5">
        <v>3.1016697266755702</v>
      </c>
      <c r="F20" s="1">
        <v>0.15263228894377401</v>
      </c>
      <c r="G20" s="6">
        <v>4.8338027765720597E-2</v>
      </c>
      <c r="H20" s="1">
        <v>0.59189222906778305</v>
      </c>
      <c r="I20" s="1">
        <v>0.231128792819907</v>
      </c>
      <c r="J20" s="1">
        <v>2.3631331699835401</v>
      </c>
    </row>
    <row r="21" spans="1:10" x14ac:dyDescent="0.25">
      <c r="A21" s="1" t="s">
        <v>19</v>
      </c>
      <c r="B21" s="1">
        <v>2.04260514954415</v>
      </c>
      <c r="C21" s="1">
        <v>0.451124886576241</v>
      </c>
      <c r="D21" s="1">
        <v>4.73921130868698</v>
      </c>
      <c r="E21" s="5">
        <v>2.7910685185214299</v>
      </c>
      <c r="F21" s="1">
        <v>0.14328872955777999</v>
      </c>
      <c r="G21" s="6">
        <v>4.4728414371090999E-2</v>
      </c>
      <c r="H21" s="1">
        <v>0.52598410135607498</v>
      </c>
      <c r="I21" s="1">
        <v>0.23113274893178801</v>
      </c>
      <c r="J21" s="1">
        <v>2.3685401485422299</v>
      </c>
    </row>
    <row r="22" spans="1:10" x14ac:dyDescent="0.25">
      <c r="A22" s="1" t="s">
        <v>20</v>
      </c>
      <c r="B22" s="1">
        <v>2.0422244877273501</v>
      </c>
      <c r="C22" s="1">
        <v>0.451118948097743</v>
      </c>
      <c r="D22" s="1">
        <v>4.7391047747616604</v>
      </c>
      <c r="E22" s="5">
        <v>2.7910171635980698</v>
      </c>
      <c r="F22" s="1">
        <v>0.143295313138083</v>
      </c>
      <c r="G22" s="6">
        <v>4.4729459223428303E-2</v>
      </c>
      <c r="H22" s="1">
        <v>0.52601452891942202</v>
      </c>
      <c r="I22" s="1">
        <v>0.213160347542828</v>
      </c>
      <c r="J22" s="1">
        <v>2.6115704779536202</v>
      </c>
    </row>
    <row r="23" spans="1:10" x14ac:dyDescent="0.25">
      <c r="A23" s="1" t="s">
        <v>21</v>
      </c>
      <c r="B23" s="1">
        <v>2.2624941175818298</v>
      </c>
      <c r="C23" s="1">
        <v>0.49345684286542402</v>
      </c>
      <c r="D23" s="1">
        <v>5.3052971838020397</v>
      </c>
      <c r="E23" s="5">
        <v>3.1007798270295801</v>
      </c>
      <c r="F23" s="1">
        <v>0.152619343082745</v>
      </c>
      <c r="G23" s="6">
        <v>4.8337531346701899E-2</v>
      </c>
      <c r="H23" s="1">
        <v>0.59181667717983799</v>
      </c>
      <c r="I23" s="1">
        <v>0.23112399386399801</v>
      </c>
      <c r="J23" s="1">
        <v>2.3625822660041802</v>
      </c>
    </row>
    <row r="24" spans="1:10" x14ac:dyDescent="0.25">
      <c r="A24" s="1" t="s">
        <v>22</v>
      </c>
      <c r="B24" s="1">
        <v>2.0431592732255801</v>
      </c>
      <c r="C24" s="1">
        <v>0.45114488626032101</v>
      </c>
      <c r="D24" s="1">
        <v>4.7399656120628704</v>
      </c>
      <c r="E24" s="5">
        <v>2.79119864098727</v>
      </c>
      <c r="F24" s="1">
        <v>0.14315470656285101</v>
      </c>
      <c r="G24" s="6">
        <v>4.46866785725199E-2</v>
      </c>
      <c r="H24" s="1">
        <v>0.52601894598599497</v>
      </c>
      <c r="I24" s="1">
        <v>0.21312452168024101</v>
      </c>
      <c r="J24" s="1">
        <v>2.1754291600684699</v>
      </c>
    </row>
    <row r="25" spans="1:10" x14ac:dyDescent="0.25">
      <c r="A25" s="1" t="s">
        <v>23</v>
      </c>
      <c r="B25" s="1">
        <v>2.0421285742644102</v>
      </c>
      <c r="C25" s="1">
        <v>0.451120647931261</v>
      </c>
      <c r="D25" s="1">
        <v>4.7388356921463499</v>
      </c>
      <c r="E25" s="5">
        <v>2.7909313783763001</v>
      </c>
      <c r="F25" s="1">
        <v>0.143272834613728</v>
      </c>
      <c r="G25" s="6">
        <v>4.4728047163042101E-2</v>
      </c>
      <c r="H25" s="1">
        <v>0.52596813924855401</v>
      </c>
      <c r="I25" s="1">
        <v>0.21315221441688101</v>
      </c>
      <c r="J25" s="1">
        <v>2.3704371831409201</v>
      </c>
    </row>
    <row r="26" spans="1:10" x14ac:dyDescent="0.25">
      <c r="A26" s="1" t="s">
        <v>24</v>
      </c>
      <c r="B26" s="1">
        <v>2.2622668889274</v>
      </c>
      <c r="C26" s="1">
        <v>0.493476225702698</v>
      </c>
      <c r="D26" s="1">
        <v>5.3057382012792198</v>
      </c>
      <c r="E26" s="5">
        <v>3.1009506042410102</v>
      </c>
      <c r="F26" s="1">
        <v>0.15262315062571499</v>
      </c>
      <c r="G26" s="6">
        <v>4.8337965849383199E-2</v>
      </c>
      <c r="H26" s="1">
        <v>0.59192890317593605</v>
      </c>
      <c r="I26" s="1">
        <v>0.23113340470693899</v>
      </c>
      <c r="J26" s="1">
        <v>2.36281408590491</v>
      </c>
    </row>
    <row r="27" spans="1:10" x14ac:dyDescent="0.25">
      <c r="A27" s="1" t="s">
        <v>25</v>
      </c>
      <c r="B27" s="1">
        <v>2.0424844983465098</v>
      </c>
      <c r="C27" s="1">
        <v>0.45115439225229598</v>
      </c>
      <c r="D27" s="1">
        <v>4.7394407843292399</v>
      </c>
      <c r="E27" s="5">
        <v>2.7913720712612302</v>
      </c>
      <c r="F27" s="1">
        <v>0.14315342833309699</v>
      </c>
      <c r="G27" s="6">
        <v>4.4687309441379497E-2</v>
      </c>
      <c r="H27" s="1">
        <v>0.52601697648090195</v>
      </c>
      <c r="I27" s="1">
        <v>0.21312280945877099</v>
      </c>
      <c r="J27" s="1">
        <v>2.1753572565270698</v>
      </c>
    </row>
    <row r="28" spans="1:10" x14ac:dyDescent="0.25">
      <c r="A28" s="1" t="s">
        <v>26</v>
      </c>
      <c r="B28" s="1">
        <v>2.0423279371766099</v>
      </c>
      <c r="C28" s="1">
        <v>0.451129766633041</v>
      </c>
      <c r="D28" s="1">
        <v>4.7391714938681</v>
      </c>
      <c r="E28" s="5">
        <v>2.7910628459839901</v>
      </c>
      <c r="F28" s="1">
        <v>0.143266975727213</v>
      </c>
      <c r="G28" s="6">
        <v>4.4727867037050097E-2</v>
      </c>
      <c r="H28" s="1">
        <v>0.52601700401809703</v>
      </c>
      <c r="I28" s="1">
        <v>0.231130728396991</v>
      </c>
      <c r="J28" s="1">
        <v>2.6113779488872999</v>
      </c>
    </row>
    <row r="29" spans="1:10" x14ac:dyDescent="0.25">
      <c r="A29" s="1" t="s">
        <v>27</v>
      </c>
      <c r="B29" s="1">
        <v>2.2616514418973499</v>
      </c>
      <c r="C29" s="1">
        <v>0.493437743612404</v>
      </c>
      <c r="D29" s="1">
        <v>5.3043624547981798</v>
      </c>
      <c r="E29" s="5">
        <v>3.1002823236030599</v>
      </c>
      <c r="F29" s="1">
        <v>0.15261698037638699</v>
      </c>
      <c r="G29" s="6">
        <v>4.8337353780168298E-2</v>
      </c>
      <c r="H29" s="1">
        <v>0.59187034461847199</v>
      </c>
      <c r="I29" s="1">
        <v>0.23112816498309099</v>
      </c>
      <c r="J29" s="1">
        <v>2.3625159815685799</v>
      </c>
    </row>
    <row r="30" spans="1:10" x14ac:dyDescent="0.25">
      <c r="A30" s="1" t="s">
        <v>28</v>
      </c>
      <c r="B30" s="1">
        <v>2.0423737805311299</v>
      </c>
      <c r="C30" s="1">
        <v>0.451101252032514</v>
      </c>
      <c r="D30" s="1">
        <v>4.7384574310191701</v>
      </c>
      <c r="E30" s="5">
        <v>2.7905873074652301</v>
      </c>
      <c r="F30" s="1">
        <v>0.14326706264002501</v>
      </c>
      <c r="G30" s="6">
        <v>4.4724763787399403E-2</v>
      </c>
      <c r="H30" s="1">
        <v>0.525903153600352</v>
      </c>
      <c r="I30" s="1">
        <v>0.21315574411261801</v>
      </c>
      <c r="J30" s="1">
        <v>2.3681965055443901</v>
      </c>
    </row>
    <row r="31" spans="1:10" x14ac:dyDescent="0.25">
      <c r="A31" s="1" t="s">
        <v>29</v>
      </c>
      <c r="B31" s="1">
        <v>2.0420422796600701</v>
      </c>
      <c r="C31" s="1">
        <v>0.45110641787197497</v>
      </c>
      <c r="D31" s="1">
        <v>4.73840383791417</v>
      </c>
      <c r="E31" s="5">
        <v>2.7914254701368701</v>
      </c>
      <c r="F31" s="1">
        <v>0.15262005318510799</v>
      </c>
      <c r="G31" s="6">
        <v>4.8336737653514698E-2</v>
      </c>
      <c r="H31" s="1">
        <v>0.52602484310640696</v>
      </c>
      <c r="I31" s="1">
        <v>0.23113576995796201</v>
      </c>
      <c r="J31" s="1">
        <v>2.6111438309570998</v>
      </c>
    </row>
    <row r="32" spans="1:10" x14ac:dyDescent="0.25">
      <c r="A32" s="1" t="s">
        <v>30</v>
      </c>
      <c r="B32" s="1">
        <v>2.04346982045712</v>
      </c>
      <c r="C32" s="1">
        <v>0.45117652027502803</v>
      </c>
      <c r="D32" s="1">
        <v>4.7411856821156499</v>
      </c>
      <c r="E32" s="5">
        <v>2.7917800944695301</v>
      </c>
      <c r="F32" s="1">
        <v>0.14329235340770499</v>
      </c>
      <c r="G32" s="6">
        <v>4.4726120994924602E-2</v>
      </c>
      <c r="H32" s="1">
        <v>0.526058618336676</v>
      </c>
      <c r="I32" s="1">
        <v>0.21317178977864101</v>
      </c>
      <c r="J32" s="1">
        <v>2.6123995538976001</v>
      </c>
    </row>
    <row r="33" spans="1:10" x14ac:dyDescent="0.25">
      <c r="A33" s="1" t="s">
        <v>31</v>
      </c>
      <c r="B33" s="1">
        <v>2.0414217002248001</v>
      </c>
      <c r="C33" s="1">
        <v>0.45110682831269699</v>
      </c>
      <c r="D33" s="1">
        <v>4.7377636340127998</v>
      </c>
      <c r="E33" s="5">
        <v>2.7904312878773001</v>
      </c>
      <c r="F33" s="1">
        <v>0.14314119842904699</v>
      </c>
      <c r="G33" s="6">
        <v>4.4686731831659603E-2</v>
      </c>
      <c r="H33" s="1">
        <v>0.52602052320980597</v>
      </c>
      <c r="I33" s="1">
        <v>0.213124765446426</v>
      </c>
      <c r="J33" s="1">
        <v>2.17462951133956</v>
      </c>
    </row>
    <row r="34" spans="1:10" x14ac:dyDescent="0.25">
      <c r="A34" s="1" t="s">
        <v>32</v>
      </c>
      <c r="B34" s="1">
        <v>2.2637516883753301</v>
      </c>
      <c r="C34" s="1">
        <v>0.493516649902421</v>
      </c>
      <c r="D34" s="1">
        <v>5.3070615589505596</v>
      </c>
      <c r="E34" s="5">
        <v>3.1016711746058001</v>
      </c>
      <c r="F34" s="1">
        <v>0.152636976088705</v>
      </c>
      <c r="G34" s="6">
        <v>4.8338459489518502E-2</v>
      </c>
      <c r="H34" s="1">
        <v>0.59184527486413296</v>
      </c>
      <c r="I34" s="1">
        <v>0.23112495402121999</v>
      </c>
      <c r="J34" s="1">
        <v>2.36310941534652</v>
      </c>
    </row>
    <row r="35" spans="1:10" x14ac:dyDescent="0.25">
      <c r="A35" s="1" t="s">
        <v>33</v>
      </c>
      <c r="B35" s="1">
        <v>2.26103492909641</v>
      </c>
      <c r="C35" s="1">
        <v>0.49343043452354202</v>
      </c>
      <c r="D35" s="1">
        <v>5.3036638844727602</v>
      </c>
      <c r="E35" s="5">
        <v>3.1001357063399899</v>
      </c>
      <c r="F35" s="1">
        <v>0.15261745067192101</v>
      </c>
      <c r="G35" s="6">
        <v>4.8337542147274398E-2</v>
      </c>
      <c r="H35" s="1">
        <v>0.59187272380332201</v>
      </c>
      <c r="I35" s="1">
        <v>0.23112808045541899</v>
      </c>
      <c r="J35" s="1">
        <v>2.36262875053343</v>
      </c>
    </row>
    <row r="36" spans="1:10" x14ac:dyDescent="0.25">
      <c r="A36" s="1" t="s">
        <v>34</v>
      </c>
      <c r="B36" s="1">
        <v>2.2632887357549598</v>
      </c>
      <c r="C36" s="1">
        <v>0.49348468565341602</v>
      </c>
      <c r="D36" s="1">
        <v>5.30676095768845</v>
      </c>
      <c r="E36" s="5">
        <v>3.10124306374267</v>
      </c>
      <c r="F36" s="1">
        <v>0.15262898219888399</v>
      </c>
      <c r="G36" s="6">
        <v>4.83376997761579E-2</v>
      </c>
      <c r="H36" s="1">
        <v>0.59193057704399099</v>
      </c>
      <c r="I36" s="1">
        <v>0.23113295402084599</v>
      </c>
      <c r="J36" s="1">
        <v>2.36319497831014</v>
      </c>
    </row>
    <row r="37" spans="1:10" x14ac:dyDescent="0.25">
      <c r="A37" s="1" t="s">
        <v>35</v>
      </c>
      <c r="B37" s="1">
        <v>2.26133629056201</v>
      </c>
      <c r="C37" s="1">
        <v>0.49342974916160898</v>
      </c>
      <c r="D37" s="1">
        <v>5.3034714005272603</v>
      </c>
      <c r="E37" s="5">
        <v>3.10044539358733</v>
      </c>
      <c r="F37" s="1">
        <v>0.15261849133206201</v>
      </c>
      <c r="G37" s="6">
        <v>4.8337799353753597E-2</v>
      </c>
      <c r="H37" s="1">
        <v>0.59184729568400396</v>
      </c>
      <c r="I37" s="1">
        <v>0.231127126452561</v>
      </c>
      <c r="J37" s="1">
        <v>2.36198634945911</v>
      </c>
    </row>
    <row r="38" spans="1:10" x14ac:dyDescent="0.25">
      <c r="A38" s="1" t="s">
        <v>36</v>
      </c>
      <c r="B38" s="1">
        <v>2.0413870306424302</v>
      </c>
      <c r="C38" s="1">
        <v>0.451110251245945</v>
      </c>
      <c r="D38" s="1">
        <v>4.7376893628695802</v>
      </c>
      <c r="E38" s="5">
        <v>2.7905473691906102</v>
      </c>
      <c r="F38" s="1">
        <v>0.15260638383855499</v>
      </c>
      <c r="G38" s="6">
        <v>4.83349374599902E-2</v>
      </c>
      <c r="H38" s="1">
        <v>0.52597383621143201</v>
      </c>
      <c r="I38" s="1">
        <v>0.21316236392061899</v>
      </c>
      <c r="J38" s="1">
        <v>2.61067768315224</v>
      </c>
    </row>
    <row r="39" spans="1:10" x14ac:dyDescent="0.25">
      <c r="A39" s="1" t="s">
        <v>37</v>
      </c>
      <c r="B39" s="1">
        <v>2.0435325655006298</v>
      </c>
      <c r="C39" s="1">
        <v>0.45114934568682902</v>
      </c>
      <c r="D39" s="1">
        <v>4.7402671531181602</v>
      </c>
      <c r="E39" s="5">
        <v>2.7914869554137698</v>
      </c>
      <c r="F39" s="1">
        <v>0.14315336059078199</v>
      </c>
      <c r="G39" s="6">
        <v>4.4686816857454202E-2</v>
      </c>
      <c r="H39" s="1">
        <v>0.52600183884538199</v>
      </c>
      <c r="I39" s="1">
        <v>0.21312348826795999</v>
      </c>
      <c r="J39" s="1">
        <v>2.1756029623552</v>
      </c>
    </row>
    <row r="40" spans="1:10" x14ac:dyDescent="0.25">
      <c r="A40" s="1" t="s">
        <v>38</v>
      </c>
      <c r="B40" s="1">
        <v>2.0422664962386001</v>
      </c>
      <c r="C40" s="1">
        <v>0.45111777141466902</v>
      </c>
      <c r="D40" s="1">
        <v>4.73868489069182</v>
      </c>
      <c r="E40" s="5">
        <v>2.7908026195839999</v>
      </c>
      <c r="F40" s="1">
        <v>0.143142011698347</v>
      </c>
      <c r="G40" s="6">
        <v>4.46866714295827E-2</v>
      </c>
      <c r="H40" s="1">
        <v>0.52595957725367704</v>
      </c>
      <c r="I40" s="1">
        <v>0.213117770468951</v>
      </c>
      <c r="J40" s="1">
        <v>2.1752017834919899</v>
      </c>
    </row>
    <row r="41" spans="1:10" x14ac:dyDescent="0.25">
      <c r="A41" s="1" t="s">
        <v>39</v>
      </c>
      <c r="B41" s="1">
        <v>2.0416832735999502</v>
      </c>
      <c r="C41" s="1">
        <v>0.451108592278677</v>
      </c>
      <c r="D41" s="1">
        <v>4.7377751887044299</v>
      </c>
      <c r="E41" s="5">
        <v>2.79053298306202</v>
      </c>
      <c r="F41" s="1">
        <v>0.14326494220866501</v>
      </c>
      <c r="G41" s="6">
        <v>4.47256301031978E-2</v>
      </c>
      <c r="H41" s="1">
        <v>0.52591880320198503</v>
      </c>
      <c r="I41" s="1">
        <v>0.21316681829774001</v>
      </c>
      <c r="J41" s="1">
        <v>2.3675893436394002</v>
      </c>
    </row>
    <row r="42" spans="1:10" x14ac:dyDescent="0.25">
      <c r="A42" s="1" t="s">
        <v>40</v>
      </c>
      <c r="B42" s="1">
        <v>2.04140878600262</v>
      </c>
      <c r="C42" s="1">
        <v>0.45111237225164103</v>
      </c>
      <c r="D42" s="1">
        <v>4.7376849036221502</v>
      </c>
      <c r="E42" s="5">
        <v>2.7904782693762602</v>
      </c>
      <c r="F42" s="1">
        <v>0.15260919639925499</v>
      </c>
      <c r="G42" s="6">
        <v>4.8334789724250801E-2</v>
      </c>
      <c r="H42" s="1">
        <v>0.52594823531241697</v>
      </c>
      <c r="I42" s="1">
        <v>0.213157962720156</v>
      </c>
      <c r="J42" s="1">
        <v>2.6111979451185898</v>
      </c>
    </row>
    <row r="43" spans="1:10" x14ac:dyDescent="0.25">
      <c r="A43" s="1" t="s">
        <v>41</v>
      </c>
      <c r="B43" s="1">
        <v>2.2628532239478401</v>
      </c>
      <c r="C43" s="1">
        <v>0.49347637344119999</v>
      </c>
      <c r="D43" s="1">
        <v>5.3062083797980302</v>
      </c>
      <c r="E43" s="5">
        <v>3.1010065565976701</v>
      </c>
      <c r="F43" s="1">
        <v>0.152624076941209</v>
      </c>
      <c r="G43" s="6">
        <v>4.8337759699876297E-2</v>
      </c>
      <c r="H43" s="1">
        <v>0.59183331717132603</v>
      </c>
      <c r="I43" s="1">
        <v>0.231123694704608</v>
      </c>
      <c r="J43" s="1">
        <v>2.3628938287941801</v>
      </c>
    </row>
    <row r="44" spans="1:10" x14ac:dyDescent="0.25">
      <c r="A44" s="1" t="s">
        <v>42</v>
      </c>
      <c r="B44" s="1">
        <v>2.0422090073653698</v>
      </c>
      <c r="C44" s="1">
        <v>0.45112497447320699</v>
      </c>
      <c r="D44" s="1">
        <v>4.7389632686832703</v>
      </c>
      <c r="E44" s="5">
        <v>2.79102251173145</v>
      </c>
      <c r="F44" s="1">
        <v>0.152618326729663</v>
      </c>
      <c r="G44" s="6">
        <v>4.8336668633389201E-2</v>
      </c>
      <c r="H44" s="1">
        <v>0.52597692553142406</v>
      </c>
      <c r="I44" s="1">
        <v>0.21315331356376199</v>
      </c>
      <c r="J44" s="1">
        <v>2.3674657436062398</v>
      </c>
    </row>
    <row r="45" spans="1:10" x14ac:dyDescent="0.25">
      <c r="A45" s="1" t="s">
        <v>43</v>
      </c>
      <c r="B45" s="1">
        <v>2.0421151999040101</v>
      </c>
      <c r="C45" s="1">
        <v>0.45111188401378999</v>
      </c>
      <c r="D45" s="1">
        <v>4.7385991130549296</v>
      </c>
      <c r="E45" s="5">
        <v>2.79129334069526</v>
      </c>
      <c r="F45" s="1">
        <v>0.15261425896928901</v>
      </c>
      <c r="G45" s="6">
        <v>4.8336594377874603E-2</v>
      </c>
      <c r="H45" s="1">
        <v>0.52597727200146205</v>
      </c>
      <c r="I45" s="1">
        <v>0.23112904763627101</v>
      </c>
      <c r="J45" s="1">
        <v>2.36716199566948</v>
      </c>
    </row>
    <row r="46" spans="1:10" x14ac:dyDescent="0.25">
      <c r="A46" s="1" t="s">
        <v>44</v>
      </c>
      <c r="B46" s="1">
        <v>2.0435416698539202</v>
      </c>
      <c r="C46" s="1">
        <v>0.45115359208210998</v>
      </c>
      <c r="D46" s="1">
        <v>4.7403775697556503</v>
      </c>
      <c r="E46" s="5">
        <v>2.79153422875055</v>
      </c>
      <c r="F46" s="1">
        <v>0.14315174662862001</v>
      </c>
      <c r="G46" s="6">
        <v>4.4686817174856598E-2</v>
      </c>
      <c r="H46" s="1">
        <v>0.52602542807983799</v>
      </c>
      <c r="I46" s="1">
        <v>0.21312485619865801</v>
      </c>
      <c r="J46" s="1">
        <v>2.17518649666488</v>
      </c>
    </row>
    <row r="47" spans="1:10" x14ac:dyDescent="0.25">
      <c r="A47" s="1" t="s">
        <v>45</v>
      </c>
      <c r="B47" s="1">
        <v>2.0420276238431398</v>
      </c>
      <c r="C47" s="1">
        <v>0.45113250612912897</v>
      </c>
      <c r="D47" s="1">
        <v>4.7387143627987802</v>
      </c>
      <c r="E47" s="5">
        <v>2.79107598220103</v>
      </c>
      <c r="F47" s="1">
        <v>0.15261571379132</v>
      </c>
      <c r="G47" s="6">
        <v>4.8337003154663397E-2</v>
      </c>
      <c r="H47" s="1">
        <v>0.52603236480737603</v>
      </c>
      <c r="I47" s="1">
        <v>0.21316387191091099</v>
      </c>
      <c r="J47" s="1">
        <v>2.6112482488688298</v>
      </c>
    </row>
    <row r="48" spans="1:10" x14ac:dyDescent="0.25">
      <c r="A48" s="1" t="s">
        <v>46</v>
      </c>
      <c r="B48" s="1">
        <v>2.2627415110417699</v>
      </c>
      <c r="C48" s="1">
        <v>0.49346017332676401</v>
      </c>
      <c r="D48" s="1">
        <v>5.3056545743223502</v>
      </c>
      <c r="E48" s="5">
        <v>3.1009926032897899</v>
      </c>
      <c r="F48" s="1">
        <v>0.152630145061427</v>
      </c>
      <c r="G48" s="6">
        <v>4.8337734827495302E-2</v>
      </c>
      <c r="H48" s="1">
        <v>0.59186989486336605</v>
      </c>
      <c r="I48" s="1">
        <v>0.23112937059163</v>
      </c>
      <c r="J48" s="1">
        <v>2.3627670314310398</v>
      </c>
    </row>
    <row r="49" spans="1:10" x14ac:dyDescent="0.25">
      <c r="A49" s="1" t="s">
        <v>47</v>
      </c>
      <c r="B49" s="1">
        <v>2.26155962573627</v>
      </c>
      <c r="C49" s="1">
        <v>0.49343458281992097</v>
      </c>
      <c r="D49" s="1">
        <v>5.3040106866605496</v>
      </c>
      <c r="E49" s="5">
        <v>3.1002438074662502</v>
      </c>
      <c r="F49" s="1">
        <v>0.152615111567064</v>
      </c>
      <c r="G49" s="6">
        <v>4.8337434748645297E-2</v>
      </c>
      <c r="H49" s="1">
        <v>0.59183058263761501</v>
      </c>
      <c r="I49" s="1">
        <v>0.23112436119833299</v>
      </c>
      <c r="J49" s="1">
        <v>2.3624078487439202</v>
      </c>
    </row>
    <row r="50" spans="1:10" x14ac:dyDescent="0.25">
      <c r="A50" s="1" t="s">
        <v>48</v>
      </c>
      <c r="B50" s="1">
        <v>2.0425544879731699</v>
      </c>
      <c r="C50" s="1">
        <v>0.45115286086525003</v>
      </c>
      <c r="D50" s="1">
        <v>4.7394396231162901</v>
      </c>
      <c r="E50" s="5">
        <v>2.7911180325653602</v>
      </c>
      <c r="F50" s="1">
        <v>0.14314746427483199</v>
      </c>
      <c r="G50" s="6">
        <v>4.4686877338227397E-2</v>
      </c>
      <c r="H50" s="1">
        <v>0.526047535532157</v>
      </c>
      <c r="I50" s="1">
        <v>0.21312673583147501</v>
      </c>
      <c r="J50" s="1">
        <v>2.1753059495213298</v>
      </c>
    </row>
    <row r="51" spans="1:10" x14ac:dyDescent="0.25">
      <c r="A51" s="1" t="s">
        <v>49</v>
      </c>
      <c r="B51" s="1">
        <v>2.0425339137262499</v>
      </c>
      <c r="C51" s="1">
        <v>0.45112177155799199</v>
      </c>
      <c r="D51" s="1">
        <v>4.7391673460917101</v>
      </c>
      <c r="E51" s="5">
        <v>2.7910784487201501</v>
      </c>
      <c r="F51" s="1">
        <v>0.143276590822145</v>
      </c>
      <c r="G51" s="6">
        <v>4.4727679291132701E-2</v>
      </c>
      <c r="H51" s="1">
        <v>0.52604577194677604</v>
      </c>
      <c r="I51" s="1">
        <v>0.213176182151602</v>
      </c>
      <c r="J51" s="1">
        <v>2.3686780402301202</v>
      </c>
    </row>
    <row r="52" spans="1:10" x14ac:dyDescent="0.25">
      <c r="A52" s="1" t="s">
        <v>50</v>
      </c>
      <c r="B52" s="1">
        <v>2.2618278240982801</v>
      </c>
      <c r="C52" s="1">
        <v>0.49345414696135997</v>
      </c>
      <c r="D52" s="1">
        <v>5.3050758325609104</v>
      </c>
      <c r="E52" s="5">
        <v>3.1004856536563099</v>
      </c>
      <c r="F52" s="1">
        <v>0.152627160163369</v>
      </c>
      <c r="G52" s="6">
        <v>4.83376280483074E-2</v>
      </c>
      <c r="H52" s="1">
        <v>0.59187420170428295</v>
      </c>
      <c r="I52" s="1">
        <v>0.23112854488364101</v>
      </c>
      <c r="J52" s="1">
        <v>2.3633507683972201</v>
      </c>
    </row>
    <row r="53" spans="1:10" x14ac:dyDescent="0.25">
      <c r="A53" s="1" t="s">
        <v>51</v>
      </c>
      <c r="B53" s="1">
        <v>2.0419599876383501</v>
      </c>
      <c r="C53" s="1">
        <v>0.45110911361275602</v>
      </c>
      <c r="D53" s="1">
        <v>4.73847832371567</v>
      </c>
      <c r="E53" s="5">
        <v>3.1003818826193101</v>
      </c>
      <c r="F53" s="1">
        <v>0.15276402365646299</v>
      </c>
      <c r="G53" s="6">
        <v>4.8387723847302298E-2</v>
      </c>
      <c r="H53" s="1">
        <v>0.59190078240653698</v>
      </c>
      <c r="I53" s="1">
        <v>0.25475330723987599</v>
      </c>
      <c r="J53" s="1">
        <v>2.6113267539410998</v>
      </c>
    </row>
    <row r="54" spans="1:10" x14ac:dyDescent="0.25">
      <c r="A54" s="1" t="s">
        <v>52</v>
      </c>
      <c r="B54" s="1">
        <v>2.2620035155467901</v>
      </c>
      <c r="C54" s="1">
        <v>0.49344950230874002</v>
      </c>
      <c r="D54" s="1">
        <v>5.3047197878802201</v>
      </c>
      <c r="E54" s="5">
        <v>3.1004553051950401</v>
      </c>
      <c r="F54" s="1">
        <v>0.15262010496626099</v>
      </c>
      <c r="G54" s="6">
        <v>4.8337484350065803E-2</v>
      </c>
      <c r="H54" s="1">
        <v>0.59185061909862302</v>
      </c>
      <c r="I54" s="1">
        <v>0.23112697876882099</v>
      </c>
      <c r="J54" s="1">
        <v>2.3626354265659599</v>
      </c>
    </row>
    <row r="55" spans="1:10" x14ac:dyDescent="0.25">
      <c r="A55" s="1" t="s">
        <v>53</v>
      </c>
      <c r="B55" s="1">
        <v>2.0417646237008902</v>
      </c>
      <c r="C55" s="1">
        <v>0.45111453679308899</v>
      </c>
      <c r="D55" s="1">
        <v>4.7380066307686501</v>
      </c>
      <c r="E55" s="5">
        <v>2.7908985558623498</v>
      </c>
      <c r="F55" s="1">
        <v>0.143150440243593</v>
      </c>
      <c r="G55" s="6">
        <v>4.4687017229095398E-2</v>
      </c>
      <c r="H55" s="1">
        <v>0.52603039449315303</v>
      </c>
      <c r="I55" s="1">
        <v>0.21312753609889501</v>
      </c>
      <c r="J55" s="1">
        <v>2.1746297112381199</v>
      </c>
    </row>
    <row r="56" spans="1:10" x14ac:dyDescent="0.25">
      <c r="A56" s="1" t="s">
        <v>54</v>
      </c>
      <c r="B56" s="1">
        <v>2.04138093987146</v>
      </c>
      <c r="C56" s="1">
        <v>0.45109822752213802</v>
      </c>
      <c r="D56" s="1">
        <v>4.7375970479893503</v>
      </c>
      <c r="E56" s="5">
        <v>2.7905522899512101</v>
      </c>
      <c r="F56" s="1">
        <v>0.15260895021332699</v>
      </c>
      <c r="G56" s="6">
        <v>4.83346313836122E-2</v>
      </c>
      <c r="H56" s="1">
        <v>0.52600909786446803</v>
      </c>
      <c r="I56" s="1">
        <v>0.21316578867210501</v>
      </c>
      <c r="J56" s="1">
        <v>2.3689551247656202</v>
      </c>
    </row>
    <row r="57" spans="1:10" x14ac:dyDescent="0.25">
      <c r="A57" s="1" t="s">
        <v>55</v>
      </c>
      <c r="B57" s="1">
        <v>2.0428033594339601</v>
      </c>
      <c r="C57" s="1">
        <v>0.45113286520301199</v>
      </c>
      <c r="D57" s="1">
        <v>4.7396718104003597</v>
      </c>
      <c r="E57" s="5">
        <v>2.7916779469436701</v>
      </c>
      <c r="F57" s="1">
        <v>0.15262110378826799</v>
      </c>
      <c r="G57" s="6">
        <v>4.8336620978224998E-2</v>
      </c>
      <c r="H57" s="1">
        <v>0.526082551686332</v>
      </c>
      <c r="I57" s="1">
        <v>0.23113957735593299</v>
      </c>
      <c r="J57" s="1">
        <v>2.3667534799436001</v>
      </c>
    </row>
    <row r="58" spans="1:10" x14ac:dyDescent="0.25">
      <c r="A58" s="1" t="s">
        <v>56</v>
      </c>
      <c r="B58" s="1">
        <v>2.04255165739779</v>
      </c>
      <c r="C58" s="1">
        <v>0.45112126637532202</v>
      </c>
      <c r="D58" s="1">
        <v>4.7393427925985403</v>
      </c>
      <c r="E58" s="5">
        <v>2.79091043942688</v>
      </c>
      <c r="F58" s="1">
        <v>0.14314767012703</v>
      </c>
      <c r="G58" s="6">
        <v>4.4686349316635302E-2</v>
      </c>
      <c r="H58" s="1">
        <v>0.52605157786247703</v>
      </c>
      <c r="I58" s="1">
        <v>0.21312734347522999</v>
      </c>
      <c r="J58" s="1">
        <v>2.1753815184484302</v>
      </c>
    </row>
    <row r="59" spans="1:10" x14ac:dyDescent="0.25">
      <c r="A59" s="1" t="s">
        <v>57</v>
      </c>
      <c r="B59" s="1">
        <v>2.04299853123405</v>
      </c>
      <c r="C59" s="1">
        <v>0.45116537925425299</v>
      </c>
      <c r="D59" s="1">
        <v>4.7399429778995898</v>
      </c>
      <c r="E59" s="5">
        <v>2.79195873978284</v>
      </c>
      <c r="F59" s="1">
        <v>0.14327310956401601</v>
      </c>
      <c r="G59" s="6">
        <v>4.4726176085171002E-2</v>
      </c>
      <c r="H59" s="1">
        <v>0.52598585014618404</v>
      </c>
      <c r="I59" s="1">
        <v>0.21316159133523299</v>
      </c>
      <c r="J59" s="1">
        <v>2.6111159648383402</v>
      </c>
    </row>
    <row r="60" spans="1:10" x14ac:dyDescent="0.25">
      <c r="A60" s="1" t="s">
        <v>58</v>
      </c>
      <c r="B60" s="1">
        <v>2.0427208595309398</v>
      </c>
      <c r="C60" s="1">
        <v>0.45115196085235099</v>
      </c>
      <c r="D60" s="1">
        <v>4.7396091157525904</v>
      </c>
      <c r="E60" s="5">
        <v>2.79106861526776</v>
      </c>
      <c r="F60" s="1">
        <v>0.143148467853876</v>
      </c>
      <c r="G60" s="6">
        <v>4.4686738517269502E-2</v>
      </c>
      <c r="H60" s="1">
        <v>0.52603985508041495</v>
      </c>
      <c r="I60" s="1">
        <v>0.21312626484149999</v>
      </c>
      <c r="J60" s="1">
        <v>2.1754372951413599</v>
      </c>
    </row>
    <row r="61" spans="1:10" x14ac:dyDescent="0.25">
      <c r="A61" s="1" t="s">
        <v>59</v>
      </c>
      <c r="B61" s="1">
        <v>2.0413877749667799</v>
      </c>
      <c r="C61" s="1">
        <v>0.451099183741559</v>
      </c>
      <c r="D61" s="1">
        <v>4.7374678189211199</v>
      </c>
      <c r="E61" s="5">
        <v>2.79038847773371</v>
      </c>
      <c r="F61" s="1">
        <v>0.152607513286493</v>
      </c>
      <c r="G61" s="6">
        <v>4.8334667659432201E-2</v>
      </c>
      <c r="H61" s="1">
        <v>0.52592309875047105</v>
      </c>
      <c r="I61" s="1">
        <v>0.21316758460551199</v>
      </c>
      <c r="J61" s="1">
        <v>2.6111433822124601</v>
      </c>
    </row>
    <row r="62" spans="1:10" x14ac:dyDescent="0.25">
      <c r="A62" s="1" t="s">
        <v>60</v>
      </c>
      <c r="B62" s="1">
        <v>2.0440520711203201</v>
      </c>
      <c r="C62" s="1">
        <v>0.45114961588603703</v>
      </c>
      <c r="D62" s="1">
        <v>4.7400621378184198</v>
      </c>
      <c r="E62" s="5">
        <v>2.79165431153173</v>
      </c>
      <c r="F62" s="1">
        <v>0.14315526000142001</v>
      </c>
      <c r="G62" s="6">
        <v>4.4687273860680297E-2</v>
      </c>
      <c r="H62" s="1">
        <v>0.52605475588605999</v>
      </c>
      <c r="I62" s="1">
        <v>0.213127253286165</v>
      </c>
      <c r="J62" s="1">
        <v>2.1754409918396802</v>
      </c>
    </row>
    <row r="63" spans="1:10" x14ac:dyDescent="0.25">
      <c r="A63" s="1" t="s">
        <v>61</v>
      </c>
      <c r="B63" s="1">
        <v>2.0424102878173902</v>
      </c>
      <c r="C63" s="1">
        <v>0.451121560838325</v>
      </c>
      <c r="D63" s="1">
        <v>4.7389146603128696</v>
      </c>
      <c r="E63" s="5">
        <v>2.7907986541745</v>
      </c>
      <c r="F63" s="1">
        <v>0.14314715176449699</v>
      </c>
      <c r="G63" s="6">
        <v>4.4686519216802903E-2</v>
      </c>
      <c r="H63" s="1">
        <v>0.52599932657047199</v>
      </c>
      <c r="I63" s="1">
        <v>0.213123417091545</v>
      </c>
      <c r="J63" s="1">
        <v>2.1752020699093002</v>
      </c>
    </row>
    <row r="64" spans="1:10" x14ac:dyDescent="0.25">
      <c r="A64" s="1" t="s">
        <v>62</v>
      </c>
      <c r="B64" s="1">
        <v>2.0423963895870401</v>
      </c>
      <c r="C64" s="1">
        <v>0.45114944490898401</v>
      </c>
      <c r="D64" s="1">
        <v>4.7398737682788701</v>
      </c>
      <c r="E64" s="5">
        <v>2.79117588549415</v>
      </c>
      <c r="F64" s="1">
        <v>0.152617272776288</v>
      </c>
      <c r="G64" s="6">
        <v>4.8335008396473901E-2</v>
      </c>
      <c r="H64" s="1">
        <v>0.52598092713798505</v>
      </c>
      <c r="I64" s="1">
        <v>0.21315867082112899</v>
      </c>
      <c r="J64" s="1">
        <v>2.61152209393568</v>
      </c>
    </row>
    <row r="65" spans="1:10" x14ac:dyDescent="0.25">
      <c r="A65" s="1" t="s">
        <v>63</v>
      </c>
      <c r="B65" s="1">
        <v>2.0428697056123699</v>
      </c>
      <c r="C65" s="1">
        <v>0.451141800340987</v>
      </c>
      <c r="D65" s="1">
        <v>4.7394430954857096</v>
      </c>
      <c r="E65" s="5">
        <v>2.7912695676901098</v>
      </c>
      <c r="F65" s="1">
        <v>0.15262155384808501</v>
      </c>
      <c r="G65" s="6">
        <v>4.8334810748245097E-2</v>
      </c>
      <c r="H65" s="1">
        <v>0.52595923764120001</v>
      </c>
      <c r="I65" s="1">
        <v>0.23112444357310399</v>
      </c>
      <c r="J65" s="1">
        <v>2.3662750974188</v>
      </c>
    </row>
    <row r="66" spans="1:10" x14ac:dyDescent="0.25">
      <c r="A66" s="1" t="s">
        <v>64</v>
      </c>
      <c r="B66" s="1">
        <v>2.0430801124701499</v>
      </c>
      <c r="C66" s="1">
        <v>0.45115656828593398</v>
      </c>
      <c r="D66" s="1">
        <v>4.7403004021802397</v>
      </c>
      <c r="E66" s="5">
        <v>2.7917154164881501</v>
      </c>
      <c r="F66" s="1">
        <v>0.15263169199650001</v>
      </c>
      <c r="G66" s="6">
        <v>4.8337120381801303E-2</v>
      </c>
      <c r="H66" s="1">
        <v>0.52606507871081998</v>
      </c>
      <c r="I66" s="1">
        <v>0.23114226353103601</v>
      </c>
      <c r="J66" s="1">
        <v>2.3663816135361899</v>
      </c>
    </row>
    <row r="67" spans="1:10" x14ac:dyDescent="0.25">
      <c r="A67" s="1" t="s">
        <v>65</v>
      </c>
      <c r="B67" s="1">
        <v>2.2635844659228499</v>
      </c>
      <c r="C67" s="1">
        <v>0.49349177037112302</v>
      </c>
      <c r="D67" s="1">
        <v>5.3067820021497001</v>
      </c>
      <c r="E67" s="5">
        <v>3.1015365418353702</v>
      </c>
      <c r="F67" s="1">
        <v>0.152637361618807</v>
      </c>
      <c r="G67" s="6">
        <v>4.8338119312557298E-2</v>
      </c>
      <c r="H67" s="1">
        <v>0.59186361585772695</v>
      </c>
      <c r="I67" s="1">
        <v>0.23112771260059101</v>
      </c>
      <c r="J67" s="1">
        <v>2.36302347072552</v>
      </c>
    </row>
    <row r="68" spans="1:10" x14ac:dyDescent="0.25">
      <c r="A68" s="1" t="s">
        <v>66</v>
      </c>
      <c r="B68" s="1">
        <v>2.04233379639235</v>
      </c>
      <c r="C68" s="1">
        <v>0.45110708392667997</v>
      </c>
      <c r="D68" s="1">
        <v>4.73875322736298</v>
      </c>
      <c r="E68" s="5">
        <v>2.7907522231295201</v>
      </c>
      <c r="F68" s="1">
        <v>0.143144488920392</v>
      </c>
      <c r="G68" s="6">
        <v>4.4686185949674301E-2</v>
      </c>
      <c r="H68" s="1">
        <v>0.52603064851473402</v>
      </c>
      <c r="I68" s="1">
        <v>0.21312610077626701</v>
      </c>
      <c r="J68" s="1">
        <v>2.1750970823948501</v>
      </c>
    </row>
    <row r="69" spans="1:10" x14ac:dyDescent="0.25">
      <c r="A69" s="1" t="s">
        <v>67</v>
      </c>
      <c r="B69" s="1">
        <v>2.0440006220982001</v>
      </c>
      <c r="C69" s="1">
        <v>0.451146768179091</v>
      </c>
      <c r="D69" s="1">
        <v>4.7398858334684499</v>
      </c>
      <c r="E69" s="5">
        <v>2.79156729111914</v>
      </c>
      <c r="F69" s="1">
        <v>0.143155699216684</v>
      </c>
      <c r="G69" s="6">
        <v>4.4687273627994697E-2</v>
      </c>
      <c r="H69" s="1">
        <v>0.52601825105954403</v>
      </c>
      <c r="I69" s="1">
        <v>0.213124042225248</v>
      </c>
      <c r="J69" s="1">
        <v>2.1754908022316801</v>
      </c>
    </row>
    <row r="70" spans="1:10" x14ac:dyDescent="0.25">
      <c r="A70" s="1" t="s">
        <v>68</v>
      </c>
      <c r="B70" s="1">
        <v>2.0424981612827802</v>
      </c>
      <c r="C70" s="1">
        <v>0.45112690507302</v>
      </c>
      <c r="D70" s="1">
        <v>4.7390213456685402</v>
      </c>
      <c r="E70" s="5">
        <v>2.79088360035525</v>
      </c>
      <c r="F70" s="1">
        <v>0.14314585298591001</v>
      </c>
      <c r="G70" s="6">
        <v>4.4686730505982097E-2</v>
      </c>
      <c r="H70" s="1">
        <v>0.52598326993295597</v>
      </c>
      <c r="I70" s="1">
        <v>0.21312163829069</v>
      </c>
      <c r="J70" s="1">
        <v>2.1748661901219202</v>
      </c>
    </row>
    <row r="71" spans="1:10" x14ac:dyDescent="0.25">
      <c r="A71" s="1" t="s">
        <v>69</v>
      </c>
      <c r="B71" s="1">
        <v>2.0422278952094</v>
      </c>
      <c r="C71" s="1">
        <v>0.45112072816160798</v>
      </c>
      <c r="D71" s="1">
        <v>4.7391550836276899</v>
      </c>
      <c r="E71" s="5">
        <v>2.7910429309212299</v>
      </c>
      <c r="F71" s="1">
        <v>0.15262008414212</v>
      </c>
      <c r="G71" s="6">
        <v>4.8336492058966701E-2</v>
      </c>
      <c r="H71" s="1">
        <v>0.52601343005548795</v>
      </c>
      <c r="I71" s="1">
        <v>0.213166390040361</v>
      </c>
      <c r="J71" s="1">
        <v>2.6118606391735</v>
      </c>
    </row>
    <row r="72" spans="1:10" x14ac:dyDescent="0.25">
      <c r="A72" s="1" t="s">
        <v>70</v>
      </c>
      <c r="B72" s="1">
        <v>2.04306262740681</v>
      </c>
      <c r="C72" s="1">
        <v>0.45113159181861001</v>
      </c>
      <c r="D72" s="1">
        <v>4.7397931140995597</v>
      </c>
      <c r="E72" s="5">
        <v>2.79123666839262</v>
      </c>
      <c r="F72" s="1">
        <v>0.152620451722218</v>
      </c>
      <c r="G72" s="6">
        <v>4.8336520627872803E-2</v>
      </c>
      <c r="H72" s="1">
        <v>0.52596533910640597</v>
      </c>
      <c r="I72" s="1">
        <v>0.21316421903048799</v>
      </c>
      <c r="J72" s="1">
        <v>2.1899675524102999</v>
      </c>
    </row>
    <row r="73" spans="1:10" x14ac:dyDescent="0.25">
      <c r="A73" s="1" t="s">
        <v>71</v>
      </c>
      <c r="B73" s="1">
        <v>2.0423951744215101</v>
      </c>
      <c r="C73" s="1">
        <v>0.45113298056324203</v>
      </c>
      <c r="D73" s="1">
        <v>4.73905592590976</v>
      </c>
      <c r="E73" s="5">
        <v>2.7909906356679102</v>
      </c>
      <c r="F73" s="1">
        <v>0.14314483314338</v>
      </c>
      <c r="G73" s="6">
        <v>4.4686863168380601E-2</v>
      </c>
      <c r="H73" s="1">
        <v>0.52603817891131599</v>
      </c>
      <c r="I73" s="1">
        <v>0.213126438966668</v>
      </c>
      <c r="J73" s="1">
        <v>2.1750747455443702</v>
      </c>
    </row>
    <row r="74" spans="1:10" x14ac:dyDescent="0.25">
      <c r="A74" s="1" t="s">
        <v>72</v>
      </c>
      <c r="B74" s="1">
        <v>2.0425771823960202</v>
      </c>
      <c r="C74" s="1">
        <v>0.45115333227190602</v>
      </c>
      <c r="D74" s="1">
        <v>4.7399991190562201</v>
      </c>
      <c r="E74" s="5">
        <v>2.79142685146414</v>
      </c>
      <c r="F74" s="1">
        <v>0.14327618108347601</v>
      </c>
      <c r="G74" s="6">
        <v>4.4726105879401699E-2</v>
      </c>
      <c r="H74" s="1">
        <v>0.52598701463990905</v>
      </c>
      <c r="I74" s="1">
        <v>0.23113092824686901</v>
      </c>
      <c r="J74" s="1">
        <v>2.6113543564043802</v>
      </c>
    </row>
    <row r="75" spans="1:10" x14ac:dyDescent="0.25">
      <c r="A75" s="1" t="s">
        <v>73</v>
      </c>
      <c r="B75" s="1">
        <v>2.2638245790932698</v>
      </c>
      <c r="C75" s="1">
        <v>0.49350478000549503</v>
      </c>
      <c r="D75" s="1">
        <v>5.3073344125608104</v>
      </c>
      <c r="E75" s="5">
        <v>3.1016989154138699</v>
      </c>
      <c r="F75" s="1">
        <v>0.15263349709805299</v>
      </c>
      <c r="G75" s="6">
        <v>4.8338027801938098E-2</v>
      </c>
      <c r="H75" s="1">
        <v>0.59188559024061904</v>
      </c>
      <c r="I75" s="1">
        <v>0.23112956255471401</v>
      </c>
      <c r="J75" s="1">
        <v>2.3631270857025299</v>
      </c>
    </row>
    <row r="76" spans="1:10" x14ac:dyDescent="0.25">
      <c r="A76" s="1" t="s">
        <v>74</v>
      </c>
      <c r="B76" s="1">
        <v>2.2633434092283502</v>
      </c>
      <c r="C76" s="1">
        <v>0.49348391880887599</v>
      </c>
      <c r="D76" s="1">
        <v>5.30690292719573</v>
      </c>
      <c r="E76" s="5">
        <v>3.1012912411197</v>
      </c>
      <c r="F76" s="1">
        <v>0.15262856689548299</v>
      </c>
      <c r="G76" s="6">
        <v>4.8337699353467801E-2</v>
      </c>
      <c r="H76" s="1">
        <v>0.59186284440249803</v>
      </c>
      <c r="I76" s="1">
        <v>0.23112600535335801</v>
      </c>
      <c r="J76" s="1">
        <v>2.3632692900288599</v>
      </c>
    </row>
    <row r="77" spans="1:10" x14ac:dyDescent="0.25">
      <c r="A77" s="1" t="s">
        <v>75</v>
      </c>
      <c r="B77" s="1">
        <v>2.26114967962629</v>
      </c>
      <c r="C77" s="1">
        <v>0.49341384949372102</v>
      </c>
      <c r="D77" s="1">
        <v>5.3032255046673198</v>
      </c>
      <c r="E77" s="5">
        <v>3.0998854524335901</v>
      </c>
      <c r="F77" s="1">
        <v>0.152612668454118</v>
      </c>
      <c r="G77" s="6">
        <v>4.8337158088920598E-2</v>
      </c>
      <c r="H77" s="1">
        <v>0.59179573622306603</v>
      </c>
      <c r="I77" s="1">
        <v>0.23112242485262199</v>
      </c>
      <c r="J77" s="1">
        <v>2.3623151691600199</v>
      </c>
    </row>
    <row r="78" spans="1:10" x14ac:dyDescent="0.25">
      <c r="A78" s="1" t="s">
        <v>76</v>
      </c>
      <c r="B78" s="1">
        <v>2.0409064239534702</v>
      </c>
      <c r="C78" s="1">
        <v>0.45109315875678402</v>
      </c>
      <c r="D78" s="1">
        <v>4.7367955737019098</v>
      </c>
      <c r="E78" s="5">
        <v>2.7901842649955402</v>
      </c>
      <c r="F78" s="1">
        <v>0.14313284873638801</v>
      </c>
      <c r="G78" s="6">
        <v>4.4686824328160499E-2</v>
      </c>
      <c r="H78" s="1">
        <v>0.52600426385824095</v>
      </c>
      <c r="I78" s="1">
        <v>0.21312481324138499</v>
      </c>
      <c r="J78" s="1">
        <v>2.1740211792089599</v>
      </c>
    </row>
    <row r="79" spans="1:10" x14ac:dyDescent="0.25">
      <c r="A79" s="1" t="s">
        <v>77</v>
      </c>
      <c r="B79" s="1">
        <v>2.0419239186574099</v>
      </c>
      <c r="C79" s="1">
        <v>0.45110081394957202</v>
      </c>
      <c r="D79" s="1">
        <v>4.73789518636395</v>
      </c>
      <c r="E79" s="5">
        <v>2.7904187950697499</v>
      </c>
      <c r="F79" s="1">
        <v>0.14327701940339399</v>
      </c>
      <c r="G79" s="6">
        <v>4.4725558807149998E-2</v>
      </c>
      <c r="H79" s="1">
        <v>0.52591834654721503</v>
      </c>
      <c r="I79" s="1">
        <v>0.213156085662981</v>
      </c>
      <c r="J79" s="1">
        <v>2.6112051663181202</v>
      </c>
    </row>
    <row r="80" spans="1:10" x14ac:dyDescent="0.25">
      <c r="A80" s="1" t="s">
        <v>78</v>
      </c>
      <c r="B80" s="1">
        <v>2.04226152223282</v>
      </c>
      <c r="C80" s="1">
        <v>0.45115588780494897</v>
      </c>
      <c r="D80" s="1">
        <v>4.7390262626716497</v>
      </c>
      <c r="E80" s="5">
        <v>2.7912660159604599</v>
      </c>
      <c r="F80" s="1">
        <v>0.14329040418971001</v>
      </c>
      <c r="G80" s="6">
        <v>4.4727480611145301E-2</v>
      </c>
      <c r="H80" s="1">
        <v>0.52599976906142099</v>
      </c>
      <c r="I80" s="1">
        <v>0.231131819007693</v>
      </c>
      <c r="J80" s="1">
        <v>2.36908801659545</v>
      </c>
    </row>
    <row r="81" spans="1:10" x14ac:dyDescent="0.25">
      <c r="A81" s="1" t="s">
        <v>79</v>
      </c>
      <c r="B81" s="1">
        <v>2.0420122882368399</v>
      </c>
      <c r="C81" s="1">
        <v>0.45112372308329302</v>
      </c>
      <c r="D81" s="1">
        <v>4.7384740457577497</v>
      </c>
      <c r="E81" s="5">
        <v>2.79079471868523</v>
      </c>
      <c r="F81" s="1">
        <v>0.1431419020235</v>
      </c>
      <c r="G81" s="6">
        <v>4.4686899766066802E-2</v>
      </c>
      <c r="H81" s="1">
        <v>0.52600325973670403</v>
      </c>
      <c r="I81" s="1">
        <v>0.213122203621469</v>
      </c>
      <c r="J81" s="1">
        <v>2.1745369996478598</v>
      </c>
    </row>
    <row r="82" spans="1:10" x14ac:dyDescent="0.25">
      <c r="A82" s="1" t="s">
        <v>80</v>
      </c>
      <c r="B82" s="1">
        <v>2.0423471149730101</v>
      </c>
      <c r="C82" s="1">
        <v>0.45113757454581599</v>
      </c>
      <c r="D82" s="1">
        <v>4.7393301553900899</v>
      </c>
      <c r="E82" s="5">
        <v>2.7911723534149302</v>
      </c>
      <c r="F82" s="1">
        <v>0.15262070851822601</v>
      </c>
      <c r="G82" s="6">
        <v>4.8336767906268799E-2</v>
      </c>
      <c r="H82" s="1">
        <v>0.52608317713151997</v>
      </c>
      <c r="I82" s="1">
        <v>0.213173290860842</v>
      </c>
      <c r="J82" s="1">
        <v>2.61145619797326</v>
      </c>
    </row>
    <row r="83" spans="1:10" x14ac:dyDescent="0.25">
      <c r="A83" s="1" t="s">
        <v>81</v>
      </c>
      <c r="B83" s="1">
        <v>2.04246723334396</v>
      </c>
      <c r="C83" s="1">
        <v>0.45114419723453802</v>
      </c>
      <c r="D83" s="1">
        <v>4.7394878898444297</v>
      </c>
      <c r="E83" s="5">
        <v>2.7910461246885698</v>
      </c>
      <c r="F83" s="1">
        <v>0.15261993965444001</v>
      </c>
      <c r="G83" s="6">
        <v>4.8334857408233199E-2</v>
      </c>
      <c r="H83" s="1">
        <v>0.52605316480292896</v>
      </c>
      <c r="I83" s="1">
        <v>0.21316921949224699</v>
      </c>
      <c r="J83" s="1">
        <v>2.6122578810308101</v>
      </c>
    </row>
    <row r="84" spans="1:10" x14ac:dyDescent="0.25">
      <c r="A84" s="1" t="s">
        <v>82</v>
      </c>
      <c r="B84" s="1">
        <v>2.0433780527030598</v>
      </c>
      <c r="C84" s="1">
        <v>0.45116414456731602</v>
      </c>
      <c r="D84" s="1">
        <v>4.7404517105566102</v>
      </c>
      <c r="E84" s="5">
        <v>2.7916499199195299</v>
      </c>
      <c r="F84" s="1">
        <v>0.15262098721310499</v>
      </c>
      <c r="G84" s="6">
        <v>4.83350951657446E-2</v>
      </c>
      <c r="H84" s="1">
        <v>0.525997350270203</v>
      </c>
      <c r="I84" s="1">
        <v>0.213173699114933</v>
      </c>
      <c r="J84" s="1">
        <v>2.3666886177946802</v>
      </c>
    </row>
    <row r="85" spans="1:10" x14ac:dyDescent="0.25">
      <c r="A85" s="1" t="s">
        <v>83</v>
      </c>
      <c r="B85" s="1">
        <v>2.0421526722990699</v>
      </c>
      <c r="C85" s="1">
        <v>0.45111723886912702</v>
      </c>
      <c r="D85" s="1">
        <v>4.7385210341373698</v>
      </c>
      <c r="E85" s="5">
        <v>2.7906435555040301</v>
      </c>
      <c r="F85" s="1">
        <v>0.15261478637838299</v>
      </c>
      <c r="G85" s="6">
        <v>4.8334583375222798E-2</v>
      </c>
      <c r="H85" s="1">
        <v>0.525934979349582</v>
      </c>
      <c r="I85" s="1">
        <v>0.231124165756323</v>
      </c>
      <c r="J85" s="1">
        <v>2.3677938854682301</v>
      </c>
    </row>
    <row r="86" spans="1:10" x14ac:dyDescent="0.25">
      <c r="A86" s="1" t="s">
        <v>84</v>
      </c>
      <c r="B86" s="1">
        <v>2.0433972977600598</v>
      </c>
      <c r="C86" s="1">
        <v>0.45113265641635503</v>
      </c>
      <c r="D86" s="1">
        <v>4.7401049074681296</v>
      </c>
      <c r="E86" s="5">
        <v>2.7914999184100902</v>
      </c>
      <c r="F86" s="1">
        <v>0.15263007698499501</v>
      </c>
      <c r="G86" s="6">
        <v>4.8336669338878598E-2</v>
      </c>
      <c r="H86" s="1">
        <v>0.52595681295770202</v>
      </c>
      <c r="I86" s="1">
        <v>0.21315064774856801</v>
      </c>
      <c r="J86" s="1">
        <v>2.61196656254848</v>
      </c>
    </row>
    <row r="87" spans="1:10" x14ac:dyDescent="0.25">
      <c r="A87" s="1" t="s">
        <v>85</v>
      </c>
      <c r="B87" s="1">
        <v>2.2636175386521198</v>
      </c>
      <c r="C87" s="1">
        <v>0.49352768096445399</v>
      </c>
      <c r="D87" s="1">
        <v>5.30718563557501</v>
      </c>
      <c r="E87" s="5">
        <v>3.1018031036393499</v>
      </c>
      <c r="F87" s="1">
        <v>0.15263662831227301</v>
      </c>
      <c r="G87" s="6">
        <v>4.8338825918513399E-2</v>
      </c>
      <c r="H87" s="1">
        <v>0.59187405018794004</v>
      </c>
      <c r="I87" s="1">
        <v>0.231127709256012</v>
      </c>
      <c r="J87" s="1">
        <v>2.36302053917177</v>
      </c>
    </row>
    <row r="88" spans="1:10" x14ac:dyDescent="0.25">
      <c r="A88" s="1" t="s">
        <v>86</v>
      </c>
      <c r="B88" s="1">
        <v>2.0423672825047401</v>
      </c>
      <c r="C88" s="1">
        <v>0.451128081439443</v>
      </c>
      <c r="D88" s="1">
        <v>4.7388206856770703</v>
      </c>
      <c r="E88" s="5">
        <v>2.7911686959958502</v>
      </c>
      <c r="F88" s="1">
        <v>0.143152702805806</v>
      </c>
      <c r="G88" s="6">
        <v>4.4687027672936697E-2</v>
      </c>
      <c r="H88" s="1">
        <v>0.52601655370102396</v>
      </c>
      <c r="I88" s="1">
        <v>0.213124603054723</v>
      </c>
      <c r="J88" s="1">
        <v>2.1748355242113</v>
      </c>
    </row>
    <row r="89" spans="1:10" x14ac:dyDescent="0.25">
      <c r="A89" s="1" t="s">
        <v>87</v>
      </c>
      <c r="B89" s="1">
        <v>2.0416529186706098</v>
      </c>
      <c r="C89" s="1">
        <v>0.45112126850013401</v>
      </c>
      <c r="D89" s="1">
        <v>4.7381814285027497</v>
      </c>
      <c r="E89" s="5">
        <v>2.7910986918629099</v>
      </c>
      <c r="F89" s="1">
        <v>0.14326025724154601</v>
      </c>
      <c r="G89" s="6">
        <v>4.4725833048716197E-2</v>
      </c>
      <c r="H89" s="1">
        <v>0.52594416360228002</v>
      </c>
      <c r="I89" s="1">
        <v>0.213166093692502</v>
      </c>
      <c r="J89" s="1">
        <v>2.3673875247838501</v>
      </c>
    </row>
    <row r="90" spans="1:10" x14ac:dyDescent="0.25">
      <c r="A90" s="1" t="s">
        <v>88</v>
      </c>
      <c r="B90" s="1">
        <v>2.04231829971968</v>
      </c>
      <c r="C90" s="1">
        <v>0.451109800960592</v>
      </c>
      <c r="D90" s="1">
        <v>4.7386425900789897</v>
      </c>
      <c r="E90" s="5">
        <v>2.79105592537839</v>
      </c>
      <c r="F90" s="1">
        <v>0.143283395014144</v>
      </c>
      <c r="G90" s="6">
        <v>4.4728363858871002E-2</v>
      </c>
      <c r="H90" s="1">
        <v>0.52595811429234396</v>
      </c>
      <c r="I90" s="1">
        <v>0.213152228372812</v>
      </c>
      <c r="J90" s="1">
        <v>2.3685585836721801</v>
      </c>
    </row>
    <row r="91" spans="1:10" x14ac:dyDescent="0.25">
      <c r="A91" s="1" t="s">
        <v>89</v>
      </c>
      <c r="B91" s="1">
        <v>2.04427093117034</v>
      </c>
      <c r="C91" s="1">
        <v>0.451134321223085</v>
      </c>
      <c r="D91" s="1">
        <v>4.7399087840179099</v>
      </c>
      <c r="E91" s="5">
        <v>2.7912948471782202</v>
      </c>
      <c r="F91" s="1">
        <v>0.14315520600076501</v>
      </c>
      <c r="G91" s="6">
        <v>4.4686762148411698E-2</v>
      </c>
      <c r="H91" s="1">
        <v>0.52599524520447305</v>
      </c>
      <c r="I91" s="1">
        <v>0.21312116625140801</v>
      </c>
      <c r="J91" s="1">
        <v>2.17572717045035</v>
      </c>
    </row>
    <row r="92" spans="1:10" x14ac:dyDescent="0.25">
      <c r="A92" s="1" t="s">
        <v>90</v>
      </c>
      <c r="B92" s="1">
        <v>2.0425879457564902</v>
      </c>
      <c r="C92" s="1">
        <v>0.45113620711309599</v>
      </c>
      <c r="D92" s="1">
        <v>4.7394400824373699</v>
      </c>
      <c r="E92" s="5">
        <v>2.7911899028137501</v>
      </c>
      <c r="F92" s="1">
        <v>0.14327349207482601</v>
      </c>
      <c r="G92" s="6">
        <v>4.4725878224998503E-2</v>
      </c>
      <c r="H92" s="1">
        <v>0.59178550026911403</v>
      </c>
      <c r="I92" s="1">
        <v>0.23118169735583699</v>
      </c>
      <c r="J92" s="1">
        <v>2.6166012278795501</v>
      </c>
    </row>
    <row r="93" spans="1:10" x14ac:dyDescent="0.25">
      <c r="A93" s="1" t="s">
        <v>91</v>
      </c>
      <c r="B93" s="1">
        <v>2.0431781653156098</v>
      </c>
      <c r="C93" s="1">
        <v>0.45116728031078801</v>
      </c>
      <c r="D93" s="1">
        <v>4.74014854588403</v>
      </c>
      <c r="E93" s="5">
        <v>2.7912456815967901</v>
      </c>
      <c r="F93" s="1">
        <v>0.143153421116578</v>
      </c>
      <c r="G93" s="6">
        <v>4.4686994396238702E-2</v>
      </c>
      <c r="H93" s="1">
        <v>0.52599716286982401</v>
      </c>
      <c r="I93" s="1">
        <v>0.21312286207707701</v>
      </c>
      <c r="J93" s="1">
        <v>2.17563879943107</v>
      </c>
    </row>
    <row r="94" spans="1:10" x14ac:dyDescent="0.25">
      <c r="A94" s="1" t="s">
        <v>92</v>
      </c>
      <c r="B94" s="1">
        <v>2.26159653020561</v>
      </c>
      <c r="C94" s="1">
        <v>0.49344791046019898</v>
      </c>
      <c r="D94" s="1">
        <v>5.3042325145567597</v>
      </c>
      <c r="E94" s="5">
        <v>3.1004289145507</v>
      </c>
      <c r="F94" s="1">
        <v>0.15261434768670101</v>
      </c>
      <c r="G94" s="6">
        <v>4.83377834229545E-2</v>
      </c>
      <c r="H94" s="1">
        <v>0.59183089028689295</v>
      </c>
      <c r="I94" s="1">
        <v>0.23112471965305301</v>
      </c>
      <c r="J94" s="1">
        <v>2.3622262595507402</v>
      </c>
    </row>
    <row r="95" spans="1:10" x14ac:dyDescent="0.25">
      <c r="A95" s="1" t="s">
        <v>93</v>
      </c>
      <c r="B95" s="1">
        <v>2.2621856211255098</v>
      </c>
      <c r="C95" s="1">
        <v>0.49345127362894498</v>
      </c>
      <c r="D95" s="1">
        <v>5.3050307757287101</v>
      </c>
      <c r="E95" s="5">
        <v>3.10055262499053</v>
      </c>
      <c r="F95" s="1">
        <v>0.152622846431194</v>
      </c>
      <c r="G95" s="6">
        <v>4.8337476541076403E-2</v>
      </c>
      <c r="H95" s="1">
        <v>0.59187559591098404</v>
      </c>
      <c r="I95" s="1">
        <v>0.231129478896864</v>
      </c>
      <c r="J95" s="1">
        <v>2.3627454087869002</v>
      </c>
    </row>
    <row r="96" spans="1:10" x14ac:dyDescent="0.25">
      <c r="A96" s="1" t="s">
        <v>94</v>
      </c>
      <c r="B96" s="1">
        <v>2.04124875705807</v>
      </c>
      <c r="C96" s="1">
        <v>0.45108940027022498</v>
      </c>
      <c r="D96" s="1">
        <v>5.3036890945573996</v>
      </c>
      <c r="E96" s="5">
        <v>2.7904194346242801</v>
      </c>
      <c r="F96" s="1">
        <v>0.152612002308015</v>
      </c>
      <c r="G96" s="6">
        <v>4.8336429136418599E-2</v>
      </c>
      <c r="H96" s="1">
        <v>0.52603660387638496</v>
      </c>
      <c r="I96" s="1">
        <v>0.21315859037145701</v>
      </c>
      <c r="J96" s="1">
        <v>2.3736266842585101</v>
      </c>
    </row>
    <row r="97" spans="1:10" x14ac:dyDescent="0.25">
      <c r="A97" s="1" t="s">
        <v>95</v>
      </c>
      <c r="B97" s="1">
        <v>2.0424644383145201</v>
      </c>
      <c r="C97" s="1">
        <v>0.45114133730483802</v>
      </c>
      <c r="D97" s="1">
        <v>4.7395217992463898</v>
      </c>
      <c r="E97" s="5">
        <v>2.7912492483514</v>
      </c>
      <c r="F97" s="1">
        <v>0.14328871408527399</v>
      </c>
      <c r="G97" s="6">
        <v>4.47286735322718E-2</v>
      </c>
      <c r="H97" s="1">
        <v>0.52609455357192203</v>
      </c>
      <c r="I97" s="1">
        <v>0.21317174395354699</v>
      </c>
      <c r="J97" s="1">
        <v>2.36825812050777</v>
      </c>
    </row>
    <row r="98" spans="1:10" x14ac:dyDescent="0.25">
      <c r="A98" s="1" t="s">
        <v>96</v>
      </c>
      <c r="B98" s="1">
        <v>2.04248047226509</v>
      </c>
      <c r="C98" s="1">
        <v>0.45111809857337898</v>
      </c>
      <c r="D98" s="1">
        <v>4.7392139298613696</v>
      </c>
      <c r="E98" s="5">
        <v>2.7912580328485399</v>
      </c>
      <c r="F98" s="1">
        <v>0.15262574518143601</v>
      </c>
      <c r="G98" s="6">
        <v>4.8336638713608701E-2</v>
      </c>
      <c r="H98" s="1">
        <v>0.52601149271212899</v>
      </c>
      <c r="I98" s="1">
        <v>0.213166742692324</v>
      </c>
      <c r="J98" s="1">
        <v>2.61167477936513</v>
      </c>
    </row>
    <row r="99" spans="1:10" x14ac:dyDescent="0.25">
      <c r="A99" s="1" t="s">
        <v>97</v>
      </c>
      <c r="B99" s="1">
        <v>2.0421784855060601</v>
      </c>
      <c r="C99" s="1">
        <v>0.45111981467453399</v>
      </c>
      <c r="D99" s="1">
        <v>4.7385827843391501</v>
      </c>
      <c r="E99" s="5">
        <v>2.7911263669092299</v>
      </c>
      <c r="F99" s="1">
        <v>0.14328390320297801</v>
      </c>
      <c r="G99" s="6">
        <v>4.4728714885063997E-2</v>
      </c>
      <c r="H99" s="1">
        <v>0.52596235453156903</v>
      </c>
      <c r="I99" s="1">
        <v>0.213158835079854</v>
      </c>
      <c r="J99" s="1">
        <v>2.6107394657148499</v>
      </c>
    </row>
    <row r="100" spans="1:10" x14ac:dyDescent="0.25">
      <c r="A100" s="1" t="s">
        <v>98</v>
      </c>
      <c r="B100" s="1">
        <v>2.0418387926016299</v>
      </c>
      <c r="C100" s="1">
        <v>0.45113014513299998</v>
      </c>
      <c r="D100" s="1">
        <v>4.7386845471182202</v>
      </c>
      <c r="E100" s="5">
        <v>2.7905979313251499</v>
      </c>
      <c r="F100" s="1">
        <v>0.14329597476096401</v>
      </c>
      <c r="G100" s="6">
        <v>4.4726433480414898E-2</v>
      </c>
      <c r="H100" s="1">
        <v>0.525987890873018</v>
      </c>
      <c r="I100" s="1">
        <v>0.21317420835272599</v>
      </c>
      <c r="J100" s="1">
        <v>2.6123340938091699</v>
      </c>
    </row>
    <row r="101" spans="1:10" x14ac:dyDescent="0.25">
      <c r="A101" s="1" t="s">
        <v>99</v>
      </c>
      <c r="B101" s="1">
        <v>2.2612477248430101</v>
      </c>
      <c r="C101" s="1">
        <v>0.49343368920112002</v>
      </c>
      <c r="D101" s="1">
        <v>5.3035850315867297</v>
      </c>
      <c r="E101" s="5">
        <v>3.1003667801382599</v>
      </c>
      <c r="F101" s="1">
        <v>0.15261870724491999</v>
      </c>
      <c r="G101" s="6">
        <v>4.8337906621384603E-2</v>
      </c>
      <c r="H101" s="1">
        <v>0.59180347946436096</v>
      </c>
      <c r="I101" s="1">
        <v>0.23112327562198201</v>
      </c>
      <c r="J101" s="1">
        <v>2.3621546999558101</v>
      </c>
    </row>
    <row r="102" spans="1:10" x14ac:dyDescent="0.25">
      <c r="A102" s="1" t="s">
        <v>100</v>
      </c>
      <c r="B102" s="1">
        <v>2.04330658799489</v>
      </c>
      <c r="C102" s="1">
        <v>0.45115793116567998</v>
      </c>
      <c r="D102" s="1">
        <v>4.7404956911441598</v>
      </c>
      <c r="E102" s="5">
        <v>2.7913521196603899</v>
      </c>
      <c r="F102" s="1">
        <v>0.14316097728657601</v>
      </c>
      <c r="G102" s="6">
        <v>4.4686864900145701E-2</v>
      </c>
      <c r="H102" s="1">
        <v>0.52602431282674</v>
      </c>
      <c r="I102" s="1">
        <v>0.21312378638698201</v>
      </c>
      <c r="J102" s="1">
        <v>2.1759815029846998</v>
      </c>
    </row>
    <row r="103" spans="1:10" x14ac:dyDescent="0.25">
      <c r="A103" s="1" t="s">
        <v>101</v>
      </c>
      <c r="B103" s="1">
        <v>2.26280993423656</v>
      </c>
      <c r="C103" s="1">
        <v>0.493465637566537</v>
      </c>
      <c r="D103" s="1">
        <v>5.3058067451349098</v>
      </c>
      <c r="E103" s="5">
        <v>3.5475213583401199</v>
      </c>
      <c r="F103" s="1">
        <v>0.164296437053504</v>
      </c>
      <c r="G103" s="6">
        <v>5.3076921792606001E-2</v>
      </c>
      <c r="H103" s="1">
        <v>0.69271492586493699</v>
      </c>
      <c r="I103" s="1">
        <v>0.254736995249359</v>
      </c>
      <c r="J103" s="1">
        <v>2.36321683262805</v>
      </c>
    </row>
    <row r="104" spans="1:10" x14ac:dyDescent="0.25">
      <c r="A104" s="1" t="s">
        <v>102</v>
      </c>
      <c r="B104" s="1">
        <v>2.2620545685395999</v>
      </c>
      <c r="C104" s="1">
        <v>0.49344647403467901</v>
      </c>
      <c r="D104" s="1">
        <v>5.3047519787661797</v>
      </c>
      <c r="E104" s="5">
        <v>3.1010615121901202</v>
      </c>
      <c r="F104" s="1">
        <v>0.15262772102744299</v>
      </c>
      <c r="G104" s="6">
        <v>4.83379064886931E-2</v>
      </c>
      <c r="H104" s="1">
        <v>0.59185536746927503</v>
      </c>
      <c r="I104" s="1">
        <v>0.23112758803113001</v>
      </c>
      <c r="J104" s="1">
        <v>2.36250356274887</v>
      </c>
    </row>
    <row r="105" spans="1:10" x14ac:dyDescent="0.25">
      <c r="A105" s="1" t="s">
        <v>103</v>
      </c>
      <c r="B105" s="1">
        <v>2.0421895947897899</v>
      </c>
      <c r="C105" s="1">
        <v>0.45112861009730398</v>
      </c>
      <c r="D105" s="1">
        <v>4.7388257897883799</v>
      </c>
      <c r="E105" s="5">
        <v>2.79098318014892</v>
      </c>
      <c r="F105" s="1">
        <v>0.14328479001701599</v>
      </c>
      <c r="G105" s="6">
        <v>4.4728457785951997E-2</v>
      </c>
      <c r="H105" s="1">
        <v>0.52596988787478705</v>
      </c>
      <c r="I105" s="1">
        <v>0.21315228675881701</v>
      </c>
      <c r="J105" s="1">
        <v>2.3680293411445699</v>
      </c>
    </row>
    <row r="106" spans="1:10" x14ac:dyDescent="0.25">
      <c r="A106" s="1" t="s">
        <v>104</v>
      </c>
      <c r="B106" s="1">
        <v>2.2617786866979199</v>
      </c>
      <c r="C106" s="1">
        <v>0.49347191555995301</v>
      </c>
      <c r="D106" s="1">
        <v>5.3056967020733499</v>
      </c>
      <c r="E106" s="5">
        <v>3.1005766294733199</v>
      </c>
      <c r="F106" s="1">
        <v>0.15283271864495501</v>
      </c>
      <c r="G106" s="6">
        <v>4.8387647424479999E-2</v>
      </c>
      <c r="H106" s="1">
        <v>0.59185987304930199</v>
      </c>
      <c r="I106" s="1">
        <v>0.231182915149409</v>
      </c>
      <c r="J106" s="1">
        <v>2.6206449020998899</v>
      </c>
    </row>
    <row r="107" spans="1:10" x14ac:dyDescent="0.25">
      <c r="A107" s="1" t="s">
        <v>105</v>
      </c>
      <c r="B107" s="1">
        <v>2.0427266215599298</v>
      </c>
      <c r="C107" s="1">
        <v>0.45115272188772698</v>
      </c>
      <c r="D107" s="1">
        <v>4.7395326958801798</v>
      </c>
      <c r="E107" s="5">
        <v>2.7914016485005799</v>
      </c>
      <c r="F107" s="1">
        <v>0.14329506722833199</v>
      </c>
      <c r="G107" s="6">
        <v>4.4727098473006099E-2</v>
      </c>
      <c r="H107" s="1">
        <v>0.52599134706055695</v>
      </c>
      <c r="I107" s="1">
        <v>0.213163502734182</v>
      </c>
      <c r="J107" s="1">
        <v>2.6117091217092101</v>
      </c>
    </row>
    <row r="108" spans="1:10" x14ac:dyDescent="0.25">
      <c r="A108" s="1" t="s">
        <v>106</v>
      </c>
      <c r="B108" s="1">
        <v>2.2634343939824202</v>
      </c>
      <c r="C108" s="1">
        <v>0.49350799338677598</v>
      </c>
      <c r="D108" s="1">
        <v>5.3067156223209402</v>
      </c>
      <c r="E108" s="5">
        <v>3.1020691011061801</v>
      </c>
      <c r="F108" s="1">
        <v>0.15264523431444901</v>
      </c>
      <c r="G108" s="6">
        <v>4.8338758230161899E-2</v>
      </c>
      <c r="H108" s="1">
        <v>0.59190691292479602</v>
      </c>
      <c r="I108" s="1">
        <v>0.231132414271952</v>
      </c>
      <c r="J108" s="1">
        <v>2.36313541802767</v>
      </c>
    </row>
    <row r="109" spans="1:10" x14ac:dyDescent="0.25">
      <c r="A109" s="1" t="s">
        <v>107</v>
      </c>
      <c r="B109" s="1">
        <v>2.0418983250082099</v>
      </c>
      <c r="C109" s="1">
        <v>0.45111381466075701</v>
      </c>
      <c r="D109" s="1">
        <v>4.7383854030040302</v>
      </c>
      <c r="E109" s="5">
        <v>2.79100301791645</v>
      </c>
      <c r="F109" s="1">
        <v>0.14328385872811999</v>
      </c>
      <c r="G109" s="6">
        <v>4.4728648730039199E-2</v>
      </c>
      <c r="H109" s="1">
        <v>0.525994949867849</v>
      </c>
      <c r="I109" s="1">
        <v>0.231130082116665</v>
      </c>
      <c r="J109" s="1">
        <v>2.6112262112642499</v>
      </c>
    </row>
    <row r="110" spans="1:10" x14ac:dyDescent="0.25">
      <c r="A110" s="1" t="s">
        <v>108</v>
      </c>
      <c r="B110" s="1">
        <v>2.042413214232</v>
      </c>
      <c r="C110" s="1">
        <v>0.45110792266329303</v>
      </c>
      <c r="D110" s="1">
        <v>4.73856201031494</v>
      </c>
      <c r="E110" s="5">
        <v>2.7905972423685501</v>
      </c>
      <c r="F110" s="1">
        <v>0.14327564261260101</v>
      </c>
      <c r="G110" s="6">
        <v>4.47256646011156E-2</v>
      </c>
      <c r="H110" s="1">
        <v>0.52595031028869499</v>
      </c>
      <c r="I110" s="1">
        <v>0.213163839300961</v>
      </c>
      <c r="J110" s="1">
        <v>2.6114718304142999</v>
      </c>
    </row>
    <row r="111" spans="1:10" x14ac:dyDescent="0.25">
      <c r="A111" s="1" t="s">
        <v>109</v>
      </c>
      <c r="B111" s="1">
        <v>2.04233785041371</v>
      </c>
      <c r="C111" s="1">
        <v>0.45112254401381702</v>
      </c>
      <c r="D111" s="1">
        <v>4.7388188038066996</v>
      </c>
      <c r="E111" s="5">
        <v>2.7908698367596099</v>
      </c>
      <c r="F111" s="1">
        <v>0.14314362918047799</v>
      </c>
      <c r="G111" s="6">
        <v>4.4686668048546402E-2</v>
      </c>
      <c r="H111" s="1">
        <v>0.52601469744735396</v>
      </c>
      <c r="I111" s="1">
        <v>0.213124202050615</v>
      </c>
      <c r="J111" s="1">
        <v>2.1748027086720199</v>
      </c>
    </row>
    <row r="112" spans="1:10" x14ac:dyDescent="0.25">
      <c r="A112" s="1" t="s">
        <v>110</v>
      </c>
      <c r="B112" s="1">
        <v>2.2611106833338201</v>
      </c>
      <c r="C112" s="1">
        <v>0.49343783317602002</v>
      </c>
      <c r="D112" s="1">
        <v>5.3035393133735704</v>
      </c>
      <c r="E112" s="5">
        <v>3.1001365170319399</v>
      </c>
      <c r="F112" s="1">
        <v>0.15261397716402</v>
      </c>
      <c r="G112" s="6">
        <v>4.8337848922049398E-2</v>
      </c>
      <c r="H112" s="1">
        <v>0.59178164384209897</v>
      </c>
      <c r="I112" s="1">
        <v>0.23112134459088601</v>
      </c>
      <c r="J112" s="1">
        <v>2.3622996835663801</v>
      </c>
    </row>
    <row r="113" spans="1:10" x14ac:dyDescent="0.25">
      <c r="A113" s="1" t="s">
        <v>111</v>
      </c>
      <c r="B113" s="1">
        <v>2.2609972005445398</v>
      </c>
      <c r="C113" s="1">
        <v>0.49343021981970198</v>
      </c>
      <c r="D113" s="1">
        <v>5.3032879025302497</v>
      </c>
      <c r="E113" s="5">
        <v>3.1003305892265902</v>
      </c>
      <c r="F113" s="1">
        <v>0.15261592852863701</v>
      </c>
      <c r="G113" s="6">
        <v>4.8336929233371899E-2</v>
      </c>
      <c r="H113" s="1">
        <v>0.59182869575673602</v>
      </c>
      <c r="I113" s="1">
        <v>0.25478816551181599</v>
      </c>
      <c r="J113" s="1">
        <v>2.6110216746972399</v>
      </c>
    </row>
    <row r="114" spans="1:10" x14ac:dyDescent="0.25">
      <c r="A114" s="1" t="s">
        <v>112</v>
      </c>
      <c r="B114" s="1">
        <v>2.04242914368572</v>
      </c>
      <c r="C114" s="1">
        <v>0.45112483081268301</v>
      </c>
      <c r="D114" s="1">
        <v>4.7392627290823297</v>
      </c>
      <c r="E114" s="5">
        <v>2.7912038375869499</v>
      </c>
      <c r="F114" s="1">
        <v>0.143316241250419</v>
      </c>
      <c r="G114" s="6">
        <v>4.4729947294032603E-2</v>
      </c>
      <c r="H114" s="1">
        <v>0.52599222646850297</v>
      </c>
      <c r="I114" s="1">
        <v>0.213168513082026</v>
      </c>
      <c r="J114" s="1">
        <v>2.6119081422930499</v>
      </c>
    </row>
    <row r="115" spans="1:10" x14ac:dyDescent="0.25">
      <c r="A115" s="1" t="s">
        <v>113</v>
      </c>
      <c r="B115" s="1">
        <v>2.0434673703112498</v>
      </c>
      <c r="C115" s="1">
        <v>0.45117153944694399</v>
      </c>
      <c r="D115" s="1">
        <v>4.7409710245705297</v>
      </c>
      <c r="E115" s="5">
        <v>3.1010301446624999</v>
      </c>
      <c r="F115" s="1">
        <v>0.15262492396371</v>
      </c>
      <c r="G115" s="6">
        <v>4.8335095531286697E-2</v>
      </c>
      <c r="H115" s="1">
        <v>0.52605713313995695</v>
      </c>
      <c r="I115" s="1">
        <v>0.21316821224728</v>
      </c>
      <c r="J115" s="1">
        <v>2.3678106366687501</v>
      </c>
    </row>
    <row r="116" spans="1:10" x14ac:dyDescent="0.25">
      <c r="A116" s="1" t="s">
        <v>114</v>
      </c>
      <c r="B116" s="1">
        <v>2.2636926418333601</v>
      </c>
      <c r="C116" s="1">
        <v>0.49352226572756902</v>
      </c>
      <c r="D116" s="1">
        <v>5.3072143555424196</v>
      </c>
      <c r="E116" s="5">
        <v>3.1017267203087702</v>
      </c>
      <c r="F116" s="1">
        <v>0.152637946986839</v>
      </c>
      <c r="G116" s="6">
        <v>4.8338597073811197E-2</v>
      </c>
      <c r="H116" s="1">
        <v>0.59185732200766505</v>
      </c>
      <c r="I116" s="1">
        <v>0.231126458687956</v>
      </c>
      <c r="J116" s="1">
        <v>2.3632675631022901</v>
      </c>
    </row>
    <row r="117" spans="1:10" x14ac:dyDescent="0.25">
      <c r="A117" s="1" t="s">
        <v>115</v>
      </c>
      <c r="B117" s="1">
        <v>2.2623055984219498</v>
      </c>
      <c r="C117" s="1">
        <v>0.49345139814583899</v>
      </c>
      <c r="D117" s="1">
        <v>5.3049947170571103</v>
      </c>
      <c r="E117" s="5">
        <v>3.1005864621432999</v>
      </c>
      <c r="F117" s="1">
        <v>0.152621486644164</v>
      </c>
      <c r="G117" s="6">
        <v>4.83375500783053E-2</v>
      </c>
      <c r="H117" s="1">
        <v>0.59180355265191698</v>
      </c>
      <c r="I117" s="1">
        <v>0.23112620481214199</v>
      </c>
      <c r="J117" s="1">
        <v>2.3625698688883401</v>
      </c>
    </row>
    <row r="118" spans="1:10" x14ac:dyDescent="0.25">
      <c r="A118" s="1" t="s">
        <v>116</v>
      </c>
      <c r="B118" s="1">
        <v>2.0419340452193602</v>
      </c>
      <c r="C118" s="1">
        <v>0.45113160505740901</v>
      </c>
      <c r="D118" s="1">
        <v>4.7384724725405398</v>
      </c>
      <c r="E118" s="5">
        <v>2.79087170046955</v>
      </c>
      <c r="F118" s="1">
        <v>0.14314388562446301</v>
      </c>
      <c r="G118" s="6">
        <v>4.4687226709567797E-2</v>
      </c>
      <c r="H118" s="1">
        <v>0.52601900686057401</v>
      </c>
      <c r="I118" s="1">
        <v>0.21312531529793299</v>
      </c>
      <c r="J118" s="1">
        <v>2.1747429633020698</v>
      </c>
    </row>
    <row r="119" spans="1:10" x14ac:dyDescent="0.25">
      <c r="A119" s="1" t="s">
        <v>117</v>
      </c>
      <c r="B119" s="1">
        <v>2.04177172966719</v>
      </c>
      <c r="C119" s="1">
        <v>0.45110690557581901</v>
      </c>
      <c r="D119" s="1">
        <v>4.7380976521759601</v>
      </c>
      <c r="E119" s="5">
        <v>2.7906021070427101</v>
      </c>
      <c r="F119" s="1">
        <v>0.143141100161848</v>
      </c>
      <c r="G119" s="6">
        <v>4.4686508018951597E-2</v>
      </c>
      <c r="H119" s="1">
        <v>0.526023376559277</v>
      </c>
      <c r="I119" s="1">
        <v>0.213126064022578</v>
      </c>
      <c r="J119" s="1">
        <v>2.17473481713224</v>
      </c>
    </row>
    <row r="120" spans="1:10" x14ac:dyDescent="0.25">
      <c r="A120" s="1" t="s">
        <v>118</v>
      </c>
      <c r="B120" s="1">
        <v>2.0435152564235901</v>
      </c>
      <c r="C120" s="1">
        <v>0.45116003698700002</v>
      </c>
      <c r="D120" s="1">
        <v>4.74056968967143</v>
      </c>
      <c r="E120" s="5">
        <v>2.7917093646287001</v>
      </c>
      <c r="F120" s="1">
        <v>0.15263640918875701</v>
      </c>
      <c r="G120" s="6">
        <v>4.8337070383196699E-2</v>
      </c>
      <c r="H120" s="1">
        <v>0.52606177763780204</v>
      </c>
      <c r="I120" s="1">
        <v>0.21316149414559099</v>
      </c>
      <c r="J120" s="1">
        <v>2.61257469068418</v>
      </c>
    </row>
    <row r="121" spans="1:10" x14ac:dyDescent="0.25">
      <c r="A121" s="1" t="s">
        <v>119</v>
      </c>
      <c r="B121" s="1">
        <v>2.04278714144345</v>
      </c>
      <c r="C121" s="1">
        <v>0.45115377584988398</v>
      </c>
      <c r="D121" s="1">
        <v>4.7397368780517501</v>
      </c>
      <c r="E121" s="5">
        <v>2.7912013889759901</v>
      </c>
      <c r="F121" s="1">
        <v>0.152623437425881</v>
      </c>
      <c r="G121" s="6">
        <v>4.8335149308944003E-2</v>
      </c>
      <c r="H121" s="1">
        <v>0.525995756836244</v>
      </c>
      <c r="I121" s="1">
        <v>0.21316666079077201</v>
      </c>
      <c r="J121" s="1">
        <v>2.6119828091309598</v>
      </c>
    </row>
    <row r="122" spans="1:10" x14ac:dyDescent="0.25">
      <c r="A122" s="1" t="s">
        <v>120</v>
      </c>
      <c r="B122" s="1">
        <v>2.2612177119133099</v>
      </c>
      <c r="C122" s="1">
        <v>0.49341942422358598</v>
      </c>
      <c r="D122" s="1">
        <v>5.3034808144506096</v>
      </c>
      <c r="E122" s="5">
        <v>3.0999040921288001</v>
      </c>
      <c r="F122" s="1">
        <v>0.15260950772689899</v>
      </c>
      <c r="G122" s="6">
        <v>4.8337265198689701E-2</v>
      </c>
      <c r="H122" s="1">
        <v>0.59179169212152605</v>
      </c>
      <c r="I122" s="1">
        <v>0.23112304658690599</v>
      </c>
      <c r="J122" s="1">
        <v>2.3619068666388601</v>
      </c>
    </row>
    <row r="123" spans="1:10" x14ac:dyDescent="0.25">
      <c r="A123" s="1" t="s">
        <v>121</v>
      </c>
      <c r="B123" s="1">
        <v>2.0426912006849398</v>
      </c>
      <c r="C123" s="1">
        <v>0.451137613695068</v>
      </c>
      <c r="D123" s="1">
        <v>4.73944622860704</v>
      </c>
      <c r="E123" s="5">
        <v>2.7914285319724801</v>
      </c>
      <c r="F123" s="1">
        <v>0.14329368143913099</v>
      </c>
      <c r="G123" s="6">
        <v>4.4728606539063298E-2</v>
      </c>
      <c r="H123" s="1">
        <v>0.52605417623551298</v>
      </c>
      <c r="I123" s="1">
        <v>0.21317587512805999</v>
      </c>
      <c r="J123" s="1">
        <v>2.3673714333682701</v>
      </c>
    </row>
    <row r="124" spans="1:10" x14ac:dyDescent="0.25">
      <c r="A124" s="1" t="s">
        <v>122</v>
      </c>
      <c r="B124" s="1">
        <v>2.2611085502855</v>
      </c>
      <c r="C124" s="1">
        <v>0.49342101962753199</v>
      </c>
      <c r="D124" s="1">
        <v>5.3031334224480204</v>
      </c>
      <c r="E124" s="5">
        <v>3.0997636110853399</v>
      </c>
      <c r="F124" s="1">
        <v>0.16428107964312899</v>
      </c>
      <c r="G124" s="6">
        <v>5.3074272805512003E-2</v>
      </c>
      <c r="H124" s="1">
        <v>0.59175726472541901</v>
      </c>
      <c r="I124" s="1">
        <v>0.231178109634148</v>
      </c>
      <c r="J124" s="1">
        <v>2.6301303301601799</v>
      </c>
    </row>
    <row r="125" spans="1:10" x14ac:dyDescent="0.25">
      <c r="A125" s="1" t="s">
        <v>123</v>
      </c>
      <c r="B125" s="1">
        <v>2.2622130247363899</v>
      </c>
      <c r="C125" s="1">
        <v>0.49344608792279299</v>
      </c>
      <c r="D125" s="1">
        <v>5.3049909493734804</v>
      </c>
      <c r="E125" s="5">
        <v>3.1005104884910399</v>
      </c>
      <c r="F125" s="1">
        <v>0.152620245271849</v>
      </c>
      <c r="G125" s="6">
        <v>4.83372179380561E-2</v>
      </c>
      <c r="H125" s="1">
        <v>0.59190707225407302</v>
      </c>
      <c r="I125" s="1">
        <v>0.231132127503725</v>
      </c>
      <c r="J125" s="1">
        <v>2.3627634191608098</v>
      </c>
    </row>
    <row r="126" spans="1:10" x14ac:dyDescent="0.25">
      <c r="A126" s="1" t="s">
        <v>124</v>
      </c>
      <c r="B126" s="1">
        <v>2.04226771322889</v>
      </c>
      <c r="C126" s="1">
        <v>0.45112730750480801</v>
      </c>
      <c r="D126" s="1">
        <v>4.7388121665444896</v>
      </c>
      <c r="E126" s="5">
        <v>2.7908718095892402</v>
      </c>
      <c r="F126" s="1">
        <v>0.14314375941230401</v>
      </c>
      <c r="G126" s="6">
        <v>4.4686846542825599E-2</v>
      </c>
      <c r="H126" s="1">
        <v>0.52601123327341104</v>
      </c>
      <c r="I126" s="1">
        <v>0.213125377964552</v>
      </c>
      <c r="J126" s="1">
        <v>2.1750000391443098</v>
      </c>
    </row>
    <row r="127" spans="1:10" x14ac:dyDescent="0.25">
      <c r="A127" s="1" t="s">
        <v>125</v>
      </c>
      <c r="B127" s="1">
        <v>2.0426155847988898</v>
      </c>
      <c r="C127" s="1">
        <v>0.45113587118074799</v>
      </c>
      <c r="D127" s="1">
        <v>4.7395804632602099</v>
      </c>
      <c r="E127" s="5">
        <v>2.7911014859258301</v>
      </c>
      <c r="F127" s="1">
        <v>0.143286392887125</v>
      </c>
      <c r="G127" s="6">
        <v>4.4726648041980399E-2</v>
      </c>
      <c r="H127" s="1">
        <v>0.52599772741266704</v>
      </c>
      <c r="I127" s="1">
        <v>0.21317188422354699</v>
      </c>
      <c r="J127" s="1">
        <v>2.6121465428945401</v>
      </c>
    </row>
    <row r="128" spans="1:10" x14ac:dyDescent="0.25">
      <c r="A128" s="1" t="s">
        <v>126</v>
      </c>
      <c r="B128" s="1">
        <v>2.0423898819744601</v>
      </c>
      <c r="C128" s="1">
        <v>0.45114040278053102</v>
      </c>
      <c r="D128" s="1">
        <v>4.73953130505648</v>
      </c>
      <c r="E128" s="5">
        <v>3.1003097584092201</v>
      </c>
      <c r="F128" s="1">
        <v>0.15261299416916899</v>
      </c>
      <c r="G128" s="6">
        <v>4.8334859701390398E-2</v>
      </c>
      <c r="H128" s="1">
        <v>0.59181115995406897</v>
      </c>
      <c r="I128" s="1">
        <v>0.25478341110956898</v>
      </c>
      <c r="J128" s="1">
        <v>2.6113361545161098</v>
      </c>
    </row>
    <row r="129" spans="1:10" x14ac:dyDescent="0.25">
      <c r="A129" s="1" t="s">
        <v>127</v>
      </c>
      <c r="B129" s="1">
        <v>2.0428736163271002</v>
      </c>
      <c r="C129" s="1">
        <v>0.451148773315244</v>
      </c>
      <c r="D129" s="1">
        <v>4.73999629442027</v>
      </c>
      <c r="E129" s="5">
        <v>3.1006370174429301</v>
      </c>
      <c r="F129" s="1">
        <v>0.16428995352911999</v>
      </c>
      <c r="G129" s="6">
        <v>5.3075569236683003E-2</v>
      </c>
      <c r="H129" s="1">
        <v>0.59181703482314696</v>
      </c>
      <c r="I129" s="1">
        <v>0.25474432062895302</v>
      </c>
      <c r="J129" s="1">
        <v>2.3685515180216901</v>
      </c>
    </row>
    <row r="130" spans="1:10" x14ac:dyDescent="0.25">
      <c r="A130" s="1" t="s">
        <v>128</v>
      </c>
      <c r="B130" s="1">
        <v>2.0415998264917001</v>
      </c>
      <c r="C130" s="1">
        <v>0.45112836033429998</v>
      </c>
      <c r="D130" s="1">
        <v>4.7381445617558002</v>
      </c>
      <c r="E130" s="5">
        <v>2.7908198177538699</v>
      </c>
      <c r="F130" s="1">
        <v>0.143141827557804</v>
      </c>
      <c r="G130" s="6">
        <v>4.4687340225072397E-2</v>
      </c>
      <c r="H130" s="1">
        <v>0.52602527748291295</v>
      </c>
      <c r="I130" s="1">
        <v>0.21312645811064801</v>
      </c>
      <c r="J130" s="1">
        <v>2.1747090824933899</v>
      </c>
    </row>
    <row r="131" spans="1:10" x14ac:dyDescent="0.25">
      <c r="A131" s="1" t="s">
        <v>129</v>
      </c>
      <c r="B131" s="1">
        <v>2.04228250031999</v>
      </c>
      <c r="C131" s="1">
        <v>0.45112080312997999</v>
      </c>
      <c r="D131" s="1">
        <v>4.7390414982000699</v>
      </c>
      <c r="E131" s="5">
        <v>2.7910084858925699</v>
      </c>
      <c r="F131" s="1">
        <v>0.14328547224822299</v>
      </c>
      <c r="G131" s="6">
        <v>4.4728517890667299E-2</v>
      </c>
      <c r="H131" s="1">
        <v>0.52599680099662305</v>
      </c>
      <c r="I131" s="1">
        <v>0.21316571135895601</v>
      </c>
      <c r="J131" s="1">
        <v>2.3682098530751201</v>
      </c>
    </row>
    <row r="132" spans="1:10" x14ac:dyDescent="0.25">
      <c r="A132" s="1" t="s">
        <v>130</v>
      </c>
      <c r="B132" s="1">
        <v>2.2614317657375</v>
      </c>
      <c r="C132" s="1">
        <v>0.49343009820419598</v>
      </c>
      <c r="D132" s="1">
        <v>5.3037227178686699</v>
      </c>
      <c r="E132" s="5">
        <v>3.5471365235169801</v>
      </c>
      <c r="F132" s="1">
        <v>0.16428888361324301</v>
      </c>
      <c r="G132" s="6">
        <v>5.3076751885486703E-2</v>
      </c>
      <c r="H132" s="1">
        <v>0.69273188511577899</v>
      </c>
      <c r="I132" s="1">
        <v>0.25473910281504097</v>
      </c>
      <c r="J132" s="1">
        <v>2.3623179364303999</v>
      </c>
    </row>
    <row r="133" spans="1:10" x14ac:dyDescent="0.25">
      <c r="A133" s="1" t="s">
        <v>131</v>
      </c>
      <c r="B133" s="1">
        <v>2.0428702151588101</v>
      </c>
      <c r="C133" s="1">
        <v>0.451144892764542</v>
      </c>
      <c r="D133" s="1">
        <v>4.73977409514782</v>
      </c>
      <c r="E133" s="5">
        <v>2.79118017513556</v>
      </c>
      <c r="F133" s="1">
        <v>0.14315432630484301</v>
      </c>
      <c r="G133" s="6">
        <v>4.4686805861868503E-2</v>
      </c>
      <c r="H133" s="1">
        <v>0.52604588192597801</v>
      </c>
      <c r="I133" s="1">
        <v>0.21312679701530499</v>
      </c>
      <c r="J133" s="1">
        <v>2.1753857280817002</v>
      </c>
    </row>
    <row r="134" spans="1:10" x14ac:dyDescent="0.25">
      <c r="A134" s="1" t="s">
        <v>132</v>
      </c>
      <c r="B134" s="1">
        <v>2.04197443647017</v>
      </c>
      <c r="C134" s="1">
        <v>0.45111440320653301</v>
      </c>
      <c r="D134" s="1">
        <v>4.7383631091767198</v>
      </c>
      <c r="E134" s="5">
        <v>2.79112006584525</v>
      </c>
      <c r="F134" s="1">
        <v>0.14326743060685801</v>
      </c>
      <c r="G134" s="6">
        <v>4.4725602470995697E-2</v>
      </c>
      <c r="H134" s="1">
        <v>0.52594719038059701</v>
      </c>
      <c r="I134" s="1">
        <v>0.213171324000516</v>
      </c>
      <c r="J134" s="1">
        <v>2.36678184452354</v>
      </c>
    </row>
    <row r="135" spans="1:10" x14ac:dyDescent="0.25">
      <c r="A135" s="1" t="s">
        <v>133</v>
      </c>
      <c r="B135" s="1">
        <v>2.2612995395361901</v>
      </c>
      <c r="C135" s="1">
        <v>0.493455916180079</v>
      </c>
      <c r="D135" s="1">
        <v>5.3043631495790198</v>
      </c>
      <c r="E135" s="5">
        <v>3.10085192546829</v>
      </c>
      <c r="F135" s="1">
        <v>0.15262626752134401</v>
      </c>
      <c r="G135" s="6">
        <v>4.8338317457696699E-2</v>
      </c>
      <c r="H135" s="1">
        <v>0.59192493151422998</v>
      </c>
      <c r="I135" s="1">
        <v>0.23113290817866899</v>
      </c>
      <c r="J135" s="1">
        <v>2.3625014115171701</v>
      </c>
    </row>
    <row r="136" spans="1:10" x14ac:dyDescent="0.25">
      <c r="A136" s="1" t="s">
        <v>134</v>
      </c>
      <c r="B136" s="1">
        <v>2.0419866891985099</v>
      </c>
      <c r="C136" s="1">
        <v>0.45111177985762702</v>
      </c>
      <c r="D136" s="1">
        <v>4.7384145142840604</v>
      </c>
      <c r="E136" s="5">
        <v>2.7906496329266002</v>
      </c>
      <c r="F136" s="1">
        <v>0.14314421329449001</v>
      </c>
      <c r="G136" s="6">
        <v>4.4686461472280302E-2</v>
      </c>
      <c r="H136" s="1">
        <v>0.52602161675622805</v>
      </c>
      <c r="I136" s="1">
        <v>0.21312779272930099</v>
      </c>
      <c r="J136" s="1">
        <v>2.1750613551669198</v>
      </c>
    </row>
    <row r="137" spans="1:10" x14ac:dyDescent="0.25">
      <c r="A137" s="1" t="s">
        <v>135</v>
      </c>
      <c r="B137" s="1">
        <v>2.0423211433620598</v>
      </c>
      <c r="C137" s="1">
        <v>0.45113079079577201</v>
      </c>
      <c r="D137" s="1">
        <v>4.7390407777154104</v>
      </c>
      <c r="E137" s="5">
        <v>2.7909366786526699</v>
      </c>
      <c r="F137" s="1">
        <v>0.143145662754705</v>
      </c>
      <c r="G137" s="6">
        <v>4.4686854804246397E-2</v>
      </c>
      <c r="H137" s="1">
        <v>0.52601843191295505</v>
      </c>
      <c r="I137" s="1">
        <v>0.21312371597138599</v>
      </c>
      <c r="J137" s="1">
        <v>2.1753017764407798</v>
      </c>
    </row>
    <row r="138" spans="1:10" x14ac:dyDescent="0.25">
      <c r="A138" s="1" t="s">
        <v>136</v>
      </c>
      <c r="B138" s="1">
        <v>2.5767333411306299</v>
      </c>
      <c r="C138" s="1">
        <v>0.55097794992618698</v>
      </c>
      <c r="D138" s="1">
        <v>6.1545116464926402</v>
      </c>
      <c r="E138" s="5">
        <v>3.5493117502603901</v>
      </c>
      <c r="F138" s="1">
        <v>0.16431436587036699</v>
      </c>
      <c r="G138" s="6">
        <v>5.3087599293602003E-2</v>
      </c>
      <c r="H138" s="1">
        <v>0.69317946112363404</v>
      </c>
      <c r="I138" s="1">
        <v>0.25478651252743301</v>
      </c>
      <c r="J138" s="1">
        <v>2.6113229743352302</v>
      </c>
    </row>
    <row r="139" spans="1:10" x14ac:dyDescent="0.25">
      <c r="A139" s="1" t="s">
        <v>137</v>
      </c>
      <c r="B139" s="1">
        <v>2.5764214595757302</v>
      </c>
      <c r="C139" s="1">
        <v>0.55095763224817096</v>
      </c>
      <c r="D139" s="1">
        <v>6.1533668239266497</v>
      </c>
      <c r="E139" s="5">
        <v>4.2796105687374197</v>
      </c>
      <c r="F139" s="1">
        <v>0.179197889759969</v>
      </c>
      <c r="G139" s="6">
        <v>5.9596730836987799E-2</v>
      </c>
      <c r="H139" s="1">
        <v>0.69305746079282904</v>
      </c>
      <c r="I139" s="1">
        <v>0.25485664942344599</v>
      </c>
    </row>
    <row r="140" spans="1:10" x14ac:dyDescent="0.25">
      <c r="A140" s="1" t="s">
        <v>138</v>
      </c>
      <c r="B140" s="1">
        <v>2.0422515953857299</v>
      </c>
      <c r="C140" s="1">
        <v>0.45115861796173701</v>
      </c>
      <c r="D140" s="1">
        <v>4.7390200743379296</v>
      </c>
      <c r="E140" s="5">
        <v>2.79131681297262</v>
      </c>
      <c r="F140" s="1">
        <v>0.15261154004829799</v>
      </c>
      <c r="G140" s="6">
        <v>4.83351175676561E-2</v>
      </c>
      <c r="H140" s="1">
        <v>0.52603675015031703</v>
      </c>
      <c r="I140" s="1">
        <v>0.21316978244818699</v>
      </c>
      <c r="J140" s="1">
        <v>2.3778937113191199</v>
      </c>
    </row>
    <row r="141" spans="1:10" x14ac:dyDescent="0.25">
      <c r="A141" s="1" t="s">
        <v>139</v>
      </c>
      <c r="B141" s="1">
        <v>2.04136950146165</v>
      </c>
      <c r="C141" s="1">
        <v>0.45110480323074598</v>
      </c>
      <c r="D141" s="1">
        <v>4.7374426607253897</v>
      </c>
      <c r="E141" s="5">
        <v>2.7906190611613599</v>
      </c>
      <c r="F141" s="1">
        <v>0.15260725524720101</v>
      </c>
      <c r="G141" s="6">
        <v>4.8336642517552403E-2</v>
      </c>
      <c r="H141" s="1">
        <v>0.52597197031939102</v>
      </c>
      <c r="I141" s="1">
        <v>0.21316455556835801</v>
      </c>
      <c r="J141" s="1">
        <v>2.3774643482990601</v>
      </c>
    </row>
    <row r="142" spans="1:10" x14ac:dyDescent="0.25">
      <c r="A142" s="1" t="s">
        <v>140</v>
      </c>
      <c r="B142" s="1">
        <v>2.0418643345132699</v>
      </c>
      <c r="C142" s="1">
        <v>0.45111970195005802</v>
      </c>
      <c r="D142" s="1">
        <v>4.7384093454847402</v>
      </c>
      <c r="E142" s="5">
        <v>2.79107126174853</v>
      </c>
      <c r="F142" s="1">
        <v>0.14328498657736499</v>
      </c>
      <c r="G142" s="6">
        <v>4.4728702987762298E-2</v>
      </c>
      <c r="H142" s="1">
        <v>0.52600329756151898</v>
      </c>
      <c r="I142" s="1">
        <v>0.21316703697202</v>
      </c>
      <c r="J142" s="1">
        <v>2.3681605727030801</v>
      </c>
    </row>
    <row r="143" spans="1:10" x14ac:dyDescent="0.25">
      <c r="A143" s="1" t="s">
        <v>141</v>
      </c>
      <c r="B143" s="1">
        <v>2.0424901371046</v>
      </c>
      <c r="C143" s="1">
        <v>0.45114593142442899</v>
      </c>
      <c r="D143" s="1">
        <v>4.7395223448849304</v>
      </c>
      <c r="E143" s="5">
        <v>2.7911763983275901</v>
      </c>
      <c r="F143" s="1">
        <v>0.14315034848792699</v>
      </c>
      <c r="G143" s="6">
        <v>4.4687029967081099E-2</v>
      </c>
      <c r="H143" s="1">
        <v>0.52606423514524003</v>
      </c>
      <c r="I143" s="1">
        <v>0.21312861810042399</v>
      </c>
      <c r="J143" s="1">
        <v>2.17519714279875</v>
      </c>
    </row>
    <row r="144" spans="1:10" x14ac:dyDescent="0.25">
      <c r="A144" s="1" t="s">
        <v>142</v>
      </c>
      <c r="B144" s="1">
        <v>2.04256816022572</v>
      </c>
      <c r="C144" s="1">
        <v>0.45112645048826899</v>
      </c>
      <c r="D144" s="1">
        <v>4.7387586920989202</v>
      </c>
      <c r="E144" s="5">
        <v>2.7908550736596398</v>
      </c>
      <c r="F144" s="1">
        <v>0.14314755700892201</v>
      </c>
      <c r="G144" s="6">
        <v>4.4686710755666298E-2</v>
      </c>
      <c r="H144" s="1">
        <v>0.52598349731947402</v>
      </c>
      <c r="I144" s="1">
        <v>0.213123208847841</v>
      </c>
      <c r="J144" s="1">
        <v>2.1748978823270302</v>
      </c>
    </row>
    <row r="145" spans="1:10" x14ac:dyDescent="0.25">
      <c r="A145" s="1" t="s">
        <v>143</v>
      </c>
      <c r="B145" s="1">
        <v>2.0430452030505699</v>
      </c>
      <c r="C145" s="1">
        <v>0.45114641168353697</v>
      </c>
      <c r="D145" s="1">
        <v>4.7400647951480996</v>
      </c>
      <c r="E145" s="5">
        <v>2.7911820641087499</v>
      </c>
      <c r="F145" s="1">
        <v>0.143152422009135</v>
      </c>
      <c r="G145" s="6">
        <v>4.4686802015556103E-2</v>
      </c>
      <c r="H145" s="1">
        <v>0.526035842505859</v>
      </c>
      <c r="I145" s="1">
        <v>0.213124515856536</v>
      </c>
      <c r="J145" s="1">
        <v>2.1757035000497802</v>
      </c>
    </row>
    <row r="146" spans="1:10" x14ac:dyDescent="0.25">
      <c r="A146" s="1" t="s">
        <v>144</v>
      </c>
      <c r="B146" s="1">
        <v>2.0424044789021298</v>
      </c>
      <c r="C146" s="1">
        <v>0.45112867610344598</v>
      </c>
      <c r="D146" s="1">
        <v>4.7394918106136403</v>
      </c>
      <c r="E146" s="5">
        <v>2.7908629701823102</v>
      </c>
      <c r="F146" s="1">
        <v>0.15261714538326601</v>
      </c>
      <c r="G146" s="6">
        <v>4.8334574895955301E-2</v>
      </c>
      <c r="H146" s="1">
        <v>0.52599274046850397</v>
      </c>
      <c r="I146" s="1">
        <v>0.213172119462198</v>
      </c>
      <c r="J146" s="1">
        <v>2.3743806438158201</v>
      </c>
    </row>
    <row r="147" spans="1:10" x14ac:dyDescent="0.25">
      <c r="A147" s="1" t="s">
        <v>145</v>
      </c>
      <c r="B147" s="1">
        <v>2.0426354142901602</v>
      </c>
      <c r="C147" s="1">
        <v>0.451144354539463</v>
      </c>
      <c r="D147" s="1">
        <v>4.7394158834088396</v>
      </c>
      <c r="E147" s="5">
        <v>2.7911464235885002</v>
      </c>
      <c r="F147" s="1">
        <v>0.15262198746330399</v>
      </c>
      <c r="G147" s="6">
        <v>4.8335021662837097E-2</v>
      </c>
      <c r="H147" s="1">
        <v>0.52599787906447104</v>
      </c>
      <c r="I147" s="1">
        <v>0.21316821927281701</v>
      </c>
      <c r="J147" s="1">
        <v>2.3797729642941299</v>
      </c>
    </row>
    <row r="148" spans="1:10" x14ac:dyDescent="0.25">
      <c r="A148" s="1" t="s">
        <v>146</v>
      </c>
      <c r="B148" s="1">
        <v>2.2629079694988601</v>
      </c>
      <c r="C148" s="1">
        <v>0.493463907547252</v>
      </c>
      <c r="D148" s="1">
        <v>5.3059774151377903</v>
      </c>
      <c r="E148" s="5">
        <v>3.1010590376825702</v>
      </c>
      <c r="F148" s="1">
        <v>0.15263126636553101</v>
      </c>
      <c r="G148" s="6">
        <v>4.8337658512995998E-2</v>
      </c>
      <c r="H148" s="1">
        <v>0.59188487085943997</v>
      </c>
      <c r="I148" s="1">
        <v>0.231128683509955</v>
      </c>
      <c r="J148" s="1">
        <v>2.36307320218957</v>
      </c>
    </row>
    <row r="149" spans="1:10" x14ac:dyDescent="0.25">
      <c r="A149" s="1" t="s">
        <v>147</v>
      </c>
      <c r="B149" s="1">
        <v>2.04267947793383</v>
      </c>
      <c r="C149" s="1">
        <v>0.45113701045641902</v>
      </c>
      <c r="D149" s="1">
        <v>4.7398438911989702</v>
      </c>
      <c r="E149" s="5">
        <v>2.7911628135288402</v>
      </c>
      <c r="F149" s="1">
        <v>0.15261621106759601</v>
      </c>
      <c r="G149" s="6">
        <v>4.8334756065470497E-2</v>
      </c>
      <c r="H149" s="1">
        <v>0.52597557503016301</v>
      </c>
      <c r="I149" s="1">
        <v>0.21316545236046699</v>
      </c>
      <c r="J149" s="1">
        <v>2.3747580146899301</v>
      </c>
    </row>
    <row r="150" spans="1:10" x14ac:dyDescent="0.25">
      <c r="A150" s="1" t="s">
        <v>148</v>
      </c>
      <c r="B150" s="1">
        <v>2.04230081979961</v>
      </c>
      <c r="C150" s="1">
        <v>0.45111909025685898</v>
      </c>
      <c r="D150" s="1">
        <v>4.73874710879877</v>
      </c>
      <c r="E150" s="5">
        <v>2.7907178153066701</v>
      </c>
      <c r="F150" s="1">
        <v>0.14314507551484201</v>
      </c>
      <c r="G150" s="6">
        <v>4.4686603969605103E-2</v>
      </c>
      <c r="H150" s="1">
        <v>0.52601148734460101</v>
      </c>
      <c r="I150" s="1">
        <v>0.21312476375523901</v>
      </c>
      <c r="J150" s="1">
        <v>2.17499714432119</v>
      </c>
    </row>
    <row r="151" spans="1:10" x14ac:dyDescent="0.25">
      <c r="A151" s="1" t="s">
        <v>149</v>
      </c>
      <c r="B151" s="1">
        <v>2.0411339003128801</v>
      </c>
      <c r="C151" s="1">
        <v>0.45111808899272399</v>
      </c>
      <c r="D151" s="1">
        <v>4.7379758836722496</v>
      </c>
      <c r="E151" s="5">
        <v>2.7904879126147799</v>
      </c>
      <c r="F151" s="1">
        <v>0.15260817149431199</v>
      </c>
      <c r="G151" s="6">
        <v>4.8335187864177197E-2</v>
      </c>
      <c r="H151" s="1">
        <v>0.52598310212719401</v>
      </c>
      <c r="I151" s="1">
        <v>0.21317603824842901</v>
      </c>
      <c r="J151" s="1">
        <v>2.1871246250349201</v>
      </c>
    </row>
    <row r="152" spans="1:10" x14ac:dyDescent="0.25">
      <c r="A152" s="1" t="s">
        <v>150</v>
      </c>
      <c r="B152" s="1">
        <v>2.0421916232952499</v>
      </c>
      <c r="C152" s="1">
        <v>0.45114494780660302</v>
      </c>
      <c r="D152" s="1">
        <v>4.7390010871505801</v>
      </c>
      <c r="E152" s="5">
        <v>2.7910541819791401</v>
      </c>
      <c r="F152" s="1">
        <v>0.15262037004397799</v>
      </c>
      <c r="G152" s="6">
        <v>4.8335194249008798E-2</v>
      </c>
      <c r="H152" s="1">
        <v>0.52605408590901004</v>
      </c>
      <c r="I152" s="1">
        <v>0.21317035792717201</v>
      </c>
      <c r="J152" s="1">
        <v>2.3803052520685899</v>
      </c>
    </row>
    <row r="153" spans="1:10" x14ac:dyDescent="0.25">
      <c r="A153" s="1" t="s">
        <v>151</v>
      </c>
      <c r="B153" s="1">
        <v>2.0422881248284002</v>
      </c>
      <c r="C153" s="1">
        <v>0.45116423056161298</v>
      </c>
      <c r="D153" s="1">
        <v>4.7399475176996502</v>
      </c>
      <c r="E153" s="5">
        <v>2.79129227150435</v>
      </c>
      <c r="F153" s="1">
        <v>0.15262220263380699</v>
      </c>
      <c r="G153" s="6">
        <v>4.8335471580516202E-2</v>
      </c>
      <c r="H153" s="1">
        <v>0.52603134403422602</v>
      </c>
      <c r="I153" s="1">
        <v>0.213162088260684</v>
      </c>
      <c r="J153" s="1">
        <v>2.3737505407058501</v>
      </c>
    </row>
    <row r="154" spans="1:10" x14ac:dyDescent="0.25">
      <c r="A154" s="1" t="s">
        <v>152</v>
      </c>
      <c r="B154" s="1">
        <v>2.2618352901329399</v>
      </c>
      <c r="C154" s="1">
        <v>0.49346155572669398</v>
      </c>
      <c r="D154" s="1">
        <v>5.3050569592782697</v>
      </c>
      <c r="E154" s="5">
        <v>3.1009290015458202</v>
      </c>
      <c r="F154" s="1">
        <v>0.15263184121319201</v>
      </c>
      <c r="G154" s="6">
        <v>4.8338095207210302E-2</v>
      </c>
      <c r="H154" s="1">
        <v>0.591912770028444</v>
      </c>
      <c r="I154" s="1">
        <v>0.23113518903788299</v>
      </c>
      <c r="J154" s="1">
        <v>2.3629575257969</v>
      </c>
    </row>
    <row r="155" spans="1:10" x14ac:dyDescent="0.25">
      <c r="A155" s="1" t="s">
        <v>153</v>
      </c>
      <c r="B155" s="1">
        <v>2.04223598124742</v>
      </c>
      <c r="C155" s="1">
        <v>0.45115609306961202</v>
      </c>
      <c r="D155" s="1">
        <v>4.7393031655121503</v>
      </c>
      <c r="E155" s="5">
        <v>2.79122810976664</v>
      </c>
      <c r="F155" s="1">
        <v>0.15261838093567401</v>
      </c>
      <c r="G155" s="6">
        <v>4.8335125186618401E-2</v>
      </c>
      <c r="H155" s="1">
        <v>0.52601856293351901</v>
      </c>
      <c r="I155" s="1">
        <v>0.21316605320271201</v>
      </c>
      <c r="J155" s="1">
        <v>2.6117664320898202</v>
      </c>
    </row>
    <row r="156" spans="1:10" x14ac:dyDescent="0.25">
      <c r="A156" s="1" t="s">
        <v>154</v>
      </c>
      <c r="B156" s="1">
        <v>2.0414317129320199</v>
      </c>
      <c r="C156" s="1">
        <v>0.45111473377588801</v>
      </c>
      <c r="D156" s="1">
        <v>5.3030422601870297</v>
      </c>
      <c r="E156" s="5">
        <v>2.7906227200190501</v>
      </c>
      <c r="F156" s="1">
        <v>0.15260739018621999</v>
      </c>
      <c r="G156" s="6">
        <v>4.8334957385029097E-2</v>
      </c>
      <c r="H156" s="1">
        <v>0.52597435682702198</v>
      </c>
      <c r="I156" s="1">
        <v>0.21316584426654001</v>
      </c>
      <c r="J156" s="1">
        <v>2.37407855736146</v>
      </c>
    </row>
    <row r="157" spans="1:10" x14ac:dyDescent="0.25">
      <c r="A157" s="1" t="s">
        <v>155</v>
      </c>
      <c r="B157" s="1">
        <v>2.0419038771813001</v>
      </c>
      <c r="C157" s="1">
        <v>0.45113111389477201</v>
      </c>
      <c r="D157" s="1">
        <v>4.7385657025505399</v>
      </c>
      <c r="E157" s="5">
        <v>2.79083185490409</v>
      </c>
      <c r="F157" s="1">
        <v>0.143142898653769</v>
      </c>
      <c r="G157" s="6">
        <v>4.4687234803747103E-2</v>
      </c>
      <c r="H157" s="1">
        <v>0.52600018216254696</v>
      </c>
      <c r="I157" s="1">
        <v>0.213123698773514</v>
      </c>
      <c r="J157" s="1">
        <v>2.17450310128506</v>
      </c>
    </row>
    <row r="158" spans="1:10" x14ac:dyDescent="0.25">
      <c r="A158" s="1" t="s">
        <v>156</v>
      </c>
      <c r="B158" s="1">
        <v>2.0420579677528199</v>
      </c>
      <c r="C158" s="1">
        <v>0.45112077702311498</v>
      </c>
      <c r="D158" s="1">
        <v>4.7381175923573302</v>
      </c>
      <c r="E158" s="5">
        <v>2.7907420873868301</v>
      </c>
      <c r="F158" s="1">
        <v>0.14314104973660799</v>
      </c>
      <c r="G158" s="6">
        <v>4.4687038594684501E-2</v>
      </c>
      <c r="H158" s="1">
        <v>0.526006322828245</v>
      </c>
      <c r="I158" s="1">
        <v>0.21312499541650901</v>
      </c>
      <c r="J158" s="1">
        <v>2.1747473106026698</v>
      </c>
    </row>
    <row r="159" spans="1:10" x14ac:dyDescent="0.25">
      <c r="A159" s="1" t="s">
        <v>157</v>
      </c>
      <c r="B159" s="1">
        <v>2.2615281680207699</v>
      </c>
      <c r="C159" s="1">
        <v>0.49343215418743902</v>
      </c>
      <c r="D159" s="1">
        <v>5.30411443180164</v>
      </c>
      <c r="E159" s="5">
        <v>3.1004870981916102</v>
      </c>
      <c r="F159" s="1">
        <v>0.152621223539468</v>
      </c>
      <c r="G159" s="6">
        <v>4.8337671241441602E-2</v>
      </c>
      <c r="H159" s="1">
        <v>0.59187377794686402</v>
      </c>
      <c r="I159" s="1">
        <v>0.23112932848524201</v>
      </c>
      <c r="J159" s="1">
        <v>2.3623362466789399</v>
      </c>
    </row>
    <row r="160" spans="1:10" x14ac:dyDescent="0.25">
      <c r="A160" s="1" t="s">
        <v>158</v>
      </c>
      <c r="B160" s="1">
        <v>2.0426237385234298</v>
      </c>
      <c r="C160" s="1">
        <v>0.451133785016817</v>
      </c>
      <c r="D160" s="1">
        <v>5.3047891940755401</v>
      </c>
      <c r="E160" s="5">
        <v>2.7916492519207301</v>
      </c>
      <c r="F160" s="1">
        <v>0.14329382204438901</v>
      </c>
      <c r="G160" s="6">
        <v>4.4728267608078603E-2</v>
      </c>
      <c r="H160" s="1">
        <v>0.52607883131759803</v>
      </c>
      <c r="I160" s="1">
        <v>0.21317413363162899</v>
      </c>
      <c r="J160" s="1">
        <v>2.6119098066187401</v>
      </c>
    </row>
    <row r="161" spans="1:10" x14ac:dyDescent="0.25">
      <c r="A161" s="1" t="s">
        <v>159</v>
      </c>
      <c r="B161" s="1">
        <v>2.2622607448854399</v>
      </c>
      <c r="C161" s="1">
        <v>0.49347314645711898</v>
      </c>
      <c r="D161" s="1">
        <v>5.3056139147821604</v>
      </c>
      <c r="E161" s="5">
        <v>3.1008927662602699</v>
      </c>
      <c r="F161" s="1">
        <v>0.15262214084883699</v>
      </c>
      <c r="G161" s="6">
        <v>4.83379721263381E-2</v>
      </c>
      <c r="H161" s="1">
        <v>0.59187692616326804</v>
      </c>
      <c r="I161" s="1">
        <v>0.23112766275932201</v>
      </c>
      <c r="J161" s="1">
        <v>2.36274323947038</v>
      </c>
    </row>
    <row r="162" spans="1:10" x14ac:dyDescent="0.25">
      <c r="A162" s="1" t="s">
        <v>160</v>
      </c>
      <c r="B162" s="1">
        <v>1.2912746154658901</v>
      </c>
      <c r="C162" s="1">
        <v>0.29949002078463699</v>
      </c>
      <c r="D162" s="1">
        <v>2.9970648823745498</v>
      </c>
      <c r="E162" s="5">
        <v>1.7238352576226299</v>
      </c>
      <c r="F162" s="1">
        <v>0.10882144195044501</v>
      </c>
      <c r="G162" s="6">
        <v>3.28511442028614E-2</v>
      </c>
      <c r="H162" s="1">
        <v>0.32360000502999298</v>
      </c>
      <c r="I162" s="1">
        <v>0.14367727125766999</v>
      </c>
      <c r="J162" s="1">
        <v>1.6038168883341399</v>
      </c>
    </row>
    <row r="163" spans="1:10" x14ac:dyDescent="0.25">
      <c r="A163" s="1" t="s">
        <v>161</v>
      </c>
      <c r="B163" s="1">
        <v>1.291579085495</v>
      </c>
      <c r="C163" s="1">
        <v>0.2994914297206</v>
      </c>
      <c r="D163" s="1">
        <v>2.9974157737230702</v>
      </c>
      <c r="E163" s="5">
        <v>1.6968719091650299</v>
      </c>
      <c r="F163" s="1">
        <v>0.10533019615306401</v>
      </c>
      <c r="G163" s="6">
        <v>3.1671866015826597E-2</v>
      </c>
      <c r="H163" s="1">
        <v>0.32358981447722401</v>
      </c>
      <c r="I163" s="1">
        <v>0.14367655509042401</v>
      </c>
      <c r="J163" s="1">
        <v>1.6169239606713799</v>
      </c>
    </row>
    <row r="164" spans="1:10" x14ac:dyDescent="0.25">
      <c r="A164" s="1" t="s">
        <v>162</v>
      </c>
      <c r="B164" s="1">
        <v>1.2914271072516501</v>
      </c>
      <c r="C164" s="1">
        <v>0.29949812920522101</v>
      </c>
      <c r="D164" s="1">
        <v>2.9972954509655101</v>
      </c>
      <c r="E164" s="5">
        <v>1.6969221090122</v>
      </c>
      <c r="F164" s="1">
        <v>0.108820522695081</v>
      </c>
      <c r="G164" s="6">
        <v>3.2851067968285803E-2</v>
      </c>
      <c r="H164" s="1">
        <v>0.32360893510945898</v>
      </c>
      <c r="I164" s="1">
        <v>0.14187759281166601</v>
      </c>
      <c r="J164" s="1">
        <v>1.61667336640598</v>
      </c>
    </row>
    <row r="165" spans="1:10" x14ac:dyDescent="0.25">
      <c r="A165" s="1" t="s">
        <v>163</v>
      </c>
      <c r="B165" s="1">
        <v>1.29130438769147</v>
      </c>
      <c r="C165" s="1">
        <v>0.29950178179069997</v>
      </c>
      <c r="D165" s="1">
        <v>2.9973887107620398</v>
      </c>
      <c r="E165" s="5">
        <v>1.6969996098602</v>
      </c>
      <c r="F165" s="1">
        <v>0.10882651399524799</v>
      </c>
      <c r="G165" s="6">
        <v>3.2851463791915003E-2</v>
      </c>
      <c r="H165" s="1">
        <v>0.32362020392546997</v>
      </c>
      <c r="I165" s="1">
        <v>0.14557523922368301</v>
      </c>
      <c r="J165" s="1">
        <v>1.68665463867063</v>
      </c>
    </row>
    <row r="166" spans="1:10" x14ac:dyDescent="0.25">
      <c r="A166" s="1" t="s">
        <v>164</v>
      </c>
      <c r="B166" s="1">
        <v>1.29176877072763</v>
      </c>
      <c r="C166" s="1">
        <v>0.29950565192786199</v>
      </c>
      <c r="D166" s="1">
        <v>2.9976013476938799</v>
      </c>
      <c r="E166" s="5">
        <v>1.6970961820659001</v>
      </c>
      <c r="F166" s="1">
        <v>0.10533978186298699</v>
      </c>
      <c r="G166" s="6">
        <v>3.1672446178449998E-2</v>
      </c>
      <c r="H166" s="1">
        <v>0.32359229883521001</v>
      </c>
      <c r="I166" s="1">
        <v>0.14187316169442299</v>
      </c>
      <c r="J166" s="1">
        <v>1.60416349557964</v>
      </c>
    </row>
    <row r="167" spans="1:10" x14ac:dyDescent="0.25">
      <c r="A167" s="1" t="s">
        <v>165</v>
      </c>
      <c r="B167" s="1">
        <v>1.29142800344399</v>
      </c>
      <c r="C167" s="1">
        <v>0.29949784898048798</v>
      </c>
      <c r="D167" s="1">
        <v>2.9972342428599199</v>
      </c>
      <c r="E167" s="5">
        <v>1.69691086188077</v>
      </c>
      <c r="F167" s="1">
        <v>0.105332598843841</v>
      </c>
      <c r="G167" s="6">
        <v>3.1672264864348799E-2</v>
      </c>
      <c r="H167" s="1">
        <v>0.32359885890426698</v>
      </c>
      <c r="I167" s="1">
        <v>0.14187700628055899</v>
      </c>
      <c r="J167" s="1">
        <v>1.61676125548405</v>
      </c>
    </row>
    <row r="168" spans="1:10" x14ac:dyDescent="0.25">
      <c r="A168" s="1" t="s">
        <v>166</v>
      </c>
      <c r="B168" s="1">
        <v>1.29116989683929</v>
      </c>
      <c r="C168" s="1">
        <v>0.29947718981721599</v>
      </c>
      <c r="D168" s="1">
        <v>2.9968924131975099</v>
      </c>
      <c r="E168" s="5">
        <v>1.6966620465177999</v>
      </c>
      <c r="F168" s="1">
        <v>0.104472007769138</v>
      </c>
      <c r="G168" s="6">
        <v>3.1415834274594497E-2</v>
      </c>
      <c r="H168" s="1">
        <v>0.32359317640551999</v>
      </c>
      <c r="I168" s="1">
        <v>0.14187367311879001</v>
      </c>
      <c r="J168" s="1">
        <v>1.6169392203388999</v>
      </c>
    </row>
    <row r="169" spans="1:10" x14ac:dyDescent="0.25">
      <c r="A169" s="1" t="s">
        <v>167</v>
      </c>
      <c r="B169" s="1">
        <v>1.29127703634937</v>
      </c>
      <c r="C169" s="1">
        <v>0.29948523520967402</v>
      </c>
      <c r="D169" s="1">
        <v>2.99712031164889</v>
      </c>
      <c r="E169" s="5">
        <v>1.6967379811750201</v>
      </c>
      <c r="F169" s="1">
        <v>0.104484049163611</v>
      </c>
      <c r="G169" s="6">
        <v>3.1416078450305897E-2</v>
      </c>
      <c r="H169" s="1">
        <v>0.32360202495137302</v>
      </c>
      <c r="I169" s="1">
        <v>0.141874952917282</v>
      </c>
      <c r="J169" s="1">
        <v>1.61671618867375</v>
      </c>
    </row>
    <row r="170" spans="1:10" x14ac:dyDescent="0.25">
      <c r="A170" s="1" t="s">
        <v>168</v>
      </c>
      <c r="B170" s="1">
        <v>1.2910346230134799</v>
      </c>
      <c r="C170" s="1">
        <v>0.29947888069328099</v>
      </c>
      <c r="D170" s="1">
        <v>2.9968835079606402</v>
      </c>
      <c r="E170" s="5">
        <v>1.69659834055814</v>
      </c>
      <c r="F170" s="1">
        <v>0.10532568977819901</v>
      </c>
      <c r="G170" s="6">
        <v>3.1671779920027399E-2</v>
      </c>
      <c r="H170" s="1">
        <v>0.32359623598366599</v>
      </c>
      <c r="I170" s="1">
        <v>0.14187502262339199</v>
      </c>
      <c r="J170" s="1">
        <v>1.6048988137784299</v>
      </c>
    </row>
    <row r="171" spans="1:10" x14ac:dyDescent="0.25">
      <c r="A171" s="1" t="s">
        <v>169</v>
      </c>
      <c r="B171" s="1">
        <v>1.2911622414063499</v>
      </c>
      <c r="C171" s="1">
        <v>0.29948868689102498</v>
      </c>
      <c r="D171" s="1">
        <v>2.99700395008005</v>
      </c>
      <c r="E171" s="5">
        <v>1.69686223456027</v>
      </c>
      <c r="F171" s="1">
        <v>0.105330765810272</v>
      </c>
      <c r="G171" s="6">
        <v>3.1672261276757201E-2</v>
      </c>
      <c r="H171" s="1">
        <v>0.32359786278430402</v>
      </c>
      <c r="I171" s="1">
        <v>0.141875072854829</v>
      </c>
      <c r="J171" s="1">
        <v>1.5564412095718401</v>
      </c>
    </row>
    <row r="172" spans="1:10" x14ac:dyDescent="0.25">
      <c r="A172" s="1" t="s">
        <v>170</v>
      </c>
      <c r="B172" s="1">
        <v>1.29104624020812</v>
      </c>
      <c r="C172" s="1">
        <v>0.29947378886499598</v>
      </c>
      <c r="D172" s="1">
        <v>2.9966943012104701</v>
      </c>
      <c r="E172" s="5">
        <v>1.69659423754863</v>
      </c>
      <c r="F172" s="1">
        <v>0.108816118005652</v>
      </c>
      <c r="G172" s="6">
        <v>3.2850761736973301E-2</v>
      </c>
      <c r="H172" s="1">
        <v>0.34056021516262702</v>
      </c>
      <c r="I172" s="1">
        <v>0.14869622141524999</v>
      </c>
      <c r="J172" s="1">
        <v>1.7859391858232301</v>
      </c>
    </row>
    <row r="173" spans="1:10" x14ac:dyDescent="0.25">
      <c r="A173" s="1" t="s">
        <v>171</v>
      </c>
      <c r="B173" s="1">
        <v>1.29159917213046</v>
      </c>
      <c r="C173" s="1">
        <v>0.29949444956205001</v>
      </c>
      <c r="D173" s="1">
        <v>2.9973639793925302</v>
      </c>
      <c r="E173" s="5">
        <v>1.6969279510283</v>
      </c>
      <c r="F173" s="1">
        <v>0.10882374761195</v>
      </c>
      <c r="G173" s="6">
        <v>3.2851132598616301E-2</v>
      </c>
      <c r="H173" s="1">
        <v>0.32359314291514502</v>
      </c>
      <c r="I173" s="1">
        <v>0.141873237339879</v>
      </c>
      <c r="J173" s="1">
        <v>1.5568663336010899</v>
      </c>
    </row>
    <row r="174" spans="1:10" x14ac:dyDescent="0.25">
      <c r="A174" s="1" t="s">
        <v>172</v>
      </c>
      <c r="B174" s="1">
        <v>1.29153421433801</v>
      </c>
      <c r="C174" s="1">
        <v>0.29949375899943897</v>
      </c>
      <c r="D174" s="1">
        <v>2.9973547943666801</v>
      </c>
      <c r="E174" s="5">
        <v>1.6968733947817001</v>
      </c>
      <c r="F174" s="1">
        <v>0.10882147613166999</v>
      </c>
      <c r="G174" s="6">
        <v>3.2851010661351897E-2</v>
      </c>
      <c r="H174" s="1">
        <v>0.32358961648046097</v>
      </c>
      <c r="I174" s="1">
        <v>0.143677977650391</v>
      </c>
      <c r="J174" s="1">
        <v>1.6169291712177301</v>
      </c>
    </row>
    <row r="175" spans="1:10" x14ac:dyDescent="0.25">
      <c r="A175" s="1" t="s">
        <v>173</v>
      </c>
      <c r="B175" s="1">
        <v>1.29141769040535</v>
      </c>
      <c r="C175" s="1">
        <v>0.299487266392716</v>
      </c>
      <c r="D175" s="1">
        <v>2.9973866713352799</v>
      </c>
      <c r="E175" s="5">
        <v>1.6968578470970299</v>
      </c>
      <c r="F175" s="1">
        <v>0.104478284137192</v>
      </c>
      <c r="G175" s="6">
        <v>3.14157172329773E-2</v>
      </c>
      <c r="H175" s="1">
        <v>0.323603349822219</v>
      </c>
      <c r="I175" s="1">
        <v>0.14187731790755501</v>
      </c>
      <c r="J175" s="1">
        <v>1.6038284333502999</v>
      </c>
    </row>
    <row r="176" spans="1:10" x14ac:dyDescent="0.25">
      <c r="A176" s="1" t="s">
        <v>174</v>
      </c>
      <c r="B176" s="1">
        <v>1.291685620784</v>
      </c>
      <c r="C176" s="1">
        <v>0.29950261999272898</v>
      </c>
      <c r="D176" s="1">
        <v>2.9976079414871699</v>
      </c>
      <c r="E176" s="5">
        <v>1.6972041080400599</v>
      </c>
      <c r="F176" s="1">
        <v>0.10533710513019701</v>
      </c>
      <c r="G176" s="6">
        <v>3.1672278658239503E-2</v>
      </c>
      <c r="H176" s="1">
        <v>0.32360966323547902</v>
      </c>
      <c r="I176" s="1">
        <v>0.14187551451605299</v>
      </c>
      <c r="J176" s="1">
        <v>1.6043900761929599</v>
      </c>
    </row>
    <row r="177" spans="1:10" x14ac:dyDescent="0.25">
      <c r="A177" s="1" t="s">
        <v>175</v>
      </c>
      <c r="B177" s="1">
        <v>1.1419098963376899</v>
      </c>
      <c r="C177" s="1">
        <v>0.27119162131012903</v>
      </c>
      <c r="D177" s="1">
        <v>2.7174623758171399</v>
      </c>
      <c r="E177" s="5">
        <v>1.4360338042043299</v>
      </c>
      <c r="F177" s="1">
        <v>9.7401344918961297E-2</v>
      </c>
      <c r="G177" s="6">
        <v>2.93578592749171E-2</v>
      </c>
      <c r="H177" s="1">
        <v>0.28700905571399599</v>
      </c>
      <c r="I177" s="1">
        <v>0.12536584674442999</v>
      </c>
      <c r="J177" s="1">
        <v>1.47898119479284</v>
      </c>
    </row>
    <row r="178" spans="1:10" x14ac:dyDescent="0.25">
      <c r="A178" s="1" t="s">
        <v>176</v>
      </c>
      <c r="B178" s="1">
        <v>1.1415267045003299</v>
      </c>
      <c r="C178" s="1">
        <v>0.271164130091819</v>
      </c>
      <c r="D178" s="1">
        <v>2.7169074947867902</v>
      </c>
      <c r="E178" s="5">
        <v>1.43574275406314</v>
      </c>
      <c r="F178" s="1">
        <v>9.7766487510622294E-2</v>
      </c>
      <c r="G178" s="6">
        <v>2.9465690800863201E-2</v>
      </c>
      <c r="H178" s="1">
        <v>0.28701305261488202</v>
      </c>
      <c r="I178" s="1">
        <v>0.12536538674913</v>
      </c>
      <c r="J178" s="1">
        <v>1.4724260570622101</v>
      </c>
    </row>
    <row r="179" spans="1:10" x14ac:dyDescent="0.25">
      <c r="A179" s="1" t="s">
        <v>177</v>
      </c>
      <c r="B179" s="1">
        <v>1.14334561772673</v>
      </c>
      <c r="C179" s="1">
        <v>0.27116386041315699</v>
      </c>
      <c r="D179" s="1">
        <v>2.7169716678816398</v>
      </c>
      <c r="E179" s="5">
        <v>1.43573629445511</v>
      </c>
      <c r="F179" s="1">
        <v>9.7582924665641196E-2</v>
      </c>
      <c r="G179" s="6">
        <v>2.9380297990119299E-2</v>
      </c>
      <c r="H179" s="1">
        <v>0.28700896108238599</v>
      </c>
      <c r="I179" s="1">
        <v>0.12536520151337599</v>
      </c>
      <c r="J179" s="1">
        <v>1.48012415858866</v>
      </c>
    </row>
    <row r="180" spans="1:10" x14ac:dyDescent="0.25">
      <c r="A180" s="1" t="s">
        <v>178</v>
      </c>
      <c r="B180" s="1">
        <v>1.1416000380732501</v>
      </c>
      <c r="C180" s="1">
        <v>0.27116514251122198</v>
      </c>
      <c r="D180" s="1">
        <v>2.7169640388790999</v>
      </c>
      <c r="E180" s="5">
        <v>1.4357314364468801</v>
      </c>
      <c r="F180" s="1">
        <v>9.7473676882247395E-2</v>
      </c>
      <c r="G180" s="6">
        <v>2.93805169408815E-2</v>
      </c>
      <c r="H180" s="1">
        <v>0.28699912892928298</v>
      </c>
      <c r="I180" s="1">
        <v>0.12536347808489501</v>
      </c>
      <c r="J180" s="1">
        <v>1.5244113661483401</v>
      </c>
    </row>
    <row r="181" spans="1:10" x14ac:dyDescent="0.25">
      <c r="A181" s="1" t="s">
        <v>179</v>
      </c>
      <c r="B181" s="1">
        <v>1.1414907459102199</v>
      </c>
      <c r="C181" s="1">
        <v>0.27115648721193097</v>
      </c>
      <c r="D181" s="1">
        <v>2.7168101027337399</v>
      </c>
      <c r="E181" s="5">
        <v>1.4355987736833999</v>
      </c>
      <c r="F181" s="1">
        <v>9.8081273326532395E-2</v>
      </c>
      <c r="G181" s="6">
        <v>2.95581010985368E-2</v>
      </c>
      <c r="H181" s="1">
        <v>0.28700179353341299</v>
      </c>
      <c r="I181" s="1">
        <v>0.125561002528078</v>
      </c>
      <c r="J181" s="1">
        <v>1.46919746582832</v>
      </c>
    </row>
    <row r="182" spans="1:10" x14ac:dyDescent="0.25">
      <c r="A182" s="1" t="s">
        <v>180</v>
      </c>
      <c r="B182" s="1">
        <v>2.2638334968109599</v>
      </c>
      <c r="C182" s="1">
        <v>0.493438624142574</v>
      </c>
      <c r="D182" s="1">
        <v>5.3051374237159097</v>
      </c>
      <c r="E182" s="5">
        <v>3.5470690457843901</v>
      </c>
      <c r="F182" s="1">
        <v>0.16428850584783</v>
      </c>
      <c r="G182" s="6">
        <v>5.30750830382117E-2</v>
      </c>
      <c r="H182" s="1">
        <v>0.69266267060745201</v>
      </c>
      <c r="I182" s="1">
        <v>0.25472793696769103</v>
      </c>
      <c r="J182" s="1">
        <v>2.3632892135929202</v>
      </c>
    </row>
    <row r="183" spans="1:10" x14ac:dyDescent="0.25">
      <c r="A183" s="1" t="s">
        <v>181</v>
      </c>
      <c r="B183" s="1">
        <v>2.2616587612551098</v>
      </c>
      <c r="C183" s="1">
        <v>0.493443877364456</v>
      </c>
      <c r="D183" s="1">
        <v>5.3045314182584802</v>
      </c>
      <c r="E183" s="5">
        <v>3.1002736640188902</v>
      </c>
      <c r="F183" s="1">
        <v>0.15261763435450201</v>
      </c>
      <c r="G183" s="6">
        <v>4.8335226502790901E-2</v>
      </c>
      <c r="H183" s="1">
        <v>0.59186220346390095</v>
      </c>
      <c r="I183" s="1">
        <v>0.23112050772373999</v>
      </c>
      <c r="J183" s="1">
        <v>2.3628065754510601</v>
      </c>
    </row>
    <row r="184" spans="1:10" x14ac:dyDescent="0.25">
      <c r="A184" s="1" t="s">
        <v>182</v>
      </c>
      <c r="B184" s="1">
        <v>2.2616564814875502</v>
      </c>
      <c r="C184" s="1">
        <v>0.49344671786230698</v>
      </c>
      <c r="D184" s="1">
        <v>5.3044976197879299</v>
      </c>
      <c r="E184" s="5">
        <v>4.2797352584331998</v>
      </c>
      <c r="F184" s="1">
        <v>0.17920106835993499</v>
      </c>
      <c r="G184" s="6">
        <v>5.9597212276341703E-2</v>
      </c>
      <c r="H184" s="1">
        <v>0.87758242628063698</v>
      </c>
      <c r="I184" s="1">
        <v>0.28769029709109301</v>
      </c>
      <c r="J184" s="1">
        <v>2.3625417715135599</v>
      </c>
    </row>
    <row r="185" spans="1:10" x14ac:dyDescent="0.25">
      <c r="A185" s="1" t="s">
        <v>183</v>
      </c>
      <c r="B185" s="1">
        <v>2.5747029828532999</v>
      </c>
      <c r="C185" s="1">
        <v>0.49342845810137198</v>
      </c>
      <c r="D185" s="1">
        <v>5.3038338941305296</v>
      </c>
      <c r="E185" s="5">
        <v>3.1000457062723998</v>
      </c>
      <c r="F185" s="1">
        <v>0.15261260967159901</v>
      </c>
      <c r="G185" s="6">
        <v>4.8335008180846697E-2</v>
      </c>
      <c r="H185" s="1">
        <v>0.59183956517487901</v>
      </c>
      <c r="I185" s="1">
        <v>0.23111991581574401</v>
      </c>
      <c r="J185" s="1">
        <v>2.6100991585165301</v>
      </c>
    </row>
    <row r="186" spans="1:10" x14ac:dyDescent="0.25">
      <c r="A186" s="1" t="s">
        <v>184</v>
      </c>
      <c r="B186" s="1">
        <v>2.26205987448779</v>
      </c>
      <c r="C186" s="1">
        <v>0.49344573854634399</v>
      </c>
      <c r="D186" s="1">
        <v>5.3048618474688602</v>
      </c>
      <c r="E186" s="5">
        <v>3.1004392192917298</v>
      </c>
      <c r="F186" s="1">
        <v>0.152614409918441</v>
      </c>
      <c r="G186" s="6">
        <v>4.8335224312441097E-2</v>
      </c>
      <c r="H186" s="1">
        <v>0.59175057203286796</v>
      </c>
      <c r="I186" s="1">
        <v>0.23111165840138601</v>
      </c>
      <c r="J186" s="1">
        <v>2.36242392519322</v>
      </c>
    </row>
    <row r="187" spans="1:10" x14ac:dyDescent="0.25">
      <c r="A187" s="1" t="s">
        <v>185</v>
      </c>
      <c r="B187" s="1">
        <v>2.2612038672696899</v>
      </c>
      <c r="C187" s="1">
        <v>0.49342123520772802</v>
      </c>
      <c r="D187" s="1">
        <v>5.3035627431388601</v>
      </c>
      <c r="E187" s="5">
        <v>3.1000157236249302</v>
      </c>
      <c r="F187" s="1">
        <v>0.15260925582822399</v>
      </c>
      <c r="G187" s="6">
        <v>4.8334995684332999E-2</v>
      </c>
      <c r="H187" s="1">
        <v>0.59181840124547802</v>
      </c>
      <c r="I187" s="1">
        <v>0.23111754756517799</v>
      </c>
      <c r="J187" s="1">
        <v>2.3623200447771202</v>
      </c>
    </row>
    <row r="188" spans="1:10" x14ac:dyDescent="0.25">
      <c r="A188" s="1" t="s">
        <v>186</v>
      </c>
      <c r="B188" s="1">
        <v>2.2619481340654199</v>
      </c>
      <c r="C188" s="1">
        <v>0.49345351215753303</v>
      </c>
      <c r="D188" s="1">
        <v>5.3048712119549899</v>
      </c>
      <c r="E188" s="5">
        <v>3.1004888197835498</v>
      </c>
      <c r="F188" s="1">
        <v>0.15261446518381</v>
      </c>
      <c r="G188" s="6">
        <v>4.8335446321917101E-2</v>
      </c>
      <c r="H188" s="1">
        <v>0.59180292730919504</v>
      </c>
      <c r="I188" s="1">
        <v>0.231115915897214</v>
      </c>
      <c r="J188" s="1">
        <v>2.3623718819699402</v>
      </c>
    </row>
    <row r="189" spans="1:10" x14ac:dyDescent="0.25">
      <c r="A189" s="1" t="s">
        <v>187</v>
      </c>
      <c r="B189" s="1">
        <v>2.2616456027127598</v>
      </c>
      <c r="C189" s="1">
        <v>0.49341048258173598</v>
      </c>
      <c r="D189" s="1">
        <v>5.3037495577542799</v>
      </c>
      <c r="E189" s="5">
        <v>3.0997831491621</v>
      </c>
      <c r="F189" s="1">
        <v>0.152614531336287</v>
      </c>
      <c r="G189" s="6">
        <v>4.8334446824553401E-2</v>
      </c>
      <c r="H189" s="1">
        <v>0.591765390081188</v>
      </c>
      <c r="I189" s="1">
        <v>0.231115818866271</v>
      </c>
      <c r="J189" s="1">
        <v>2.3625616147169102</v>
      </c>
    </row>
    <row r="190" spans="1:10" x14ac:dyDescent="0.25">
      <c r="A190" s="1" t="s">
        <v>188</v>
      </c>
      <c r="B190" s="1">
        <v>2.2609713772508799</v>
      </c>
      <c r="C190" s="1">
        <v>0.493417870177072</v>
      </c>
      <c r="D190" s="1">
        <v>5.3030717632476403</v>
      </c>
      <c r="E190" s="5">
        <v>3.0997716291848398</v>
      </c>
      <c r="F190" s="1">
        <v>0.15260975350727701</v>
      </c>
      <c r="G190" s="6">
        <v>4.8334937839133098E-2</v>
      </c>
      <c r="H190" s="1">
        <v>0.59181192483916101</v>
      </c>
      <c r="I190" s="1">
        <v>0.23111934673770301</v>
      </c>
      <c r="J190" s="1">
        <v>2.3623092976544502</v>
      </c>
    </row>
    <row r="191" spans="1:10" x14ac:dyDescent="0.25">
      <c r="A191" s="1" t="s">
        <v>189</v>
      </c>
      <c r="B191" s="1">
        <v>2.2625390492336099</v>
      </c>
      <c r="C191" s="1">
        <v>0.49346831532959901</v>
      </c>
      <c r="D191" s="1">
        <v>5.3058878649974099</v>
      </c>
      <c r="E191" s="5">
        <v>3.10077246196626</v>
      </c>
      <c r="F191" s="1">
        <v>0.15262046311006799</v>
      </c>
      <c r="G191" s="6">
        <v>4.83354270859149E-2</v>
      </c>
      <c r="H191" s="1">
        <v>0.59181924614303505</v>
      </c>
      <c r="I191" s="1">
        <v>0.23111696494662101</v>
      </c>
      <c r="J191" s="1">
        <v>2.3627744629009402</v>
      </c>
    </row>
    <row r="192" spans="1:10" x14ac:dyDescent="0.25">
      <c r="A192" s="1" t="s">
        <v>190</v>
      </c>
      <c r="B192" s="1">
        <v>2.2615388152140801</v>
      </c>
      <c r="C192" s="1">
        <v>0.49343262611240701</v>
      </c>
      <c r="D192" s="1">
        <v>5.30391030298654</v>
      </c>
      <c r="E192" s="5">
        <v>3.10019897337239</v>
      </c>
      <c r="F192" s="1">
        <v>0.15260837564678101</v>
      </c>
      <c r="G192" s="6">
        <v>4.8335219538372699E-2</v>
      </c>
      <c r="H192" s="1">
        <v>0.59174739221566697</v>
      </c>
      <c r="I192" s="1">
        <v>0.231112519157645</v>
      </c>
      <c r="J192" s="1">
        <v>2.3619241397039801</v>
      </c>
    </row>
    <row r="193" spans="1:10" x14ac:dyDescent="0.25">
      <c r="A193" s="1" t="s">
        <v>191</v>
      </c>
      <c r="B193" s="1">
        <v>2.2624556467042898</v>
      </c>
      <c r="C193" s="1">
        <v>0.49346099309907498</v>
      </c>
      <c r="D193" s="1">
        <v>5.3056466994633498</v>
      </c>
      <c r="E193" s="5">
        <v>3.1006821270936</v>
      </c>
      <c r="F193" s="1">
        <v>0.15262003034245999</v>
      </c>
      <c r="G193" s="6">
        <v>4.8335275483836697E-2</v>
      </c>
      <c r="H193" s="1">
        <v>0.59181352845431001</v>
      </c>
      <c r="I193" s="1">
        <v>0.23111587163150801</v>
      </c>
      <c r="J193" s="1">
        <v>2.3628326739654302</v>
      </c>
    </row>
    <row r="194" spans="1:10" x14ac:dyDescent="0.25">
      <c r="A194" s="1" t="s">
        <v>192</v>
      </c>
      <c r="B194" s="1">
        <v>2.2629684068342</v>
      </c>
      <c r="C194" s="1">
        <v>0.49347637954823198</v>
      </c>
      <c r="D194" s="1">
        <v>5.3062525395193196</v>
      </c>
      <c r="E194" s="5">
        <v>3.1011385121477302</v>
      </c>
      <c r="F194" s="1">
        <v>0.15262077131431701</v>
      </c>
      <c r="G194" s="6">
        <v>4.8335566119507699E-2</v>
      </c>
      <c r="H194" s="1">
        <v>0.59180939728542203</v>
      </c>
      <c r="I194" s="1">
        <v>0.231115727613287</v>
      </c>
      <c r="J194" s="1">
        <v>2.36273822898709</v>
      </c>
    </row>
    <row r="195" spans="1:10" x14ac:dyDescent="0.25">
      <c r="A195" s="1" t="s">
        <v>193</v>
      </c>
      <c r="B195" s="1">
        <v>2.2615361471489699</v>
      </c>
      <c r="C195" s="1">
        <v>0.49343321400364298</v>
      </c>
      <c r="D195" s="1">
        <v>5.3041728136472299</v>
      </c>
      <c r="E195" s="5">
        <v>3.1003990823739902</v>
      </c>
      <c r="F195" s="1">
        <v>0.15261751693074499</v>
      </c>
      <c r="G195" s="6">
        <v>4.83351967353687E-2</v>
      </c>
      <c r="H195" s="1">
        <v>0.59180091063640206</v>
      </c>
      <c r="I195" s="1">
        <v>0.23111673885261899</v>
      </c>
      <c r="J195" s="1">
        <v>2.36230075050808</v>
      </c>
    </row>
    <row r="196" spans="1:10" x14ac:dyDescent="0.25">
      <c r="A196" s="1" t="s">
        <v>194</v>
      </c>
      <c r="B196" s="1">
        <v>2.2622792818028801</v>
      </c>
      <c r="C196" s="1">
        <v>0.49344861300901199</v>
      </c>
      <c r="D196" s="1">
        <v>5.3049788299282996</v>
      </c>
      <c r="E196" s="5">
        <v>3.10045840699508</v>
      </c>
      <c r="F196" s="1">
        <v>0.152614434510153</v>
      </c>
      <c r="G196" s="6">
        <v>4.8335209452162603E-2</v>
      </c>
      <c r="H196" s="1">
        <v>0.59182893582562501</v>
      </c>
      <c r="I196" s="1">
        <v>0.23111922808861199</v>
      </c>
      <c r="J196" s="1">
        <v>2.3624567941066701</v>
      </c>
    </row>
    <row r="197" spans="1:10" x14ac:dyDescent="0.25">
      <c r="A197" s="1" t="s">
        <v>195</v>
      </c>
      <c r="B197" s="1">
        <v>2.26189364243197</v>
      </c>
      <c r="C197" s="1">
        <v>0.49344096023939699</v>
      </c>
      <c r="D197" s="1">
        <v>5.30426669181068</v>
      </c>
      <c r="E197" s="5">
        <v>3.1002318550144699</v>
      </c>
      <c r="F197" s="1">
        <v>0.15261488115490501</v>
      </c>
      <c r="G197" s="6">
        <v>4.8335301225282498E-2</v>
      </c>
      <c r="H197" s="1">
        <v>0.59185039379536797</v>
      </c>
      <c r="I197" s="1">
        <v>0.231120436408073</v>
      </c>
      <c r="J197" s="1">
        <v>2.3627214039741098</v>
      </c>
    </row>
    <row r="198" spans="1:10" x14ac:dyDescent="0.25">
      <c r="A198" s="1" t="s">
        <v>196</v>
      </c>
      <c r="B198" s="1">
        <v>2.2625134842402499</v>
      </c>
      <c r="C198" s="1">
        <v>0.49347464469934499</v>
      </c>
      <c r="D198" s="1">
        <v>5.3056330264564799</v>
      </c>
      <c r="E198" s="5">
        <v>3.10092689824116</v>
      </c>
      <c r="F198" s="1">
        <v>0.15262417414478999</v>
      </c>
      <c r="G198" s="6">
        <v>4.8335611222593097E-2</v>
      </c>
      <c r="H198" s="1">
        <v>0.59187176726830704</v>
      </c>
      <c r="I198" s="1">
        <v>0.23112310928955801</v>
      </c>
      <c r="J198" s="1">
        <v>2.3626710787390302</v>
      </c>
    </row>
    <row r="199" spans="1:10" x14ac:dyDescent="0.25">
      <c r="A199" s="1" t="s">
        <v>197</v>
      </c>
      <c r="B199" s="1">
        <v>2.2616602219139401</v>
      </c>
      <c r="C199" s="1">
        <v>0.49343612654211699</v>
      </c>
      <c r="D199" s="1">
        <v>5.3042649920819596</v>
      </c>
      <c r="E199" s="5">
        <v>3.1005082863342399</v>
      </c>
      <c r="F199" s="1">
        <v>0.15261689604662501</v>
      </c>
      <c r="G199" s="6">
        <v>4.8335320412725702E-2</v>
      </c>
      <c r="H199" s="1">
        <v>0.59178565580009401</v>
      </c>
      <c r="I199" s="1">
        <v>0.231115519913345</v>
      </c>
      <c r="J199" s="1">
        <v>2.3621694172068501</v>
      </c>
    </row>
    <row r="200" spans="1:10" x14ac:dyDescent="0.25">
      <c r="A200" s="1" t="s">
        <v>198</v>
      </c>
      <c r="B200" s="1">
        <v>2.26252398544848</v>
      </c>
      <c r="C200" s="1">
        <v>0.49346670486890498</v>
      </c>
      <c r="D200" s="1">
        <v>5.3057347155474002</v>
      </c>
      <c r="E200" s="5">
        <v>3.10074358888793</v>
      </c>
      <c r="F200" s="1">
        <v>0.15261798170479701</v>
      </c>
      <c r="G200" s="6">
        <v>4.8335428394452498E-2</v>
      </c>
      <c r="H200" s="1">
        <v>0.59186190349219603</v>
      </c>
      <c r="I200" s="1">
        <v>0.23112010650599901</v>
      </c>
      <c r="J200" s="1">
        <v>2.3625507370039398</v>
      </c>
    </row>
    <row r="201" spans="1:10" x14ac:dyDescent="0.25">
      <c r="A201" s="1" t="s">
        <v>199</v>
      </c>
      <c r="B201" s="1">
        <v>2.2617051697611901</v>
      </c>
      <c r="C201" s="1">
        <v>0.49345092382052902</v>
      </c>
      <c r="D201" s="1">
        <v>5.3045959526170696</v>
      </c>
      <c r="E201" s="5">
        <v>3.1004650207098901</v>
      </c>
      <c r="F201" s="1">
        <v>0.15261811349702101</v>
      </c>
      <c r="G201" s="6">
        <v>4.8335434758013503E-2</v>
      </c>
      <c r="H201" s="1">
        <v>0.59184743456858102</v>
      </c>
      <c r="I201" s="1">
        <v>0.23112138985389999</v>
      </c>
      <c r="J201" s="1">
        <v>2.3625561772169101</v>
      </c>
    </row>
    <row r="202" spans="1:10" x14ac:dyDescent="0.25">
      <c r="A202" s="1" t="s">
        <v>200</v>
      </c>
      <c r="B202" s="1">
        <v>2.2616165917736999</v>
      </c>
      <c r="C202" s="1">
        <v>0.49343257383873701</v>
      </c>
      <c r="D202" s="1">
        <v>5.3042049564108202</v>
      </c>
      <c r="E202" s="5">
        <v>3.1001008766700102</v>
      </c>
      <c r="F202" s="1">
        <v>0.15261322842938799</v>
      </c>
      <c r="G202" s="6">
        <v>4.8335054138148897E-2</v>
      </c>
      <c r="H202" s="1">
        <v>0.59178082790828901</v>
      </c>
      <c r="I202" s="1">
        <v>0.23111453027895501</v>
      </c>
      <c r="J202" s="1">
        <v>2.3623696707355002</v>
      </c>
    </row>
    <row r="203" spans="1:10" x14ac:dyDescent="0.25">
      <c r="A203" s="1" t="s">
        <v>201</v>
      </c>
      <c r="B203" s="1">
        <v>2.2620611207634398</v>
      </c>
      <c r="C203" s="1">
        <v>0.49342548305264</v>
      </c>
      <c r="D203" s="1">
        <v>5.3045036143562401</v>
      </c>
      <c r="E203" s="5">
        <v>3.1001239367236302</v>
      </c>
      <c r="F203" s="1">
        <v>0.152618171284646</v>
      </c>
      <c r="G203" s="6">
        <v>4.8334589180669102E-2</v>
      </c>
      <c r="H203" s="1">
        <v>0.59181204018980305</v>
      </c>
      <c r="I203" s="1">
        <v>0.23112063473635699</v>
      </c>
      <c r="J203" s="1">
        <v>2.3626753787064101</v>
      </c>
    </row>
    <row r="204" spans="1:10" x14ac:dyDescent="0.25">
      <c r="A204" s="1" t="s">
        <v>202</v>
      </c>
      <c r="B204" s="1">
        <v>2.2642459452783301</v>
      </c>
      <c r="C204" s="1">
        <v>0.49346557923931</v>
      </c>
      <c r="D204" s="1">
        <v>5.30628128317991</v>
      </c>
      <c r="E204" s="5">
        <v>3.10103393896734</v>
      </c>
      <c r="F204" s="1">
        <v>0.15262877859618501</v>
      </c>
      <c r="G204" s="6">
        <v>4.83353787604529E-2</v>
      </c>
      <c r="H204" s="1">
        <v>0.59185452703951003</v>
      </c>
      <c r="I204" s="1">
        <v>0.231119091214912</v>
      </c>
      <c r="J204" s="1">
        <v>2.3635934762614998</v>
      </c>
    </row>
    <row r="205" spans="1:10" x14ac:dyDescent="0.25">
      <c r="A205" s="1" t="s">
        <v>203</v>
      </c>
      <c r="B205" s="1">
        <v>2.2639679897909999</v>
      </c>
      <c r="C205" s="1">
        <v>0.49344723424690901</v>
      </c>
      <c r="D205" s="1">
        <v>5.3051503686461201</v>
      </c>
      <c r="E205" s="5">
        <v>3.1011897639236299</v>
      </c>
      <c r="F205" s="1">
        <v>0.15262886127341599</v>
      </c>
      <c r="G205" s="6">
        <v>4.8335626267452199E-2</v>
      </c>
      <c r="H205" s="1">
        <v>0.59178224880161701</v>
      </c>
      <c r="I205" s="1">
        <v>0.23111480718007099</v>
      </c>
      <c r="J205" s="1">
        <v>2.3630333976786702</v>
      </c>
    </row>
    <row r="206" spans="1:10" x14ac:dyDescent="0.25">
      <c r="A206" s="1" t="s">
        <v>204</v>
      </c>
      <c r="B206" s="1">
        <v>2.2615467389922101</v>
      </c>
      <c r="C206" s="1">
        <v>0.493448079130616</v>
      </c>
      <c r="D206" s="1">
        <v>5.30440696666889</v>
      </c>
      <c r="E206" s="5">
        <v>3.1004086976039802</v>
      </c>
      <c r="F206" s="1">
        <v>0.152613039162799</v>
      </c>
      <c r="G206" s="6">
        <v>4.8335521772572297E-2</v>
      </c>
      <c r="H206" s="1">
        <v>0.59180146415796697</v>
      </c>
      <c r="I206" s="1">
        <v>0.23111586199318801</v>
      </c>
      <c r="J206" s="1">
        <v>2.36229600100032</v>
      </c>
    </row>
    <row r="207" spans="1:10" x14ac:dyDescent="0.25">
      <c r="A207" s="1" t="s">
        <v>205</v>
      </c>
      <c r="B207" s="1">
        <v>2.2628670248346201</v>
      </c>
      <c r="C207" s="1">
        <v>0.49346896120799</v>
      </c>
      <c r="D207" s="1">
        <v>5.3058369058523498</v>
      </c>
      <c r="E207" s="5">
        <v>3.1008681019779201</v>
      </c>
      <c r="F207" s="1">
        <v>0.15262597215422999</v>
      </c>
      <c r="G207" s="6">
        <v>4.8335288572432501E-2</v>
      </c>
      <c r="H207" s="1">
        <v>0.59184545905688801</v>
      </c>
      <c r="I207" s="1">
        <v>0.23112021527020599</v>
      </c>
      <c r="J207" s="1">
        <v>2.3630830491474302</v>
      </c>
    </row>
    <row r="208" spans="1:10" x14ac:dyDescent="0.25">
      <c r="A208" s="1" t="s">
        <v>206</v>
      </c>
      <c r="B208" s="1">
        <v>2.2617999763154799</v>
      </c>
      <c r="C208" s="1">
        <v>0.49343904043381298</v>
      </c>
      <c r="D208" s="1">
        <v>5.3044080513555096</v>
      </c>
      <c r="E208" s="5">
        <v>3.1003303216668501</v>
      </c>
      <c r="F208" s="1">
        <v>0.152612188820271</v>
      </c>
      <c r="G208" s="6">
        <v>4.83351548851748E-2</v>
      </c>
      <c r="H208" s="1">
        <v>0.59178787208747496</v>
      </c>
      <c r="I208" s="1">
        <v>0.231115130168669</v>
      </c>
      <c r="J208" s="1">
        <v>2.3622221565825798</v>
      </c>
    </row>
    <row r="209" spans="1:10" x14ac:dyDescent="0.25">
      <c r="A209" s="1" t="s">
        <v>207</v>
      </c>
      <c r="B209" s="1">
        <v>2.26293086744626</v>
      </c>
      <c r="C209" s="1">
        <v>0.49347440389284097</v>
      </c>
      <c r="D209" s="1">
        <v>5.3060722119559198</v>
      </c>
      <c r="E209" s="5">
        <v>3.10112050150114</v>
      </c>
      <c r="F209" s="1">
        <v>0.152619964847693</v>
      </c>
      <c r="G209" s="6">
        <v>4.8335566324016102E-2</v>
      </c>
      <c r="H209" s="1">
        <v>0.59182260061574699</v>
      </c>
      <c r="I209" s="1">
        <v>0.231119022059882</v>
      </c>
      <c r="J209" s="1">
        <v>2.3625111240846102</v>
      </c>
    </row>
    <row r="210" spans="1:10" x14ac:dyDescent="0.25">
      <c r="A210" s="1" t="s">
        <v>208</v>
      </c>
      <c r="B210" s="1">
        <v>2.2616308038424799</v>
      </c>
      <c r="C210" s="1">
        <v>0.49344401837398</v>
      </c>
      <c r="D210" s="1">
        <v>5.3043282153504601</v>
      </c>
      <c r="E210" s="5">
        <v>3.10077522922876</v>
      </c>
      <c r="F210" s="1">
        <v>0.15261874990188901</v>
      </c>
      <c r="G210" s="6">
        <v>4.8335686263926501E-2</v>
      </c>
      <c r="H210" s="1">
        <v>0.59183554936326999</v>
      </c>
      <c r="I210" s="1">
        <v>0.23111897058709999</v>
      </c>
      <c r="J210" s="1">
        <v>2.3621549138337898</v>
      </c>
    </row>
    <row r="211" spans="1:10" x14ac:dyDescent="0.25">
      <c r="A211" s="1" t="s">
        <v>209</v>
      </c>
      <c r="B211" s="1">
        <v>2.2619472793897701</v>
      </c>
      <c r="C211" s="1">
        <v>0.49342972533224599</v>
      </c>
      <c r="D211" s="1">
        <v>5.3043824164403501</v>
      </c>
      <c r="E211" s="5">
        <v>3.1001849633401499</v>
      </c>
      <c r="F211" s="1">
        <v>0.15261356814278501</v>
      </c>
      <c r="G211" s="6">
        <v>4.8334818475262997E-2</v>
      </c>
      <c r="H211" s="1">
        <v>0.59174477428949601</v>
      </c>
      <c r="I211" s="1">
        <v>0.23111180924330199</v>
      </c>
      <c r="J211" s="1">
        <v>2.3624489622286502</v>
      </c>
    </row>
    <row r="212" spans="1:10" x14ac:dyDescent="0.25">
      <c r="A212" s="1" t="s">
        <v>210</v>
      </c>
      <c r="B212" s="1">
        <v>2.2615704359445701</v>
      </c>
      <c r="C212" s="1">
        <v>0.49342352136753398</v>
      </c>
      <c r="D212" s="1">
        <v>5.3039480433285604</v>
      </c>
      <c r="E212" s="5">
        <v>3.0999344109496998</v>
      </c>
      <c r="F212" s="1">
        <v>0.15261235454547101</v>
      </c>
      <c r="G212" s="6">
        <v>4.8334809859976999E-2</v>
      </c>
      <c r="H212" s="1">
        <v>0.59178522594653604</v>
      </c>
      <c r="I212" s="1">
        <v>0.23111507181805399</v>
      </c>
      <c r="J212" s="1">
        <v>2.36229906824504</v>
      </c>
    </row>
    <row r="213" spans="1:10" x14ac:dyDescent="0.25">
      <c r="A213" s="1" t="s">
        <v>211</v>
      </c>
      <c r="B213" s="1">
        <v>2.2628722944222899</v>
      </c>
      <c r="C213" s="1">
        <v>0.49348178687160699</v>
      </c>
      <c r="D213" s="1">
        <v>5.3065726167862302</v>
      </c>
      <c r="E213" s="5">
        <v>3.1010416309958</v>
      </c>
      <c r="F213" s="1">
        <v>0.15262276390015</v>
      </c>
      <c r="G213" s="6">
        <v>4.8335585140901603E-2</v>
      </c>
      <c r="H213" s="1">
        <v>0.59188363629764096</v>
      </c>
      <c r="I213" s="1">
        <v>0.231120942279047</v>
      </c>
      <c r="J213" s="1">
        <v>2.3630217390156298</v>
      </c>
    </row>
    <row r="214" spans="1:10" x14ac:dyDescent="0.25">
      <c r="A214" s="1" t="s">
        <v>212</v>
      </c>
      <c r="B214" s="1">
        <v>2.2627966811708502</v>
      </c>
      <c r="C214" s="1">
        <v>0.49347791212789599</v>
      </c>
      <c r="D214" s="1">
        <v>5.3062437154052802</v>
      </c>
      <c r="E214" s="5">
        <v>3.1009522987474099</v>
      </c>
      <c r="F214" s="1">
        <v>0.15262030449605399</v>
      </c>
      <c r="G214" s="6">
        <v>4.8335584726509E-2</v>
      </c>
      <c r="H214" s="1">
        <v>0.59183666188071804</v>
      </c>
      <c r="I214" s="1">
        <v>0.23111823512704699</v>
      </c>
      <c r="J214" s="1">
        <v>2.3626457307304798</v>
      </c>
    </row>
    <row r="215" spans="1:10" x14ac:dyDescent="0.25">
      <c r="A215" s="1" t="s">
        <v>213</v>
      </c>
      <c r="B215" s="1">
        <v>2.2626183402881401</v>
      </c>
      <c r="C215" s="1">
        <v>0.49346353585344099</v>
      </c>
      <c r="D215" s="1">
        <v>5.3058803988037297</v>
      </c>
      <c r="E215" s="5">
        <v>3.1008010945015201</v>
      </c>
      <c r="F215" s="1">
        <v>0.15261906586716001</v>
      </c>
      <c r="G215" s="6">
        <v>4.83352851960515E-2</v>
      </c>
      <c r="H215" s="1">
        <v>0.59186479785518697</v>
      </c>
      <c r="I215" s="1">
        <v>0.231120100848554</v>
      </c>
      <c r="J215" s="1">
        <v>2.36269808377783</v>
      </c>
    </row>
    <row r="216" spans="1:10" x14ac:dyDescent="0.25">
      <c r="A216" s="1" t="s">
        <v>214</v>
      </c>
      <c r="B216" s="1">
        <v>2.2621244830267599</v>
      </c>
      <c r="C216" s="1">
        <v>0.493446120709643</v>
      </c>
      <c r="D216" s="1">
        <v>5.3049153100389796</v>
      </c>
      <c r="E216" s="5">
        <v>3.10037758142066</v>
      </c>
      <c r="F216" s="1">
        <v>0.152615095372089</v>
      </c>
      <c r="G216" s="6">
        <v>4.8335112887374999E-2</v>
      </c>
      <c r="H216" s="1">
        <v>0.59182317909662796</v>
      </c>
      <c r="I216" s="1">
        <v>0.23111714366737601</v>
      </c>
      <c r="J216" s="1">
        <v>2.36257877152664</v>
      </c>
    </row>
    <row r="217" spans="1:10" x14ac:dyDescent="0.25">
      <c r="A217" s="1" t="s">
        <v>215</v>
      </c>
      <c r="B217" s="1">
        <v>2.2620603146536502</v>
      </c>
      <c r="C217" s="1">
        <v>0.49344817616009601</v>
      </c>
      <c r="D217" s="1">
        <v>5.3047421668251999</v>
      </c>
      <c r="E217" s="5">
        <v>3.10044660141642</v>
      </c>
      <c r="F217" s="1">
        <v>0.15261493050550401</v>
      </c>
      <c r="G217" s="6">
        <v>4.8335255391973801E-2</v>
      </c>
      <c r="H217" s="1">
        <v>0.59180514169601295</v>
      </c>
      <c r="I217" s="1">
        <v>0.23111656022826699</v>
      </c>
      <c r="J217" s="1">
        <v>2.3623150586774999</v>
      </c>
    </row>
    <row r="218" spans="1:10" x14ac:dyDescent="0.25">
      <c r="A218" s="1" t="s">
        <v>216</v>
      </c>
      <c r="B218" s="1">
        <v>2.2623968928565401</v>
      </c>
      <c r="C218" s="1">
        <v>0.49343469091645398</v>
      </c>
      <c r="D218" s="1">
        <v>5.3047892405640997</v>
      </c>
      <c r="E218" s="5">
        <v>3.10022324432353</v>
      </c>
      <c r="F218" s="1">
        <v>0.15261596951165601</v>
      </c>
      <c r="G218" s="6">
        <v>4.8334757997422699E-2</v>
      </c>
      <c r="H218" s="1">
        <v>0.59176212197620304</v>
      </c>
      <c r="I218" s="1">
        <v>0.231115206675091</v>
      </c>
      <c r="J218" s="1">
        <v>2.36250511082465</v>
      </c>
    </row>
    <row r="219" spans="1:10" x14ac:dyDescent="0.25">
      <c r="A219" s="1" t="s">
        <v>217</v>
      </c>
      <c r="B219" s="1">
        <v>2.26251339812515</v>
      </c>
      <c r="C219" s="1">
        <v>0.49346571603797601</v>
      </c>
      <c r="D219" s="1">
        <v>5.3056186193538997</v>
      </c>
      <c r="E219" s="5">
        <v>3.1008511844255899</v>
      </c>
      <c r="F219" s="1">
        <v>0.152621412809268</v>
      </c>
      <c r="G219" s="6">
        <v>4.8335434751731902E-2</v>
      </c>
      <c r="H219" s="1">
        <v>0.59183813192140999</v>
      </c>
      <c r="I219" s="1">
        <v>0.231120086781996</v>
      </c>
      <c r="J219" s="1">
        <v>2.3626280797019499</v>
      </c>
    </row>
    <row r="220" spans="1:10" x14ac:dyDescent="0.25">
      <c r="A220" s="1" t="s">
        <v>218</v>
      </c>
      <c r="B220" s="1">
        <v>2.2614233748092998</v>
      </c>
      <c r="C220" s="1">
        <v>0.49343575616735702</v>
      </c>
      <c r="D220" s="1">
        <v>5.3037813973212602</v>
      </c>
      <c r="E220" s="5">
        <v>3.10056961389005</v>
      </c>
      <c r="F220" s="1">
        <v>0.15261637255598201</v>
      </c>
      <c r="G220" s="6">
        <v>4.8335677445940001E-2</v>
      </c>
      <c r="H220" s="1">
        <v>0.59179365755551505</v>
      </c>
      <c r="I220" s="1">
        <v>0.23111623972345</v>
      </c>
      <c r="J220" s="1">
        <v>2.3618432596641199</v>
      </c>
    </row>
    <row r="221" spans="1:10" x14ac:dyDescent="0.25">
      <c r="A221" s="1" t="s">
        <v>219</v>
      </c>
      <c r="B221" s="1">
        <v>2.2619768602399999</v>
      </c>
      <c r="C221" s="1">
        <v>0.49345700262147701</v>
      </c>
      <c r="D221" s="1">
        <v>5.30510407092161</v>
      </c>
      <c r="E221" s="5">
        <v>3.1005711618314602</v>
      </c>
      <c r="F221" s="1">
        <v>0.15261761992079101</v>
      </c>
      <c r="G221" s="6">
        <v>4.8335448148971602E-2</v>
      </c>
      <c r="H221" s="1">
        <v>0.59183250966790102</v>
      </c>
      <c r="I221" s="1">
        <v>0.23111913474481899</v>
      </c>
      <c r="J221" s="1">
        <v>2.36267779894425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activeCell="J221" sqref="A1:J221"/>
    </sheetView>
  </sheetViews>
  <sheetFormatPr defaultColWidth="11.42578125" defaultRowHeight="15" x14ac:dyDescent="0.25"/>
  <cols>
    <col min="1" max="10" width="15.85546875" style="1" customWidth="1"/>
    <col min="11" max="16384" width="11.42578125" style="1"/>
  </cols>
  <sheetData>
    <row r="1" spans="1:17" x14ac:dyDescent="0.25">
      <c r="A1" s="1" t="s">
        <v>230</v>
      </c>
      <c r="B1" s="3" t="s">
        <v>220</v>
      </c>
      <c r="C1" s="3" t="s">
        <v>221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  <c r="I1" s="3" t="s">
        <v>451</v>
      </c>
      <c r="J1" s="3" t="s">
        <v>229</v>
      </c>
      <c r="O1" s="1" t="s">
        <v>452</v>
      </c>
    </row>
    <row r="2" spans="1:17" x14ac:dyDescent="0.25">
      <c r="A2" s="1" t="s">
        <v>297</v>
      </c>
      <c r="B2" s="1">
        <f t="shared" ref="B2:B65" si="0">M2-SUM($M$2:$M$221)/COUNT($M$2:$M$221)</f>
        <v>-1.1583572606966432</v>
      </c>
      <c r="C2" s="1">
        <v>0.568694964322773</v>
      </c>
      <c r="D2" s="1">
        <v>-12.304622375138401</v>
      </c>
      <c r="E2" s="6">
        <v>-2.8026368130664001</v>
      </c>
      <c r="F2" s="1">
        <v>-0.18655705764241001</v>
      </c>
      <c r="G2" s="6">
        <v>-4.8516007821341203E-2</v>
      </c>
      <c r="H2" s="9">
        <f t="shared" ref="H2:H65" si="1">Q2+3.3/220</f>
        <v>3.2454006008934502</v>
      </c>
      <c r="I2" s="1">
        <v>-0.154060368971807</v>
      </c>
      <c r="J2" s="1">
        <v>1.79594612935876</v>
      </c>
      <c r="M2" s="1">
        <v>-1.1756299879725001</v>
      </c>
      <c r="Q2" s="9">
        <v>3.23040060089345</v>
      </c>
    </row>
    <row r="3" spans="1:17" x14ac:dyDescent="0.25">
      <c r="A3" s="1" t="s">
        <v>292</v>
      </c>
      <c r="B3" s="1">
        <f t="shared" si="0"/>
        <v>0.20918595410580781</v>
      </c>
      <c r="C3" s="1">
        <v>0.24203842766379799</v>
      </c>
      <c r="D3" s="1">
        <v>-10.848042851432</v>
      </c>
      <c r="E3" s="6">
        <v>0.38649415763977701</v>
      </c>
      <c r="F3" s="1">
        <v>-0.256228816470708</v>
      </c>
      <c r="G3" s="6">
        <v>-1.9564770533437699E-2</v>
      </c>
      <c r="H3" s="9">
        <f t="shared" si="1"/>
        <v>3.5824423655175903</v>
      </c>
      <c r="I3" s="1">
        <v>-0.14880121567546201</v>
      </c>
      <c r="J3" s="1">
        <v>1.5385130213167599</v>
      </c>
      <c r="K3" s="1">
        <v>3.5674423655175902</v>
      </c>
      <c r="M3" s="1">
        <v>0.19191322682995099</v>
      </c>
      <c r="Q3" s="1">
        <v>3.5674423655175902</v>
      </c>
    </row>
    <row r="4" spans="1:17" x14ac:dyDescent="0.25">
      <c r="A4" s="1" t="s">
        <v>431</v>
      </c>
      <c r="B4" s="1">
        <f t="shared" si="0"/>
        <v>-1.8753915376063732</v>
      </c>
      <c r="C4" s="1">
        <v>0.42372626301893801</v>
      </c>
      <c r="D4" s="1">
        <v>-4.0690063921353303</v>
      </c>
      <c r="E4" s="6">
        <v>-2.8988070254450098</v>
      </c>
      <c r="F4" s="1">
        <v>-9.4408996343806298E-2</v>
      </c>
      <c r="G4" s="6">
        <v>-6.7696168538183702E-3</v>
      </c>
      <c r="H4" s="9">
        <f t="shared" si="1"/>
        <v>3.94555556569121</v>
      </c>
      <c r="I4" s="1">
        <v>0.35830443957317598</v>
      </c>
      <c r="J4" s="1">
        <v>2.15390447910826</v>
      </c>
      <c r="K4" s="1">
        <v>7.9305555656912103</v>
      </c>
      <c r="M4" s="1">
        <v>-1.8926642648822301</v>
      </c>
      <c r="Q4" s="4">
        <v>3.9305555656912099</v>
      </c>
    </row>
    <row r="5" spans="1:17" x14ac:dyDescent="0.25">
      <c r="A5" s="1" t="s">
        <v>415</v>
      </c>
      <c r="B5" s="1">
        <f t="shared" si="0"/>
        <v>-2.6358991893757131</v>
      </c>
      <c r="C5" s="1">
        <v>-0.30932469680111702</v>
      </c>
      <c r="D5" s="1">
        <v>-5.9324333406984797</v>
      </c>
      <c r="E5" s="6">
        <v>0.222196442841574</v>
      </c>
      <c r="F5" s="1">
        <v>-0.103050533946176</v>
      </c>
      <c r="G5" s="6">
        <v>-3.5131152665330199E-2</v>
      </c>
      <c r="H5" s="9">
        <f t="shared" si="1"/>
        <v>3.6154468687570702</v>
      </c>
      <c r="I5" s="1">
        <v>-5.1390826073078301E-2</v>
      </c>
      <c r="J5" s="1">
        <v>3.3324326580245298</v>
      </c>
      <c r="K5" s="1">
        <v>3.6004468687570701</v>
      </c>
      <c r="M5" s="1">
        <v>-2.6531719166515702</v>
      </c>
      <c r="Q5" s="1">
        <v>3.6004468687570701</v>
      </c>
    </row>
    <row r="6" spans="1:17" x14ac:dyDescent="0.25">
      <c r="A6" s="1" t="s">
        <v>275</v>
      </c>
      <c r="B6" s="1">
        <f t="shared" si="0"/>
        <v>-0.53785265100901314</v>
      </c>
      <c r="C6" s="1">
        <v>0.80085288077941197</v>
      </c>
      <c r="D6" s="1">
        <v>-14.335369006051501</v>
      </c>
      <c r="E6" s="6">
        <v>-4.5355609113357298</v>
      </c>
      <c r="F6" s="1">
        <v>-0.232929398206317</v>
      </c>
      <c r="G6" s="6">
        <v>9.4119376420336603E-2</v>
      </c>
      <c r="H6" s="9">
        <f t="shared" si="1"/>
        <v>2.9152089038511799</v>
      </c>
      <c r="I6" s="1">
        <v>-2.3887551351398001E-2</v>
      </c>
      <c r="J6" s="1">
        <v>0.111015670303105</v>
      </c>
      <c r="M6" s="1">
        <v>-0.55512537828486996</v>
      </c>
      <c r="Q6" s="9">
        <v>2.9002089038511798</v>
      </c>
    </row>
    <row r="7" spans="1:17" x14ac:dyDescent="0.25">
      <c r="A7" s="1" t="s">
        <v>449</v>
      </c>
      <c r="B7" s="1">
        <f t="shared" si="0"/>
        <v>0.39129299462944384</v>
      </c>
      <c r="C7" s="1">
        <v>0.51961166455726204</v>
      </c>
      <c r="D7" s="1">
        <v>-18.109471427613101</v>
      </c>
      <c r="E7" s="6">
        <v>4.9049124575228502</v>
      </c>
      <c r="F7" s="1">
        <v>4.3018148740538699E-2</v>
      </c>
      <c r="G7" s="6">
        <v>6.6170954526140704E-2</v>
      </c>
      <c r="H7" s="9">
        <f t="shared" si="1"/>
        <v>2.8426742142575403</v>
      </c>
      <c r="I7" s="1">
        <v>0.38618885548693199</v>
      </c>
      <c r="J7" s="1">
        <v>0.12421209414076199</v>
      </c>
      <c r="M7" s="1">
        <v>0.37402026735358701</v>
      </c>
      <c r="Q7" s="9">
        <v>2.8276742142575402</v>
      </c>
    </row>
    <row r="8" spans="1:17" x14ac:dyDescent="0.25">
      <c r="A8" s="1" t="s">
        <v>262</v>
      </c>
      <c r="B8" s="1">
        <f t="shared" si="0"/>
        <v>-2.5024339822604831</v>
      </c>
      <c r="C8" s="1">
        <v>5.3167983550210199E-2</v>
      </c>
      <c r="D8" s="1">
        <v>-9.8186027746439493</v>
      </c>
      <c r="E8" s="6">
        <v>-3.7655339616503398</v>
      </c>
      <c r="F8" s="1">
        <v>-0.155260691602425</v>
      </c>
      <c r="G8" s="6">
        <v>-7.5097645485564801E-3</v>
      </c>
      <c r="H8" s="9">
        <f t="shared" si="1"/>
        <v>3.7033928483161502</v>
      </c>
      <c r="I8" s="1">
        <v>0.229365398282319</v>
      </c>
      <c r="J8" s="1">
        <v>0.55947691952498702</v>
      </c>
      <c r="K8" s="1">
        <v>5.5883928483161496</v>
      </c>
      <c r="M8" s="1">
        <v>-2.5197067095363401</v>
      </c>
      <c r="Q8" s="4">
        <v>3.6883928483161501</v>
      </c>
    </row>
    <row r="9" spans="1:17" x14ac:dyDescent="0.25">
      <c r="A9" s="1" t="s">
        <v>294</v>
      </c>
      <c r="B9" s="1">
        <f t="shared" si="0"/>
        <v>4.3852406697967368</v>
      </c>
      <c r="C9" s="1">
        <v>0.41597124029997701</v>
      </c>
      <c r="D9" s="1">
        <v>-8.4051563310038304</v>
      </c>
      <c r="E9" s="6">
        <v>0.95991161383489998</v>
      </c>
      <c r="F9" s="1">
        <v>-0.13205995118233499</v>
      </c>
      <c r="G9" s="6">
        <v>6.6412187964793701E-2</v>
      </c>
      <c r="H9" s="9">
        <f t="shared" si="1"/>
        <v>2.6680116934914602</v>
      </c>
      <c r="I9" s="1">
        <v>-5.73655671342789E-2</v>
      </c>
      <c r="J9" s="1">
        <v>-7.5201658656730702E-2</v>
      </c>
      <c r="M9" s="1">
        <v>4.3679679425208802</v>
      </c>
      <c r="Q9" s="9">
        <v>2.65301169349146</v>
      </c>
    </row>
    <row r="10" spans="1:17" x14ac:dyDescent="0.25">
      <c r="A10" s="1" t="s">
        <v>346</v>
      </c>
      <c r="B10" s="1">
        <f t="shared" si="0"/>
        <v>-2.7708392506848027</v>
      </c>
      <c r="C10" s="1">
        <v>-0.62683869285467098</v>
      </c>
      <c r="D10" s="1">
        <v>-2.3188686276361499</v>
      </c>
      <c r="E10" s="6">
        <v>-5.5389216010719098</v>
      </c>
      <c r="F10" s="1">
        <v>-0.26634667788199501</v>
      </c>
      <c r="G10" s="6">
        <v>-0.106461886872373</v>
      </c>
      <c r="H10" s="9">
        <f t="shared" si="1"/>
        <v>2.6654180799531102</v>
      </c>
      <c r="I10" s="1">
        <v>-7.2213192059048095E-2</v>
      </c>
      <c r="J10" s="1">
        <v>2.90995683151746</v>
      </c>
      <c r="M10" s="1">
        <v>-2.7881119779606598</v>
      </c>
      <c r="Q10" s="9">
        <v>2.6504180799531101</v>
      </c>
    </row>
    <row r="11" spans="1:17" x14ac:dyDescent="0.25">
      <c r="A11" s="1" t="s">
        <v>265</v>
      </c>
      <c r="B11" s="1">
        <f t="shared" si="0"/>
        <v>1.4269629069556669</v>
      </c>
      <c r="C11" s="1">
        <v>-0.14255977255740701</v>
      </c>
      <c r="D11" s="1">
        <v>1.5128381676167799</v>
      </c>
      <c r="E11" s="6">
        <v>4.6298567658667897</v>
      </c>
      <c r="F11" s="1">
        <v>-6.1921684046408999E-2</v>
      </c>
      <c r="G11" s="6">
        <v>-4.9011224326660101E-2</v>
      </c>
      <c r="H11" s="9">
        <f t="shared" si="1"/>
        <v>2.6579546168154002</v>
      </c>
      <c r="I11" s="1">
        <v>0.39290945160540502</v>
      </c>
      <c r="J11" s="1">
        <v>1.75047978190298</v>
      </c>
      <c r="M11" s="1">
        <v>1.40969017967981</v>
      </c>
      <c r="Q11" s="9">
        <v>2.6429546168154001</v>
      </c>
    </row>
    <row r="12" spans="1:17" x14ac:dyDescent="0.25">
      <c r="A12" s="1" t="s">
        <v>310</v>
      </c>
      <c r="B12" s="1">
        <f t="shared" si="0"/>
        <v>-2.6781624232926631</v>
      </c>
      <c r="C12" s="1">
        <v>0.30652753488697798</v>
      </c>
      <c r="D12" s="1">
        <v>-8.2307066273723493</v>
      </c>
      <c r="E12" s="6">
        <v>-3.0629252461171701</v>
      </c>
      <c r="F12" s="1">
        <v>-0.24300158784729201</v>
      </c>
      <c r="G12" s="6">
        <v>-2.0492605258925399E-2</v>
      </c>
      <c r="H12" s="9">
        <f t="shared" si="1"/>
        <v>2.27249172271563</v>
      </c>
      <c r="I12" s="1">
        <v>-0.110117637539746</v>
      </c>
      <c r="J12" s="1">
        <v>-3.7952775867455499</v>
      </c>
      <c r="M12" s="1">
        <v>-2.6954351505685201</v>
      </c>
      <c r="Q12" s="9">
        <v>2.2574917227156299</v>
      </c>
    </row>
    <row r="13" spans="1:17" x14ac:dyDescent="0.25">
      <c r="A13" s="1" t="s">
        <v>258</v>
      </c>
      <c r="B13" s="1">
        <f t="shared" si="0"/>
        <v>-0.4639471959208612</v>
      </c>
      <c r="C13" s="1">
        <v>0.37350046572979101</v>
      </c>
      <c r="D13" s="1">
        <v>-1.36907092474125</v>
      </c>
      <c r="E13" s="6">
        <v>-0.43750714327478701</v>
      </c>
      <c r="F13" s="1">
        <v>8.6043942773752199E-2</v>
      </c>
      <c r="G13" s="6">
        <v>-2.2585488197934302E-2</v>
      </c>
      <c r="H13" s="9">
        <f t="shared" si="1"/>
        <v>2.2590509985948901</v>
      </c>
      <c r="I13" s="1">
        <v>-5.50899526826878E-2</v>
      </c>
      <c r="J13" s="1">
        <v>0.14596701825938299</v>
      </c>
      <c r="M13" s="1">
        <v>-0.48121992319671802</v>
      </c>
      <c r="Q13" s="9">
        <v>2.24405099859489</v>
      </c>
    </row>
    <row r="14" spans="1:17" x14ac:dyDescent="0.25">
      <c r="A14" s="1" t="s">
        <v>255</v>
      </c>
      <c r="B14" s="1">
        <f t="shared" si="0"/>
        <v>-2.5312544245107929</v>
      </c>
      <c r="C14" s="1">
        <v>-0.19708747055217499</v>
      </c>
      <c r="D14" s="1">
        <v>-10.398345647231601</v>
      </c>
      <c r="E14" s="6">
        <v>-3.2211155174832302</v>
      </c>
      <c r="F14" s="1">
        <v>-0.173999233499156</v>
      </c>
      <c r="G14" s="6">
        <v>2.0799494055958899E-2</v>
      </c>
      <c r="H14" s="9">
        <f t="shared" si="1"/>
        <v>2.1397283311226403</v>
      </c>
      <c r="I14" s="1">
        <v>0.56945076771018299</v>
      </c>
      <c r="J14" s="1">
        <v>-3.59671141960952</v>
      </c>
      <c r="M14" s="1">
        <v>-2.5485271517866499</v>
      </c>
      <c r="Q14" s="9">
        <v>2.1247283311226401</v>
      </c>
    </row>
    <row r="15" spans="1:17" x14ac:dyDescent="0.25">
      <c r="A15" s="1" t="s">
        <v>269</v>
      </c>
      <c r="B15" s="1">
        <f t="shared" si="0"/>
        <v>-2.1704108972544729</v>
      </c>
      <c r="C15" s="1">
        <v>1.20785021374497</v>
      </c>
      <c r="D15" s="1">
        <v>-10.066022793939601</v>
      </c>
      <c r="E15" s="6">
        <v>1.03670151899855</v>
      </c>
      <c r="F15" s="1">
        <v>-0.237051250970647</v>
      </c>
      <c r="G15" s="6">
        <v>-4.1364268137687697E-2</v>
      </c>
      <c r="H15" s="9">
        <f t="shared" si="1"/>
        <v>1.98357872229046</v>
      </c>
      <c r="I15" s="1">
        <v>-2.4280103775224101E-2</v>
      </c>
      <c r="J15" s="1">
        <v>-0.21374469888050299</v>
      </c>
      <c r="M15" s="1">
        <v>-2.1876836245303299</v>
      </c>
      <c r="Q15" s="9">
        <v>1.96857872229046</v>
      </c>
    </row>
    <row r="16" spans="1:17" x14ac:dyDescent="0.25">
      <c r="A16" s="1" t="s">
        <v>426</v>
      </c>
      <c r="B16" s="1">
        <f t="shared" si="0"/>
        <v>0.66672327244992979</v>
      </c>
      <c r="C16" s="1">
        <v>0.27127578223966198</v>
      </c>
      <c r="D16" s="1">
        <v>-9.5660984431047602</v>
      </c>
      <c r="E16" s="6">
        <v>-2.5909496684328199</v>
      </c>
      <c r="F16" s="1">
        <v>-9.5320738865892096E-2</v>
      </c>
      <c r="G16" s="6">
        <v>3.64268478334164E-3</v>
      </c>
      <c r="H16" s="9">
        <f t="shared" si="1"/>
        <v>1.9791021800815698</v>
      </c>
      <c r="I16" s="1">
        <v>0.40540044595862301</v>
      </c>
      <c r="J16" s="1">
        <v>1.41076746887395</v>
      </c>
      <c r="M16" s="1">
        <v>0.64945054517407297</v>
      </c>
      <c r="Q16" s="9">
        <v>1.9641021800815699</v>
      </c>
    </row>
    <row r="17" spans="1:17" x14ac:dyDescent="0.25">
      <c r="A17" s="1" t="s">
        <v>442</v>
      </c>
      <c r="B17" s="1">
        <f t="shared" si="0"/>
        <v>0.98843701410663187</v>
      </c>
      <c r="C17" s="1">
        <v>-0.47764387888207599</v>
      </c>
      <c r="D17" s="1">
        <v>1.94904328234544</v>
      </c>
      <c r="E17" s="6">
        <v>3.7799466934707802</v>
      </c>
      <c r="F17" s="1">
        <v>-0.12257977765919099</v>
      </c>
      <c r="G17" s="6">
        <v>-1.28855509765793E-3</v>
      </c>
      <c r="H17" s="9">
        <f t="shared" si="1"/>
        <v>1.9062370594253899</v>
      </c>
      <c r="I17" s="1">
        <v>0.47980215347323102</v>
      </c>
      <c r="J17" s="1">
        <v>-2.3926281587218599</v>
      </c>
      <c r="M17" s="1">
        <v>0.97116428683077505</v>
      </c>
      <c r="Q17" s="9">
        <v>1.89123705942539</v>
      </c>
    </row>
    <row r="18" spans="1:17" x14ac:dyDescent="0.25">
      <c r="A18" s="1" t="s">
        <v>266</v>
      </c>
      <c r="B18" s="1">
        <f t="shared" si="0"/>
        <v>-0.95699835611547313</v>
      </c>
      <c r="C18" s="1">
        <v>-8.6796167801163004E-2</v>
      </c>
      <c r="D18" s="1">
        <v>-20.491279558280699</v>
      </c>
      <c r="E18" s="6">
        <v>-4.40397815976897</v>
      </c>
      <c r="F18" s="1">
        <v>1.7464545383191601E-2</v>
      </c>
      <c r="G18" s="6">
        <v>5.7740274121135401E-2</v>
      </c>
      <c r="H18" s="9">
        <f t="shared" si="1"/>
        <v>1.86891000448891</v>
      </c>
      <c r="I18" s="1">
        <v>-2.4584077322953601E-2</v>
      </c>
      <c r="J18" s="1">
        <v>-0.16393661239851001</v>
      </c>
      <c r="M18" s="1">
        <v>-0.97427108339132995</v>
      </c>
      <c r="Q18" s="9">
        <v>1.8539100044889101</v>
      </c>
    </row>
    <row r="19" spans="1:17" x14ac:dyDescent="0.25">
      <c r="A19" s="1" t="s">
        <v>418</v>
      </c>
      <c r="B19" s="1">
        <f t="shared" si="0"/>
        <v>-0.4334169239980612</v>
      </c>
      <c r="C19" s="1">
        <v>-3.2523772837138201E-3</v>
      </c>
      <c r="D19" s="1">
        <v>-5.0680102591468499</v>
      </c>
      <c r="E19" s="6">
        <v>-1.2994426911282699</v>
      </c>
      <c r="F19" s="1">
        <v>-3.87704854698551E-2</v>
      </c>
      <c r="G19" s="6">
        <v>-6.8390723521499202E-3</v>
      </c>
      <c r="H19" s="9">
        <f t="shared" si="1"/>
        <v>1.6716556347524698</v>
      </c>
      <c r="I19" s="1">
        <v>0.158540716044653</v>
      </c>
      <c r="J19" s="1">
        <v>-1.1915485964185299</v>
      </c>
      <c r="M19" s="1">
        <v>-0.45068965127391802</v>
      </c>
      <c r="Q19" s="9">
        <v>1.6566556347524699</v>
      </c>
    </row>
    <row r="20" spans="1:17" x14ac:dyDescent="0.25">
      <c r="A20" s="1" t="s">
        <v>388</v>
      </c>
      <c r="B20" s="1">
        <f t="shared" si="0"/>
        <v>-2.3663326908574729</v>
      </c>
      <c r="C20" s="1">
        <v>-0.45084601011805903</v>
      </c>
      <c r="D20" s="1">
        <v>5.9249367310063796</v>
      </c>
      <c r="E20" s="11">
        <f>O20+8/20</f>
        <v>-6.2570071217906094</v>
      </c>
      <c r="F20" s="1">
        <v>-0.160716339607236</v>
      </c>
      <c r="G20" s="6">
        <v>8.1443172645629704E-3</v>
      </c>
      <c r="H20" s="9">
        <f t="shared" si="1"/>
        <v>1.5998600501508899</v>
      </c>
      <c r="I20" s="1">
        <v>-1.8574392211092802E-2</v>
      </c>
      <c r="J20" s="1">
        <v>-1.63767045810159</v>
      </c>
      <c r="M20" s="1">
        <v>-2.3836054181333299</v>
      </c>
      <c r="O20" s="11">
        <v>-6.6570071217906097</v>
      </c>
      <c r="Q20" s="9">
        <v>1.58486005015089</v>
      </c>
    </row>
    <row r="21" spans="1:17" x14ac:dyDescent="0.25">
      <c r="A21" s="1" t="s">
        <v>317</v>
      </c>
      <c r="B21" s="1">
        <f t="shared" si="0"/>
        <v>1.2690887908897468</v>
      </c>
      <c r="C21" s="1">
        <v>0.32868659587284599</v>
      </c>
      <c r="D21" s="1">
        <v>2.1742210033295502</v>
      </c>
      <c r="E21" s="6">
        <v>0.43190240917448303</v>
      </c>
      <c r="F21" s="1">
        <v>-0.140395497418524</v>
      </c>
      <c r="G21" s="6">
        <v>6.6755406936923995E-4</v>
      </c>
      <c r="H21" s="9">
        <f t="shared" si="1"/>
        <v>1.59615216519269</v>
      </c>
      <c r="I21" s="1">
        <v>-0.37360488082787902</v>
      </c>
      <c r="J21" s="1">
        <v>2.0666473619903498</v>
      </c>
      <c r="M21" s="1">
        <v>1.25181606361389</v>
      </c>
      <c r="Q21" s="9">
        <v>1.5811521651926901</v>
      </c>
    </row>
    <row r="22" spans="1:17" x14ac:dyDescent="0.25">
      <c r="A22" s="1" t="s">
        <v>248</v>
      </c>
      <c r="B22" s="1">
        <f t="shared" si="0"/>
        <v>-3.6022894795422631</v>
      </c>
      <c r="C22" s="1">
        <v>-0.44434305603087798</v>
      </c>
      <c r="D22" s="1">
        <v>-14.6436841256109</v>
      </c>
      <c r="E22" s="6">
        <v>-5.6114971909710203</v>
      </c>
      <c r="F22" s="1">
        <v>-2.4776760653880799E-2</v>
      </c>
      <c r="G22" s="6">
        <v>4.4848589366455999E-2</v>
      </c>
      <c r="H22" s="9">
        <f t="shared" si="1"/>
        <v>1.5541347843136699</v>
      </c>
      <c r="I22" s="1">
        <v>0.193801232584313</v>
      </c>
      <c r="J22" s="1">
        <v>-1.08798415184609</v>
      </c>
      <c r="M22" s="1">
        <v>-3.6195622068181201</v>
      </c>
      <c r="Q22" s="9">
        <v>1.53913478431367</v>
      </c>
    </row>
    <row r="23" spans="1:17" x14ac:dyDescent="0.25">
      <c r="A23" s="1" t="s">
        <v>293</v>
      </c>
      <c r="B23" s="1">
        <f t="shared" si="0"/>
        <v>1.2321917287214468</v>
      </c>
      <c r="C23" s="1">
        <v>2.23348086603459</v>
      </c>
      <c r="D23" s="1">
        <v>-9.6096724135071607</v>
      </c>
      <c r="E23" s="6">
        <v>-1.06883001789536</v>
      </c>
      <c r="F23" s="1">
        <v>-0.17656042482352399</v>
      </c>
      <c r="G23" s="6">
        <v>6.4017980849369993E-2</v>
      </c>
      <c r="H23" s="9">
        <f t="shared" si="1"/>
        <v>1.5522100877701599</v>
      </c>
      <c r="I23" s="1">
        <v>-0.166549015261681</v>
      </c>
      <c r="J23" s="1">
        <v>-1.6220080632742699</v>
      </c>
      <c r="M23" s="1">
        <v>1.21491900144559</v>
      </c>
      <c r="Q23" s="9">
        <v>1.53721008777016</v>
      </c>
    </row>
    <row r="24" spans="1:17" x14ac:dyDescent="0.25">
      <c r="A24" s="1" t="s">
        <v>251</v>
      </c>
      <c r="B24" s="1">
        <f t="shared" si="0"/>
        <v>-1.1116085031403331</v>
      </c>
      <c r="C24" s="1">
        <v>0.89265382418782302</v>
      </c>
      <c r="D24" s="1">
        <v>-1.27581344166355</v>
      </c>
      <c r="E24" s="6">
        <v>-0.74982346596697003</v>
      </c>
      <c r="F24" s="1">
        <v>-2.1897446691318899E-2</v>
      </c>
      <c r="G24" s="6">
        <v>-1.22324070761095E-2</v>
      </c>
      <c r="H24" s="9">
        <f t="shared" si="1"/>
        <v>1.5210401041333499</v>
      </c>
      <c r="I24" s="1">
        <v>0.32689513720470897</v>
      </c>
      <c r="J24" s="1">
        <v>-1.7604241852656499</v>
      </c>
      <c r="M24" s="1">
        <v>-1.1288812304161899</v>
      </c>
      <c r="Q24" s="9">
        <v>1.50604010413335</v>
      </c>
    </row>
    <row r="25" spans="1:17" x14ac:dyDescent="0.25">
      <c r="A25" s="1" t="s">
        <v>441</v>
      </c>
      <c r="B25" s="1">
        <f t="shared" si="0"/>
        <v>-2.7384948765319028</v>
      </c>
      <c r="C25" s="1">
        <v>-0.18221799208008099</v>
      </c>
      <c r="D25" s="1">
        <v>-10.716180744830901</v>
      </c>
      <c r="E25" s="6">
        <v>-3.8985748763028401</v>
      </c>
      <c r="F25" s="1">
        <v>-0.13101890392840501</v>
      </c>
      <c r="G25" s="6">
        <v>-2.2320309248218598E-2</v>
      </c>
      <c r="H25" s="9">
        <f t="shared" si="1"/>
        <v>1.5200059697434598</v>
      </c>
      <c r="I25" s="1">
        <v>-6.1852459132516101E-2</v>
      </c>
      <c r="J25" s="1">
        <v>-1.21165418238526</v>
      </c>
      <c r="M25" s="1">
        <v>-2.7557676038077599</v>
      </c>
      <c r="Q25" s="9">
        <v>1.5050059697434599</v>
      </c>
    </row>
    <row r="26" spans="1:17" x14ac:dyDescent="0.25">
      <c r="A26" s="1" t="s">
        <v>316</v>
      </c>
      <c r="B26" s="1">
        <f t="shared" si="0"/>
        <v>-3.943118006269803</v>
      </c>
      <c r="C26" s="1">
        <v>-0.473292085390149</v>
      </c>
      <c r="D26" s="1">
        <v>0.61086755613086596</v>
      </c>
      <c r="E26" s="6">
        <v>-5.0561140978212604</v>
      </c>
      <c r="F26" s="1">
        <v>-5.5651701473993301E-2</v>
      </c>
      <c r="G26" s="6">
        <v>-4.7464068679539499E-2</v>
      </c>
      <c r="H26" s="9">
        <f t="shared" si="1"/>
        <v>1.4890562967138099</v>
      </c>
      <c r="I26" s="1">
        <v>0.35083029468695998</v>
      </c>
      <c r="J26" s="1">
        <v>-0.110335410083593</v>
      </c>
      <c r="M26" s="1">
        <v>-3.9603907335456601</v>
      </c>
      <c r="Q26" s="9">
        <v>1.47405629671381</v>
      </c>
    </row>
    <row r="27" spans="1:17" x14ac:dyDescent="0.25">
      <c r="A27" s="1" t="s">
        <v>298</v>
      </c>
      <c r="B27" s="1">
        <f t="shared" si="0"/>
        <v>-1.0532046063192932</v>
      </c>
      <c r="C27" s="1">
        <v>-0.26659932694231497</v>
      </c>
      <c r="D27" s="1">
        <v>-3.1960290102659901</v>
      </c>
      <c r="E27" s="6">
        <v>2.34638196759605E-2</v>
      </c>
      <c r="F27" s="1">
        <v>-0.16495854747239899</v>
      </c>
      <c r="G27" s="6">
        <v>-4.93560803350322E-2</v>
      </c>
      <c r="H27" s="9">
        <f t="shared" si="1"/>
        <v>1.48365998746203</v>
      </c>
      <c r="I27" s="1">
        <v>0.43302984499251401</v>
      </c>
      <c r="J27" s="1">
        <v>-3.8281512090700698</v>
      </c>
      <c r="M27" s="1">
        <v>-1.0704773335951501</v>
      </c>
      <c r="Q27" s="9">
        <v>1.4686599874620301</v>
      </c>
    </row>
    <row r="28" spans="1:17" x14ac:dyDescent="0.25">
      <c r="A28" s="1" t="s">
        <v>268</v>
      </c>
      <c r="B28" s="1">
        <f t="shared" si="0"/>
        <v>-2.088011508372793</v>
      </c>
      <c r="C28" s="1">
        <v>-7.5437445150106794E-2</v>
      </c>
      <c r="D28" s="1">
        <v>1.5947617295472001</v>
      </c>
      <c r="E28" s="6">
        <v>0.52560616591448905</v>
      </c>
      <c r="F28" s="1">
        <v>-0.14654005658122199</v>
      </c>
      <c r="G28" s="6">
        <v>-2.8587941672708402E-2</v>
      </c>
      <c r="H28" s="9">
        <f t="shared" si="1"/>
        <v>1.33705298594194</v>
      </c>
      <c r="I28" s="1">
        <v>5.5203065968330002E-2</v>
      </c>
      <c r="J28" s="1">
        <v>-2.2020456354714102</v>
      </c>
      <c r="M28" s="1">
        <v>-2.1052842356486501</v>
      </c>
      <c r="Q28" s="9">
        <v>1.3220529859419401</v>
      </c>
    </row>
    <row r="29" spans="1:17" x14ac:dyDescent="0.25">
      <c r="A29" s="1" t="s">
        <v>416</v>
      </c>
      <c r="B29" s="1">
        <f t="shared" si="0"/>
        <v>-0.65249020159553417</v>
      </c>
      <c r="C29" s="1">
        <v>-0.1307034559544</v>
      </c>
      <c r="D29" s="1">
        <v>3.9905049958993701</v>
      </c>
      <c r="E29" s="6">
        <v>-2.7144338346333199</v>
      </c>
      <c r="F29" s="1">
        <v>-5.8282376368672402E-2</v>
      </c>
      <c r="G29" s="6">
        <v>-3.2360488555071003E-2</v>
      </c>
      <c r="H29" s="9">
        <f t="shared" si="1"/>
        <v>1.2903825633207799</v>
      </c>
      <c r="I29" s="1">
        <v>0.45235919672019698</v>
      </c>
      <c r="J29" s="1">
        <v>-0.85967612327224496</v>
      </c>
      <c r="M29" s="1">
        <v>-0.66976292887139099</v>
      </c>
      <c r="Q29" s="9">
        <v>1.27538256332078</v>
      </c>
    </row>
    <row r="30" spans="1:17" x14ac:dyDescent="0.25">
      <c r="A30" s="1" t="s">
        <v>284</v>
      </c>
      <c r="B30" s="1">
        <f t="shared" si="0"/>
        <v>-0.64854286733367117</v>
      </c>
      <c r="C30" s="1">
        <v>-0.22388924815276201</v>
      </c>
      <c r="D30" s="1">
        <v>-2.4785273331329498</v>
      </c>
      <c r="E30" s="6">
        <v>-0.73058646039333397</v>
      </c>
      <c r="F30" s="1">
        <v>-5.60871454398294E-2</v>
      </c>
      <c r="G30" s="6">
        <v>-3.5654967028351099E-4</v>
      </c>
      <c r="H30" s="9">
        <f t="shared" si="1"/>
        <v>1.2373515055098998</v>
      </c>
      <c r="I30" s="1">
        <v>0.124733908454771</v>
      </c>
      <c r="J30" s="1">
        <v>-1.07104325353477</v>
      </c>
      <c r="M30" s="1">
        <v>-0.66581559460952799</v>
      </c>
      <c r="Q30" s="9">
        <v>1.2223515055098999</v>
      </c>
    </row>
    <row r="31" spans="1:17" x14ac:dyDescent="0.25">
      <c r="A31" s="1" t="s">
        <v>286</v>
      </c>
      <c r="B31" s="1">
        <f t="shared" si="0"/>
        <v>0.79716693575502084</v>
      </c>
      <c r="C31" s="1">
        <v>0.15363332780497399</v>
      </c>
      <c r="D31" s="1">
        <v>2.2384832522226699</v>
      </c>
      <c r="E31" s="6">
        <v>0.51928259335696003</v>
      </c>
      <c r="F31" s="1">
        <v>-8.3324562616478096E-2</v>
      </c>
      <c r="G31" s="6">
        <v>7.1395100580513404E-2</v>
      </c>
      <c r="H31" s="9">
        <f t="shared" si="1"/>
        <v>1.2309728989950299</v>
      </c>
      <c r="I31" s="1">
        <v>0.395860564942559</v>
      </c>
      <c r="J31" s="1">
        <v>-0.38176646347815701</v>
      </c>
      <c r="M31" s="1">
        <v>0.77989420847916402</v>
      </c>
      <c r="Q31" s="9">
        <v>1.21597289899503</v>
      </c>
    </row>
    <row r="32" spans="1:17" x14ac:dyDescent="0.25">
      <c r="A32" s="1" t="s">
        <v>289</v>
      </c>
      <c r="B32" s="1">
        <f t="shared" si="0"/>
        <v>-1.1845059131797431</v>
      </c>
      <c r="C32" s="1">
        <v>4.9551759057986297E-2</v>
      </c>
      <c r="D32" s="1">
        <v>-10.2749674267163</v>
      </c>
      <c r="E32" s="6">
        <v>-3.9927732588906002</v>
      </c>
      <c r="F32" s="1">
        <v>-0.22447614608253899</v>
      </c>
      <c r="G32" s="6">
        <v>7.1136721014393202E-3</v>
      </c>
      <c r="H32" s="9">
        <f t="shared" si="1"/>
        <v>1.2230634745956299</v>
      </c>
      <c r="I32" s="1">
        <v>0.13884945423312101</v>
      </c>
      <c r="J32" s="1">
        <v>-0.24401649639217801</v>
      </c>
      <c r="M32" s="1">
        <v>-1.2017786404555999</v>
      </c>
      <c r="Q32" s="9">
        <v>1.20806347459563</v>
      </c>
    </row>
    <row r="33" spans="1:17" x14ac:dyDescent="0.25">
      <c r="A33" s="1" t="s">
        <v>239</v>
      </c>
      <c r="B33" s="1">
        <f t="shared" si="0"/>
        <v>-0.72827848754065316</v>
      </c>
      <c r="C33" s="1">
        <v>0.46457350876059</v>
      </c>
      <c r="D33" s="1">
        <v>-1.1493740725349899</v>
      </c>
      <c r="E33" s="6">
        <v>-1.5570651386471099</v>
      </c>
      <c r="F33" s="1">
        <v>6.8523057331647597E-2</v>
      </c>
      <c r="G33" s="6">
        <v>1.9159394347079101E-2</v>
      </c>
      <c r="H33" s="9">
        <f t="shared" si="1"/>
        <v>1.1587059381553</v>
      </c>
      <c r="I33" s="1">
        <v>0.11856885872858799</v>
      </c>
      <c r="J33" s="1">
        <v>-0.84435098448888901</v>
      </c>
      <c r="M33" s="1">
        <v>-0.74555121481650999</v>
      </c>
      <c r="Q33" s="9">
        <v>1.1437059381553001</v>
      </c>
    </row>
    <row r="34" spans="1:17" x14ac:dyDescent="0.25">
      <c r="A34" s="1" t="s">
        <v>303</v>
      </c>
      <c r="B34" s="1">
        <f t="shared" si="0"/>
        <v>1.5852677205410068</v>
      </c>
      <c r="C34" s="1">
        <v>0.76264070124316896</v>
      </c>
      <c r="D34" s="1">
        <v>-1.50958948255838</v>
      </c>
      <c r="E34" s="6">
        <v>1.75358875170242</v>
      </c>
      <c r="F34" s="1">
        <v>-0.20761694233543501</v>
      </c>
      <c r="G34" s="6">
        <v>-2.4028641952669599E-3</v>
      </c>
      <c r="H34" s="9">
        <f t="shared" si="1"/>
        <v>0.98995154162892096</v>
      </c>
      <c r="I34" s="1">
        <v>-0.171954211767024</v>
      </c>
      <c r="J34" s="1">
        <v>0.846129157440215</v>
      </c>
      <c r="M34" s="1">
        <v>1.56799499326515</v>
      </c>
      <c r="Q34" s="9">
        <v>0.97495154162892095</v>
      </c>
    </row>
    <row r="35" spans="1:17" x14ac:dyDescent="0.25">
      <c r="A35" s="1" t="s">
        <v>277</v>
      </c>
      <c r="B35" s="1">
        <f t="shared" si="0"/>
        <v>0.21275737873999884</v>
      </c>
      <c r="C35" s="1">
        <v>0.31515009477338102</v>
      </c>
      <c r="D35" s="1">
        <v>3.8949666238638598</v>
      </c>
      <c r="E35" s="6">
        <v>2.4320210157194002</v>
      </c>
      <c r="F35" s="1">
        <v>9.5154876033161598E-2</v>
      </c>
      <c r="G35" s="6">
        <v>9.9148666434141098E-3</v>
      </c>
      <c r="H35" s="9">
        <f t="shared" si="1"/>
        <v>0.93562919679799006</v>
      </c>
      <c r="I35" s="1">
        <v>0.12175702151298901</v>
      </c>
      <c r="J35" s="1">
        <v>-0.49995960078762802</v>
      </c>
      <c r="M35" s="1">
        <v>0.19548465146414201</v>
      </c>
      <c r="Q35" s="9">
        <v>0.92062919679799005</v>
      </c>
    </row>
    <row r="36" spans="1:17" x14ac:dyDescent="0.25">
      <c r="A36" s="1" t="s">
        <v>296</v>
      </c>
      <c r="B36" s="1">
        <f t="shared" si="0"/>
        <v>-0.8671805349186712</v>
      </c>
      <c r="C36" s="1">
        <v>3.7022278342309901E-2</v>
      </c>
      <c r="D36" s="1">
        <v>-5.5788805819136096</v>
      </c>
      <c r="E36" s="6">
        <v>1.95599564878008</v>
      </c>
      <c r="F36" s="1">
        <v>-5.3169694327179301E-2</v>
      </c>
      <c r="G36" s="6">
        <v>5.9295058209621901E-2</v>
      </c>
      <c r="H36" s="9">
        <f t="shared" si="1"/>
        <v>0.89823574293945097</v>
      </c>
      <c r="I36" s="1">
        <v>-4.8600506583795902E-2</v>
      </c>
      <c r="J36" s="1">
        <v>-2.29677568266341</v>
      </c>
      <c r="M36" s="1">
        <v>-0.88445326219452802</v>
      </c>
      <c r="Q36" s="9">
        <v>0.88323574293945095</v>
      </c>
    </row>
    <row r="37" spans="1:17" x14ac:dyDescent="0.25">
      <c r="A37" s="1" t="s">
        <v>307</v>
      </c>
      <c r="B37" s="1">
        <f t="shared" si="0"/>
        <v>-1.5417559539121131</v>
      </c>
      <c r="C37" s="1">
        <v>-0.67270326405285397</v>
      </c>
      <c r="D37" s="1">
        <v>10.6218635662437</v>
      </c>
      <c r="E37" s="6">
        <v>-3.7450771973862</v>
      </c>
      <c r="F37" s="1">
        <v>0.21393042269863199</v>
      </c>
      <c r="G37" s="6">
        <v>-4.92011512644737E-3</v>
      </c>
      <c r="H37" s="9">
        <f t="shared" si="1"/>
        <v>0.89805528536179002</v>
      </c>
      <c r="I37" s="1">
        <v>0.123699972649715</v>
      </c>
      <c r="J37" s="1">
        <v>1.44467395685836</v>
      </c>
      <c r="M37" s="1">
        <v>-1.5590286811879699</v>
      </c>
      <c r="Q37" s="9">
        <v>0.88305528536179001</v>
      </c>
    </row>
    <row r="38" spans="1:17" x14ac:dyDescent="0.25">
      <c r="A38" s="1" t="s">
        <v>395</v>
      </c>
      <c r="B38" s="1">
        <f t="shared" si="0"/>
        <v>-2.1047463123778232</v>
      </c>
      <c r="C38" s="1">
        <v>0.51637618490463899</v>
      </c>
      <c r="D38" s="1">
        <v>-6.5862915884104396</v>
      </c>
      <c r="E38" s="6">
        <v>-0.86999963303630801</v>
      </c>
      <c r="F38" s="1">
        <v>-1.0624500067901801E-2</v>
      </c>
      <c r="G38" s="6">
        <v>6.69557412551577E-2</v>
      </c>
      <c r="H38" s="9">
        <f t="shared" si="1"/>
        <v>0.89788216488228001</v>
      </c>
      <c r="I38" s="1">
        <v>0.29898817043957399</v>
      </c>
      <c r="J38" s="1">
        <v>-2.81087551874043</v>
      </c>
      <c r="M38" s="1">
        <v>-2.1220190396536802</v>
      </c>
      <c r="Q38" s="9">
        <v>0.88288216488228</v>
      </c>
    </row>
    <row r="39" spans="1:17" x14ac:dyDescent="0.25">
      <c r="A39" s="1" t="s">
        <v>264</v>
      </c>
      <c r="B39" s="1">
        <f t="shared" si="0"/>
        <v>-1.5920566989734533</v>
      </c>
      <c r="C39" s="1">
        <v>-0.32740619271049498</v>
      </c>
      <c r="D39" s="1">
        <v>-13.2445038489483</v>
      </c>
      <c r="E39" s="6">
        <v>-0.61641910507011</v>
      </c>
      <c r="F39" s="1">
        <v>9.5433720888907905E-2</v>
      </c>
      <c r="G39" s="6">
        <v>6.82037808781564E-2</v>
      </c>
      <c r="H39" s="9">
        <f t="shared" si="1"/>
        <v>0.87289589063922202</v>
      </c>
      <c r="I39" s="1">
        <v>-9.6530797775397203E-3</v>
      </c>
      <c r="J39" s="1">
        <v>-1.0807535212480199</v>
      </c>
      <c r="M39" s="1">
        <v>-1.6093294262493101</v>
      </c>
      <c r="Q39" s="9">
        <v>0.857895890639222</v>
      </c>
    </row>
    <row r="40" spans="1:17" x14ac:dyDescent="0.25">
      <c r="A40" s="1" t="s">
        <v>419</v>
      </c>
      <c r="B40" s="1">
        <f t="shared" si="0"/>
        <v>-2.7221833882142628</v>
      </c>
      <c r="C40" s="1">
        <v>0.17563729013195101</v>
      </c>
      <c r="D40" s="1">
        <v>5.9595278740533297</v>
      </c>
      <c r="E40" s="6">
        <v>0.34207695980908598</v>
      </c>
      <c r="F40" s="1">
        <v>-9.1617838557098499E-2</v>
      </c>
      <c r="G40" s="6">
        <v>-4.5969835167609899E-2</v>
      </c>
      <c r="H40" s="9">
        <f t="shared" si="1"/>
        <v>0.85059539617274305</v>
      </c>
      <c r="I40" s="1">
        <v>-0.308705032174726</v>
      </c>
      <c r="J40" s="1">
        <v>-1.8728458804775201E-2</v>
      </c>
      <c r="M40" s="1">
        <v>-2.7394561154901198</v>
      </c>
      <c r="Q40" s="9">
        <v>0.83559539617274303</v>
      </c>
    </row>
    <row r="41" spans="1:17" x14ac:dyDescent="0.25">
      <c r="A41" s="1" t="s">
        <v>350</v>
      </c>
      <c r="B41" s="1">
        <f t="shared" si="0"/>
        <v>-4.3732284301725333</v>
      </c>
      <c r="C41" s="1">
        <v>-0.28323187810035699</v>
      </c>
      <c r="D41" s="1">
        <v>2.3106728956069502</v>
      </c>
      <c r="E41" s="6">
        <v>-1.88043362215492</v>
      </c>
      <c r="F41" s="1">
        <v>-3.7238194183400199E-3</v>
      </c>
      <c r="G41" s="6">
        <v>-2.61462910645281E-2</v>
      </c>
      <c r="H41" s="9">
        <f t="shared" si="1"/>
        <v>0.79373878562633104</v>
      </c>
      <c r="I41" s="1">
        <v>-3.4337269444148298E-2</v>
      </c>
      <c r="J41" s="1">
        <v>-1.8940898297813</v>
      </c>
      <c r="M41" s="1">
        <v>-4.3905011574483899</v>
      </c>
      <c r="Q41" s="9">
        <v>0.77873878562633103</v>
      </c>
    </row>
    <row r="42" spans="1:17" x14ac:dyDescent="0.25">
      <c r="A42" s="1" t="s">
        <v>313</v>
      </c>
      <c r="B42" s="1">
        <f t="shared" si="0"/>
        <v>-2.070511687144283</v>
      </c>
      <c r="C42" s="1">
        <v>0.14495055086563299</v>
      </c>
      <c r="D42" s="1">
        <v>4.9115874915975901</v>
      </c>
      <c r="E42" s="6">
        <v>2.7824441217153</v>
      </c>
      <c r="F42" s="1">
        <v>-1.2175016048588E-2</v>
      </c>
      <c r="G42" s="6">
        <v>-3.7962003327046398E-2</v>
      </c>
      <c r="H42" s="9">
        <f t="shared" si="1"/>
        <v>0.74600775497823602</v>
      </c>
      <c r="I42" s="1">
        <v>-0.10596775051731</v>
      </c>
      <c r="J42" s="1">
        <v>1.36289700044113</v>
      </c>
      <c r="M42" s="1">
        <v>-2.0877844144201401</v>
      </c>
      <c r="Q42" s="9">
        <v>0.731007754978236</v>
      </c>
    </row>
    <row r="43" spans="1:17" x14ac:dyDescent="0.25">
      <c r="A43" s="1" t="s">
        <v>405</v>
      </c>
      <c r="B43" s="1">
        <f t="shared" si="0"/>
        <v>-0.61389051481636814</v>
      </c>
      <c r="C43" s="1">
        <v>0.38326388804042399</v>
      </c>
      <c r="D43" s="1">
        <v>7.9344459636523501</v>
      </c>
      <c r="E43" s="6">
        <v>1.72670442190595</v>
      </c>
      <c r="F43" s="1">
        <v>-7.0744768981283401E-2</v>
      </c>
      <c r="G43" s="6">
        <v>-6.8432764077886302E-2</v>
      </c>
      <c r="H43" s="9">
        <f t="shared" si="1"/>
        <v>0.71563136269990901</v>
      </c>
      <c r="I43" s="1">
        <v>-0.27904436974520802</v>
      </c>
      <c r="J43" s="1">
        <v>0.77844398606319698</v>
      </c>
      <c r="M43" s="1">
        <v>-0.63116324209222496</v>
      </c>
      <c r="Q43" s="9">
        <v>0.700631362699909</v>
      </c>
    </row>
    <row r="44" spans="1:17" x14ac:dyDescent="0.25">
      <c r="A44" s="1" t="s">
        <v>321</v>
      </c>
      <c r="B44" s="1">
        <f t="shared" si="0"/>
        <v>0.22225603561152982</v>
      </c>
      <c r="C44" s="1">
        <v>-0.29067818480155</v>
      </c>
      <c r="D44" s="1">
        <v>9.2003804435823007</v>
      </c>
      <c r="E44" s="6">
        <v>3.4164318656882799</v>
      </c>
      <c r="F44" s="1">
        <v>0.30599209230718299</v>
      </c>
      <c r="G44" s="6">
        <v>-3.6585422600374902E-2</v>
      </c>
      <c r="H44" s="9">
        <f t="shared" si="1"/>
        <v>0.70235590655313607</v>
      </c>
      <c r="I44" s="1">
        <v>0.636419312298937</v>
      </c>
      <c r="J44" s="1">
        <v>0.73465521868104</v>
      </c>
      <c r="M44" s="1">
        <v>0.20498330833567299</v>
      </c>
      <c r="Q44" s="9">
        <v>0.68735590655313605</v>
      </c>
    </row>
    <row r="45" spans="1:17" x14ac:dyDescent="0.25">
      <c r="A45" s="1" t="s">
        <v>233</v>
      </c>
      <c r="B45" s="1">
        <f t="shared" si="0"/>
        <v>-2.661173638527393</v>
      </c>
      <c r="C45" s="1">
        <v>-1.07627214546645E-2</v>
      </c>
      <c r="D45" s="1">
        <v>-12.350968614862399</v>
      </c>
      <c r="E45" s="6">
        <v>-1.7064411922867599</v>
      </c>
      <c r="F45" s="1">
        <v>2.8684612192691201E-2</v>
      </c>
      <c r="G45" s="6">
        <v>5.1029696209124203E-2</v>
      </c>
      <c r="H45" s="9">
        <f t="shared" si="1"/>
        <v>0.70118091200836996</v>
      </c>
      <c r="I45" s="1">
        <v>-0.122878325021442</v>
      </c>
      <c r="J45" s="1">
        <v>0.97293776344367799</v>
      </c>
      <c r="M45" s="1">
        <v>-2.67844636580325</v>
      </c>
      <c r="Q45" s="9">
        <v>0.68618091200836995</v>
      </c>
    </row>
    <row r="46" spans="1:17" x14ac:dyDescent="0.25">
      <c r="A46" s="1" t="s">
        <v>375</v>
      </c>
      <c r="B46" s="1">
        <f t="shared" si="0"/>
        <v>-3.7705369022397628</v>
      </c>
      <c r="C46" s="1">
        <v>-0.547420337553849</v>
      </c>
      <c r="D46" s="1">
        <v>-2.9661726267229902</v>
      </c>
      <c r="E46" s="11">
        <f>O46+8/20</f>
        <v>-5.8755387960937799</v>
      </c>
      <c r="F46" s="1">
        <v>-8.4981123270690698E-2</v>
      </c>
      <c r="G46" s="6">
        <v>-7.1636592960204498E-2</v>
      </c>
      <c r="H46" s="9">
        <f t="shared" si="1"/>
        <v>0.670115428602858</v>
      </c>
      <c r="I46" s="1">
        <v>0.19830121088639999</v>
      </c>
      <c r="J46" s="1">
        <v>-5.4492949056526001</v>
      </c>
      <c r="M46" s="1">
        <v>-3.7878096295156198</v>
      </c>
      <c r="O46" s="11">
        <v>-6.2755387960937803</v>
      </c>
      <c r="Q46" s="9">
        <v>0.65511542860285799</v>
      </c>
    </row>
    <row r="47" spans="1:17" x14ac:dyDescent="0.25">
      <c r="A47" s="1" t="s">
        <v>389</v>
      </c>
      <c r="B47" s="1">
        <f t="shared" si="0"/>
        <v>-0.24473362705600316</v>
      </c>
      <c r="C47" s="1">
        <v>-0.46970390515751598</v>
      </c>
      <c r="D47" s="1">
        <v>9.9088063969975302</v>
      </c>
      <c r="E47" s="6">
        <v>-4.4711344369588497</v>
      </c>
      <c r="F47" s="1">
        <v>-0.129725268592189</v>
      </c>
      <c r="G47" s="6">
        <v>-4.5302845661180501E-2</v>
      </c>
      <c r="H47" s="9">
        <f t="shared" si="1"/>
        <v>0.57967785631233404</v>
      </c>
      <c r="I47" s="1">
        <v>9.30690348934477E-2</v>
      </c>
      <c r="J47" s="1">
        <v>-0.78086230083844799</v>
      </c>
      <c r="M47" s="1">
        <v>-0.26200635433185998</v>
      </c>
      <c r="Q47" s="9">
        <v>0.56467785631233403</v>
      </c>
    </row>
    <row r="48" spans="1:17" x14ac:dyDescent="0.25">
      <c r="A48" s="1" t="s">
        <v>299</v>
      </c>
      <c r="B48" s="1">
        <f t="shared" si="0"/>
        <v>-0.79800257526110718</v>
      </c>
      <c r="C48" s="1">
        <v>0.50545520604570304</v>
      </c>
      <c r="D48" s="1">
        <v>-0.85098845437547599</v>
      </c>
      <c r="E48" s="6">
        <v>-3.9919989679756598</v>
      </c>
      <c r="F48" s="1">
        <v>-4.3804010674227498E-2</v>
      </c>
      <c r="G48" s="6">
        <v>1.8804921728362602E-2</v>
      </c>
      <c r="H48" s="9">
        <f t="shared" si="1"/>
        <v>0.57762125582166302</v>
      </c>
      <c r="I48" s="1">
        <v>6.9459670418429001E-2</v>
      </c>
      <c r="J48" s="1">
        <v>-3.1521507040568699</v>
      </c>
      <c r="M48" s="1">
        <v>-0.81527530253696401</v>
      </c>
      <c r="Q48" s="9">
        <v>0.562621255821663</v>
      </c>
    </row>
    <row r="49" spans="1:17" x14ac:dyDescent="0.25">
      <c r="A49" s="1" t="s">
        <v>300</v>
      </c>
      <c r="B49" s="1">
        <f t="shared" si="0"/>
        <v>1.0501871493806969</v>
      </c>
      <c r="C49" s="1">
        <v>0.76372008098393895</v>
      </c>
      <c r="D49" s="1">
        <v>1.98162779142219</v>
      </c>
      <c r="E49" s="6">
        <v>3.1715782620313</v>
      </c>
      <c r="F49" s="1">
        <v>-3.1398482897153003E-2</v>
      </c>
      <c r="G49" s="6">
        <v>7.8159262560330803E-2</v>
      </c>
      <c r="H49" s="9">
        <f t="shared" si="1"/>
        <v>0.57033286086964496</v>
      </c>
      <c r="I49" s="1">
        <v>0.17202706953579</v>
      </c>
      <c r="J49" s="1">
        <v>2.9446799140828501</v>
      </c>
      <c r="M49" s="1">
        <v>1.0329144221048401</v>
      </c>
      <c r="Q49" s="9">
        <v>0.55533286086964495</v>
      </c>
    </row>
    <row r="50" spans="1:17" x14ac:dyDescent="0.25">
      <c r="A50" s="1" t="s">
        <v>437</v>
      </c>
      <c r="B50" s="1">
        <f t="shared" si="0"/>
        <v>-3.1724162645850731</v>
      </c>
      <c r="C50" s="1">
        <v>-0.179733277296169</v>
      </c>
      <c r="D50" s="1">
        <v>-14.313063069933399</v>
      </c>
      <c r="E50" s="11">
        <f>O50+8/20</f>
        <v>-5.6297339323266398</v>
      </c>
      <c r="F50" s="1">
        <v>0.122311527231003</v>
      </c>
      <c r="G50" s="6">
        <v>6.5313323319357505E-2</v>
      </c>
      <c r="H50" s="9">
        <f t="shared" si="1"/>
        <v>0.54753573040168202</v>
      </c>
      <c r="I50" s="1">
        <v>-0.33098013770441698</v>
      </c>
      <c r="J50" s="1">
        <v>0.57972024623087703</v>
      </c>
      <c r="M50" s="1">
        <v>-3.1896889918609301</v>
      </c>
      <c r="O50" s="11">
        <v>-6.0297339323266401</v>
      </c>
      <c r="Q50" s="9">
        <v>0.53253573040168201</v>
      </c>
    </row>
    <row r="51" spans="1:17" x14ac:dyDescent="0.25">
      <c r="A51" s="1" t="s">
        <v>270</v>
      </c>
      <c r="B51" s="1">
        <f t="shared" si="0"/>
        <v>1.2457672348554067</v>
      </c>
      <c r="C51" s="1">
        <v>0.28215932630511698</v>
      </c>
      <c r="D51" s="1">
        <v>-6.0063064994451203</v>
      </c>
      <c r="E51" s="6">
        <v>-3.1186805095613002</v>
      </c>
      <c r="F51" s="1">
        <v>-8.6440288812493202E-2</v>
      </c>
      <c r="G51" s="6">
        <v>-3.3082697459954902E-3</v>
      </c>
      <c r="H51" s="9">
        <f t="shared" si="1"/>
        <v>0.53773707926332404</v>
      </c>
      <c r="I51" s="1">
        <v>8.7387021775485199E-2</v>
      </c>
      <c r="J51" s="1">
        <v>-0.49862157828753301</v>
      </c>
      <c r="M51" s="1">
        <v>1.2284945075795499</v>
      </c>
      <c r="Q51" s="9">
        <v>0.52273707926332402</v>
      </c>
    </row>
    <row r="52" spans="1:17" x14ac:dyDescent="0.25">
      <c r="A52" s="1" t="s">
        <v>308</v>
      </c>
      <c r="B52" s="1">
        <f t="shared" si="0"/>
        <v>-2.995448816859553</v>
      </c>
      <c r="C52" s="1">
        <v>0.35864784316036602</v>
      </c>
      <c r="D52" s="1">
        <v>-4.66273359907919</v>
      </c>
      <c r="E52" s="6">
        <v>-0.21777267543693299</v>
      </c>
      <c r="F52" s="1">
        <v>-0.128096383316741</v>
      </c>
      <c r="G52" s="6">
        <v>5.7577031235007001E-2</v>
      </c>
      <c r="H52" s="9">
        <f t="shared" si="1"/>
        <v>0.50791456483613395</v>
      </c>
      <c r="I52" s="1">
        <v>-0.186039687255492</v>
      </c>
      <c r="J52" s="1">
        <v>-2.3438182959992999</v>
      </c>
      <c r="M52" s="1">
        <v>-3.01272154413541</v>
      </c>
      <c r="Q52" s="9">
        <v>0.49291456483613399</v>
      </c>
    </row>
    <row r="53" spans="1:17" x14ac:dyDescent="0.25">
      <c r="A53" s="1" t="s">
        <v>243</v>
      </c>
      <c r="B53" s="1">
        <f t="shared" si="0"/>
        <v>-3.190297583505743</v>
      </c>
      <c r="C53" s="1">
        <v>1.11147833396097</v>
      </c>
      <c r="D53" s="1">
        <v>-11.000806554024599</v>
      </c>
      <c r="E53" s="11">
        <f>O53+8/20</f>
        <v>-6.0267742250253793</v>
      </c>
      <c r="F53" s="1">
        <v>-0.19327309879771101</v>
      </c>
      <c r="G53" s="6">
        <v>7.42078037163999E-2</v>
      </c>
      <c r="H53" s="9">
        <f t="shared" si="1"/>
        <v>0.45254798438733101</v>
      </c>
      <c r="I53" s="1">
        <v>-0.262401688507933</v>
      </c>
      <c r="J53" s="1">
        <v>-2.18583012099494</v>
      </c>
      <c r="M53" s="1">
        <v>-3.2075703107816</v>
      </c>
      <c r="O53" s="11">
        <v>-6.4267742250253796</v>
      </c>
      <c r="Q53" s="9">
        <v>0.437547984387331</v>
      </c>
    </row>
    <row r="54" spans="1:17" x14ac:dyDescent="0.25">
      <c r="A54" s="1" t="s">
        <v>444</v>
      </c>
      <c r="B54" s="1">
        <f t="shared" si="0"/>
        <v>-1.5689981341092432</v>
      </c>
      <c r="C54" s="1">
        <v>-0.44191591487808002</v>
      </c>
      <c r="D54" s="1">
        <v>-3.1798596468509999</v>
      </c>
      <c r="E54" s="6">
        <v>-2.8584065260979798</v>
      </c>
      <c r="F54" s="1">
        <v>4.2648741707244697E-2</v>
      </c>
      <c r="G54" s="6">
        <v>1.7572701394342902E-2</v>
      </c>
      <c r="H54" s="9">
        <f t="shared" si="1"/>
        <v>0.44540043692609399</v>
      </c>
      <c r="I54" s="1">
        <v>-0.113644446427717</v>
      </c>
      <c r="J54" s="1">
        <v>0.66270895074849101</v>
      </c>
      <c r="M54" s="1">
        <v>-1.5862708613851</v>
      </c>
      <c r="Q54" s="9">
        <v>0.43040043692609398</v>
      </c>
    </row>
    <row r="55" spans="1:17" x14ac:dyDescent="0.25">
      <c r="A55" s="1" t="s">
        <v>320</v>
      </c>
      <c r="B55" s="1">
        <f t="shared" si="0"/>
        <v>1.5051364823245068</v>
      </c>
      <c r="C55" s="1">
        <v>-0.59131137156561497</v>
      </c>
      <c r="D55" s="1">
        <v>21.608662044792698</v>
      </c>
      <c r="E55" s="6">
        <v>1.99301486488854</v>
      </c>
      <c r="F55" s="1">
        <v>7.6372079376887406E-2</v>
      </c>
      <c r="G55" s="6">
        <v>-4.0454354792360397E-2</v>
      </c>
      <c r="H55" s="9">
        <f t="shared" si="1"/>
        <v>0.44376395390451501</v>
      </c>
      <c r="I55" s="1">
        <v>3.5832335211887403E-2</v>
      </c>
      <c r="J55" s="1">
        <v>4.7828469687051003</v>
      </c>
      <c r="M55" s="1">
        <v>1.48786375504865</v>
      </c>
      <c r="Q55" s="9">
        <v>0.42876395390451499</v>
      </c>
    </row>
    <row r="56" spans="1:17" x14ac:dyDescent="0.25">
      <c r="A56" s="1" t="s">
        <v>280</v>
      </c>
      <c r="B56" s="1">
        <f t="shared" si="0"/>
        <v>4.7210262483023264</v>
      </c>
      <c r="C56" s="1">
        <v>0.15559697581509499</v>
      </c>
      <c r="D56" s="1">
        <v>5.6388690179569698</v>
      </c>
      <c r="E56" s="6">
        <v>4.5112212899210897</v>
      </c>
      <c r="F56" s="1">
        <v>2.05267979654764E-2</v>
      </c>
      <c r="G56" s="6">
        <v>1.17138751097119E-2</v>
      </c>
      <c r="H56" s="9">
        <f t="shared" si="1"/>
        <v>0.44202066293554099</v>
      </c>
      <c r="I56" s="1">
        <v>5.1596400680362302E-2</v>
      </c>
      <c r="J56" s="1">
        <v>2.3016082461821799</v>
      </c>
      <c r="M56" s="1">
        <v>4.7037535210264698</v>
      </c>
      <c r="Q56" s="9">
        <v>0.42702066293554097</v>
      </c>
    </row>
    <row r="57" spans="1:17" x14ac:dyDescent="0.25">
      <c r="A57" s="1" t="s">
        <v>311</v>
      </c>
      <c r="B57" s="1">
        <f t="shared" si="0"/>
        <v>-2.337197859989113</v>
      </c>
      <c r="C57" s="1">
        <v>0.35169374733099001</v>
      </c>
      <c r="D57" s="1">
        <v>-3.9048650162746199</v>
      </c>
      <c r="E57" s="6">
        <v>1.5799492921607801</v>
      </c>
      <c r="F57" s="1">
        <v>6.5064571184972705E-2</v>
      </c>
      <c r="G57" s="6">
        <v>2.3761966598379199E-2</v>
      </c>
      <c r="H57" s="9">
        <f t="shared" si="1"/>
        <v>0.43954073631330604</v>
      </c>
      <c r="I57" s="1">
        <v>0.17096103256636999</v>
      </c>
      <c r="J57" s="1">
        <v>-2.1199914635841499</v>
      </c>
      <c r="M57" s="1">
        <v>-2.35447058726497</v>
      </c>
      <c r="Q57" s="9">
        <v>0.42454073631330602</v>
      </c>
    </row>
    <row r="58" spans="1:17" x14ac:dyDescent="0.25">
      <c r="A58" s="1" t="s">
        <v>241</v>
      </c>
      <c r="B58" s="1">
        <f t="shared" si="0"/>
        <v>-4.7949286765840338</v>
      </c>
      <c r="C58" s="1">
        <v>0.393671442217288</v>
      </c>
      <c r="D58" s="1">
        <v>-6.6425513857011902</v>
      </c>
      <c r="E58" s="6">
        <v>-2.4307101565184999</v>
      </c>
      <c r="F58" s="1">
        <v>-7.7049015270932095E-2</v>
      </c>
      <c r="G58" s="6">
        <v>6.3479745865460596E-2</v>
      </c>
      <c r="H58" s="9">
        <f t="shared" si="1"/>
        <v>0.43654742105222599</v>
      </c>
      <c r="I58" s="1">
        <v>-0.16299780419983401</v>
      </c>
      <c r="J58" s="1">
        <v>-2.06928236413005</v>
      </c>
      <c r="M58" s="1">
        <v>-4.8122014038598904</v>
      </c>
      <c r="Q58" s="9">
        <v>0.42154742105222598</v>
      </c>
    </row>
    <row r="59" spans="1:17" x14ac:dyDescent="0.25">
      <c r="A59" s="1" t="s">
        <v>236</v>
      </c>
      <c r="B59" s="1">
        <f t="shared" si="0"/>
        <v>-1.3857586555535932</v>
      </c>
      <c r="C59" s="1">
        <v>0.81410580434956004</v>
      </c>
      <c r="D59" s="1">
        <v>1.8592275944109899</v>
      </c>
      <c r="E59" s="6">
        <v>1.0587168245945799</v>
      </c>
      <c r="F59" s="1">
        <v>0.13687227811204</v>
      </c>
      <c r="G59" s="6">
        <v>6.4139120498985902E-2</v>
      </c>
      <c r="H59" s="9">
        <f t="shared" si="1"/>
        <v>0.436262453365025</v>
      </c>
      <c r="I59" s="1">
        <v>-0.222867416281369</v>
      </c>
      <c r="J59" s="1">
        <v>-1.67682514627878</v>
      </c>
      <c r="M59" s="1">
        <v>-1.4030313828294501</v>
      </c>
      <c r="Q59" s="9">
        <v>0.42126245336502499</v>
      </c>
    </row>
    <row r="60" spans="1:17" x14ac:dyDescent="0.25">
      <c r="A60" s="1" t="s">
        <v>263</v>
      </c>
      <c r="B60" s="1">
        <f t="shared" si="0"/>
        <v>-1.0794319098327831</v>
      </c>
      <c r="C60" s="1">
        <v>-8.45479518144443E-2</v>
      </c>
      <c r="D60" s="1">
        <v>-14.5235879051375</v>
      </c>
      <c r="E60" s="6">
        <v>-2.9720143372094299</v>
      </c>
      <c r="F60" s="1">
        <v>-1.7037708694125499E-2</v>
      </c>
      <c r="G60" s="6">
        <v>3.8728709980827003E-2</v>
      </c>
      <c r="H60" s="9">
        <f t="shared" si="1"/>
        <v>0.42242151413699303</v>
      </c>
      <c r="I60" s="1">
        <v>6.2607586013186903E-2</v>
      </c>
      <c r="J60" s="1">
        <v>-3.5512781874525001</v>
      </c>
      <c r="M60" s="1">
        <v>-1.09670463710864</v>
      </c>
      <c r="Q60" s="9">
        <v>0.40742151413699301</v>
      </c>
    </row>
    <row r="61" spans="1:17" x14ac:dyDescent="0.25">
      <c r="A61" s="1" t="s">
        <v>244</v>
      </c>
      <c r="B61" s="1">
        <f t="shared" si="0"/>
        <v>-1.6564061058062831</v>
      </c>
      <c r="C61" s="1">
        <v>0.40253873255084699</v>
      </c>
      <c r="D61" s="1">
        <v>-4.7635408844043496</v>
      </c>
      <c r="E61" s="6">
        <v>1.2155626821291901</v>
      </c>
      <c r="F61" s="1">
        <v>5.7384561997538101E-2</v>
      </c>
      <c r="G61" s="6">
        <v>9.2974757665789096E-2</v>
      </c>
      <c r="H61" s="9">
        <f t="shared" si="1"/>
        <v>0.414340276927743</v>
      </c>
      <c r="I61" s="1">
        <v>5.8869418337009899E-2</v>
      </c>
      <c r="J61" s="1">
        <v>-1.9341767152562399</v>
      </c>
      <c r="M61" s="1">
        <v>-1.6736788330821399</v>
      </c>
      <c r="Q61" s="9">
        <v>0.39934027692774299</v>
      </c>
    </row>
    <row r="62" spans="1:17" x14ac:dyDescent="0.25">
      <c r="A62" s="1" t="s">
        <v>376</v>
      </c>
      <c r="B62" s="1">
        <f t="shared" si="0"/>
        <v>-4.895271472960383</v>
      </c>
      <c r="C62" s="1">
        <v>-0.58593881693050398</v>
      </c>
      <c r="D62" s="1">
        <v>-2.4791897584307701</v>
      </c>
      <c r="E62" s="6">
        <v>-5.7351702136240297</v>
      </c>
      <c r="F62" s="1">
        <v>-0.106010402036454</v>
      </c>
      <c r="G62" s="6">
        <v>-9.4091093223202193E-2</v>
      </c>
      <c r="H62" s="9">
        <f t="shared" si="1"/>
        <v>0.40069285392473103</v>
      </c>
      <c r="I62" s="1">
        <v>0.24885593081875099</v>
      </c>
      <c r="J62" s="1">
        <v>-3.0924964247307898</v>
      </c>
      <c r="M62" s="1">
        <v>-4.9125442002362396</v>
      </c>
      <c r="Q62" s="9">
        <v>0.38569285392473102</v>
      </c>
    </row>
    <row r="63" spans="1:17" x14ac:dyDescent="0.25">
      <c r="A63" s="1" t="s">
        <v>237</v>
      </c>
      <c r="B63" s="1">
        <f t="shared" si="0"/>
        <v>-0.81962092400424214</v>
      </c>
      <c r="C63" s="1">
        <v>0.55950721450485397</v>
      </c>
      <c r="D63" s="1">
        <v>9.1443663794944197</v>
      </c>
      <c r="E63" s="6">
        <v>2.1677635210361101</v>
      </c>
      <c r="F63" s="1">
        <v>-0.144280514026944</v>
      </c>
      <c r="G63" s="6">
        <v>-3.0056853297252599E-2</v>
      </c>
      <c r="H63" s="9">
        <f t="shared" si="1"/>
        <v>0.39798711198308201</v>
      </c>
      <c r="I63" s="1">
        <v>0.16331496628106901</v>
      </c>
      <c r="J63" s="1">
        <v>-0.14309554062768801</v>
      </c>
      <c r="M63" s="1">
        <v>-0.83689365128009896</v>
      </c>
      <c r="Q63" s="9">
        <v>0.382987111983082</v>
      </c>
    </row>
    <row r="64" spans="1:17" x14ac:dyDescent="0.25">
      <c r="A64" s="1" t="s">
        <v>253</v>
      </c>
      <c r="B64" s="1">
        <f t="shared" si="0"/>
        <v>-1.9874864818457971E-2</v>
      </c>
      <c r="C64" s="1">
        <v>-0.14302350914984299</v>
      </c>
      <c r="D64" s="1">
        <v>-15.718380788847901</v>
      </c>
      <c r="E64" s="11">
        <f>O64+8/20</f>
        <v>-8.2937530369092993</v>
      </c>
      <c r="F64" s="1">
        <v>0.123475907895766</v>
      </c>
      <c r="G64" s="6">
        <v>8.8630321400487794E-2</v>
      </c>
      <c r="H64" s="9">
        <f t="shared" si="1"/>
        <v>0.397940521994404</v>
      </c>
      <c r="I64" s="1">
        <v>0.49314115488199201</v>
      </c>
      <c r="J64" s="1">
        <v>-1.2308757338146801</v>
      </c>
      <c r="M64" s="1">
        <v>-3.7147592094314799E-2</v>
      </c>
      <c r="O64" s="11">
        <v>-8.6937530369092997</v>
      </c>
      <c r="Q64" s="9">
        <v>0.38294052199440398</v>
      </c>
    </row>
    <row r="65" spans="1:17" x14ac:dyDescent="0.25">
      <c r="A65" s="1" t="s">
        <v>399</v>
      </c>
      <c r="B65" s="1">
        <f t="shared" si="0"/>
        <v>-0.68259484728979014</v>
      </c>
      <c r="C65" s="1">
        <v>0.651276027141384</v>
      </c>
      <c r="D65" s="1">
        <v>-7.3025701076262299</v>
      </c>
      <c r="E65" s="6">
        <v>-1.1106898794268001</v>
      </c>
      <c r="F65" s="1">
        <v>9.4199421763086696E-2</v>
      </c>
      <c r="G65" s="6">
        <v>7.0434841048295102E-2</v>
      </c>
      <c r="H65" s="9">
        <f t="shared" si="1"/>
        <v>0.39113882985456599</v>
      </c>
      <c r="I65" s="1">
        <v>7.0174554274833295E-2</v>
      </c>
      <c r="J65" s="1">
        <v>-0.98185751742468597</v>
      </c>
      <c r="M65" s="1">
        <v>-0.69986757456564697</v>
      </c>
      <c r="Q65" s="9">
        <v>0.37613882985456598</v>
      </c>
    </row>
    <row r="66" spans="1:17" x14ac:dyDescent="0.25">
      <c r="A66" s="1" t="s">
        <v>387</v>
      </c>
      <c r="B66" s="1">
        <f t="shared" ref="B66:B129" si="2">M66-SUM($M$2:$M$221)/COUNT($M$2:$M$221)</f>
        <v>-1.5926023864420031</v>
      </c>
      <c r="C66" s="1">
        <v>0.65747071536007096</v>
      </c>
      <c r="D66" s="1">
        <v>5.4584616476279404</v>
      </c>
      <c r="E66" s="6">
        <v>0.44896254155821902</v>
      </c>
      <c r="F66" s="1">
        <v>-4.7412583975128602E-3</v>
      </c>
      <c r="G66" s="6">
        <v>-5.1632466988148197E-2</v>
      </c>
      <c r="H66" s="9">
        <f t="shared" ref="H66:H129" si="3">Q66+3.3/220</f>
        <v>0.38668164314381903</v>
      </c>
      <c r="I66" s="1">
        <v>-5.54680859878975E-2</v>
      </c>
      <c r="J66" s="1">
        <v>0.65328817633648195</v>
      </c>
      <c r="M66" s="1">
        <v>-1.60987511371786</v>
      </c>
      <c r="Q66" s="9">
        <v>0.37168164314381902</v>
      </c>
    </row>
    <row r="67" spans="1:17" x14ac:dyDescent="0.25">
      <c r="A67" s="1" t="s">
        <v>391</v>
      </c>
      <c r="B67" s="1">
        <f t="shared" si="2"/>
        <v>3.8537586219050772</v>
      </c>
      <c r="C67" s="1">
        <v>0.61049168132903497</v>
      </c>
      <c r="D67" s="1">
        <v>-1.06442462224384</v>
      </c>
      <c r="E67" s="6">
        <v>3.9908245781003702</v>
      </c>
      <c r="F67" s="1">
        <v>-2.19021686598832E-2</v>
      </c>
      <c r="G67" s="6">
        <v>7.2344936076408198E-2</v>
      </c>
      <c r="H67" s="9">
        <f t="shared" si="3"/>
        <v>0.38629599590792402</v>
      </c>
      <c r="I67" s="1">
        <v>6.4149298822939793E-2</v>
      </c>
      <c r="J67" s="1">
        <v>1.9238225814140499</v>
      </c>
      <c r="M67" s="1">
        <v>3.8364858946292202</v>
      </c>
      <c r="Q67" s="9">
        <v>0.371295995907924</v>
      </c>
    </row>
    <row r="68" spans="1:17" x14ac:dyDescent="0.25">
      <c r="A68" s="1" t="s">
        <v>291</v>
      </c>
      <c r="B68" s="1">
        <f t="shared" si="2"/>
        <v>1.0730297928029668</v>
      </c>
      <c r="C68" s="1">
        <v>0.57409276584746705</v>
      </c>
      <c r="D68" s="1">
        <v>-10.1539857692437</v>
      </c>
      <c r="E68" s="6">
        <v>-3.0636752088655599</v>
      </c>
      <c r="F68" s="1">
        <v>-0.17452745966310901</v>
      </c>
      <c r="G68" s="6">
        <v>4.2440866425801797E-2</v>
      </c>
      <c r="H68" s="9">
        <f t="shared" si="3"/>
        <v>0.385382737104707</v>
      </c>
      <c r="I68" s="1">
        <v>-1.81302104268634E-2</v>
      </c>
      <c r="J68" s="1">
        <v>-1.0959272312192401</v>
      </c>
      <c r="M68" s="1">
        <v>1.05575706552711</v>
      </c>
      <c r="Q68" s="9">
        <v>0.37038273710470698</v>
      </c>
    </row>
    <row r="69" spans="1:17" x14ac:dyDescent="0.25">
      <c r="A69" s="1" t="s">
        <v>309</v>
      </c>
      <c r="B69" s="1">
        <f t="shared" si="2"/>
        <v>-3.5110727595534628</v>
      </c>
      <c r="C69" s="1">
        <v>0.65611408053712295</v>
      </c>
      <c r="D69" s="1">
        <v>-11.603347456644601</v>
      </c>
      <c r="E69" s="6">
        <v>-2.4846942084484001</v>
      </c>
      <c r="F69" s="1">
        <v>-0.123652917011509</v>
      </c>
      <c r="G69" s="6">
        <v>5.77019711015163E-2</v>
      </c>
      <c r="H69" s="9">
        <f t="shared" si="3"/>
        <v>0.37150010740453804</v>
      </c>
      <c r="I69" s="1">
        <v>-1.4899058934649001E-3</v>
      </c>
      <c r="J69" s="1">
        <v>-0.47839579478571598</v>
      </c>
      <c r="M69" s="1">
        <v>-3.5283454868293198</v>
      </c>
      <c r="Q69" s="9">
        <v>0.35650010740453802</v>
      </c>
    </row>
    <row r="70" spans="1:17" x14ac:dyDescent="0.25">
      <c r="A70" s="1" t="s">
        <v>434</v>
      </c>
      <c r="B70" s="1">
        <f t="shared" si="2"/>
        <v>-4.241631667102383</v>
      </c>
      <c r="C70" s="1">
        <v>-0.24933733848784401</v>
      </c>
      <c r="D70" s="1">
        <v>-5.72299203128689</v>
      </c>
      <c r="E70" s="6">
        <v>2.4006629159674202</v>
      </c>
      <c r="F70" s="1">
        <v>-5.8671411040889201E-2</v>
      </c>
      <c r="G70" s="6">
        <v>9.88041613671925E-3</v>
      </c>
      <c r="H70" s="9">
        <f t="shared" si="3"/>
        <v>0.357217467808289</v>
      </c>
      <c r="I70" s="1">
        <v>-0.56385034806958101</v>
      </c>
      <c r="J70" s="1">
        <v>2.3374876633080302</v>
      </c>
      <c r="M70" s="1">
        <v>-4.2589043943782396</v>
      </c>
      <c r="Q70" s="9">
        <v>0.34221746780828899</v>
      </c>
    </row>
    <row r="71" spans="1:17" x14ac:dyDescent="0.25">
      <c r="A71" s="1" t="s">
        <v>273</v>
      </c>
      <c r="B71" s="1">
        <f t="shared" si="2"/>
        <v>0.86354545197603783</v>
      </c>
      <c r="C71" s="1">
        <v>1.03727117940477</v>
      </c>
      <c r="D71" s="1">
        <v>-1.8331193536749699</v>
      </c>
      <c r="E71" s="6">
        <v>-0.74579395918851898</v>
      </c>
      <c r="F71" s="1">
        <v>1.1145136060119999E-2</v>
      </c>
      <c r="G71" s="6">
        <v>8.9715068380719701E-2</v>
      </c>
      <c r="H71" s="9">
        <f t="shared" si="3"/>
        <v>0.35084483025491503</v>
      </c>
      <c r="I71" s="1">
        <v>0.11038467450735399</v>
      </c>
      <c r="J71" s="1">
        <v>0.61270273224479999</v>
      </c>
      <c r="M71" s="1">
        <v>0.846272724700181</v>
      </c>
      <c r="Q71" s="9">
        <v>0.33584483025491502</v>
      </c>
    </row>
    <row r="72" spans="1:17" x14ac:dyDescent="0.25">
      <c r="A72" s="1" t="s">
        <v>242</v>
      </c>
      <c r="B72" s="1">
        <f t="shared" si="2"/>
        <v>-4.1872760495304631</v>
      </c>
      <c r="C72" s="1">
        <v>-0.38631386579705401</v>
      </c>
      <c r="D72" s="1">
        <v>-3.90840168742361</v>
      </c>
      <c r="E72" s="6">
        <v>-4.0172512285196103</v>
      </c>
      <c r="F72" s="1">
        <v>-8.9863358870851298E-2</v>
      </c>
      <c r="G72" s="6">
        <v>-8.1499364820879598E-3</v>
      </c>
      <c r="H72" s="9">
        <f t="shared" si="3"/>
        <v>0.33927570866774104</v>
      </c>
      <c r="I72" s="1">
        <v>-0.182810182283169</v>
      </c>
      <c r="J72" s="1">
        <v>0.41490523981760802</v>
      </c>
      <c r="M72" s="1">
        <v>-4.2045487768063197</v>
      </c>
      <c r="Q72" s="9">
        <v>0.32427570866774102</v>
      </c>
    </row>
    <row r="73" spans="1:17" x14ac:dyDescent="0.25">
      <c r="A73" s="1" t="s">
        <v>260</v>
      </c>
      <c r="B73" s="1">
        <f t="shared" si="2"/>
        <v>3.8644330367001771</v>
      </c>
      <c r="C73" s="1">
        <v>0.31335855101048599</v>
      </c>
      <c r="D73" s="1">
        <v>0.21294015214432599</v>
      </c>
      <c r="E73" s="6">
        <v>2.1224929915458199</v>
      </c>
      <c r="F73" s="1">
        <v>2.9059286238727498E-3</v>
      </c>
      <c r="G73" s="6">
        <v>7.2441441277732097E-2</v>
      </c>
      <c r="H73" s="9">
        <f t="shared" si="3"/>
        <v>0.33632638566037404</v>
      </c>
      <c r="I73" s="1">
        <v>-0.31046533162390999</v>
      </c>
      <c r="J73" s="1">
        <v>0.28065208924795998</v>
      </c>
      <c r="M73" s="1">
        <v>3.8471603094243201</v>
      </c>
      <c r="Q73" s="9">
        <v>0.32132638566037403</v>
      </c>
    </row>
    <row r="74" spans="1:17" x14ac:dyDescent="0.25">
      <c r="A74" s="1" t="s">
        <v>281</v>
      </c>
      <c r="B74" s="1">
        <f t="shared" si="2"/>
        <v>1.2658058576542468</v>
      </c>
      <c r="C74" s="1">
        <v>1.77238414327086</v>
      </c>
      <c r="D74" s="1">
        <v>3.5465118564323799</v>
      </c>
      <c r="E74" s="6">
        <v>1.3532371622333299</v>
      </c>
      <c r="F74" s="1">
        <v>8.6535778566662405E-2</v>
      </c>
      <c r="G74" s="6">
        <v>7.9228979608569297E-2</v>
      </c>
      <c r="H74" s="9">
        <f t="shared" si="3"/>
        <v>0.29625588141351999</v>
      </c>
      <c r="I74" s="1">
        <v>-0.31677957912139199</v>
      </c>
      <c r="J74" s="1">
        <v>2.6510194878795401</v>
      </c>
      <c r="M74" s="1">
        <v>1.24853313037839</v>
      </c>
      <c r="Q74" s="9">
        <v>0.28125588141351998</v>
      </c>
    </row>
    <row r="75" spans="1:17" x14ac:dyDescent="0.25">
      <c r="A75" s="1" t="s">
        <v>440</v>
      </c>
      <c r="B75" s="1">
        <f t="shared" si="2"/>
        <v>-0.8226819083602982</v>
      </c>
      <c r="C75" s="1">
        <v>0.226903579382877</v>
      </c>
      <c r="D75" s="1">
        <v>3.43608994538108</v>
      </c>
      <c r="E75" s="6">
        <v>-2.5947529973549499</v>
      </c>
      <c r="F75" s="1">
        <v>-0.13801626913715101</v>
      </c>
      <c r="G75" s="6">
        <v>-4.9713082472136301E-2</v>
      </c>
      <c r="H75" s="9">
        <f t="shared" si="3"/>
        <v>0.28627470500201802</v>
      </c>
      <c r="I75" s="1">
        <v>-0.183086697455485</v>
      </c>
      <c r="J75" s="1">
        <v>3.10139275567702E-2</v>
      </c>
      <c r="M75" s="1">
        <v>-0.83995463563615502</v>
      </c>
      <c r="Q75" s="9">
        <v>0.271274705002018</v>
      </c>
    </row>
    <row r="76" spans="1:17" x14ac:dyDescent="0.25">
      <c r="A76" s="1" t="s">
        <v>247</v>
      </c>
      <c r="B76" s="1">
        <f t="shared" si="2"/>
        <v>-2.4445851307940929</v>
      </c>
      <c r="C76" s="1">
        <v>0.18646046123285301</v>
      </c>
      <c r="D76" s="1">
        <v>-8.0456816946215692</v>
      </c>
      <c r="E76" s="6">
        <v>0.64004139453203701</v>
      </c>
      <c r="F76" s="1">
        <v>0.152005017505222</v>
      </c>
      <c r="G76" s="6">
        <v>7.5845101068079401E-2</v>
      </c>
      <c r="H76" s="9">
        <f t="shared" si="3"/>
        <v>0.27247384752936599</v>
      </c>
      <c r="I76" s="1">
        <v>-9.9342707346816595E-3</v>
      </c>
      <c r="J76" s="1">
        <v>-1.6999332800634901</v>
      </c>
      <c r="M76" s="1">
        <v>-2.4618578580699499</v>
      </c>
      <c r="Q76" s="9">
        <v>0.25747384752936597</v>
      </c>
    </row>
    <row r="77" spans="1:17" x14ac:dyDescent="0.25">
      <c r="A77" s="1" t="s">
        <v>240</v>
      </c>
      <c r="B77" s="1">
        <f t="shared" si="2"/>
        <v>1.0308898108365869</v>
      </c>
      <c r="C77" s="1">
        <v>1.33826035889772</v>
      </c>
      <c r="D77" s="1">
        <v>-3.5966196131407302</v>
      </c>
      <c r="E77" s="6">
        <v>3.4622363892841101</v>
      </c>
      <c r="F77" s="1">
        <v>-0.18918547513932199</v>
      </c>
      <c r="G77" s="6">
        <v>8.7655273177218898E-2</v>
      </c>
      <c r="H77" s="9">
        <f t="shared" si="3"/>
        <v>0.26200587135590597</v>
      </c>
      <c r="I77" s="1">
        <v>-0.15807135696699001</v>
      </c>
      <c r="J77" s="1">
        <v>0.45866142107672098</v>
      </c>
      <c r="M77" s="1">
        <v>1.0136170835607301</v>
      </c>
      <c r="Q77" s="9">
        <v>0.24700587135590599</v>
      </c>
    </row>
    <row r="78" spans="1:17" x14ac:dyDescent="0.25">
      <c r="A78" s="1" t="s">
        <v>432</v>
      </c>
      <c r="B78" s="1">
        <f t="shared" si="2"/>
        <v>-0.11006525417160118</v>
      </c>
      <c r="C78" s="1">
        <v>0.29502999844389199</v>
      </c>
      <c r="D78" s="1">
        <v>-6.9366922873447203</v>
      </c>
      <c r="E78" s="6">
        <v>-1.1382786384733401</v>
      </c>
      <c r="F78" s="1">
        <v>2.4291189091974801E-2</v>
      </c>
      <c r="G78" s="6">
        <v>3.0332633921946399E-2</v>
      </c>
      <c r="H78" s="9">
        <f t="shared" si="3"/>
        <v>0.26178673740663899</v>
      </c>
      <c r="I78" s="1">
        <v>-0.35664584633828</v>
      </c>
      <c r="J78" s="1">
        <v>-1.65123844524744</v>
      </c>
      <c r="M78" s="1">
        <v>-0.127337981447458</v>
      </c>
      <c r="Q78" s="9">
        <v>0.24678673740663901</v>
      </c>
    </row>
    <row r="79" spans="1:17" x14ac:dyDescent="0.25">
      <c r="A79" s="1" t="s">
        <v>392</v>
      </c>
      <c r="B79" s="1">
        <f t="shared" si="2"/>
        <v>-4.6595052005114637</v>
      </c>
      <c r="C79" s="1">
        <v>8.6888144047564703E-2</v>
      </c>
      <c r="D79" s="1">
        <v>-4.6592743796882496</v>
      </c>
      <c r="E79" s="6">
        <v>-4.8355988882737897</v>
      </c>
      <c r="F79" s="1">
        <v>-0.13302079497553901</v>
      </c>
      <c r="G79" s="6">
        <v>4.5671772031793699E-2</v>
      </c>
      <c r="H79" s="9">
        <f t="shared" si="3"/>
        <v>0.25030442444274997</v>
      </c>
      <c r="I79" s="1">
        <v>-0.129802372412644</v>
      </c>
      <c r="J79" s="1">
        <v>-2.5124781452782998</v>
      </c>
      <c r="M79" s="1">
        <v>-4.6767779277873203</v>
      </c>
      <c r="Q79" s="9">
        <v>0.23530442444274999</v>
      </c>
    </row>
    <row r="80" spans="1:17" x14ac:dyDescent="0.25">
      <c r="A80" s="1" t="s">
        <v>279</v>
      </c>
      <c r="B80" s="1">
        <f t="shared" si="2"/>
        <v>-3.973519836851283</v>
      </c>
      <c r="C80" s="1">
        <v>-0.28361002365149401</v>
      </c>
      <c r="D80" s="1">
        <v>-12.024525044057</v>
      </c>
      <c r="E80" s="6">
        <v>-5.2469026190772503</v>
      </c>
      <c r="F80" s="1">
        <v>-6.8799904911342802E-2</v>
      </c>
      <c r="G80" s="6">
        <v>5.4351875981563297E-2</v>
      </c>
      <c r="H80" s="9">
        <f t="shared" si="3"/>
        <v>0.24800496892280599</v>
      </c>
      <c r="I80" s="1">
        <v>-5.1358302056322302E-2</v>
      </c>
      <c r="J80" s="1">
        <v>-2.5580000858576399</v>
      </c>
      <c r="M80" s="1">
        <v>-3.99079256412714</v>
      </c>
      <c r="Q80" s="9">
        <v>0.23300496892280601</v>
      </c>
    </row>
    <row r="81" spans="1:17" x14ac:dyDescent="0.25">
      <c r="A81" s="1" t="s">
        <v>232</v>
      </c>
      <c r="B81" s="1">
        <f t="shared" si="2"/>
        <v>-3.7056085242559629</v>
      </c>
      <c r="C81" s="1">
        <v>1.62828227177781</v>
      </c>
      <c r="D81" s="1">
        <v>2.5974935180584802</v>
      </c>
      <c r="E81" s="6">
        <v>-2.2800208573318002</v>
      </c>
      <c r="F81" s="1">
        <v>-9.7547872515346398E-2</v>
      </c>
      <c r="G81" s="6">
        <v>4.7922342154813002E-2</v>
      </c>
      <c r="H81" s="9">
        <f t="shared" si="3"/>
        <v>0.23515234408101499</v>
      </c>
      <c r="I81" s="1">
        <v>-0.13080924863465199</v>
      </c>
      <c r="J81" s="1">
        <v>-2.1610865271702102</v>
      </c>
      <c r="M81" s="1">
        <v>-3.7228812515318199</v>
      </c>
      <c r="Q81" s="9">
        <v>0.220152344081015</v>
      </c>
    </row>
    <row r="82" spans="1:17" x14ac:dyDescent="0.25">
      <c r="A82" s="1" t="s">
        <v>436</v>
      </c>
      <c r="B82" s="1">
        <f t="shared" si="2"/>
        <v>-2.7882379894742328</v>
      </c>
      <c r="C82" s="1">
        <v>-0.41265809341364601</v>
      </c>
      <c r="D82" s="1">
        <v>-3.5730378933509002</v>
      </c>
      <c r="E82" s="6">
        <v>-1.90708423497854</v>
      </c>
      <c r="F82" s="1">
        <v>-1.9848892598695302E-2</v>
      </c>
      <c r="G82" s="6">
        <v>1.59045635283411E-2</v>
      </c>
      <c r="H82" s="9">
        <f t="shared" si="3"/>
        <v>0.227173264631162</v>
      </c>
      <c r="I82" s="1">
        <v>0.14295013663693701</v>
      </c>
      <c r="J82" s="1">
        <v>-8.78839735599595E-2</v>
      </c>
      <c r="M82" s="1">
        <v>-2.8055107167500899</v>
      </c>
      <c r="Q82" s="9">
        <v>0.21217326463116201</v>
      </c>
    </row>
    <row r="83" spans="1:17" x14ac:dyDescent="0.25">
      <c r="A83" s="1" t="s">
        <v>397</v>
      </c>
      <c r="B83" s="1">
        <f t="shared" si="2"/>
        <v>-0.49409296574521622</v>
      </c>
      <c r="C83" s="1">
        <v>-4.7435432126835597E-2</v>
      </c>
      <c r="D83" s="1">
        <v>-2.0829550133472798</v>
      </c>
      <c r="E83" s="6">
        <v>0.39561243066704599</v>
      </c>
      <c r="F83" s="1">
        <v>-0.10768908340500501</v>
      </c>
      <c r="G83" s="6">
        <v>2.14006742209184E-2</v>
      </c>
      <c r="H83" s="9">
        <f t="shared" si="3"/>
        <v>0.226744664736167</v>
      </c>
      <c r="I83" s="1">
        <v>0.177164712787342</v>
      </c>
      <c r="J83" s="1">
        <v>0.72161162629218101</v>
      </c>
      <c r="M83" s="1">
        <v>-0.51136569302107304</v>
      </c>
      <c r="Q83" s="9">
        <v>0.21174466473616699</v>
      </c>
    </row>
    <row r="84" spans="1:17" x14ac:dyDescent="0.25">
      <c r="A84" s="1" t="s">
        <v>414</v>
      </c>
      <c r="B84" s="1">
        <f t="shared" si="2"/>
        <v>-7.7801283235687935</v>
      </c>
      <c r="C84" s="1">
        <v>0.823276506947477</v>
      </c>
      <c r="D84" s="1">
        <v>6.9947288678195303</v>
      </c>
      <c r="E84" s="6">
        <v>0.71161381681510905</v>
      </c>
      <c r="F84" s="1">
        <v>-5.0259113334730002E-2</v>
      </c>
      <c r="G84" s="6">
        <v>-1.32836953311978E-2</v>
      </c>
      <c r="H84" s="9">
        <f t="shared" si="3"/>
        <v>0.21882291275511501</v>
      </c>
      <c r="I84" s="1">
        <v>-0.23294475657371</v>
      </c>
      <c r="J84" s="1">
        <v>0.39104915442145899</v>
      </c>
      <c r="M84" s="1">
        <v>-7.7974010508446501</v>
      </c>
      <c r="Q84" s="9">
        <v>0.20382291275511499</v>
      </c>
    </row>
    <row r="85" spans="1:17" x14ac:dyDescent="0.25">
      <c r="A85" s="1" t="s">
        <v>393</v>
      </c>
      <c r="B85" s="1">
        <f t="shared" si="2"/>
        <v>-4.3538714223811832</v>
      </c>
      <c r="C85" s="1">
        <v>-0.194768911942926</v>
      </c>
      <c r="D85" s="1">
        <v>-8.3378436281527399</v>
      </c>
      <c r="E85" s="6">
        <v>-2.4357977016069099</v>
      </c>
      <c r="F85" s="1">
        <v>4.5975691494633097E-2</v>
      </c>
      <c r="G85" s="6">
        <v>9.4421806006427703E-2</v>
      </c>
      <c r="H85" s="9">
        <f t="shared" si="3"/>
        <v>0.21288813890817498</v>
      </c>
      <c r="I85" s="1">
        <v>0.255843677001306</v>
      </c>
      <c r="J85" s="1">
        <v>-1.7514329260886601</v>
      </c>
      <c r="M85" s="1">
        <v>-4.3711441496570398</v>
      </c>
      <c r="Q85" s="9">
        <v>0.197888138908175</v>
      </c>
    </row>
    <row r="86" spans="1:17" x14ac:dyDescent="0.25">
      <c r="A86" s="1" t="s">
        <v>380</v>
      </c>
      <c r="B86" s="1">
        <f t="shared" si="2"/>
        <v>-4.0577044277906236</v>
      </c>
      <c r="C86" s="1">
        <v>-0.634825172802013</v>
      </c>
      <c r="D86" s="1">
        <v>-4.0622757812267398</v>
      </c>
      <c r="E86" s="6">
        <v>-5.2479328919475501</v>
      </c>
      <c r="F86" s="1">
        <v>0.19618173871518699</v>
      </c>
      <c r="G86" s="6">
        <v>-5.6403428165948902E-3</v>
      </c>
      <c r="H86" s="9">
        <f t="shared" si="3"/>
        <v>0.16312174152192899</v>
      </c>
      <c r="I86" s="1">
        <v>7.7474465052559505E-2</v>
      </c>
      <c r="J86" s="1">
        <v>-0.90509515329416401</v>
      </c>
      <c r="M86" s="1">
        <v>-4.0749771550664802</v>
      </c>
      <c r="Q86" s="9">
        <v>0.148121741521929</v>
      </c>
    </row>
    <row r="87" spans="1:17" x14ac:dyDescent="0.25">
      <c r="A87" s="1" t="s">
        <v>336</v>
      </c>
      <c r="B87" s="1">
        <f t="shared" si="2"/>
        <v>-0.10784706093942817</v>
      </c>
      <c r="C87" s="1">
        <v>-0.13068120573404901</v>
      </c>
      <c r="D87" s="1">
        <v>-0.40147546219622499</v>
      </c>
      <c r="E87" s="6">
        <v>-1.4181145826285799</v>
      </c>
      <c r="F87" s="1">
        <v>0.1156971290758</v>
      </c>
      <c r="G87" s="6">
        <v>-4.1736627314083598E-2</v>
      </c>
      <c r="H87" s="9">
        <f t="shared" si="3"/>
        <v>0.16229892197031798</v>
      </c>
      <c r="I87" s="1">
        <v>0.38080413864986301</v>
      </c>
      <c r="J87" s="1">
        <v>-0.18934074756010499</v>
      </c>
      <c r="M87" s="1">
        <v>-0.12511978821528499</v>
      </c>
      <c r="Q87" s="9">
        <v>0.14729892197031799</v>
      </c>
    </row>
    <row r="88" spans="1:17" x14ac:dyDescent="0.25">
      <c r="A88" s="1" t="s">
        <v>250</v>
      </c>
      <c r="B88" s="1">
        <f t="shared" si="2"/>
        <v>-1.0967042911076832</v>
      </c>
      <c r="C88" s="1">
        <v>0.179486167572983</v>
      </c>
      <c r="D88" s="1">
        <v>0.21649379250377601</v>
      </c>
      <c r="E88" s="6">
        <v>0.97101058944598495</v>
      </c>
      <c r="F88" s="1">
        <v>1.49300639495167E-2</v>
      </c>
      <c r="G88" s="6">
        <v>8.3071935813294306E-2</v>
      </c>
      <c r="H88" s="9">
        <f t="shared" si="3"/>
        <v>0.16152382485052003</v>
      </c>
      <c r="I88" s="1">
        <v>-6.9963036767034303E-2</v>
      </c>
      <c r="J88" s="1">
        <v>4.1743516244730801</v>
      </c>
      <c r="M88" s="1">
        <v>-1.11397701838354</v>
      </c>
      <c r="Q88" s="9">
        <v>0.14652382485052001</v>
      </c>
    </row>
    <row r="89" spans="1:17" x14ac:dyDescent="0.25">
      <c r="A89" s="1" t="s">
        <v>295</v>
      </c>
      <c r="B89" s="1">
        <f t="shared" si="2"/>
        <v>7.2962176192171464</v>
      </c>
      <c r="C89" s="1">
        <v>0.98690821486604896</v>
      </c>
      <c r="D89" s="1">
        <v>-10.3438375871463</v>
      </c>
      <c r="E89" s="6">
        <v>2.5028392900361299E-3</v>
      </c>
      <c r="F89" s="1">
        <v>5.58274974898035E-2</v>
      </c>
      <c r="G89" s="6">
        <v>3.8963473357096101E-2</v>
      </c>
      <c r="H89" s="9">
        <f t="shared" si="3"/>
        <v>0.15381707447195803</v>
      </c>
      <c r="I89" s="1">
        <v>0.31813037263553601</v>
      </c>
      <c r="J89" s="1">
        <v>-1.58196747291553</v>
      </c>
      <c r="M89" s="1">
        <v>7.2789448919412898</v>
      </c>
      <c r="Q89" s="9">
        <v>0.13881707447195801</v>
      </c>
    </row>
    <row r="90" spans="1:17" x14ac:dyDescent="0.25">
      <c r="A90" s="1" t="s">
        <v>272</v>
      </c>
      <c r="B90" s="1">
        <f t="shared" si="2"/>
        <v>-2.035825392907133</v>
      </c>
      <c r="C90" s="1">
        <v>-0.42720027608348199</v>
      </c>
      <c r="D90" s="1">
        <v>-24.960376353362001</v>
      </c>
      <c r="E90" s="6">
        <v>-4.0830110856837898</v>
      </c>
      <c r="F90" s="1">
        <v>7.3376145753708795E-4</v>
      </c>
      <c r="G90" s="6">
        <v>8.3924104924706103E-2</v>
      </c>
      <c r="H90" s="9">
        <f t="shared" si="3"/>
        <v>0.15179659222775899</v>
      </c>
      <c r="I90" s="1">
        <v>-8.2095936786175203E-2</v>
      </c>
      <c r="J90" s="1">
        <v>-1.38244813342732</v>
      </c>
      <c r="M90" s="1">
        <v>-2.0530981201829901</v>
      </c>
      <c r="Q90" s="9">
        <v>0.136796592227759</v>
      </c>
    </row>
    <row r="91" spans="1:17" x14ac:dyDescent="0.25">
      <c r="A91" s="1" t="s">
        <v>312</v>
      </c>
      <c r="B91" s="1">
        <f t="shared" si="2"/>
        <v>1.3812321061940469</v>
      </c>
      <c r="C91" s="1">
        <v>1.0581289477389499</v>
      </c>
      <c r="D91" s="1">
        <v>-5.5246850583421301</v>
      </c>
      <c r="E91" s="6">
        <v>1.48352099885864</v>
      </c>
      <c r="F91" s="1">
        <v>-0.13852533600053701</v>
      </c>
      <c r="G91" s="6">
        <v>3.8006390618979098E-2</v>
      </c>
      <c r="H91" s="9">
        <f t="shared" si="3"/>
        <v>0.147827269484199</v>
      </c>
      <c r="I91" s="1">
        <v>-0.51554576651900796</v>
      </c>
      <c r="J91" s="1">
        <v>0.61066341505657795</v>
      </c>
      <c r="M91" s="1">
        <v>1.3639593789181901</v>
      </c>
      <c r="Q91" s="9">
        <v>0.13282726948419901</v>
      </c>
    </row>
    <row r="92" spans="1:17" x14ac:dyDescent="0.25">
      <c r="A92" s="1" t="s">
        <v>406</v>
      </c>
      <c r="B92" s="1">
        <f t="shared" si="2"/>
        <v>0.67165041317303886</v>
      </c>
      <c r="C92" s="1">
        <v>-0.69982523670785401</v>
      </c>
      <c r="D92" s="1">
        <v>21.100170466662799</v>
      </c>
      <c r="E92" s="6">
        <v>2.3417722229415801</v>
      </c>
      <c r="F92" s="1">
        <v>0.144990539995942</v>
      </c>
      <c r="G92" s="6">
        <v>-0.10653029155426599</v>
      </c>
      <c r="H92" s="9">
        <f t="shared" si="3"/>
        <v>0.1194933128515</v>
      </c>
      <c r="I92" s="1">
        <v>0.37836765240891701</v>
      </c>
      <c r="J92" s="1">
        <v>5.2480604992432696</v>
      </c>
      <c r="M92" s="1">
        <v>0.65437768589718204</v>
      </c>
      <c r="Q92" s="9">
        <v>0.1044933128515</v>
      </c>
    </row>
    <row r="93" spans="1:17" x14ac:dyDescent="0.25">
      <c r="A93" s="1" t="s">
        <v>267</v>
      </c>
      <c r="B93" s="1">
        <f t="shared" si="2"/>
        <v>1.5044930523801268</v>
      </c>
      <c r="C93" s="1">
        <v>1.00125812290854</v>
      </c>
      <c r="D93" s="1">
        <v>-7.8160177134338404</v>
      </c>
      <c r="E93" s="6">
        <v>1.41059874779184</v>
      </c>
      <c r="F93" s="1">
        <v>-1.6016544496506999E-2</v>
      </c>
      <c r="G93" s="6">
        <v>0.13256848817434499</v>
      </c>
      <c r="H93" s="9">
        <f t="shared" si="3"/>
        <v>9.7420626870260402E-2</v>
      </c>
      <c r="I93" s="1">
        <v>-2.11161786250408E-2</v>
      </c>
      <c r="J93" s="1">
        <v>-1.0194593656326301</v>
      </c>
      <c r="M93" s="1">
        <v>1.4872203251042699</v>
      </c>
      <c r="Q93" s="9">
        <v>8.2420626870260402E-2</v>
      </c>
    </row>
    <row r="94" spans="1:17" x14ac:dyDescent="0.25">
      <c r="A94" s="1" t="s">
        <v>285</v>
      </c>
      <c r="B94" s="1">
        <f t="shared" si="2"/>
        <v>0.25708195255515986</v>
      </c>
      <c r="C94" s="1">
        <v>-1.16024692022897E-2</v>
      </c>
      <c r="D94" s="1">
        <v>4.8765839592650497</v>
      </c>
      <c r="E94" s="6">
        <v>3.0990815243558001</v>
      </c>
      <c r="F94" s="1">
        <v>-1.7294264018363099E-2</v>
      </c>
      <c r="G94" s="6">
        <v>1.5885274063237E-2</v>
      </c>
      <c r="H94" s="9">
        <f t="shared" si="3"/>
        <v>4.4511061650275102E-2</v>
      </c>
      <c r="I94" s="1">
        <v>0.18060671181166599</v>
      </c>
      <c r="J94" s="1">
        <v>-0.83700152670657901</v>
      </c>
      <c r="M94" s="1">
        <v>0.23980922527930301</v>
      </c>
      <c r="Q94" s="9">
        <v>2.9511061650275099E-2</v>
      </c>
    </row>
    <row r="95" spans="1:17" x14ac:dyDescent="0.25">
      <c r="A95" s="1" t="s">
        <v>333</v>
      </c>
      <c r="B95" s="1">
        <f t="shared" si="2"/>
        <v>4.6360937009780265</v>
      </c>
      <c r="C95" s="1">
        <v>3.43910645238024E-3</v>
      </c>
      <c r="D95" s="1">
        <v>9.8340407717710896</v>
      </c>
      <c r="E95" s="6">
        <v>4.1800810577397796</v>
      </c>
      <c r="F95" s="1">
        <v>4.3240641310920501E-2</v>
      </c>
      <c r="G95" s="6">
        <v>-5.48658723543754E-2</v>
      </c>
      <c r="H95" s="9">
        <f t="shared" si="3"/>
        <v>4.2712876808797699E-2</v>
      </c>
      <c r="I95" s="1">
        <v>-8.3797828710760594E-2</v>
      </c>
      <c r="J95" s="1">
        <v>4.3166691312282</v>
      </c>
      <c r="M95" s="1">
        <v>4.6188209737021699</v>
      </c>
      <c r="Q95" s="9">
        <v>2.77128768087977E-2</v>
      </c>
    </row>
    <row r="96" spans="1:17" x14ac:dyDescent="0.25">
      <c r="A96" s="1" t="s">
        <v>271</v>
      </c>
      <c r="B96" s="1">
        <f t="shared" si="2"/>
        <v>-2.006610071477223</v>
      </c>
      <c r="C96" s="1">
        <v>-0.22973149560204401</v>
      </c>
      <c r="D96" s="1">
        <v>-0.60985931281525696</v>
      </c>
      <c r="E96" s="6">
        <v>0.49829679019705297</v>
      </c>
      <c r="F96" s="1">
        <v>5.9411552213499703E-2</v>
      </c>
      <c r="G96" s="6">
        <v>5.0532440642684397E-2</v>
      </c>
      <c r="H96" s="9">
        <f t="shared" si="3"/>
        <v>3.7738685084939501E-2</v>
      </c>
      <c r="I96" s="1">
        <v>-3.74158950980703E-2</v>
      </c>
      <c r="J96" s="1">
        <v>-1.88362993435947</v>
      </c>
      <c r="M96" s="1">
        <v>-2.0238827987530801</v>
      </c>
      <c r="Q96" s="9">
        <v>2.2738685084939501E-2</v>
      </c>
    </row>
    <row r="97" spans="1:17" x14ac:dyDescent="0.25">
      <c r="A97" s="1" t="s">
        <v>408</v>
      </c>
      <c r="B97" s="1">
        <f t="shared" si="2"/>
        <v>0.75372402024122387</v>
      </c>
      <c r="C97" s="1">
        <v>-1.0767423864424599</v>
      </c>
      <c r="D97" s="1">
        <v>19.957540617304801</v>
      </c>
      <c r="E97" s="6">
        <v>1.5335207759392699</v>
      </c>
      <c r="F97" s="1">
        <v>0.228371378914622</v>
      </c>
      <c r="G97" s="6">
        <v>-9.0746272930742194E-2</v>
      </c>
      <c r="H97" s="9">
        <f t="shared" si="3"/>
        <v>3.5394203262107404E-2</v>
      </c>
      <c r="I97" s="1">
        <v>0.48552571122029903</v>
      </c>
      <c r="J97" s="1">
        <v>5.3108686558140299</v>
      </c>
      <c r="M97" s="1">
        <v>0.73645129296536704</v>
      </c>
      <c r="Q97" s="9">
        <v>2.0394203262107401E-2</v>
      </c>
    </row>
    <row r="98" spans="1:17" x14ac:dyDescent="0.25">
      <c r="A98" s="1" t="s">
        <v>231</v>
      </c>
      <c r="B98" s="1">
        <f t="shared" si="2"/>
        <v>0.56012493553378784</v>
      </c>
      <c r="C98" s="1">
        <v>0.61288980424569395</v>
      </c>
      <c r="D98" s="1">
        <v>8.5182074952153393</v>
      </c>
      <c r="E98" s="6">
        <v>1.61060725162422</v>
      </c>
      <c r="F98" s="1">
        <v>-3.9385195755457403E-2</v>
      </c>
      <c r="G98" s="6">
        <v>-1.54948562625945E-2</v>
      </c>
      <c r="H98" s="9">
        <f t="shared" si="3"/>
        <v>2.0802998244191479E-2</v>
      </c>
      <c r="I98" s="1">
        <v>1.1239724760139199E-2</v>
      </c>
      <c r="J98" s="1">
        <v>0.79355145470132404</v>
      </c>
      <c r="M98" s="1">
        <v>0.54285220825793101</v>
      </c>
      <c r="Q98" s="9">
        <v>5.8029982441914797E-3</v>
      </c>
    </row>
    <row r="99" spans="1:17" x14ac:dyDescent="0.25">
      <c r="A99" s="1" t="s">
        <v>394</v>
      </c>
      <c r="B99" s="1">
        <f t="shared" si="2"/>
        <v>-6.0793922136300038</v>
      </c>
      <c r="C99" s="1">
        <v>-0.42995646767679402</v>
      </c>
      <c r="D99" s="1">
        <v>-9.6332557431311194</v>
      </c>
      <c r="E99" s="11">
        <f>O99+8/20</f>
        <v>-6.4114912539009499</v>
      </c>
      <c r="F99" s="1">
        <v>-3.7648837139510602E-2</v>
      </c>
      <c r="G99" s="6">
        <v>8.5750293099410194E-2</v>
      </c>
      <c r="H99" s="9">
        <f t="shared" si="3"/>
        <v>7.7940277545494596E-3</v>
      </c>
      <c r="I99" s="1">
        <v>6.2984578133365193E-2</v>
      </c>
      <c r="J99" s="1">
        <v>-3.2967993616177198</v>
      </c>
      <c r="M99" s="1">
        <v>-6.0966649409058604</v>
      </c>
      <c r="O99" s="11">
        <v>-6.8114912539009502</v>
      </c>
      <c r="Q99" s="9">
        <v>-7.2059722454505398E-3</v>
      </c>
    </row>
    <row r="100" spans="1:17" x14ac:dyDescent="0.25">
      <c r="A100" s="1" t="s">
        <v>438</v>
      </c>
      <c r="B100" s="1">
        <f t="shared" si="2"/>
        <v>-2.4543265585289729</v>
      </c>
      <c r="C100" s="1">
        <v>0.47384139950266602</v>
      </c>
      <c r="D100" s="1">
        <v>-7.7174880894985503</v>
      </c>
      <c r="E100" s="6">
        <v>-3.2004996996384998</v>
      </c>
      <c r="F100" s="1">
        <v>-2.1448964958504899E-3</v>
      </c>
      <c r="G100" s="6">
        <v>1.00894446967572E-2</v>
      </c>
      <c r="H100" s="9">
        <f t="shared" si="3"/>
        <v>5.1367755503103994E-3</v>
      </c>
      <c r="I100" s="1">
        <v>-1.0511009493620199E-3</v>
      </c>
      <c r="J100" s="1">
        <v>-2.5674552198262002</v>
      </c>
      <c r="M100" s="1">
        <v>-2.4715992858048299</v>
      </c>
      <c r="Q100" s="9">
        <v>-9.8632244496896001E-3</v>
      </c>
    </row>
    <row r="101" spans="1:17" x14ac:dyDescent="0.25">
      <c r="A101" s="1" t="s">
        <v>398</v>
      </c>
      <c r="B101" s="1">
        <f t="shared" si="2"/>
        <v>5.3693893924142966</v>
      </c>
      <c r="C101" s="1">
        <v>-0.43607469247059799</v>
      </c>
      <c r="D101" s="1">
        <v>-4.0362443429065502</v>
      </c>
      <c r="E101" s="6">
        <v>5.3469568897042602E-2</v>
      </c>
      <c r="F101" s="1">
        <v>0.17172629827227301</v>
      </c>
      <c r="G101" s="6">
        <v>-2.65742082358267E-2</v>
      </c>
      <c r="H101" s="9">
        <f t="shared" si="3"/>
        <v>3.540165220645099E-3</v>
      </c>
      <c r="I101" s="1">
        <v>0.120339986427538</v>
      </c>
      <c r="J101" s="1">
        <v>-2.4382178376659902</v>
      </c>
      <c r="M101" s="1">
        <v>5.35211666513844</v>
      </c>
      <c r="Q101" s="9">
        <v>-1.14598347793549E-2</v>
      </c>
    </row>
    <row r="102" spans="1:17" x14ac:dyDescent="0.25">
      <c r="A102" s="1" t="s">
        <v>315</v>
      </c>
      <c r="B102" s="1">
        <f t="shared" si="2"/>
        <v>-4.7566660972883135</v>
      </c>
      <c r="C102" s="1">
        <v>0.39690344614644602</v>
      </c>
      <c r="D102" s="1">
        <v>2.90752627012664</v>
      </c>
      <c r="E102" s="6">
        <v>1.14963015439862</v>
      </c>
      <c r="F102" s="1">
        <v>8.4769150346021803E-3</v>
      </c>
      <c r="G102" s="6">
        <v>-7.7686043538131404E-3</v>
      </c>
      <c r="H102" s="9">
        <f t="shared" si="3"/>
        <v>3.5035698990039995E-3</v>
      </c>
      <c r="I102" s="1">
        <v>-4.1530280136324003E-3</v>
      </c>
      <c r="J102" s="1">
        <v>-1.51159704146545</v>
      </c>
      <c r="M102" s="1">
        <v>-4.7739388245641701</v>
      </c>
      <c r="Q102" s="9">
        <v>-1.1496430100996E-2</v>
      </c>
    </row>
    <row r="103" spans="1:17" x14ac:dyDescent="0.25">
      <c r="A103" s="1" t="s">
        <v>368</v>
      </c>
      <c r="B103" s="1">
        <f t="shared" si="2"/>
        <v>-2.5112968894304428</v>
      </c>
      <c r="C103" s="1">
        <v>-0.61179685666474604</v>
      </c>
      <c r="D103" s="1">
        <v>2.33153296519979</v>
      </c>
      <c r="E103" s="6">
        <v>-2.68374806303569</v>
      </c>
      <c r="F103" s="1">
        <v>-8.3931334331430102E-2</v>
      </c>
      <c r="G103" s="6">
        <v>-6.0230585966658701E-2</v>
      </c>
      <c r="H103" s="9">
        <f t="shared" si="3"/>
        <v>-7.5290466626867017E-3</v>
      </c>
      <c r="I103" s="1">
        <v>0.14365116022605301</v>
      </c>
      <c r="J103" s="2">
        <v>9.3205156913182E-2</v>
      </c>
      <c r="M103" s="1">
        <v>-2.5285696167062999</v>
      </c>
      <c r="Q103" s="9">
        <v>-2.2529046662686701E-2</v>
      </c>
    </row>
    <row r="104" spans="1:17" x14ac:dyDescent="0.25">
      <c r="A104" s="1" t="s">
        <v>365</v>
      </c>
      <c r="B104" s="1">
        <f t="shared" si="2"/>
        <v>-1.3936901746963932</v>
      </c>
      <c r="C104" s="1">
        <v>-0.343780273256169</v>
      </c>
      <c r="D104" s="1">
        <v>12.2880755453596</v>
      </c>
      <c r="E104" s="6">
        <v>1.7261007317397601</v>
      </c>
      <c r="F104" s="1">
        <v>0.166225110515553</v>
      </c>
      <c r="G104" s="6">
        <v>-1.1481283812655899E-2</v>
      </c>
      <c r="H104" s="9">
        <f t="shared" si="3"/>
        <v>-1.36228144184951E-2</v>
      </c>
      <c r="I104" s="1">
        <v>2.0497770362171201E-2</v>
      </c>
      <c r="J104" s="1">
        <v>0.123205156913182</v>
      </c>
      <c r="M104" s="1">
        <v>-1.41096290197225</v>
      </c>
      <c r="Q104" s="9">
        <v>-2.86228144184951E-2</v>
      </c>
    </row>
    <row r="105" spans="1:17" x14ac:dyDescent="0.25">
      <c r="A105" s="1" t="s">
        <v>369</v>
      </c>
      <c r="B105" s="1">
        <f t="shared" si="2"/>
        <v>-4.4766137854673937</v>
      </c>
      <c r="C105" s="1">
        <v>-0.57133896050450494</v>
      </c>
      <c r="D105" s="1">
        <v>-2.0955032376129301</v>
      </c>
      <c r="E105" s="11">
        <f>O105+8/20</f>
        <v>-8.4159252969815004</v>
      </c>
      <c r="F105" s="1">
        <v>-8.5708349483522905E-2</v>
      </c>
      <c r="G105" s="6">
        <v>-7.5285765403221502E-2</v>
      </c>
      <c r="H105" s="9">
        <f t="shared" si="3"/>
        <v>-1.9071763774006004E-2</v>
      </c>
      <c r="I105" s="1">
        <v>6.5476829363377301E-2</v>
      </c>
      <c r="J105" s="1">
        <v>-3.1571710587195798</v>
      </c>
      <c r="M105" s="1">
        <v>-4.4938865127432503</v>
      </c>
      <c r="O105" s="11">
        <v>-8.8159252969815007</v>
      </c>
      <c r="Q105" s="9">
        <v>-3.4071763774006003E-2</v>
      </c>
    </row>
    <row r="106" spans="1:17" x14ac:dyDescent="0.25">
      <c r="A106" s="1" t="s">
        <v>407</v>
      </c>
      <c r="B106" s="1">
        <f t="shared" si="2"/>
        <v>1.3369122270746168</v>
      </c>
      <c r="C106" s="1">
        <v>-0.916531378906568</v>
      </c>
      <c r="D106" s="1">
        <v>25.074580886821298</v>
      </c>
      <c r="E106" s="6">
        <v>7.7238980780862496</v>
      </c>
      <c r="F106" s="1">
        <v>0.36763221268676699</v>
      </c>
      <c r="G106" s="6">
        <v>-5.6961210779575701E-2</v>
      </c>
      <c r="H106" s="9">
        <f t="shared" si="3"/>
        <v>-3.9667367011829997E-2</v>
      </c>
      <c r="I106" s="1">
        <v>0.30045473523628102</v>
      </c>
      <c r="J106" s="1">
        <v>4.6324183355158999</v>
      </c>
      <c r="M106" s="1">
        <v>1.3196394997987599</v>
      </c>
      <c r="Q106" s="9">
        <v>-5.4667367011829997E-2</v>
      </c>
    </row>
    <row r="107" spans="1:17" x14ac:dyDescent="0.25">
      <c r="A107" s="1" t="s">
        <v>446</v>
      </c>
      <c r="B107" s="1">
        <f t="shared" si="2"/>
        <v>0.47020540772414382</v>
      </c>
      <c r="C107" s="1">
        <v>-0.51872371203784595</v>
      </c>
      <c r="D107" s="1">
        <v>2.96194287990423</v>
      </c>
      <c r="E107" s="6">
        <v>-2.22396558305697</v>
      </c>
      <c r="F107" s="1">
        <v>-2.7374555999551398E-2</v>
      </c>
      <c r="G107" s="6">
        <v>-3.0643350945741499E-2</v>
      </c>
      <c r="H107" s="9">
        <f t="shared" si="3"/>
        <v>-5.6692566562671798E-2</v>
      </c>
      <c r="I107" s="1">
        <v>3.94788678872314E-2</v>
      </c>
      <c r="J107" s="1">
        <v>2.7374264607787402</v>
      </c>
      <c r="M107" s="1">
        <v>0.452932680448287</v>
      </c>
      <c r="Q107" s="9">
        <v>-7.1692566562671797E-2</v>
      </c>
    </row>
    <row r="108" spans="1:17" x14ac:dyDescent="0.25">
      <c r="A108" s="1" t="s">
        <v>235</v>
      </c>
      <c r="B108" s="1">
        <f t="shared" si="2"/>
        <v>-1.9351627745407431</v>
      </c>
      <c r="C108" s="1">
        <v>-2.8170272273023399E-2</v>
      </c>
      <c r="D108" s="1">
        <v>-3.2097629313648901</v>
      </c>
      <c r="E108" s="6">
        <v>0.72023349941247505</v>
      </c>
      <c r="F108" s="1">
        <v>-8.7484288088554296E-2</v>
      </c>
      <c r="G108" s="6">
        <v>9.9994926486141195E-3</v>
      </c>
      <c r="H108" s="9">
        <f t="shared" si="3"/>
        <v>-5.7421169022718405E-2</v>
      </c>
      <c r="I108" s="1">
        <v>-0.21532844924653499</v>
      </c>
      <c r="J108" s="1">
        <v>-0.42010142670137601</v>
      </c>
      <c r="M108" s="1">
        <v>-1.9524355018166</v>
      </c>
      <c r="Q108" s="9">
        <v>-7.2421169022718404E-2</v>
      </c>
    </row>
    <row r="109" spans="1:17" x14ac:dyDescent="0.25">
      <c r="A109" s="1" t="s">
        <v>304</v>
      </c>
      <c r="B109" s="1">
        <f t="shared" si="2"/>
        <v>0.94794455812291278</v>
      </c>
      <c r="C109" s="1">
        <v>0.168529695323204</v>
      </c>
      <c r="D109" s="1">
        <v>-5.7996429662246101</v>
      </c>
      <c r="E109" s="6">
        <v>0.87115267923064998</v>
      </c>
      <c r="F109" s="1">
        <v>-9.3509515604500701E-2</v>
      </c>
      <c r="G109" s="6">
        <v>2.25165602905022E-2</v>
      </c>
      <c r="H109" s="9">
        <f t="shared" si="3"/>
        <v>-5.9738978271374907E-2</v>
      </c>
      <c r="I109" s="1">
        <v>-2.7295429347828599E-2</v>
      </c>
      <c r="J109" s="1">
        <v>-1.6303091665018301</v>
      </c>
      <c r="M109" s="1">
        <v>0.93067183084705596</v>
      </c>
      <c r="Q109" s="9">
        <v>-7.4738978271374906E-2</v>
      </c>
    </row>
    <row r="110" spans="1:17" x14ac:dyDescent="0.25">
      <c r="A110" s="1" t="s">
        <v>409</v>
      </c>
      <c r="B110" s="1">
        <f t="shared" si="2"/>
        <v>0.67050125039716479</v>
      </c>
      <c r="C110" s="1">
        <v>-0.86405662284966001</v>
      </c>
      <c r="D110" s="1">
        <v>15.1003296993572</v>
      </c>
      <c r="E110" s="6">
        <v>2.6016807737422201</v>
      </c>
      <c r="F110" s="1">
        <v>0.111875455275882</v>
      </c>
      <c r="G110" s="6">
        <v>-9.0537258101283699E-2</v>
      </c>
      <c r="H110" s="9">
        <f t="shared" si="3"/>
        <v>-6.0603320297612395E-2</v>
      </c>
      <c r="I110" s="1">
        <v>0.40079903898317898</v>
      </c>
      <c r="J110" s="1">
        <v>3.0667778595742901</v>
      </c>
      <c r="M110" s="1">
        <v>0.65322852312130797</v>
      </c>
      <c r="Q110" s="9">
        <v>-7.5603320297612395E-2</v>
      </c>
    </row>
    <row r="111" spans="1:17" x14ac:dyDescent="0.25">
      <c r="A111" s="1" t="s">
        <v>245</v>
      </c>
      <c r="B111" s="1">
        <f t="shared" si="2"/>
        <v>-1.2981720393232532</v>
      </c>
      <c r="C111" s="1">
        <v>0.23708771081508001</v>
      </c>
      <c r="D111" s="1">
        <v>-4.3246761210576699</v>
      </c>
      <c r="E111" s="6">
        <v>-1.09467593431288</v>
      </c>
      <c r="F111" s="1">
        <v>6.6925093093940902E-2</v>
      </c>
      <c r="G111" s="6">
        <v>2.02508733950875E-2</v>
      </c>
      <c r="H111" s="9">
        <f t="shared" si="3"/>
        <v>-6.5955909782385899E-2</v>
      </c>
      <c r="I111" s="1">
        <v>6.38447388071402E-2</v>
      </c>
      <c r="J111" s="1">
        <v>2.7011518681231701E-2</v>
      </c>
      <c r="M111" s="1">
        <v>-1.31544476659911</v>
      </c>
      <c r="Q111" s="9">
        <v>-8.0955909782385899E-2</v>
      </c>
    </row>
    <row r="112" spans="1:17" x14ac:dyDescent="0.25">
      <c r="A112" s="1" t="s">
        <v>335</v>
      </c>
      <c r="B112" s="1">
        <f t="shared" si="2"/>
        <v>0.43372207204811081</v>
      </c>
      <c r="C112" s="1">
        <v>-0.157763917517623</v>
      </c>
      <c r="D112" s="1">
        <v>9.0003755644907102</v>
      </c>
      <c r="E112" s="6">
        <v>2.0519322716703901</v>
      </c>
      <c r="F112" s="1">
        <v>0.102253133238856</v>
      </c>
      <c r="G112" s="6">
        <v>-1.9954449916476699E-2</v>
      </c>
      <c r="H112" s="9">
        <f t="shared" si="3"/>
        <v>-8.5153311826904998E-2</v>
      </c>
      <c r="I112" s="1">
        <v>-0.11689039106624299</v>
      </c>
      <c r="J112" s="1">
        <v>1.35953353321632E-2</v>
      </c>
      <c r="M112" s="1">
        <v>0.41644934477225398</v>
      </c>
      <c r="Q112" s="9">
        <v>-0.100153311826905</v>
      </c>
    </row>
    <row r="113" spans="1:17" x14ac:dyDescent="0.25">
      <c r="A113" s="1" t="s">
        <v>249</v>
      </c>
      <c r="B113" s="1">
        <f t="shared" si="2"/>
        <v>-0.46178474307779716</v>
      </c>
      <c r="C113" s="1">
        <v>-6.2870651756440996E-3</v>
      </c>
      <c r="D113" s="1">
        <v>-8.3975091671119593</v>
      </c>
      <c r="E113" s="6">
        <v>0.70512960961777804</v>
      </c>
      <c r="F113" s="1">
        <v>9.2816675950101096E-2</v>
      </c>
      <c r="G113" s="6">
        <v>5.8345772971170398E-2</v>
      </c>
      <c r="H113" s="9">
        <f t="shared" si="3"/>
        <v>-0.12721558674981598</v>
      </c>
      <c r="I113" s="1">
        <v>8.2936492144500301E-2</v>
      </c>
      <c r="J113" s="1">
        <v>-2.43242057186252</v>
      </c>
      <c r="M113" s="1">
        <v>-0.47905747035365398</v>
      </c>
      <c r="Q113" s="9">
        <v>-0.14221558674981599</v>
      </c>
    </row>
    <row r="114" spans="1:17" x14ac:dyDescent="0.25">
      <c r="A114" s="1" t="s">
        <v>435</v>
      </c>
      <c r="B114" s="1">
        <f t="shared" si="2"/>
        <v>-3.9392507373118328</v>
      </c>
      <c r="C114" s="1">
        <v>-0.59029138557668304</v>
      </c>
      <c r="D114" s="1">
        <v>-10.3662771760021</v>
      </c>
      <c r="E114" s="6">
        <v>-1.72236142479091</v>
      </c>
      <c r="F114" s="1">
        <v>-6.0745750275220799E-2</v>
      </c>
      <c r="G114" s="6">
        <v>1.29774664745164E-2</v>
      </c>
      <c r="H114" s="9">
        <f t="shared" si="3"/>
        <v>-0.158974807987946</v>
      </c>
      <c r="I114" s="1">
        <v>-0.46317267075664897</v>
      </c>
      <c r="J114" s="1">
        <v>-1.6427779403719101</v>
      </c>
      <c r="M114" s="1">
        <v>-3.9565234645876899</v>
      </c>
      <c r="Q114" s="9">
        <v>-0.17397480798794601</v>
      </c>
    </row>
    <row r="115" spans="1:17" x14ac:dyDescent="0.25">
      <c r="A115" s="1" t="s">
        <v>371</v>
      </c>
      <c r="B115" s="1">
        <f t="shared" si="2"/>
        <v>-5.1189040273333033</v>
      </c>
      <c r="C115" s="1">
        <v>-0.80277506521239195</v>
      </c>
      <c r="D115" s="1">
        <v>0.885191366094494</v>
      </c>
      <c r="E115" s="6">
        <v>-5.6515739096101596</v>
      </c>
      <c r="F115" s="1">
        <v>-0.13784052864881799</v>
      </c>
      <c r="G115" s="6">
        <v>2.62235855831983E-3</v>
      </c>
      <c r="H115" s="9">
        <f t="shared" si="3"/>
        <v>-0.16285219606185503</v>
      </c>
      <c r="I115" s="1">
        <v>-0.425052261924454</v>
      </c>
      <c r="J115" s="1">
        <v>-1.11102819268402</v>
      </c>
      <c r="M115" s="1">
        <v>-5.1361767546091599</v>
      </c>
      <c r="Q115" s="9">
        <v>-0.17785219606185501</v>
      </c>
    </row>
    <row r="116" spans="1:17" x14ac:dyDescent="0.25">
      <c r="A116" s="1" t="s">
        <v>282</v>
      </c>
      <c r="B116" s="1">
        <f t="shared" si="2"/>
        <v>8.9581093339232574</v>
      </c>
      <c r="C116" s="1">
        <v>0.43439270586072998</v>
      </c>
      <c r="D116" s="1">
        <v>8.9642367190508594</v>
      </c>
      <c r="E116" s="6">
        <v>11.3727504882054</v>
      </c>
      <c r="F116" s="1">
        <v>-4.7208215620522999E-2</v>
      </c>
      <c r="G116" s="6">
        <v>-6.7993434458666901E-2</v>
      </c>
      <c r="H116" s="9">
        <f t="shared" si="3"/>
        <v>-0.17329787553426701</v>
      </c>
      <c r="I116" s="1">
        <v>3.4545142558115902E-2</v>
      </c>
      <c r="J116" s="1">
        <v>3.5544440263952599</v>
      </c>
      <c r="M116" s="1">
        <v>8.9408366066473999</v>
      </c>
      <c r="Q116" s="9">
        <v>-0.188297875534267</v>
      </c>
    </row>
    <row r="117" spans="1:17" x14ac:dyDescent="0.25">
      <c r="A117" s="1" t="s">
        <v>238</v>
      </c>
      <c r="B117" s="1">
        <f t="shared" si="2"/>
        <v>-2.1763062998031728</v>
      </c>
      <c r="C117" s="1">
        <v>-2.5133849158828499E-2</v>
      </c>
      <c r="D117" s="1">
        <v>-5.9936644118286404</v>
      </c>
      <c r="E117" s="6">
        <v>-3.7356039948383502</v>
      </c>
      <c r="F117" s="1">
        <v>0.123697513832981</v>
      </c>
      <c r="G117" s="6">
        <v>9.4242208737359806E-2</v>
      </c>
      <c r="H117" s="9">
        <f t="shared" si="3"/>
        <v>-0.17530514546048298</v>
      </c>
      <c r="I117" s="1">
        <v>-0.227981778690002</v>
      </c>
      <c r="J117" s="1">
        <v>-1.72035797186859</v>
      </c>
      <c r="M117" s="1">
        <v>-2.1935790270790299</v>
      </c>
      <c r="Q117" s="9">
        <v>-0.19030514546048299</v>
      </c>
    </row>
    <row r="118" spans="1:17" x14ac:dyDescent="0.25">
      <c r="A118" s="1" t="s">
        <v>370</v>
      </c>
      <c r="B118" s="1">
        <f t="shared" si="2"/>
        <v>-5.1160991196162238</v>
      </c>
      <c r="C118" s="1">
        <v>-0.57536828564490405</v>
      </c>
      <c r="D118" s="1">
        <v>-0.83827252774428795</v>
      </c>
      <c r="E118" s="6">
        <v>-5.87662980014181</v>
      </c>
      <c r="F118" s="1">
        <v>-0.14087108444073301</v>
      </c>
      <c r="G118" s="6">
        <v>-8.2635178264832507E-2</v>
      </c>
      <c r="H118" s="9">
        <f t="shared" si="3"/>
        <v>-0.176411527086898</v>
      </c>
      <c r="I118" s="1">
        <v>0.118944155232309</v>
      </c>
      <c r="J118" s="1">
        <v>-2.7898715781772001</v>
      </c>
      <c r="M118" s="1">
        <v>-5.1333718468920804</v>
      </c>
      <c r="Q118" s="9">
        <v>-0.19141152708689799</v>
      </c>
    </row>
    <row r="119" spans="1:17" x14ac:dyDescent="0.25">
      <c r="A119" s="1" t="s">
        <v>402</v>
      </c>
      <c r="B119" s="1">
        <f t="shared" si="2"/>
        <v>-3.337744428295363</v>
      </c>
      <c r="C119" s="1">
        <v>0.71141811708346203</v>
      </c>
      <c r="D119" s="1">
        <v>-4.7317201480178204</v>
      </c>
      <c r="E119" s="6">
        <v>-3.31549284703084</v>
      </c>
      <c r="F119" s="1">
        <v>-0.144710769095762</v>
      </c>
      <c r="G119" s="6">
        <v>-4.0428557211394801E-2</v>
      </c>
      <c r="H119" s="9">
        <f t="shared" si="3"/>
        <v>-0.18328438058572699</v>
      </c>
      <c r="I119" s="1">
        <v>-0.14423178912207499</v>
      </c>
      <c r="J119" s="1">
        <v>-0.764730439579969</v>
      </c>
      <c r="M119" s="1">
        <v>-3.35501715557122</v>
      </c>
      <c r="Q119" s="9">
        <v>-0.198284380585727</v>
      </c>
    </row>
    <row r="120" spans="1:17" x14ac:dyDescent="0.25">
      <c r="A120" s="1" t="s">
        <v>301</v>
      </c>
      <c r="B120" s="1">
        <f t="shared" si="2"/>
        <v>2.286977878638087</v>
      </c>
      <c r="C120" s="1">
        <v>0.66994411337089599</v>
      </c>
      <c r="D120" s="1">
        <v>-1.2948106235375301</v>
      </c>
      <c r="E120" s="6">
        <v>2.7163948155270599</v>
      </c>
      <c r="F120" s="1">
        <v>9.0707328849379501E-2</v>
      </c>
      <c r="G120" s="6">
        <v>7.0042071597644195E-2</v>
      </c>
      <c r="H120" s="9">
        <f t="shared" si="3"/>
        <v>-0.18551217843589501</v>
      </c>
      <c r="I120" s="1">
        <v>-2.6441394625520399E-2</v>
      </c>
      <c r="J120" s="1">
        <v>-1.4101968445587201</v>
      </c>
      <c r="M120" s="1">
        <v>2.2697051513622299</v>
      </c>
      <c r="Q120" s="9">
        <v>-0.200512178435895</v>
      </c>
    </row>
    <row r="121" spans="1:17" x14ac:dyDescent="0.25">
      <c r="A121" s="1" t="s">
        <v>254</v>
      </c>
      <c r="B121" s="1">
        <f t="shared" si="2"/>
        <v>-2.6529972203634631</v>
      </c>
      <c r="C121" s="1">
        <v>0.62682784253632795</v>
      </c>
      <c r="D121" s="1">
        <v>0.48668779577635102</v>
      </c>
      <c r="E121" s="6">
        <v>1.1892778381828399</v>
      </c>
      <c r="F121" s="1">
        <v>2.7518571416845501E-2</v>
      </c>
      <c r="G121" s="6">
        <v>7.3745520625392302E-2</v>
      </c>
      <c r="H121" s="9">
        <f t="shared" si="3"/>
        <v>-0.195504457734892</v>
      </c>
      <c r="I121" s="1">
        <v>-0.127885907711564</v>
      </c>
      <c r="J121" s="1">
        <v>-1.07640228400121</v>
      </c>
      <c r="M121" s="1">
        <v>-2.6702699476393201</v>
      </c>
      <c r="Q121" s="9">
        <v>-0.21050445773489199</v>
      </c>
    </row>
    <row r="122" spans="1:17" x14ac:dyDescent="0.25">
      <c r="A122" s="1" t="s">
        <v>363</v>
      </c>
      <c r="B122" s="1">
        <f t="shared" si="2"/>
        <v>-2.707463058113353</v>
      </c>
      <c r="C122" s="1">
        <v>6.53004325715872E-2</v>
      </c>
      <c r="D122" s="1">
        <v>12.2548882098099</v>
      </c>
      <c r="E122" s="6">
        <v>2.7185173003350198</v>
      </c>
      <c r="F122" s="1">
        <v>8.6465145980976592E-3</v>
      </c>
      <c r="G122" s="6">
        <v>-5.5599111592324502E-2</v>
      </c>
      <c r="H122" s="9">
        <f t="shared" si="3"/>
        <v>-0.19569897392379998</v>
      </c>
      <c r="I122" s="1">
        <v>1.31321705814589E-2</v>
      </c>
      <c r="J122" s="1">
        <v>1.0641114785033201</v>
      </c>
      <c r="M122" s="1">
        <v>-2.72473578538921</v>
      </c>
      <c r="Q122" s="7">
        <v>-0.21069897392379999</v>
      </c>
    </row>
    <row r="123" spans="1:17" x14ac:dyDescent="0.25">
      <c r="A123" s="1" t="s">
        <v>314</v>
      </c>
      <c r="B123" s="1">
        <f t="shared" si="2"/>
        <v>0.98885285999286088</v>
      </c>
      <c r="C123" s="1">
        <v>0.31112261893764098</v>
      </c>
      <c r="D123" s="1">
        <v>-15.1650044514739</v>
      </c>
      <c r="E123" s="6">
        <v>-5.8673848443645404</v>
      </c>
      <c r="F123" s="1">
        <v>-0.20846898562753699</v>
      </c>
      <c r="G123" s="6">
        <v>3.87290341838714E-2</v>
      </c>
      <c r="H123" s="9">
        <f t="shared" si="3"/>
        <v>-0.20142998538897</v>
      </c>
      <c r="I123" s="1">
        <v>-8.1533057761034505E-2</v>
      </c>
      <c r="J123" s="1">
        <v>-2.2752421912265701</v>
      </c>
      <c r="M123" s="1">
        <v>0.97158013271700405</v>
      </c>
      <c r="Q123" s="7">
        <v>-0.21642998538896999</v>
      </c>
    </row>
    <row r="124" spans="1:17" x14ac:dyDescent="0.25">
      <c r="A124" s="1" t="s">
        <v>396</v>
      </c>
      <c r="B124" s="1">
        <f t="shared" si="2"/>
        <v>-1.2901789010907332</v>
      </c>
      <c r="C124" s="1">
        <v>-0.55477820537877898</v>
      </c>
      <c r="D124" s="1">
        <v>9.0849249847810505</v>
      </c>
      <c r="E124" s="6">
        <v>2.31426782878839</v>
      </c>
      <c r="F124" s="1">
        <v>0.179976678598183</v>
      </c>
      <c r="G124" s="6">
        <v>-5.18783265323398E-2</v>
      </c>
      <c r="H124" s="9">
        <f t="shared" si="3"/>
        <v>-0.23543096544808401</v>
      </c>
      <c r="I124" s="1">
        <v>4.54688396034129E-2</v>
      </c>
      <c r="J124" s="1">
        <v>-1.4248061546850901</v>
      </c>
      <c r="M124" s="1">
        <v>-1.30745162836659</v>
      </c>
      <c r="Q124" s="7">
        <v>-0.25043096544808402</v>
      </c>
    </row>
    <row r="125" spans="1:17" x14ac:dyDescent="0.25">
      <c r="A125" s="1" t="s">
        <v>339</v>
      </c>
      <c r="B125" s="1">
        <f t="shared" si="2"/>
        <v>5.7052494109245266</v>
      </c>
      <c r="C125" s="1">
        <v>-8.9749372835733907E-2</v>
      </c>
      <c r="D125" s="1">
        <v>-0.658029878577718</v>
      </c>
      <c r="E125" s="6">
        <v>-0.50268795757262896</v>
      </c>
      <c r="F125" s="1">
        <v>-3.11718179294387E-3</v>
      </c>
      <c r="G125" s="6">
        <v>-5.6823482619581103E-2</v>
      </c>
      <c r="H125" s="9">
        <f t="shared" si="3"/>
        <v>-0.23745742213075799</v>
      </c>
      <c r="I125" s="1">
        <v>-4.8959600567207502E-2</v>
      </c>
      <c r="J125" s="1">
        <v>2.74345449682589</v>
      </c>
      <c r="M125" s="1">
        <v>5.68797668364867</v>
      </c>
      <c r="Q125" s="7">
        <v>-0.252457422130758</v>
      </c>
    </row>
    <row r="126" spans="1:17" x14ac:dyDescent="0.25">
      <c r="A126" s="1" t="s">
        <v>433</v>
      </c>
      <c r="B126" s="1">
        <f t="shared" si="2"/>
        <v>6.9582077704638463</v>
      </c>
      <c r="C126" s="1">
        <v>3.52636353118592E-2</v>
      </c>
      <c r="D126" s="1">
        <v>7.28688716424415</v>
      </c>
      <c r="E126" s="6">
        <v>10.0130301702197</v>
      </c>
      <c r="F126" s="1">
        <v>-9.3434923773897498E-3</v>
      </c>
      <c r="G126" s="6">
        <v>1.27067087843689E-2</v>
      </c>
      <c r="H126" s="9">
        <f t="shared" si="3"/>
        <v>-0.23934409055614098</v>
      </c>
      <c r="I126" s="1">
        <v>-0.47409709090176</v>
      </c>
      <c r="J126" s="1">
        <v>-0.88889004929170901</v>
      </c>
      <c r="M126" s="1">
        <v>6.9409350431879897</v>
      </c>
      <c r="Q126" s="7">
        <v>-0.25434409055614099</v>
      </c>
    </row>
    <row r="127" spans="1:17" x14ac:dyDescent="0.25">
      <c r="A127" s="1" t="s">
        <v>290</v>
      </c>
      <c r="B127" s="1">
        <f t="shared" si="2"/>
        <v>4.6151726970774964</v>
      </c>
      <c r="C127" s="1">
        <v>0.56715519307409301</v>
      </c>
      <c r="D127" s="1">
        <v>-5.5679396639404599</v>
      </c>
      <c r="E127" s="6">
        <v>-2.0427439516021701</v>
      </c>
      <c r="F127" s="1">
        <v>-0.17534702490430801</v>
      </c>
      <c r="G127" s="6">
        <v>-4.1401783666862304E-3</v>
      </c>
      <c r="H127" s="9">
        <f t="shared" si="3"/>
        <v>-0.24271730379351497</v>
      </c>
      <c r="I127" s="1">
        <v>-0.204400874242602</v>
      </c>
      <c r="J127" s="1">
        <v>-1.8258279991120401</v>
      </c>
      <c r="M127" s="1">
        <v>4.5978999698016398</v>
      </c>
      <c r="Q127" s="7">
        <v>-0.25771730379351498</v>
      </c>
    </row>
    <row r="128" spans="1:17" x14ac:dyDescent="0.25">
      <c r="A128" s="1" t="s">
        <v>318</v>
      </c>
      <c r="B128" s="1">
        <f t="shared" si="2"/>
        <v>-0.22472115599043219</v>
      </c>
      <c r="C128" s="1">
        <v>-0.50203038728469895</v>
      </c>
      <c r="D128" s="1">
        <v>11.142933166462299</v>
      </c>
      <c r="E128" s="6">
        <v>6.9726585601466997</v>
      </c>
      <c r="F128" s="1">
        <v>8.8752176901985197E-2</v>
      </c>
      <c r="G128" s="6">
        <v>-5.6039231570637699E-2</v>
      </c>
      <c r="H128" s="9">
        <f t="shared" si="3"/>
        <v>-0.25278035398645499</v>
      </c>
      <c r="I128" s="1">
        <v>-7.6415719575716703E-2</v>
      </c>
      <c r="J128" s="1">
        <v>2.94495437436861</v>
      </c>
      <c r="M128" s="1">
        <v>-0.24199388326628901</v>
      </c>
      <c r="Q128" s="7">
        <v>-0.267780353986455</v>
      </c>
    </row>
    <row r="129" spans="1:17" x14ac:dyDescent="0.25">
      <c r="A129" s="1" t="s">
        <v>340</v>
      </c>
      <c r="B129" s="1">
        <f t="shared" si="2"/>
        <v>7.8548618885000934E-2</v>
      </c>
      <c r="C129" s="1">
        <v>-0.64747842029866098</v>
      </c>
      <c r="D129" s="1">
        <v>16.4044082288626</v>
      </c>
      <c r="E129" s="6">
        <v>8.1340953109160399</v>
      </c>
      <c r="F129" s="1">
        <v>0.20054333775744099</v>
      </c>
      <c r="G129" s="6">
        <v>-3.7492383518004303E-2</v>
      </c>
      <c r="H129" s="9">
        <f t="shared" si="3"/>
        <v>-0.25980373302118998</v>
      </c>
      <c r="I129" s="1">
        <v>-0.24739720294009501</v>
      </c>
      <c r="J129" s="1">
        <v>1.89387449555469</v>
      </c>
      <c r="M129" s="1">
        <v>6.1275891609144102E-2</v>
      </c>
      <c r="Q129" s="7">
        <v>-0.27480373302118999</v>
      </c>
    </row>
    <row r="130" spans="1:17" x14ac:dyDescent="0.25">
      <c r="A130" s="1" t="s">
        <v>246</v>
      </c>
      <c r="B130" s="1">
        <f t="shared" ref="B130:B193" si="4">M130-SUM($M$2:$M$221)/COUNT($M$2:$M$221)</f>
        <v>-1.5729246040544531</v>
      </c>
      <c r="C130" s="1">
        <v>-8.4679640294802305E-3</v>
      </c>
      <c r="D130" s="1">
        <v>-1.61204032052035</v>
      </c>
      <c r="E130" s="6">
        <v>-0.86020026883757805</v>
      </c>
      <c r="F130" s="1">
        <v>-3.4034800387013397E-2</v>
      </c>
      <c r="G130" s="6">
        <v>5.7314146489183503E-2</v>
      </c>
      <c r="H130" s="9">
        <f t="shared" ref="H130:H193" si="5">Q130+3.3/220</f>
        <v>-0.26932769851488897</v>
      </c>
      <c r="I130" s="1">
        <v>0.15588559658208601</v>
      </c>
      <c r="J130" s="1">
        <v>-0.99636599014712601</v>
      </c>
      <c r="M130" s="1">
        <v>-1.5901973313303099</v>
      </c>
      <c r="Q130" s="7">
        <v>-0.28432769851488898</v>
      </c>
    </row>
    <row r="131" spans="1:17" x14ac:dyDescent="0.25">
      <c r="A131" s="1" t="s">
        <v>410</v>
      </c>
      <c r="B131" s="1">
        <f t="shared" si="4"/>
        <v>-3.5044045000823529</v>
      </c>
      <c r="C131" s="1">
        <v>-0.211972201149942</v>
      </c>
      <c r="D131" s="1">
        <v>-8.22079193594017</v>
      </c>
      <c r="E131" s="6">
        <v>-5.1944604494631799</v>
      </c>
      <c r="F131" s="1">
        <v>-4.9854693916126701E-2</v>
      </c>
      <c r="G131" s="6">
        <v>-5.6396279304685298E-3</v>
      </c>
      <c r="H131" s="9">
        <f t="shared" si="5"/>
        <v>-0.31931494056326498</v>
      </c>
      <c r="I131" s="1">
        <v>-4.3227381046375801E-2</v>
      </c>
      <c r="J131" s="1">
        <v>-1.26071115898687</v>
      </c>
      <c r="M131" s="1">
        <v>-3.52167722735821</v>
      </c>
      <c r="Q131" s="7">
        <v>-0.334314940563265</v>
      </c>
    </row>
    <row r="132" spans="1:17" x14ac:dyDescent="0.25">
      <c r="A132" s="1" t="s">
        <v>252</v>
      </c>
      <c r="B132" s="1">
        <f t="shared" si="4"/>
        <v>-9.7920097968790171E-2</v>
      </c>
      <c r="C132" s="1">
        <v>0.84984084485986999</v>
      </c>
      <c r="D132" s="1">
        <v>-15.5246732427469</v>
      </c>
      <c r="E132" s="6">
        <v>-3.78589899826743</v>
      </c>
      <c r="F132" s="1">
        <v>-0.19862716680874901</v>
      </c>
      <c r="G132" s="6">
        <v>-1.4182891550633601E-2</v>
      </c>
      <c r="H132" s="9">
        <f t="shared" si="5"/>
        <v>-0.329680802313909</v>
      </c>
      <c r="I132" s="1">
        <v>-0.65139418551982797</v>
      </c>
      <c r="J132" s="1">
        <v>-0.97365611383792094</v>
      </c>
      <c r="M132" s="1">
        <v>-0.115192825244647</v>
      </c>
      <c r="Q132" s="7">
        <v>-0.34468080231390902</v>
      </c>
    </row>
    <row r="133" spans="1:17" x14ac:dyDescent="0.25">
      <c r="A133" s="1" t="s">
        <v>276</v>
      </c>
      <c r="B133" s="1">
        <f t="shared" si="4"/>
        <v>-0.37113204386342619</v>
      </c>
      <c r="C133" s="1">
        <v>0.58411694663099001</v>
      </c>
      <c r="D133" s="1">
        <v>3.46367419508876</v>
      </c>
      <c r="E133" s="6">
        <v>3.1427621437826598</v>
      </c>
      <c r="F133" s="1">
        <v>-3.5205409381385E-3</v>
      </c>
      <c r="G133" s="6">
        <v>4.6431212523523301E-2</v>
      </c>
      <c r="H133" s="9">
        <f t="shared" si="5"/>
        <v>-0.33980744939371899</v>
      </c>
      <c r="I133" s="1">
        <v>-0.15681432914441901</v>
      </c>
      <c r="J133" s="1">
        <v>0.95732075700628505</v>
      </c>
      <c r="M133" s="1">
        <v>-0.38840477113928301</v>
      </c>
      <c r="Q133" s="7">
        <v>-0.354807449393719</v>
      </c>
    </row>
    <row r="134" spans="1:17" x14ac:dyDescent="0.25">
      <c r="A134" s="1" t="s">
        <v>425</v>
      </c>
      <c r="B134" s="1">
        <f t="shared" si="4"/>
        <v>5.0914338004575965</v>
      </c>
      <c r="C134" s="1">
        <v>-1.12964953255303</v>
      </c>
      <c r="D134" s="1">
        <v>-3.3909368964603401</v>
      </c>
      <c r="E134" s="6">
        <v>2.3640391005422701</v>
      </c>
      <c r="F134" s="1">
        <v>0.13370296231194201</v>
      </c>
      <c r="G134" s="6">
        <v>-1.53935438016462E-2</v>
      </c>
      <c r="H134" s="9">
        <f t="shared" si="5"/>
        <v>-0.34256675697593697</v>
      </c>
      <c r="I134" s="1">
        <v>0.156461887322041</v>
      </c>
      <c r="J134" s="1">
        <v>1.78344554422734</v>
      </c>
      <c r="M134" s="1">
        <v>5.0741610731817399</v>
      </c>
      <c r="Q134" s="7">
        <v>-0.35756675697593698</v>
      </c>
    </row>
    <row r="135" spans="1:17" x14ac:dyDescent="0.25">
      <c r="A135" s="1" t="s">
        <v>332</v>
      </c>
      <c r="B135" s="1">
        <f t="shared" si="4"/>
        <v>2.638496503302997</v>
      </c>
      <c r="C135" s="1">
        <v>0.24031181924606801</v>
      </c>
      <c r="D135" s="1">
        <v>-1.4048309783683199</v>
      </c>
      <c r="E135" s="6">
        <v>-1.11094060240043</v>
      </c>
      <c r="F135" s="1">
        <v>-0.13803005689686301</v>
      </c>
      <c r="G135" s="6">
        <v>-4.27280621313905E-2</v>
      </c>
      <c r="H135" s="9">
        <f t="shared" si="5"/>
        <v>-0.34493218082862998</v>
      </c>
      <c r="I135" s="1">
        <v>7.7022523432325796E-2</v>
      </c>
      <c r="J135" s="1">
        <v>-2.37817973769527</v>
      </c>
      <c r="M135" s="1">
        <v>2.62122377602714</v>
      </c>
      <c r="Q135" s="7">
        <v>-0.35993218082862999</v>
      </c>
    </row>
    <row r="136" spans="1:17" x14ac:dyDescent="0.25">
      <c r="A136" s="1" t="s">
        <v>323</v>
      </c>
      <c r="B136" s="1">
        <f t="shared" si="4"/>
        <v>-0.28606124365447216</v>
      </c>
      <c r="C136" s="1">
        <v>-1.3220350009416599</v>
      </c>
      <c r="D136" s="1">
        <v>18.9918227337857</v>
      </c>
      <c r="E136" s="6">
        <v>4.6600528110149204</v>
      </c>
      <c r="F136" s="1">
        <v>0.112513610458758</v>
      </c>
      <c r="G136" s="6">
        <v>-5.3253302895537098E-2</v>
      </c>
      <c r="H136" s="9">
        <f t="shared" si="5"/>
        <v>-0.360357978815254</v>
      </c>
      <c r="I136" s="1">
        <v>-4.8315395963468601E-2</v>
      </c>
      <c r="J136" s="1">
        <v>3.0767676882208002</v>
      </c>
      <c r="M136" s="1">
        <v>-0.30333397093032899</v>
      </c>
      <c r="Q136" s="7">
        <v>-0.37535797881525401</v>
      </c>
    </row>
    <row r="137" spans="1:17" x14ac:dyDescent="0.25">
      <c r="A137" s="1" t="s">
        <v>278</v>
      </c>
      <c r="B137" s="1">
        <f t="shared" si="4"/>
        <v>1.8199322509230669</v>
      </c>
      <c r="C137" s="1">
        <v>1.0441731605556599</v>
      </c>
      <c r="D137" s="1">
        <v>-1.8116105380087999</v>
      </c>
      <c r="E137" s="6">
        <v>3.8674035173168599</v>
      </c>
      <c r="F137" s="1">
        <v>0.137223241235197</v>
      </c>
      <c r="G137" s="6">
        <v>7.9185525289833303E-2</v>
      </c>
      <c r="H137" s="9">
        <f t="shared" si="5"/>
        <v>-0.37264659270672501</v>
      </c>
      <c r="I137" s="1">
        <v>0.67425475437544802</v>
      </c>
      <c r="J137" s="1">
        <v>0.81629166944548304</v>
      </c>
      <c r="M137" s="1">
        <v>1.80265952364721</v>
      </c>
      <c r="Q137" s="7">
        <v>-0.38764659270672502</v>
      </c>
    </row>
    <row r="138" spans="1:17" x14ac:dyDescent="0.25">
      <c r="A138" s="1" t="s">
        <v>349</v>
      </c>
      <c r="B138" s="1">
        <f t="shared" si="4"/>
        <v>-3.9897486243496627</v>
      </c>
      <c r="C138" s="1">
        <v>-3.48574524004958E-2</v>
      </c>
      <c r="D138" s="1">
        <v>-8.2361922101427698</v>
      </c>
      <c r="E138" s="6">
        <v>-3.1527834211305201</v>
      </c>
      <c r="F138" s="1">
        <v>1.27448807586541E-2</v>
      </c>
      <c r="G138" s="6">
        <v>7.2013350518253499E-2</v>
      </c>
      <c r="H138" s="9">
        <f t="shared" si="5"/>
        <v>-0.38178062224683501</v>
      </c>
      <c r="I138" s="1">
        <v>-0.213424074477672</v>
      </c>
      <c r="J138" s="1">
        <v>-2.44129080747914</v>
      </c>
      <c r="M138" s="1">
        <v>-4.0070213516255198</v>
      </c>
      <c r="Q138" s="7">
        <v>-0.39678062224683502</v>
      </c>
    </row>
    <row r="139" spans="1:17" x14ac:dyDescent="0.25">
      <c r="A139" s="1" t="s">
        <v>305</v>
      </c>
      <c r="B139" s="1">
        <f t="shared" si="4"/>
        <v>-0.68376445056156621</v>
      </c>
      <c r="C139" s="1">
        <v>-0.45073156994633201</v>
      </c>
      <c r="D139" s="1">
        <v>1.91657176997499</v>
      </c>
      <c r="E139" s="6">
        <v>-0.42522839730741202</v>
      </c>
      <c r="F139" s="1">
        <v>-0.116336783343351</v>
      </c>
      <c r="G139" s="6">
        <v>-2.5072376448917699E-2</v>
      </c>
      <c r="H139" s="9">
        <f t="shared" si="5"/>
        <v>-0.38328715473307601</v>
      </c>
      <c r="I139" s="1">
        <v>-0.20975358920692599</v>
      </c>
      <c r="J139" s="1">
        <v>-1.10779488381119</v>
      </c>
      <c r="M139" s="1">
        <v>-0.70103717783742303</v>
      </c>
      <c r="Q139" s="7">
        <v>-0.39828715473307602</v>
      </c>
    </row>
    <row r="140" spans="1:17" x14ac:dyDescent="0.25">
      <c r="A140" s="1" t="s">
        <v>374</v>
      </c>
      <c r="B140" s="1">
        <f t="shared" si="4"/>
        <v>-3.3743914892636329</v>
      </c>
      <c r="C140" s="1">
        <v>-0.124778998005693</v>
      </c>
      <c r="D140" s="1">
        <v>0.80976340442211603</v>
      </c>
      <c r="E140" s="6">
        <v>0.23829009587951999</v>
      </c>
      <c r="F140" s="1">
        <v>2.3826242004107798E-2</v>
      </c>
      <c r="G140" s="6">
        <v>-7.2098602280964499E-3</v>
      </c>
      <c r="H140" s="9">
        <f t="shared" si="5"/>
        <v>-0.386386480420982</v>
      </c>
      <c r="I140" s="1">
        <v>0.19644922861379499</v>
      </c>
      <c r="J140" s="1">
        <v>-0.28399739806740298</v>
      </c>
      <c r="M140" s="1">
        <v>-3.3916642165394899</v>
      </c>
      <c r="Q140" s="7">
        <v>-0.40138648042098202</v>
      </c>
    </row>
    <row r="141" spans="1:17" x14ac:dyDescent="0.25">
      <c r="A141" s="1" t="s">
        <v>347</v>
      </c>
      <c r="B141" s="1">
        <f t="shared" si="4"/>
        <v>-1.6809131933710633</v>
      </c>
      <c r="C141" s="1">
        <v>-8.5717092946179907E-2</v>
      </c>
      <c r="D141" s="1">
        <v>17.755619557143199</v>
      </c>
      <c r="E141" s="6">
        <v>4.6365953250718404</v>
      </c>
      <c r="F141" s="1">
        <v>3.3846072282238703E-2</v>
      </c>
      <c r="G141" s="6">
        <v>-6.0322952209031298E-2</v>
      </c>
      <c r="H141" s="9">
        <f t="shared" si="5"/>
        <v>-0.40674226691648796</v>
      </c>
      <c r="I141" s="1">
        <v>-0.12984399010669401</v>
      </c>
      <c r="J141" s="1">
        <v>4.2414567814000304</v>
      </c>
      <c r="M141" s="1">
        <v>-1.6981859206469201</v>
      </c>
      <c r="Q141" s="7">
        <v>-0.42174226691648797</v>
      </c>
    </row>
    <row r="142" spans="1:17" x14ac:dyDescent="0.25">
      <c r="A142" s="1" t="s">
        <v>386</v>
      </c>
      <c r="B142" s="1">
        <f t="shared" si="4"/>
        <v>-1.6913308727252032</v>
      </c>
      <c r="C142" s="1">
        <v>-7.8594407919979098E-2</v>
      </c>
      <c r="D142" s="1">
        <v>-0.42374457368876101</v>
      </c>
      <c r="E142" s="6">
        <v>0.18636042146378601</v>
      </c>
      <c r="F142" s="1">
        <v>5.0131567876604E-3</v>
      </c>
      <c r="G142" s="6">
        <v>1.78342624987745E-4</v>
      </c>
      <c r="H142" s="9">
        <f t="shared" si="5"/>
        <v>-0.422318508219094</v>
      </c>
      <c r="I142" s="1">
        <v>0.117707330389185</v>
      </c>
      <c r="J142" s="1">
        <v>-1.2871781003382601</v>
      </c>
      <c r="M142" s="1">
        <v>-1.70860360000106</v>
      </c>
      <c r="Q142" s="7">
        <v>-0.43731850821909402</v>
      </c>
    </row>
    <row r="143" spans="1:17" x14ac:dyDescent="0.25">
      <c r="A143" s="1" t="s">
        <v>352</v>
      </c>
      <c r="B143" s="1">
        <f t="shared" si="4"/>
        <v>-2.9375035026448928</v>
      </c>
      <c r="C143" s="1">
        <v>-1.16089294787201</v>
      </c>
      <c r="D143" s="1">
        <v>0.53892668763635998</v>
      </c>
      <c r="E143" s="6">
        <v>-3.4427082064279002</v>
      </c>
      <c r="F143" s="1">
        <v>-6.3709119100031103E-2</v>
      </c>
      <c r="G143" s="6">
        <v>-4.7855779742738101E-2</v>
      </c>
      <c r="H143" s="9">
        <f t="shared" si="5"/>
        <v>-0.42443034196183299</v>
      </c>
      <c r="I143" s="1">
        <v>-6.9010084154770404E-2</v>
      </c>
      <c r="J143" s="1">
        <v>-0.79834892544098401</v>
      </c>
      <c r="M143" s="1">
        <v>-2.9547762299207498</v>
      </c>
      <c r="Q143" s="7">
        <v>-0.439430341961833</v>
      </c>
    </row>
    <row r="144" spans="1:17" x14ac:dyDescent="0.25">
      <c r="A144" s="1" t="s">
        <v>421</v>
      </c>
      <c r="B144" s="1">
        <f t="shared" si="4"/>
        <v>4.9603094688008564</v>
      </c>
      <c r="C144" s="1">
        <v>-1.1105694074830199</v>
      </c>
      <c r="D144" s="1">
        <v>20.259184176539399</v>
      </c>
      <c r="E144" s="6">
        <v>9.6164785945585507</v>
      </c>
      <c r="F144" s="1">
        <v>7.0725353925915294E-2</v>
      </c>
      <c r="G144" s="6">
        <v>-2.6602006143687299E-2</v>
      </c>
      <c r="H144" s="9">
        <f t="shared" si="5"/>
        <v>-0.46140306834441797</v>
      </c>
      <c r="I144" s="1">
        <v>0.21700845240300501</v>
      </c>
      <c r="J144" s="1">
        <v>1.11949331009603</v>
      </c>
      <c r="M144" s="1">
        <v>4.9430367415249998</v>
      </c>
      <c r="Q144" s="7">
        <v>-0.47640306834441798</v>
      </c>
    </row>
    <row r="145" spans="1:17" x14ac:dyDescent="0.25">
      <c r="A145" s="1" t="s">
        <v>411</v>
      </c>
      <c r="B145" s="1">
        <f t="shared" si="4"/>
        <v>6.4685337890310164</v>
      </c>
      <c r="C145" s="1">
        <v>0.24297711637978101</v>
      </c>
      <c r="D145" s="1">
        <v>7.8745340272113298</v>
      </c>
      <c r="E145" s="6">
        <v>8.1330511100675906</v>
      </c>
      <c r="F145" s="1">
        <v>7.8243302781751498E-2</v>
      </c>
      <c r="G145" s="6">
        <v>-2.3502416200877101E-2</v>
      </c>
      <c r="H145" s="9">
        <f t="shared" si="5"/>
        <v>-0.48314889050593296</v>
      </c>
      <c r="I145" s="1">
        <v>0.120776394761773</v>
      </c>
      <c r="J145" s="1">
        <v>2.1259791976865801</v>
      </c>
      <c r="M145" s="1">
        <v>6.4512610617551598</v>
      </c>
      <c r="Q145" s="7">
        <v>-0.49814889050593297</v>
      </c>
    </row>
    <row r="146" spans="1:17" x14ac:dyDescent="0.25">
      <c r="A146" s="1" t="s">
        <v>287</v>
      </c>
      <c r="B146" s="1">
        <f t="shared" si="4"/>
        <v>0.35375600920474881</v>
      </c>
      <c r="C146" s="1">
        <v>0.76636334529341799</v>
      </c>
      <c r="D146" s="1">
        <v>-6.5013510109388699</v>
      </c>
      <c r="E146" s="6">
        <v>-3.2167801717912998</v>
      </c>
      <c r="F146" s="1">
        <v>-2.5826134959796201E-2</v>
      </c>
      <c r="G146" s="6">
        <v>0.11117328337754299</v>
      </c>
      <c r="H146" s="9">
        <f t="shared" si="5"/>
        <v>-0.48785869582128394</v>
      </c>
      <c r="I146" s="1">
        <v>3.3215197172970098E-2</v>
      </c>
      <c r="J146" s="1">
        <v>-1.2741640765014901</v>
      </c>
      <c r="M146" s="1">
        <v>0.33648328192889199</v>
      </c>
      <c r="Q146" s="7">
        <v>-0.50285869582128395</v>
      </c>
    </row>
    <row r="147" spans="1:17" x14ac:dyDescent="0.25">
      <c r="A147" s="1" t="s">
        <v>424</v>
      </c>
      <c r="B147" s="1">
        <f t="shared" si="4"/>
        <v>-2.7571227001548029</v>
      </c>
      <c r="C147" s="1">
        <v>0.20512601096750199</v>
      </c>
      <c r="D147" s="1">
        <v>-8.5479752597490002</v>
      </c>
      <c r="E147" s="6">
        <v>-4.0752210814405103</v>
      </c>
      <c r="F147" s="1">
        <v>-4.0818528348288601E-3</v>
      </c>
      <c r="G147" s="6">
        <v>9.33952043385315E-3</v>
      </c>
      <c r="H147" s="9">
        <f t="shared" si="5"/>
        <v>-0.48935974606386001</v>
      </c>
      <c r="I147" s="1">
        <v>-0.442563734726862</v>
      </c>
      <c r="J147" s="1">
        <v>-2.1892458664651699</v>
      </c>
      <c r="M147" s="1">
        <v>-2.7743954274306599</v>
      </c>
      <c r="Q147" s="7">
        <v>-0.50435974606386003</v>
      </c>
    </row>
    <row r="148" spans="1:17" x14ac:dyDescent="0.25">
      <c r="A148" s="1" t="s">
        <v>259</v>
      </c>
      <c r="B148" s="1">
        <f t="shared" si="4"/>
        <v>-0.63446797979294922</v>
      </c>
      <c r="C148" s="1">
        <v>-0.77237319521454595</v>
      </c>
      <c r="D148" s="1">
        <v>12.125916635631301</v>
      </c>
      <c r="E148" s="6">
        <v>1.1049379314918599</v>
      </c>
      <c r="F148" s="1">
        <v>0.53150102073493499</v>
      </c>
      <c r="G148" s="6">
        <v>7.6454266182242103E-2</v>
      </c>
      <c r="H148" s="9">
        <f t="shared" si="5"/>
        <v>-0.49359064632055794</v>
      </c>
      <c r="I148" s="1">
        <v>0.48754118600843899</v>
      </c>
      <c r="J148" s="1">
        <v>1.96278846967718</v>
      </c>
      <c r="M148" s="1">
        <v>-0.65174070706880605</v>
      </c>
      <c r="Q148" s="7">
        <v>-0.50859064632055795</v>
      </c>
    </row>
    <row r="149" spans="1:17" x14ac:dyDescent="0.25">
      <c r="A149" s="1" t="s">
        <v>400</v>
      </c>
      <c r="B149" s="1">
        <f t="shared" si="4"/>
        <v>-5.9515305265850236</v>
      </c>
      <c r="C149" s="1">
        <v>-0.34552995179981399</v>
      </c>
      <c r="D149" s="1">
        <v>-1.87941320896689</v>
      </c>
      <c r="E149" s="11">
        <f>O149+8/20</f>
        <v>-5.6355313647839793</v>
      </c>
      <c r="F149" s="1">
        <v>0.161715030456766</v>
      </c>
      <c r="G149" s="6">
        <v>6.5104236926311204E-2</v>
      </c>
      <c r="H149" s="9">
        <f t="shared" si="5"/>
        <v>-0.50812194621964801</v>
      </c>
      <c r="I149" s="1">
        <v>0.16032552117513801</v>
      </c>
      <c r="J149" s="1">
        <v>-2.4480570392987402</v>
      </c>
      <c r="M149" s="1">
        <v>-5.9688032538608802</v>
      </c>
      <c r="O149" s="11">
        <v>-6.0355313647839797</v>
      </c>
      <c r="Q149" s="7">
        <v>-0.52312194621964803</v>
      </c>
    </row>
    <row r="150" spans="1:17" x14ac:dyDescent="0.25">
      <c r="A150" s="1" t="s">
        <v>329</v>
      </c>
      <c r="B150" s="1">
        <f t="shared" si="4"/>
        <v>5.5233687434299066</v>
      </c>
      <c r="C150" s="1">
        <v>-0.60930871573113898</v>
      </c>
      <c r="D150" s="1">
        <v>20.825982751141598</v>
      </c>
      <c r="E150" s="6">
        <v>8.0443250421462906</v>
      </c>
      <c r="F150" s="1">
        <v>0.14864347339313899</v>
      </c>
      <c r="G150" s="6">
        <v>-7.89783099845352E-2</v>
      </c>
      <c r="H150" s="9">
        <f t="shared" si="5"/>
        <v>-0.524191005888478</v>
      </c>
      <c r="I150" s="1">
        <v>0.45412666905236898</v>
      </c>
      <c r="J150" s="1">
        <v>5.1116783361764098</v>
      </c>
      <c r="M150" s="1">
        <v>5.50609601615405</v>
      </c>
      <c r="Q150" s="7">
        <v>-0.53919100588847801</v>
      </c>
    </row>
    <row r="151" spans="1:17" x14ac:dyDescent="0.25">
      <c r="A151" s="1" t="s">
        <v>379</v>
      </c>
      <c r="B151" s="1">
        <f t="shared" si="4"/>
        <v>-2.3213022645186729</v>
      </c>
      <c r="C151" s="1">
        <v>-0.71227443350785402</v>
      </c>
      <c r="D151" s="1">
        <v>-8.4866975585206395E-2</v>
      </c>
      <c r="E151" s="6">
        <v>-1.7409235789059301</v>
      </c>
      <c r="F151" s="1">
        <v>-1.8139741213945799E-2</v>
      </c>
      <c r="G151" s="6">
        <v>-2.74957666090766E-2</v>
      </c>
      <c r="H151" s="9">
        <f t="shared" si="5"/>
        <v>-0.57425817453751293</v>
      </c>
      <c r="I151" s="1">
        <v>0.249927124853836</v>
      </c>
      <c r="J151" s="1">
        <v>-2.75003248182884</v>
      </c>
      <c r="M151" s="1">
        <v>-2.33857499179453</v>
      </c>
      <c r="Q151" s="7">
        <v>-0.58925817453751295</v>
      </c>
    </row>
    <row r="152" spans="1:17" x14ac:dyDescent="0.25">
      <c r="A152" s="1" t="s">
        <v>360</v>
      </c>
      <c r="B152" s="1">
        <f t="shared" si="4"/>
        <v>0.41035752888380184</v>
      </c>
      <c r="C152" s="1">
        <v>-0.886376782295624</v>
      </c>
      <c r="D152" s="1">
        <v>0.54727148948981197</v>
      </c>
      <c r="E152" s="6">
        <v>-4.6621626912640303E-2</v>
      </c>
      <c r="F152" s="1">
        <v>1.3335403249447901E-2</v>
      </c>
      <c r="G152" s="6">
        <v>-7.5642138594183603E-2</v>
      </c>
      <c r="H152" s="9">
        <f t="shared" si="5"/>
        <v>-0.57956069977897096</v>
      </c>
      <c r="I152" s="1">
        <v>-0.10476332399732199</v>
      </c>
      <c r="J152" s="1">
        <v>1.8824137071482701</v>
      </c>
      <c r="M152" s="1">
        <v>0.39308480160794501</v>
      </c>
      <c r="Q152" s="7">
        <v>-0.59456069977897097</v>
      </c>
    </row>
    <row r="153" spans="1:17" x14ac:dyDescent="0.25">
      <c r="A153" s="1" t="s">
        <v>373</v>
      </c>
      <c r="B153" s="1">
        <f t="shared" si="4"/>
        <v>-2.5903639032901431</v>
      </c>
      <c r="C153" s="1">
        <v>-0.45360931734276499</v>
      </c>
      <c r="D153" s="1">
        <v>2.7258479119160302</v>
      </c>
      <c r="E153" s="6">
        <v>-5.1678986984781501</v>
      </c>
      <c r="F153" s="1">
        <v>-5.5678723554837802E-3</v>
      </c>
      <c r="G153" s="6">
        <v>-1.1530754692715001E-2</v>
      </c>
      <c r="H153" s="9">
        <f t="shared" si="5"/>
        <v>-0.59892790446066402</v>
      </c>
      <c r="I153" s="1">
        <v>0.181837460874477</v>
      </c>
      <c r="J153" s="1">
        <v>-2.3210839078625801E-2</v>
      </c>
      <c r="M153" s="1">
        <v>-2.6076366305660001</v>
      </c>
      <c r="Q153" s="7">
        <v>-0.61392790446066403</v>
      </c>
    </row>
    <row r="154" spans="1:17" x14ac:dyDescent="0.25">
      <c r="A154" s="1" t="s">
        <v>306</v>
      </c>
      <c r="B154" s="1">
        <f t="shared" si="4"/>
        <v>-0.71477540464323519</v>
      </c>
      <c r="C154" s="1">
        <v>-0.76246377506591001</v>
      </c>
      <c r="D154" s="1">
        <v>19.604888528682899</v>
      </c>
      <c r="E154" s="6">
        <v>3.7636888842652998</v>
      </c>
      <c r="F154" s="1">
        <v>-0.22170169234999099</v>
      </c>
      <c r="G154" s="6">
        <v>-0.115493236050155</v>
      </c>
      <c r="H154" s="9">
        <f t="shared" si="5"/>
        <v>-0.59949702620365797</v>
      </c>
      <c r="I154" s="1">
        <v>1.82045547394812E-2</v>
      </c>
      <c r="J154" s="1">
        <v>2.9669442038284002</v>
      </c>
      <c r="M154" s="1">
        <v>-0.73204813191909202</v>
      </c>
      <c r="Q154" s="7">
        <v>-0.61449702620365798</v>
      </c>
    </row>
    <row r="155" spans="1:17" x14ac:dyDescent="0.25">
      <c r="A155" s="1" t="s">
        <v>404</v>
      </c>
      <c r="B155" s="1">
        <f t="shared" si="4"/>
        <v>3.4140379499755471</v>
      </c>
      <c r="C155" s="1">
        <v>1.0065219378977599</v>
      </c>
      <c r="D155" s="1">
        <v>10.1269605945016</v>
      </c>
      <c r="E155" s="6">
        <v>2.2644224402436999</v>
      </c>
      <c r="F155" s="1">
        <v>7.8562884415608897E-3</v>
      </c>
      <c r="G155" s="6">
        <v>4.1464958628554399E-2</v>
      </c>
      <c r="H155" s="9">
        <f t="shared" si="5"/>
        <v>-0.62791578071096699</v>
      </c>
      <c r="I155" s="1">
        <v>-0.36653285714212802</v>
      </c>
      <c r="J155" s="1">
        <v>4.0390804481105098</v>
      </c>
      <c r="M155" s="1">
        <v>3.3967652226996901</v>
      </c>
      <c r="Q155" s="7">
        <v>-0.642915780710967</v>
      </c>
    </row>
    <row r="156" spans="1:17" x14ac:dyDescent="0.25">
      <c r="A156" s="1" t="s">
        <v>353</v>
      </c>
      <c r="B156" s="1">
        <f t="shared" si="4"/>
        <v>-0.54086771458996619</v>
      </c>
      <c r="C156" s="1">
        <v>-0.203317820484885</v>
      </c>
      <c r="D156" s="1">
        <v>-3.85647983872542</v>
      </c>
      <c r="E156" s="6">
        <v>-1.3483980297815801</v>
      </c>
      <c r="F156" s="1">
        <v>0.26893141894212402</v>
      </c>
      <c r="G156" s="6">
        <v>-7.4211212377346602E-3</v>
      </c>
      <c r="H156" s="9">
        <f t="shared" si="5"/>
        <v>-0.63090018040074003</v>
      </c>
      <c r="I156" s="1">
        <v>0.31439326674221302</v>
      </c>
      <c r="J156" s="1">
        <v>2.4925457691875201</v>
      </c>
      <c r="M156" s="1">
        <v>-0.55814044186582301</v>
      </c>
      <c r="Q156" s="7">
        <v>-0.64590018040074004</v>
      </c>
    </row>
    <row r="157" spans="1:17" x14ac:dyDescent="0.25">
      <c r="A157" s="1" t="s">
        <v>261</v>
      </c>
      <c r="B157" s="1">
        <f t="shared" si="4"/>
        <v>2.6190507293058771</v>
      </c>
      <c r="C157" s="1">
        <v>1.11822758835461</v>
      </c>
      <c r="D157" s="1">
        <v>-7.1792223606252197</v>
      </c>
      <c r="E157" s="6">
        <v>-1.37211905700156</v>
      </c>
      <c r="F157" s="1">
        <v>-8.1790153760816803E-2</v>
      </c>
      <c r="G157" s="6">
        <v>3.8254608994769498E-2</v>
      </c>
      <c r="H157" s="9">
        <f t="shared" si="5"/>
        <v>-0.65115168400344103</v>
      </c>
      <c r="I157" s="1">
        <v>-0.336410840740831</v>
      </c>
      <c r="J157" s="1">
        <v>-1.17282135618226</v>
      </c>
      <c r="M157" s="1">
        <v>2.6017780020300201</v>
      </c>
      <c r="Q157" s="7">
        <v>-0.66615168400344105</v>
      </c>
    </row>
    <row r="158" spans="1:17" x14ac:dyDescent="0.25">
      <c r="A158" s="1" t="s">
        <v>288</v>
      </c>
      <c r="B158" s="1">
        <f t="shared" si="4"/>
        <v>1.1934419020645868</v>
      </c>
      <c r="C158" s="1">
        <v>0.45473468407656897</v>
      </c>
      <c r="D158" s="1">
        <v>11.2217853400414</v>
      </c>
      <c r="E158" s="6">
        <v>7.5265342051977102</v>
      </c>
      <c r="F158" s="1">
        <v>5.7658340837771403E-2</v>
      </c>
      <c r="G158" s="6">
        <v>-1.73842566756095E-2</v>
      </c>
      <c r="H158" s="9">
        <f t="shared" si="5"/>
        <v>-0.66251666739080994</v>
      </c>
      <c r="I158" s="1">
        <v>0.138680669212948</v>
      </c>
      <c r="J158" s="1">
        <v>1.6726981631509099</v>
      </c>
      <c r="M158" s="1">
        <v>1.17616917478873</v>
      </c>
      <c r="Q158" s="7">
        <v>-0.67751666739080996</v>
      </c>
    </row>
    <row r="159" spans="1:17" x14ac:dyDescent="0.25">
      <c r="A159" s="1" t="s">
        <v>427</v>
      </c>
      <c r="B159" s="1">
        <f t="shared" si="4"/>
        <v>3.4102158455499771</v>
      </c>
      <c r="C159" s="1">
        <v>-0.52150245811013995</v>
      </c>
      <c r="D159" s="1">
        <v>4.66894475690086</v>
      </c>
      <c r="E159" s="6">
        <v>-0.73255911270566698</v>
      </c>
      <c r="F159" s="1">
        <v>3.4127304715719599E-2</v>
      </c>
      <c r="G159" s="6">
        <v>-2.21870456220177E-2</v>
      </c>
      <c r="H159" s="9">
        <f t="shared" si="5"/>
        <v>-0.66254871403501303</v>
      </c>
      <c r="I159" s="1">
        <v>-0.23054476623971101</v>
      </c>
      <c r="J159" s="1">
        <v>-1.3110105976783899</v>
      </c>
      <c r="M159" s="1">
        <v>3.3929431182741201</v>
      </c>
      <c r="Q159" s="7">
        <v>-0.67754871403501304</v>
      </c>
    </row>
    <row r="160" spans="1:17" x14ac:dyDescent="0.25">
      <c r="A160" s="1" t="s">
        <v>274</v>
      </c>
      <c r="B160" s="1">
        <f t="shared" si="4"/>
        <v>-2.3094370229708328</v>
      </c>
      <c r="C160" s="1">
        <v>5.31084833494238E-2</v>
      </c>
      <c r="D160" s="1">
        <v>-1.29926757308209</v>
      </c>
      <c r="E160" s="6">
        <v>-2.87332942000456</v>
      </c>
      <c r="F160" s="1">
        <v>-3.5905665585006801E-3</v>
      </c>
      <c r="G160" s="6">
        <v>2.4975782656561099E-2</v>
      </c>
      <c r="H160" s="9">
        <f t="shared" si="5"/>
        <v>-0.67166291371196296</v>
      </c>
      <c r="I160" s="1">
        <v>-0.11395629615661999</v>
      </c>
      <c r="J160" s="1">
        <v>1.1959716811280099</v>
      </c>
      <c r="M160" s="1">
        <v>-2.3267097502466898</v>
      </c>
      <c r="Q160" s="7">
        <v>-0.68666291371196297</v>
      </c>
    </row>
    <row r="161" spans="1:17" x14ac:dyDescent="0.25">
      <c r="A161" s="1" t="s">
        <v>403</v>
      </c>
      <c r="B161" s="1">
        <f t="shared" si="4"/>
        <v>-3.3230490637847527</v>
      </c>
      <c r="C161" s="1">
        <v>-2.0514738000403501E-2</v>
      </c>
      <c r="D161" s="1">
        <v>-9.1056847139796702</v>
      </c>
      <c r="E161" s="6">
        <v>-2.7078753343622202</v>
      </c>
      <c r="F161" s="1">
        <v>-4.4685715504867701E-3</v>
      </c>
      <c r="G161" s="6">
        <v>3.9625942753051202E-2</v>
      </c>
      <c r="H161" s="9">
        <f t="shared" si="5"/>
        <v>-0.68271534806310197</v>
      </c>
      <c r="I161" s="1">
        <v>-8.7432170823408303E-2</v>
      </c>
      <c r="J161" s="1">
        <v>-3.2944530573607498</v>
      </c>
      <c r="M161" s="1">
        <v>-3.3403217910606098</v>
      </c>
      <c r="Q161" s="7">
        <v>-0.69771534806310198</v>
      </c>
    </row>
    <row r="162" spans="1:17" x14ac:dyDescent="0.25">
      <c r="A162" s="1" t="s">
        <v>338</v>
      </c>
      <c r="B162" s="1">
        <f t="shared" si="4"/>
        <v>4.9054941433050967</v>
      </c>
      <c r="C162" s="1">
        <v>0.45843698333906202</v>
      </c>
      <c r="D162" s="1">
        <v>-3.6197860517461899</v>
      </c>
      <c r="E162" s="6">
        <v>3.8161658973263601</v>
      </c>
      <c r="F162" s="1">
        <v>1.94900793903552E-2</v>
      </c>
      <c r="G162" s="6">
        <v>1.48059441313147E-2</v>
      </c>
      <c r="H162" s="9">
        <f t="shared" si="5"/>
        <v>-0.688823316492849</v>
      </c>
      <c r="I162" s="1">
        <v>-0.17453080754988801</v>
      </c>
      <c r="J162" s="1">
        <v>-0.88207682840481705</v>
      </c>
      <c r="M162" s="1">
        <v>4.8882214160292401</v>
      </c>
      <c r="Q162" s="7">
        <v>-0.70382331649284902</v>
      </c>
    </row>
    <row r="163" spans="1:17" x14ac:dyDescent="0.25">
      <c r="A163" s="1" t="s">
        <v>342</v>
      </c>
      <c r="B163" s="1">
        <f t="shared" si="4"/>
        <v>4.7097657456383768</v>
      </c>
      <c r="C163" s="1">
        <v>0.69502178126557002</v>
      </c>
      <c r="D163" s="1">
        <v>-9.0170702134119693</v>
      </c>
      <c r="E163" s="6">
        <v>3.8703404272515498</v>
      </c>
      <c r="F163" s="1">
        <v>7.2869939276971094E-2</v>
      </c>
      <c r="G163" s="6">
        <v>7.1324124473792896E-2</v>
      </c>
      <c r="H163" s="9">
        <f t="shared" si="5"/>
        <v>-0.72366473647068896</v>
      </c>
      <c r="I163" s="1">
        <v>-0.50816426154489902</v>
      </c>
      <c r="J163" s="1">
        <v>4.3320255341153402</v>
      </c>
      <c r="M163" s="1">
        <v>4.6924930183625202</v>
      </c>
      <c r="Q163" s="7">
        <v>-0.73866473647068898</v>
      </c>
    </row>
    <row r="164" spans="1:17" x14ac:dyDescent="0.25">
      <c r="A164" s="1" t="s">
        <v>319</v>
      </c>
      <c r="B164" s="1">
        <f t="shared" si="4"/>
        <v>2.0742764501366571</v>
      </c>
      <c r="C164" s="1">
        <v>-0.84809581299566905</v>
      </c>
      <c r="D164" s="1">
        <v>15.9771312896639</v>
      </c>
      <c r="E164" s="6">
        <v>8.6361605198537195</v>
      </c>
      <c r="F164" s="1">
        <v>0.18074891967137199</v>
      </c>
      <c r="G164" s="6">
        <v>-7.5425616246141899E-2</v>
      </c>
      <c r="H164" s="9">
        <f t="shared" si="5"/>
        <v>-0.73031651766127403</v>
      </c>
      <c r="I164" s="1">
        <v>0.42720098710238402</v>
      </c>
      <c r="J164" s="1">
        <v>1.8818102085946999</v>
      </c>
      <c r="M164" s="1">
        <v>2.0570037228608</v>
      </c>
      <c r="Q164" s="7">
        <v>-0.74531651766127405</v>
      </c>
    </row>
    <row r="165" spans="1:17" x14ac:dyDescent="0.25">
      <c r="A165" s="1" t="s">
        <v>366</v>
      </c>
      <c r="B165" s="1">
        <f t="shared" si="4"/>
        <v>3.1899289474099772</v>
      </c>
      <c r="C165" s="1">
        <v>9.7001133587757207E-3</v>
      </c>
      <c r="D165" s="1">
        <v>0.20106577124264099</v>
      </c>
      <c r="E165" s="6">
        <v>-0.95335183517244004</v>
      </c>
      <c r="F165" s="1">
        <v>-6.6256019170379404E-2</v>
      </c>
      <c r="G165" s="6">
        <v>-7.2021116461999393E-2</v>
      </c>
      <c r="H165" s="9">
        <f t="shared" si="5"/>
        <v>-0.73400992714108504</v>
      </c>
      <c r="I165" s="1">
        <v>5.63813480524736E-2</v>
      </c>
      <c r="J165" s="1">
        <v>1.8488628660331501</v>
      </c>
      <c r="M165" s="1">
        <v>3.1726562201341202</v>
      </c>
      <c r="Q165" s="7">
        <v>-0.74900992714108505</v>
      </c>
    </row>
    <row r="166" spans="1:17" x14ac:dyDescent="0.25">
      <c r="A166" s="1" t="s">
        <v>257</v>
      </c>
      <c r="B166" s="1">
        <f t="shared" si="4"/>
        <v>4.7070307231145465</v>
      </c>
      <c r="C166" s="1">
        <v>-0.24347297185612701</v>
      </c>
      <c r="D166" s="1">
        <v>9.6695369933019606</v>
      </c>
      <c r="E166" s="6">
        <v>10.8459765639899</v>
      </c>
      <c r="F166" s="1">
        <v>-4.6057345824191999E-2</v>
      </c>
      <c r="G166" s="6">
        <v>-9.3154562158622903E-2</v>
      </c>
      <c r="H166" s="9">
        <f t="shared" si="5"/>
        <v>-0.74450135257764594</v>
      </c>
      <c r="I166" s="1">
        <v>7.0880129410261394E-2</v>
      </c>
      <c r="J166" s="1">
        <v>6.0151182654522399</v>
      </c>
      <c r="M166" s="1">
        <v>4.6897579958386899</v>
      </c>
      <c r="Q166" s="7">
        <v>-0.75950135257764595</v>
      </c>
    </row>
    <row r="167" spans="1:17" x14ac:dyDescent="0.25">
      <c r="A167" s="1" t="s">
        <v>359</v>
      </c>
      <c r="B167" s="1">
        <f t="shared" si="4"/>
        <v>1.2951055338254969</v>
      </c>
      <c r="C167" s="1">
        <v>0.22838092522707701</v>
      </c>
      <c r="D167" s="1">
        <v>14.5636872620903</v>
      </c>
      <c r="E167" s="6">
        <v>2.0120174147068601</v>
      </c>
      <c r="F167" s="1">
        <v>0.20406561548639801</v>
      </c>
      <c r="G167" s="6">
        <v>-3.0589321323400899E-2</v>
      </c>
      <c r="H167" s="9">
        <f t="shared" si="5"/>
        <v>-0.75988227330687896</v>
      </c>
      <c r="I167" s="1">
        <v>0.21564896438324799</v>
      </c>
      <c r="J167" s="1">
        <v>1.48010068496501</v>
      </c>
      <c r="M167" s="1">
        <v>1.27783280654964</v>
      </c>
      <c r="Q167" s="7">
        <v>-0.77488227330687898</v>
      </c>
    </row>
    <row r="168" spans="1:17" x14ac:dyDescent="0.25">
      <c r="A168" s="1" t="s">
        <v>422</v>
      </c>
      <c r="B168" s="1">
        <f t="shared" si="4"/>
        <v>4.435080796848367</v>
      </c>
      <c r="C168" s="1">
        <v>-1.32549657965025</v>
      </c>
      <c r="D168" s="1">
        <v>16.005946771243401</v>
      </c>
      <c r="E168" s="6">
        <v>5.6428284200394696</v>
      </c>
      <c r="F168" s="1">
        <v>0.26582408542427</v>
      </c>
      <c r="G168" s="6">
        <v>-2.1914016039403E-2</v>
      </c>
      <c r="H168" s="9">
        <f t="shared" si="5"/>
        <v>-0.76833768477718301</v>
      </c>
      <c r="I168" s="1">
        <v>0.30506237998604502</v>
      </c>
      <c r="J168" s="1">
        <v>3.3634411911720501</v>
      </c>
      <c r="M168" s="1">
        <v>4.4178080695725104</v>
      </c>
      <c r="Q168" s="7">
        <v>-0.78333768477718302</v>
      </c>
    </row>
    <row r="169" spans="1:17" x14ac:dyDescent="0.25">
      <c r="A169" s="1" t="s">
        <v>331</v>
      </c>
      <c r="B169" s="1">
        <f t="shared" si="4"/>
        <v>2.3608834079129171</v>
      </c>
      <c r="C169" s="1">
        <v>-0.70120820510126602</v>
      </c>
      <c r="D169" s="1">
        <v>12.944453234215199</v>
      </c>
      <c r="E169" s="6">
        <v>5.7574579554221401</v>
      </c>
      <c r="F169" s="1">
        <v>4.5667811261336198E-2</v>
      </c>
      <c r="G169" s="6">
        <v>-6.2424063273589001E-2</v>
      </c>
      <c r="H169" s="9">
        <f t="shared" si="5"/>
        <v>-0.77700327461199203</v>
      </c>
      <c r="I169" s="1">
        <v>0.20855621273559299</v>
      </c>
      <c r="J169" s="1">
        <v>0.26691916397722099</v>
      </c>
      <c r="M169" s="1">
        <v>2.34361068063706</v>
      </c>
      <c r="Q169" s="7">
        <v>-0.79200327461199205</v>
      </c>
    </row>
    <row r="170" spans="1:17" x14ac:dyDescent="0.25">
      <c r="A170" s="1" t="s">
        <v>450</v>
      </c>
      <c r="B170" s="1">
        <f t="shared" si="4"/>
        <v>1.2289889371198068</v>
      </c>
      <c r="C170" s="1">
        <v>0.88519072288443801</v>
      </c>
      <c r="D170" s="1">
        <v>-5.6563432420599504</v>
      </c>
      <c r="E170" s="6">
        <v>-1.66317684302526</v>
      </c>
      <c r="F170" s="1">
        <v>-4.3026091896856202E-4</v>
      </c>
      <c r="G170" s="6">
        <v>-7.6150138557111295E-4</v>
      </c>
      <c r="H170" s="9">
        <f t="shared" si="5"/>
        <v>-0.80385616993944597</v>
      </c>
      <c r="I170" s="1">
        <v>-0.23342515336529401</v>
      </c>
      <c r="J170" s="1">
        <v>-2.1077112938429998</v>
      </c>
      <c r="M170" s="1">
        <v>1.21171620984395</v>
      </c>
      <c r="Q170" s="7">
        <v>-0.81885616993944599</v>
      </c>
    </row>
    <row r="171" spans="1:17" x14ac:dyDescent="0.25">
      <c r="A171" s="1" t="s">
        <v>357</v>
      </c>
      <c r="B171" s="1">
        <f t="shared" si="4"/>
        <v>1.8758739122726469</v>
      </c>
      <c r="C171" s="1">
        <v>0.334157028914493</v>
      </c>
      <c r="D171" s="1">
        <v>-10.702729115192501</v>
      </c>
      <c r="E171" s="6">
        <v>0.12369025855327299</v>
      </c>
      <c r="F171" s="1">
        <v>-0.202040556171835</v>
      </c>
      <c r="G171" s="6">
        <v>-2.81653773682656E-2</v>
      </c>
      <c r="H171" s="9">
        <f t="shared" si="5"/>
        <v>-0.806007762455904</v>
      </c>
      <c r="I171" s="1">
        <v>-0.43612222344324802</v>
      </c>
      <c r="J171" s="1">
        <v>-1.10433759448557</v>
      </c>
      <c r="M171" s="1">
        <v>1.8586011849967901</v>
      </c>
      <c r="Q171" s="7">
        <v>-0.82100776245590401</v>
      </c>
    </row>
    <row r="172" spans="1:17" x14ac:dyDescent="0.25">
      <c r="A172" s="1" t="s">
        <v>445</v>
      </c>
      <c r="B172" s="1">
        <f t="shared" si="4"/>
        <v>-0.57401062734813113</v>
      </c>
      <c r="C172" s="1">
        <v>0.51599577156837895</v>
      </c>
      <c r="D172" s="1">
        <v>15.774845840955001</v>
      </c>
      <c r="E172" s="6">
        <v>3.2177148616115598</v>
      </c>
      <c r="F172" s="1">
        <v>5.8008233491981302E-2</v>
      </c>
      <c r="G172" s="6">
        <v>-2.0892885986823598E-2</v>
      </c>
      <c r="H172" s="9">
        <f t="shared" si="5"/>
        <v>-0.81135884027673999</v>
      </c>
      <c r="I172" s="1">
        <v>8.5975443614687105E-2</v>
      </c>
      <c r="J172" s="1">
        <v>1.02606647968867</v>
      </c>
      <c r="M172" s="1">
        <v>-0.59128335462398796</v>
      </c>
      <c r="Q172" s="7">
        <v>-0.82635884027674</v>
      </c>
    </row>
    <row r="173" spans="1:17" x14ac:dyDescent="0.25">
      <c r="A173" s="1" t="s">
        <v>412</v>
      </c>
      <c r="B173" s="1">
        <f t="shared" si="4"/>
        <v>-3.2654785936096631</v>
      </c>
      <c r="C173" s="1">
        <v>4.1576719121556999E-2</v>
      </c>
      <c r="D173" s="1">
        <v>-27.479842445685598</v>
      </c>
      <c r="E173" s="11">
        <f>O173+8/20</f>
        <v>-8.66099323913852</v>
      </c>
      <c r="F173" s="1">
        <v>-4.8194885184146198E-2</v>
      </c>
      <c r="G173" s="6">
        <v>1.4475539886117401E-2</v>
      </c>
      <c r="H173" s="9">
        <f t="shared" si="5"/>
        <v>-0.81816484433663494</v>
      </c>
      <c r="I173" s="1">
        <v>-0.15752668700016201</v>
      </c>
      <c r="J173" s="1">
        <v>-6.7008413192906104</v>
      </c>
      <c r="M173" s="1">
        <v>-3.2827513208855201</v>
      </c>
      <c r="O173" s="11">
        <v>-9.0609932391385204</v>
      </c>
      <c r="Q173" s="7">
        <v>-0.83316484433663496</v>
      </c>
    </row>
    <row r="174" spans="1:17" x14ac:dyDescent="0.25">
      <c r="A174" s="1" t="s">
        <v>390</v>
      </c>
      <c r="B174" s="1">
        <f t="shared" si="4"/>
        <v>-1.9215756315682131</v>
      </c>
      <c r="C174" s="1">
        <v>-0.287324845694784</v>
      </c>
      <c r="D174" s="1">
        <v>-5.52271576870932</v>
      </c>
      <c r="E174" s="6">
        <v>-5.9604432380691996</v>
      </c>
      <c r="F174" s="1">
        <v>-3.7680914505772899E-2</v>
      </c>
      <c r="G174" s="6">
        <v>-4.87410230590073E-2</v>
      </c>
      <c r="H174" s="9">
        <f t="shared" si="5"/>
        <v>-0.82343805537618497</v>
      </c>
      <c r="I174" s="1">
        <v>3.4072482322884803E-2</v>
      </c>
      <c r="J174" s="1">
        <v>-1.7269616538559001</v>
      </c>
      <c r="M174" s="1">
        <v>-1.9388483588440699</v>
      </c>
      <c r="O174" s="1" t="s">
        <v>453</v>
      </c>
      <c r="Q174" s="7">
        <v>-0.83843805537618499</v>
      </c>
    </row>
    <row r="175" spans="1:17" x14ac:dyDescent="0.25">
      <c r="A175" s="1" t="s">
        <v>343</v>
      </c>
      <c r="B175" s="1">
        <f t="shared" si="4"/>
        <v>6.810060698213297</v>
      </c>
      <c r="C175" s="1">
        <v>0.57997424151412202</v>
      </c>
      <c r="D175" s="1">
        <v>0.80800160245284702</v>
      </c>
      <c r="E175" s="6">
        <v>5.11183124925995</v>
      </c>
      <c r="F175" s="1">
        <v>-3.1029621694470301E-2</v>
      </c>
      <c r="G175" s="6">
        <v>-3.1499696793129202E-2</v>
      </c>
      <c r="H175" s="9">
        <f t="shared" si="5"/>
        <v>-0.82798477334067</v>
      </c>
      <c r="I175" s="1">
        <v>-0.127649591274445</v>
      </c>
      <c r="J175" s="1">
        <v>5.25458349118112</v>
      </c>
      <c r="M175" s="1">
        <v>6.7927879709374404</v>
      </c>
      <c r="Q175" s="7">
        <v>-0.84298477334067001</v>
      </c>
    </row>
    <row r="176" spans="1:17" x14ac:dyDescent="0.25">
      <c r="A176" s="1" t="s">
        <v>401</v>
      </c>
      <c r="B176" s="1">
        <f t="shared" si="4"/>
        <v>5.1152420170339266</v>
      </c>
      <c r="C176" s="1">
        <v>-1.16093125874859</v>
      </c>
      <c r="D176" s="1">
        <v>23.057251039819299</v>
      </c>
      <c r="E176" s="6">
        <v>7.1513571488992396</v>
      </c>
      <c r="F176" s="1">
        <v>0.63293659632795096</v>
      </c>
      <c r="G176" s="6">
        <v>3.3979966273617698E-2</v>
      </c>
      <c r="H176" s="9">
        <f t="shared" si="5"/>
        <v>-0.833891493591427</v>
      </c>
      <c r="I176" s="1">
        <v>0.119393957218646</v>
      </c>
      <c r="J176" s="1">
        <v>4.5513115608868597</v>
      </c>
      <c r="M176" s="1">
        <v>5.09796928975807</v>
      </c>
      <c r="Q176" s="7">
        <v>-0.84889149359142702</v>
      </c>
    </row>
    <row r="177" spans="1:17" x14ac:dyDescent="0.25">
      <c r="A177" s="1" t="s">
        <v>378</v>
      </c>
      <c r="B177" s="1">
        <f t="shared" si="4"/>
        <v>-2.7905706160836528</v>
      </c>
      <c r="C177" s="1">
        <v>-0.60964692901561401</v>
      </c>
      <c r="D177" s="1">
        <v>-2.3115170523878401</v>
      </c>
      <c r="E177" s="11">
        <f>O177+8/20</f>
        <v>-8.589947599488049</v>
      </c>
      <c r="F177" s="1">
        <v>0.13078155908397701</v>
      </c>
      <c r="G177" s="6">
        <v>-6.7552740498824796E-3</v>
      </c>
      <c r="H177" s="9">
        <f t="shared" si="5"/>
        <v>-0.84878119479384695</v>
      </c>
      <c r="I177" s="1">
        <v>0.48678344127960899</v>
      </c>
      <c r="J177" s="1">
        <v>-2.3017429919972701</v>
      </c>
      <c r="M177" s="1">
        <v>-2.8078433433595098</v>
      </c>
      <c r="O177" s="11">
        <v>-8.9899475994880493</v>
      </c>
      <c r="Q177" s="7">
        <v>-0.86378119479384696</v>
      </c>
    </row>
    <row r="178" spans="1:17" x14ac:dyDescent="0.25">
      <c r="A178" s="1" t="s">
        <v>302</v>
      </c>
      <c r="B178" s="1">
        <f t="shared" si="4"/>
        <v>2.7232487600883473</v>
      </c>
      <c r="C178" s="1">
        <v>0.581885282270306</v>
      </c>
      <c r="D178" s="1">
        <v>19.5754098611548</v>
      </c>
      <c r="E178" s="6">
        <v>-1.8339710852928801</v>
      </c>
      <c r="F178" s="1">
        <v>0.20769538822892999</v>
      </c>
      <c r="G178" s="6">
        <v>-4.0312372741018898E-2</v>
      </c>
      <c r="H178" s="9">
        <f t="shared" si="5"/>
        <v>-0.85019207134240093</v>
      </c>
      <c r="I178" s="1">
        <v>-0.13393630264098799</v>
      </c>
      <c r="J178" s="1">
        <v>4.7629160865817504</v>
      </c>
      <c r="M178" s="1">
        <v>2.7059760328124902</v>
      </c>
      <c r="Q178" s="7">
        <v>-0.86519207134240095</v>
      </c>
    </row>
    <row r="179" spans="1:17" x14ac:dyDescent="0.25">
      <c r="A179" s="1" t="s">
        <v>358</v>
      </c>
      <c r="B179" s="1">
        <f t="shared" si="4"/>
        <v>4.6859226158885265</v>
      </c>
      <c r="C179" s="1">
        <v>0.307522017392377</v>
      </c>
      <c r="D179" s="1">
        <v>-10.657108973261501</v>
      </c>
      <c r="E179" s="11">
        <f>O179+8/20</f>
        <v>-5.98468653149021</v>
      </c>
      <c r="F179" s="1">
        <v>1.82420424685425E-2</v>
      </c>
      <c r="G179" s="6">
        <v>1.4647664619414E-2</v>
      </c>
      <c r="H179" s="9">
        <f t="shared" si="5"/>
        <v>-0.88227271603980795</v>
      </c>
      <c r="I179" s="1">
        <v>-0.55565204727895601</v>
      </c>
      <c r="J179" s="1">
        <v>-2.2763645451318202</v>
      </c>
      <c r="M179" s="1">
        <v>4.6686498886126699</v>
      </c>
      <c r="O179" s="11">
        <v>-6.3846865314902104</v>
      </c>
      <c r="Q179" s="7">
        <v>-0.89727271603980796</v>
      </c>
    </row>
    <row r="180" spans="1:17" x14ac:dyDescent="0.25">
      <c r="A180" s="1" t="s">
        <v>351</v>
      </c>
      <c r="B180" s="1">
        <f t="shared" si="4"/>
        <v>3.9105382912053273</v>
      </c>
      <c r="C180" s="1">
        <v>-1.12781561485648</v>
      </c>
      <c r="D180" s="1">
        <v>15.939469601758301</v>
      </c>
      <c r="E180" s="6">
        <v>5.85808293485176</v>
      </c>
      <c r="F180" s="1">
        <v>0.30571291992868899</v>
      </c>
      <c r="G180" s="6">
        <v>-3.7742197877129501E-3</v>
      </c>
      <c r="H180" s="9">
        <f t="shared" si="5"/>
        <v>-0.89091999894853902</v>
      </c>
      <c r="I180" s="1">
        <v>9.8304714192524206E-2</v>
      </c>
      <c r="J180" s="1">
        <v>4.7583203834521903</v>
      </c>
      <c r="M180" s="1">
        <v>3.8932655639294702</v>
      </c>
      <c r="Q180" s="7">
        <v>-0.90591999894853903</v>
      </c>
    </row>
    <row r="181" spans="1:17" x14ac:dyDescent="0.25">
      <c r="A181" s="1" t="s">
        <v>420</v>
      </c>
      <c r="B181" s="1">
        <f t="shared" si="4"/>
        <v>-2.4973813919989931</v>
      </c>
      <c r="C181" s="1">
        <v>0.28629162018804599</v>
      </c>
      <c r="D181" s="1">
        <v>-6.2148909890989898</v>
      </c>
      <c r="E181" s="11">
        <f>O181+8/20</f>
        <v>-6.3003552755665995</v>
      </c>
      <c r="F181" s="1">
        <v>-9.0113412471910306E-2</v>
      </c>
      <c r="G181" s="6">
        <v>-2.66773201102781E-2</v>
      </c>
      <c r="H181" s="9">
        <f t="shared" si="5"/>
        <v>-0.89785889976009503</v>
      </c>
      <c r="I181" s="1">
        <v>-0.21071527775117199</v>
      </c>
      <c r="J181" s="1">
        <v>-3.39128770671083</v>
      </c>
      <c r="M181" s="1">
        <v>-2.5146541192748502</v>
      </c>
      <c r="O181" s="11">
        <v>-6.7003552755665998</v>
      </c>
      <c r="Q181" s="7">
        <v>-0.91285889976009504</v>
      </c>
    </row>
    <row r="182" spans="1:17" x14ac:dyDescent="0.25">
      <c r="A182" s="1" t="s">
        <v>334</v>
      </c>
      <c r="B182" s="1">
        <f t="shared" si="4"/>
        <v>6.1452461740514863</v>
      </c>
      <c r="C182" s="1">
        <v>-0.377273384201464</v>
      </c>
      <c r="D182" s="1">
        <v>11.4235921844471</v>
      </c>
      <c r="E182" s="6">
        <v>4.8594904235737397</v>
      </c>
      <c r="F182" s="1">
        <v>0.102791537169279</v>
      </c>
      <c r="G182" s="6">
        <v>-7.3560761951651094E-2</v>
      </c>
      <c r="H182" s="9">
        <f t="shared" si="5"/>
        <v>-0.93034004791310998</v>
      </c>
      <c r="I182" s="1">
        <v>0.13460912983415399</v>
      </c>
      <c r="J182" s="1">
        <v>5.9703311715356504</v>
      </c>
      <c r="M182" s="1">
        <v>6.1279734467756297</v>
      </c>
      <c r="Q182" s="7">
        <v>-0.94534004791310999</v>
      </c>
    </row>
    <row r="183" spans="1:17" x14ac:dyDescent="0.25">
      <c r="A183" s="1" t="s">
        <v>322</v>
      </c>
      <c r="B183" s="1">
        <f t="shared" si="4"/>
        <v>2.6305100224622069</v>
      </c>
      <c r="C183" s="1">
        <v>-0.59830527557449997</v>
      </c>
      <c r="D183" s="1">
        <v>17.4355523944648</v>
      </c>
      <c r="E183" s="6">
        <v>5.6983383731875001</v>
      </c>
      <c r="F183" s="1">
        <v>0.207712665462125</v>
      </c>
      <c r="G183" s="6">
        <v>-4.66751518836548E-2</v>
      </c>
      <c r="H183" s="9">
        <f t="shared" si="5"/>
        <v>-1.0076012328979802</v>
      </c>
      <c r="I183" s="1">
        <v>9.2375474348888903E-2</v>
      </c>
      <c r="J183" s="1">
        <v>1.69786266333752</v>
      </c>
      <c r="M183" s="1">
        <v>2.6132372951863498</v>
      </c>
      <c r="Q183" s="7">
        <v>-1.0226012328979801</v>
      </c>
    </row>
    <row r="184" spans="1:17" x14ac:dyDescent="0.25">
      <c r="A184" s="1" t="s">
        <v>362</v>
      </c>
      <c r="B184" s="1">
        <f t="shared" si="4"/>
        <v>2.9520882721037069</v>
      </c>
      <c r="C184" s="1">
        <v>-0.53106320474381696</v>
      </c>
      <c r="D184" s="1">
        <v>11.026487484717199</v>
      </c>
      <c r="E184" s="6">
        <v>-2.8466592100511798</v>
      </c>
      <c r="F184" s="1">
        <v>8.3142912640389102E-2</v>
      </c>
      <c r="G184" s="6">
        <v>-5.3348329595046901E-2</v>
      </c>
      <c r="H184" s="9">
        <f t="shared" si="5"/>
        <v>-1.0560144312596802</v>
      </c>
      <c r="I184" s="1">
        <v>0.25996044758082498</v>
      </c>
      <c r="J184" s="1">
        <v>0.53276305669583002</v>
      </c>
      <c r="M184" s="1">
        <v>2.9348155448278499</v>
      </c>
      <c r="Q184" s="7">
        <v>-1.0710144312596801</v>
      </c>
    </row>
    <row r="185" spans="1:17" x14ac:dyDescent="0.25">
      <c r="A185" s="1" t="s">
        <v>356</v>
      </c>
      <c r="B185" s="1">
        <f t="shared" si="4"/>
        <v>7.7017709972751662</v>
      </c>
      <c r="C185" s="1">
        <v>1.6095405247524801</v>
      </c>
      <c r="D185" s="1">
        <v>9.4527585014512603</v>
      </c>
      <c r="E185" s="6">
        <v>10.747725779462201</v>
      </c>
      <c r="F185" s="1">
        <v>-0.15793482397661801</v>
      </c>
      <c r="G185" s="6">
        <v>-5.8539752000387302E-2</v>
      </c>
      <c r="H185" s="9">
        <f t="shared" si="5"/>
        <v>-1.0591504616163101</v>
      </c>
      <c r="I185" s="1">
        <v>-0.389638662034345</v>
      </c>
      <c r="J185" s="1">
        <v>2.96425867100315</v>
      </c>
      <c r="M185" s="1">
        <v>7.6844982699993096</v>
      </c>
      <c r="Q185" s="7">
        <v>-1.07415046161631</v>
      </c>
    </row>
    <row r="186" spans="1:17" x14ac:dyDescent="0.25">
      <c r="A186" s="1" t="s">
        <v>341</v>
      </c>
      <c r="B186" s="1">
        <f t="shared" si="4"/>
        <v>2.560876480356947</v>
      </c>
      <c r="C186" s="1">
        <v>-4.2605511020347299E-2</v>
      </c>
      <c r="D186" s="1">
        <v>18.494731295741399</v>
      </c>
      <c r="E186" s="6">
        <v>4.9238041128261401</v>
      </c>
      <c r="F186" s="1">
        <v>-1.3804086134033E-2</v>
      </c>
      <c r="G186" s="6">
        <v>-9.0075700000474296E-2</v>
      </c>
      <c r="H186" s="9">
        <f t="shared" si="5"/>
        <v>-1.07453046384492</v>
      </c>
      <c r="I186" s="1">
        <v>0.136361151631744</v>
      </c>
      <c r="J186" s="1">
        <v>3.0259691209228201</v>
      </c>
      <c r="M186" s="1">
        <v>2.54360375308109</v>
      </c>
      <c r="Q186" s="7">
        <v>-1.0895304638449199</v>
      </c>
    </row>
    <row r="187" spans="1:17" x14ac:dyDescent="0.25">
      <c r="A187" s="1" t="s">
        <v>328</v>
      </c>
      <c r="B187" s="1">
        <f t="shared" si="4"/>
        <v>7.773500548842267</v>
      </c>
      <c r="C187" s="1">
        <v>-0.64918411350405603</v>
      </c>
      <c r="D187" s="1">
        <v>18.557506495010301</v>
      </c>
      <c r="E187" s="6">
        <v>12.4786563225679</v>
      </c>
      <c r="F187" s="1">
        <v>-7.7477832655434994E-2</v>
      </c>
      <c r="G187" s="6">
        <v>-0.10414951066903699</v>
      </c>
      <c r="H187" s="9">
        <f t="shared" si="5"/>
        <v>-1.0784449509316301</v>
      </c>
      <c r="I187" s="1">
        <v>0.15620274082240401</v>
      </c>
      <c r="J187" s="10">
        <v>9.0217466619793498</v>
      </c>
      <c r="M187" s="1">
        <v>7.7562278215664104</v>
      </c>
      <c r="Q187" s="7">
        <v>-1.09344495093163</v>
      </c>
    </row>
    <row r="188" spans="1:17" x14ac:dyDescent="0.25">
      <c r="A188" s="1" t="s">
        <v>348</v>
      </c>
      <c r="B188" s="1">
        <f t="shared" si="4"/>
        <v>6.0619546614274062</v>
      </c>
      <c r="C188" s="1">
        <v>0.73480841604809599</v>
      </c>
      <c r="D188" s="1">
        <v>-0.28354591913552202</v>
      </c>
      <c r="E188" s="6">
        <v>2.8433149929382999</v>
      </c>
      <c r="F188" s="1">
        <v>-7.7392208806540894E-2</v>
      </c>
      <c r="G188" s="6">
        <v>-3.6163944483481703E-2</v>
      </c>
      <c r="H188" s="9">
        <f t="shared" si="5"/>
        <v>-1.0836113114232</v>
      </c>
      <c r="I188" s="1">
        <v>-0.58797356509490295</v>
      </c>
      <c r="J188" s="1">
        <v>-2.06307535296598</v>
      </c>
      <c r="M188" s="1">
        <v>6.0446819341515496</v>
      </c>
      <c r="Q188" s="7">
        <v>-1.0986113114231999</v>
      </c>
    </row>
    <row r="189" spans="1:17" x14ac:dyDescent="0.25">
      <c r="A189" s="1" t="s">
        <v>367</v>
      </c>
      <c r="B189" s="1">
        <f t="shared" si="4"/>
        <v>5.7406677256716163</v>
      </c>
      <c r="C189" s="1">
        <v>-0.94216267393894804</v>
      </c>
      <c r="D189" s="1">
        <v>0.87110694424381796</v>
      </c>
      <c r="E189" s="6">
        <v>6.3143567624114496</v>
      </c>
      <c r="F189" s="1">
        <v>-3.9069450527067902E-2</v>
      </c>
      <c r="G189" s="6">
        <v>-4.7932063928270603E-2</v>
      </c>
      <c r="H189" s="9">
        <f t="shared" si="5"/>
        <v>-1.0856998991033</v>
      </c>
      <c r="I189" s="1">
        <v>0.100786902740019</v>
      </c>
      <c r="J189" s="1">
        <v>5.4072246431140503</v>
      </c>
      <c r="M189" s="1">
        <v>5.7233949983957597</v>
      </c>
      <c r="Q189" s="7">
        <v>-1.1006998991032999</v>
      </c>
    </row>
    <row r="190" spans="1:17" x14ac:dyDescent="0.25">
      <c r="A190" s="1" t="s">
        <v>423</v>
      </c>
      <c r="B190" s="1">
        <f t="shared" si="4"/>
        <v>-1.5164421148674132</v>
      </c>
      <c r="C190" s="1">
        <v>-1.0307454820029101</v>
      </c>
      <c r="D190" s="1">
        <v>8.8859983506123701</v>
      </c>
      <c r="E190" s="6">
        <v>-1.9802998805874601</v>
      </c>
      <c r="F190" s="1">
        <v>5.4359577692787799E-2</v>
      </c>
      <c r="G190" s="6">
        <v>-5.2875978463872597E-2</v>
      </c>
      <c r="H190" s="9">
        <f t="shared" si="5"/>
        <v>-1.10318511125579</v>
      </c>
      <c r="I190" s="1">
        <v>-3.4051282495835E-2</v>
      </c>
      <c r="J190" s="1">
        <v>-2.7160718834718801E-2</v>
      </c>
      <c r="M190" s="1">
        <v>-1.53371484214327</v>
      </c>
      <c r="Q190" s="7">
        <v>-1.1181851112557899</v>
      </c>
    </row>
    <row r="191" spans="1:17" x14ac:dyDescent="0.25">
      <c r="A191" s="1" t="s">
        <v>382</v>
      </c>
      <c r="B191" s="1">
        <f t="shared" si="4"/>
        <v>-3.9705481315513929</v>
      </c>
      <c r="C191" s="1">
        <v>-0.469210655245829</v>
      </c>
      <c r="D191" s="1">
        <v>-3.7607844847351601</v>
      </c>
      <c r="E191" s="11">
        <f>O191+8/20</f>
        <v>-9.5404603426605394</v>
      </c>
      <c r="F191" s="1">
        <v>0.27745144991222198</v>
      </c>
      <c r="G191" s="6">
        <v>5.8137518135346199E-2</v>
      </c>
      <c r="H191" s="9">
        <f t="shared" si="5"/>
        <v>-1.1230247235191402</v>
      </c>
      <c r="I191" s="1">
        <v>0.37465227958907998</v>
      </c>
      <c r="J191" s="1">
        <v>-4.10086506795595</v>
      </c>
      <c r="M191" s="1">
        <v>-3.9878208588272499</v>
      </c>
      <c r="O191" s="11">
        <v>-9.9404603426605398</v>
      </c>
      <c r="Q191" s="7">
        <v>-1.1380247235191401</v>
      </c>
    </row>
    <row r="192" spans="1:17" x14ac:dyDescent="0.25">
      <c r="A192" s="1" t="s">
        <v>344</v>
      </c>
      <c r="B192" s="1">
        <f t="shared" si="4"/>
        <v>8.9818806512367271</v>
      </c>
      <c r="C192" s="1">
        <v>1.5327771160219099</v>
      </c>
      <c r="D192" s="1">
        <v>-0.96400165552606698</v>
      </c>
      <c r="E192" s="6">
        <v>7.6136611102965697</v>
      </c>
      <c r="F192" s="1">
        <v>-0.18715477229415101</v>
      </c>
      <c r="G192" s="6">
        <v>-1.02202633769461E-2</v>
      </c>
      <c r="H192" s="9">
        <f t="shared" si="5"/>
        <v>-1.1710599615381101</v>
      </c>
      <c r="I192" s="1">
        <v>-0.48739370972808999</v>
      </c>
      <c r="J192" s="1">
        <v>2.5452807665627399</v>
      </c>
      <c r="M192" s="1">
        <v>8.9646079239608696</v>
      </c>
      <c r="Q192" s="7">
        <v>-1.18605996153811</v>
      </c>
    </row>
    <row r="193" spans="1:17" x14ac:dyDescent="0.25">
      <c r="A193" s="1" t="s">
        <v>385</v>
      </c>
      <c r="B193" s="1">
        <f t="shared" si="4"/>
        <v>-3.5036777764984528</v>
      </c>
      <c r="C193" s="1">
        <v>-0.71034383581673299</v>
      </c>
      <c r="D193" s="1">
        <v>-5.56557595075504</v>
      </c>
      <c r="E193" s="11">
        <f>O193+8/20</f>
        <v>-9.04439401680869</v>
      </c>
      <c r="F193" s="1">
        <v>0.118801757545294</v>
      </c>
      <c r="G193" s="6">
        <v>1.7765814218895899E-2</v>
      </c>
      <c r="H193" s="9">
        <f t="shared" si="5"/>
        <v>-1.1775626889685802</v>
      </c>
      <c r="I193" s="1">
        <v>0.49598997027887598</v>
      </c>
      <c r="J193" s="1">
        <v>-4.7276327803449796</v>
      </c>
      <c r="M193" s="1">
        <v>-3.5209505037743098</v>
      </c>
      <c r="O193" s="11">
        <v>-9.4443940168086904</v>
      </c>
      <c r="Q193" s="7">
        <v>-1.1925626889685801</v>
      </c>
    </row>
    <row r="194" spans="1:17" x14ac:dyDescent="0.25">
      <c r="A194" s="1" t="s">
        <v>326</v>
      </c>
      <c r="B194" s="1">
        <f t="shared" ref="B194:B221" si="6">M194-SUM($M$2:$M$221)/COUNT($M$2:$M$221)</f>
        <v>1.1030783963925967</v>
      </c>
      <c r="C194" s="1">
        <v>-0.75275315344788896</v>
      </c>
      <c r="D194" s="1">
        <v>14.9131690307441</v>
      </c>
      <c r="E194" s="6">
        <v>5.5727041925221403</v>
      </c>
      <c r="F194" s="1">
        <v>-8.3015654968013303E-2</v>
      </c>
      <c r="G194" s="6">
        <v>-0.108208030251671</v>
      </c>
      <c r="H194" s="9">
        <f t="shared" ref="H194:H221" si="7">Q194+3.3/220</f>
        <v>-1.18008545645143</v>
      </c>
      <c r="I194" s="1">
        <v>-7.0279436349256503E-3</v>
      </c>
      <c r="J194" s="1">
        <v>0.62012730623162005</v>
      </c>
      <c r="M194" s="1">
        <v>1.0858056691167399</v>
      </c>
      <c r="Q194" s="7">
        <v>-1.1950854564514299</v>
      </c>
    </row>
    <row r="195" spans="1:17" x14ac:dyDescent="0.25">
      <c r="A195" s="1" t="s">
        <v>381</v>
      </c>
      <c r="B195" s="1">
        <f t="shared" si="6"/>
        <v>-3.8063617513540131</v>
      </c>
      <c r="C195" s="1">
        <v>-0.59458356310702498</v>
      </c>
      <c r="D195" s="1">
        <v>-5.6809587073590704</v>
      </c>
      <c r="E195" s="11">
        <f>O195+8/20</f>
        <v>-7.9643541217707892</v>
      </c>
      <c r="F195" s="1">
        <v>0.122922605108703</v>
      </c>
      <c r="G195" s="6">
        <v>2.62651790299629E-2</v>
      </c>
      <c r="H195" s="9">
        <f t="shared" si="7"/>
        <v>-1.1806392612354202</v>
      </c>
      <c r="I195" s="1">
        <v>0.57792947603461498</v>
      </c>
      <c r="J195" s="1">
        <v>-2.7607626085146002</v>
      </c>
      <c r="M195" s="1">
        <v>-3.8236344786298702</v>
      </c>
      <c r="O195" s="11">
        <v>-8.3643541217707895</v>
      </c>
      <c r="Q195" s="7">
        <v>-1.1956392612354201</v>
      </c>
    </row>
    <row r="196" spans="1:17" x14ac:dyDescent="0.25">
      <c r="A196" s="1" t="s">
        <v>327</v>
      </c>
      <c r="B196" s="1">
        <f t="shared" si="6"/>
        <v>-3.9020931506848728</v>
      </c>
      <c r="C196" s="1">
        <v>-0.42253451300952299</v>
      </c>
      <c r="D196" s="1">
        <v>-9.6069705137134402</v>
      </c>
      <c r="E196" s="11">
        <f>O196+8/20</f>
        <v>-7.5428017474718594</v>
      </c>
      <c r="F196" s="1">
        <v>-6.39908960165224E-2</v>
      </c>
      <c r="G196" s="6">
        <v>3.22154070102013E-2</v>
      </c>
      <c r="H196" s="9">
        <f t="shared" si="7"/>
        <v>-1.0923732628487102</v>
      </c>
      <c r="I196" s="1">
        <v>0.27940753465938101</v>
      </c>
      <c r="J196" s="1">
        <v>-2.5366753981676098</v>
      </c>
      <c r="M196" s="1">
        <v>-3.9193658779607299</v>
      </c>
      <c r="O196" s="11">
        <v>-7.9428017474718597</v>
      </c>
      <c r="Q196" s="7">
        <v>-1.1073732628487101</v>
      </c>
    </row>
    <row r="197" spans="1:17" x14ac:dyDescent="0.25">
      <c r="A197" s="1" t="s">
        <v>384</v>
      </c>
      <c r="B197" s="1">
        <f t="shared" si="6"/>
        <v>-4.4609338497354836</v>
      </c>
      <c r="C197" s="1">
        <v>-0.55000099087532905</v>
      </c>
      <c r="D197" s="1">
        <v>-1.0549955998919001</v>
      </c>
      <c r="E197" s="11">
        <f>O197+8/20</f>
        <v>-7.9773716343056691</v>
      </c>
      <c r="F197" s="1">
        <v>6.4492327838615901E-2</v>
      </c>
      <c r="G197" s="6">
        <v>-2.6164775560862101E-2</v>
      </c>
      <c r="H197" s="9">
        <f t="shared" si="7"/>
        <v>-1.1996325946047501</v>
      </c>
      <c r="I197" s="1">
        <v>5.9808476063371099E-2</v>
      </c>
      <c r="J197" s="1">
        <v>-2.3017956296638502</v>
      </c>
      <c r="M197" s="1">
        <v>-4.4782065770113402</v>
      </c>
      <c r="O197" s="11">
        <v>-8.3773716343056694</v>
      </c>
      <c r="Q197" s="7">
        <v>-1.21463259460475</v>
      </c>
    </row>
    <row r="198" spans="1:17" x14ac:dyDescent="0.25">
      <c r="A198" s="1" t="s">
        <v>443</v>
      </c>
      <c r="B198" s="1">
        <f t="shared" si="6"/>
        <v>-5.7478603745661037</v>
      </c>
      <c r="C198" s="1">
        <v>0.37178670225716498</v>
      </c>
      <c r="D198" s="1">
        <v>-13.531354487811999</v>
      </c>
      <c r="E198" s="11">
        <f>O198+8/20</f>
        <v>-10.025536817790899</v>
      </c>
      <c r="F198" s="1">
        <v>1.2189314271425E-2</v>
      </c>
      <c r="G198" s="6">
        <v>2.50574494446224E-2</v>
      </c>
      <c r="H198" s="9">
        <f t="shared" si="7"/>
        <v>-1.2063051752257701</v>
      </c>
      <c r="I198" s="1">
        <v>-0.127116627684594</v>
      </c>
      <c r="J198" s="1">
        <v>-2.43362028401459</v>
      </c>
      <c r="M198" s="1">
        <v>-5.7651331018419603</v>
      </c>
      <c r="O198" s="11">
        <v>-10.425536817790899</v>
      </c>
      <c r="Q198" s="7">
        <v>-1.22130517522577</v>
      </c>
    </row>
    <row r="199" spans="1:17" x14ac:dyDescent="0.25">
      <c r="A199" s="1" t="s">
        <v>383</v>
      </c>
      <c r="B199" s="1">
        <f t="shared" si="6"/>
        <v>-3.2434094314422128</v>
      </c>
      <c r="C199" s="1">
        <v>-0.60296972175683905</v>
      </c>
      <c r="D199" s="1">
        <v>-13.653806582208301</v>
      </c>
      <c r="E199" s="11">
        <f>O199+8/20</f>
        <v>-7.1957281955369794</v>
      </c>
      <c r="F199" s="1">
        <v>-5.5406173789608798E-2</v>
      </c>
      <c r="G199" s="6">
        <v>-1.0303322151636801E-2</v>
      </c>
      <c r="H199" s="9">
        <f t="shared" si="7"/>
        <v>-1.24296409945296</v>
      </c>
      <c r="I199" s="1">
        <v>-0.11438081507609001</v>
      </c>
      <c r="J199" s="1">
        <v>-2.7387794173322102</v>
      </c>
      <c r="M199" s="1">
        <v>-3.2606821587180699</v>
      </c>
      <c r="O199" s="11">
        <v>-7.5957281955369798</v>
      </c>
      <c r="Q199" s="7">
        <v>-1.2579640994529599</v>
      </c>
    </row>
    <row r="200" spans="1:17" x14ac:dyDescent="0.25">
      <c r="A200" s="1" t="s">
        <v>283</v>
      </c>
      <c r="B200" s="1">
        <f t="shared" si="6"/>
        <v>-0.93222219783931215</v>
      </c>
      <c r="C200" s="1">
        <v>0.38492530973143502</v>
      </c>
      <c r="D200" s="1">
        <v>-5.8214227767136002</v>
      </c>
      <c r="E200" s="6">
        <v>-2.42187300962448</v>
      </c>
      <c r="F200" s="1">
        <v>7.1524366705254597E-2</v>
      </c>
      <c r="G200" s="6">
        <v>6.82753720202771E-2</v>
      </c>
      <c r="H200" s="9">
        <f t="shared" si="7"/>
        <v>-1.3040614611289301</v>
      </c>
      <c r="I200" s="1">
        <v>-2.29221874563325E-3</v>
      </c>
      <c r="J200" s="1">
        <v>-3.2785426405713101</v>
      </c>
      <c r="M200" s="1">
        <v>-0.94949492511516898</v>
      </c>
      <c r="Q200" s="7">
        <v>-1.31906146112893</v>
      </c>
    </row>
    <row r="201" spans="1:17" x14ac:dyDescent="0.25">
      <c r="A201" s="1" t="s">
        <v>428</v>
      </c>
      <c r="B201" s="1">
        <f t="shared" si="6"/>
        <v>-0.67184742753180715</v>
      </c>
      <c r="C201" s="1">
        <v>-0.13692814146235499</v>
      </c>
      <c r="D201" s="1">
        <v>2.9288824997733598</v>
      </c>
      <c r="E201" s="6">
        <v>-1.59760938153126</v>
      </c>
      <c r="F201" s="1">
        <v>4.39082837959918E-2</v>
      </c>
      <c r="G201" s="6">
        <v>1.1406747460248201E-2</v>
      </c>
      <c r="H201" s="9">
        <f t="shared" si="7"/>
        <v>-1.1287728646986801</v>
      </c>
      <c r="I201" s="1">
        <v>-0.19597377334564201</v>
      </c>
      <c r="J201" s="1">
        <v>-0.71102722907361704</v>
      </c>
      <c r="M201" s="1">
        <v>-0.68912015480766398</v>
      </c>
      <c r="Q201" s="7">
        <v>-1.14377286469868</v>
      </c>
    </row>
    <row r="202" spans="1:17" x14ac:dyDescent="0.25">
      <c r="A202" s="1" t="s">
        <v>354</v>
      </c>
      <c r="B202" s="1">
        <f t="shared" si="6"/>
        <v>9.0904919434245821E-2</v>
      </c>
      <c r="C202" s="1">
        <v>-0.401080016681722</v>
      </c>
      <c r="D202" s="1">
        <v>-15.0304843631636</v>
      </c>
      <c r="E202" s="6">
        <v>3.2050130671908499</v>
      </c>
      <c r="F202" s="1">
        <v>-0.16908358012569</v>
      </c>
      <c r="G202" s="6">
        <v>4.5951540839743399E-2</v>
      </c>
      <c r="H202" s="9">
        <f t="shared" si="7"/>
        <v>-1.42064843851029</v>
      </c>
      <c r="I202" s="1">
        <v>-0.45945953279317497</v>
      </c>
      <c r="J202" s="1">
        <v>-5.5520823460706303</v>
      </c>
      <c r="M202" s="1">
        <v>7.3632192158388995E-2</v>
      </c>
      <c r="Q202" s="7">
        <v>-1.4356484385102899</v>
      </c>
    </row>
    <row r="203" spans="1:17" x14ac:dyDescent="0.25">
      <c r="A203" s="1" t="s">
        <v>234</v>
      </c>
      <c r="B203" s="1">
        <f t="shared" si="6"/>
        <v>2.6174814837750371</v>
      </c>
      <c r="C203" s="1">
        <v>-0.90807651094014996</v>
      </c>
      <c r="D203" s="1">
        <v>15.5134201364022</v>
      </c>
      <c r="E203" s="6">
        <v>0.287308829303142</v>
      </c>
      <c r="F203" s="1">
        <v>0.173143715678057</v>
      </c>
      <c r="G203" s="6">
        <v>-4.4460447532103299E-2</v>
      </c>
      <c r="H203" s="9">
        <f t="shared" si="7"/>
        <v>-1.45274871281674</v>
      </c>
      <c r="I203" s="1">
        <v>0.31441543594717197</v>
      </c>
      <c r="J203" s="1">
        <v>2.10493348401201</v>
      </c>
      <c r="M203" s="1">
        <v>2.60020875649918</v>
      </c>
      <c r="Q203" s="7">
        <v>-1.4677487128167399</v>
      </c>
    </row>
    <row r="204" spans="1:17" x14ac:dyDescent="0.25">
      <c r="A204" s="1" t="s">
        <v>448</v>
      </c>
      <c r="B204" s="1">
        <f t="shared" si="6"/>
        <v>3.9599646336025471</v>
      </c>
      <c r="C204" s="1">
        <v>-1.21954633068151</v>
      </c>
      <c r="D204" s="1">
        <v>23.483817344185301</v>
      </c>
      <c r="E204" s="6">
        <v>-0.183384862271848</v>
      </c>
      <c r="F204" s="1">
        <v>0.25217859407833598</v>
      </c>
      <c r="G204" s="6">
        <v>3.3945160280458297E-2</v>
      </c>
      <c r="H204" s="9">
        <f t="shared" si="7"/>
        <v>-1.4785684525495302</v>
      </c>
      <c r="I204" s="1">
        <v>0.31992793678579701</v>
      </c>
      <c r="J204" s="1">
        <v>-1.42885018130785</v>
      </c>
      <c r="M204" s="1">
        <v>3.9426919063266901</v>
      </c>
      <c r="Q204" s="7">
        <v>-1.4935684525495301</v>
      </c>
    </row>
    <row r="205" spans="1:17" x14ac:dyDescent="0.25">
      <c r="A205" s="1" t="s">
        <v>256</v>
      </c>
      <c r="B205" s="1">
        <f t="shared" si="6"/>
        <v>3.5351601849623169</v>
      </c>
      <c r="C205" s="1">
        <v>0.16736592436057801</v>
      </c>
      <c r="D205" s="1">
        <v>8.5386562033760693</v>
      </c>
      <c r="E205" s="6">
        <v>3.8800676245388002</v>
      </c>
      <c r="F205" s="1">
        <v>0.40027564645024</v>
      </c>
      <c r="G205" s="6">
        <v>2.5913820116954499E-2</v>
      </c>
      <c r="H205" s="9">
        <f t="shared" si="7"/>
        <v>-1.4962933895872002</v>
      </c>
      <c r="I205" s="1">
        <v>-4.3494449826046201E-3</v>
      </c>
      <c r="J205" s="1">
        <v>-1.2796161647292099</v>
      </c>
      <c r="M205" s="1">
        <v>3.5178874576864598</v>
      </c>
      <c r="Q205" s="7">
        <v>-1.5112933895872001</v>
      </c>
    </row>
    <row r="206" spans="1:17" x14ac:dyDescent="0.25">
      <c r="A206" s="1" t="s">
        <v>355</v>
      </c>
      <c r="B206" s="1">
        <f t="shared" si="6"/>
        <v>-2.9269139047767228</v>
      </c>
      <c r="C206" s="1">
        <v>0.29456851391160699</v>
      </c>
      <c r="D206" s="1">
        <v>-11.672892151501401</v>
      </c>
      <c r="E206" s="6">
        <v>-3.5949703935476802</v>
      </c>
      <c r="F206" s="1">
        <v>-0.18667848174224499</v>
      </c>
      <c r="G206" s="6">
        <v>-1.0425037758877801E-2</v>
      </c>
      <c r="H206" s="9">
        <f t="shared" si="7"/>
        <v>-1.4147903793277901</v>
      </c>
      <c r="I206" s="1">
        <v>-0.47517721226683102</v>
      </c>
      <c r="J206" s="1">
        <v>-1.94277762610644</v>
      </c>
      <c r="M206" s="1">
        <v>-2.9441866320525798</v>
      </c>
      <c r="Q206" s="7">
        <v>-1.42979037932779</v>
      </c>
    </row>
    <row r="207" spans="1:17" x14ac:dyDescent="0.25">
      <c r="A207" s="1" t="s">
        <v>361</v>
      </c>
      <c r="B207" s="1">
        <f t="shared" si="6"/>
        <v>10.240482117378658</v>
      </c>
      <c r="C207" s="1">
        <v>-1.5263073756973399E-2</v>
      </c>
      <c r="D207" s="1">
        <v>5.8385094808363096</v>
      </c>
      <c r="E207" s="6">
        <v>11.4355916476076</v>
      </c>
      <c r="F207" s="1">
        <v>-4.7437003329798902E-3</v>
      </c>
      <c r="G207" s="6">
        <v>-4.45708817353445E-2</v>
      </c>
      <c r="H207" s="9">
        <f t="shared" si="7"/>
        <v>-1.46438932254387</v>
      </c>
      <c r="I207" s="1">
        <v>-0.112488519143549</v>
      </c>
      <c r="J207" s="1">
        <v>6.6221984775514802</v>
      </c>
      <c r="M207" s="1">
        <v>10.2232093901028</v>
      </c>
      <c r="Q207" s="7">
        <v>-1.4793893225438699</v>
      </c>
    </row>
    <row r="208" spans="1:17" x14ac:dyDescent="0.25">
      <c r="A208" s="1" t="s">
        <v>377</v>
      </c>
      <c r="B208" s="1">
        <f t="shared" si="6"/>
        <v>-3.9078359753728029</v>
      </c>
      <c r="C208" s="1">
        <v>-0.70671944459603298</v>
      </c>
      <c r="D208" s="1">
        <v>12.0445793330511</v>
      </c>
      <c r="E208" s="11">
        <f>O208+8/20</f>
        <v>-8.1937917575901995</v>
      </c>
      <c r="F208" s="1">
        <v>-2.5307738037487999E-2</v>
      </c>
      <c r="G208" s="6">
        <v>-2.2870296196238E-2</v>
      </c>
      <c r="H208" s="9">
        <f t="shared" si="7"/>
        <v>-1.58802566526163</v>
      </c>
      <c r="I208" s="1">
        <v>-9.8729011514342394E-2</v>
      </c>
      <c r="J208" s="1">
        <v>-2.3167770925752</v>
      </c>
      <c r="M208" s="1">
        <v>-3.92510870264866</v>
      </c>
      <c r="O208" s="11">
        <v>-8.5937917575901999</v>
      </c>
      <c r="Q208" s="7">
        <v>-1.6030256652616299</v>
      </c>
    </row>
    <row r="209" spans="1:17" x14ac:dyDescent="0.25">
      <c r="A209" s="1" t="s">
        <v>345</v>
      </c>
      <c r="B209" s="1">
        <f t="shared" si="6"/>
        <v>8.426826982420117</v>
      </c>
      <c r="C209" s="1">
        <v>1.2365139083923999</v>
      </c>
      <c r="D209" s="1">
        <v>1.18009952856226</v>
      </c>
      <c r="E209" s="6">
        <v>11.6581465116728</v>
      </c>
      <c r="F209" s="1">
        <v>9.1307049905588203E-2</v>
      </c>
      <c r="G209" s="6">
        <v>4.0579092738606701E-2</v>
      </c>
      <c r="H209" s="9">
        <f t="shared" si="7"/>
        <v>-1.6301099188351</v>
      </c>
      <c r="I209" s="1">
        <v>-0.60715281450388403</v>
      </c>
      <c r="J209" s="1">
        <v>4.4961918450465799</v>
      </c>
      <c r="M209" s="1">
        <v>8.4095542551442595</v>
      </c>
      <c r="Q209" s="7">
        <v>-1.6451099188350999</v>
      </c>
    </row>
    <row r="210" spans="1:17" x14ac:dyDescent="0.25">
      <c r="A210" s="1" t="s">
        <v>447</v>
      </c>
      <c r="B210" s="1">
        <f t="shared" si="6"/>
        <v>3.178978284793927</v>
      </c>
      <c r="C210" s="1">
        <v>-1.0960407539867001</v>
      </c>
      <c r="D210" s="1">
        <v>9.4442495609362194</v>
      </c>
      <c r="E210" s="6">
        <v>5.7219259551720798</v>
      </c>
      <c r="F210" s="1">
        <v>0.107942824701517</v>
      </c>
      <c r="G210" s="6">
        <v>-1.4019765142399301E-2</v>
      </c>
      <c r="H210" s="9">
        <f t="shared" si="7"/>
        <v>-1.7250640001010602</v>
      </c>
      <c r="I210" s="1">
        <v>0.133887116229578</v>
      </c>
      <c r="J210" s="1">
        <v>3.9625706338476099</v>
      </c>
      <c r="M210" s="1">
        <v>3.1617055575180699</v>
      </c>
      <c r="Q210" s="7">
        <v>-1.7400640001010601</v>
      </c>
    </row>
    <row r="211" spans="1:17" x14ac:dyDescent="0.25">
      <c r="A211" s="1" t="s">
        <v>364</v>
      </c>
      <c r="B211" s="1">
        <f t="shared" si="6"/>
        <v>4.6778620340460764</v>
      </c>
      <c r="C211" s="1">
        <v>-0.71750886939796599</v>
      </c>
      <c r="D211" s="1">
        <v>6.9721013113188697</v>
      </c>
      <c r="E211" s="6">
        <v>5.5503828251244904</v>
      </c>
      <c r="F211" s="1">
        <v>-2.35127863518493E-2</v>
      </c>
      <c r="G211" s="6">
        <v>-2.9572297434311699E-2</v>
      </c>
      <c r="H211" s="9">
        <f t="shared" si="7"/>
        <v>-1.69789469573725</v>
      </c>
      <c r="I211" s="1">
        <v>-0.211084905467148</v>
      </c>
      <c r="J211" s="1">
        <v>0.16925940914635601</v>
      </c>
      <c r="M211" s="1">
        <v>4.6605893067702198</v>
      </c>
      <c r="Q211" s="7">
        <v>-1.71289469573725</v>
      </c>
    </row>
    <row r="212" spans="1:17" x14ac:dyDescent="0.25">
      <c r="A212" s="1" t="s">
        <v>330</v>
      </c>
      <c r="B212" s="1">
        <f t="shared" si="6"/>
        <v>7.183783314114077</v>
      </c>
      <c r="C212" s="1">
        <v>-0.29216088166342702</v>
      </c>
      <c r="D212" s="1">
        <v>21.377920305629299</v>
      </c>
      <c r="E212" s="6">
        <v>16.599605905486701</v>
      </c>
      <c r="F212" s="1">
        <v>-9.3922847774686097E-2</v>
      </c>
      <c r="G212" s="6">
        <v>-0.107277575697891</v>
      </c>
      <c r="H212" s="9">
        <f t="shared" si="7"/>
        <v>-1.7277642692555801</v>
      </c>
      <c r="I212" s="1">
        <v>-0.19610361593030701</v>
      </c>
      <c r="J212" s="1">
        <v>7.7578503792618303</v>
      </c>
      <c r="M212" s="1">
        <v>7.1665105868382204</v>
      </c>
      <c r="Q212" s="7">
        <v>-1.74276426925558</v>
      </c>
    </row>
    <row r="213" spans="1:17" x14ac:dyDescent="0.25">
      <c r="A213" s="1" t="s">
        <v>439</v>
      </c>
      <c r="B213" s="1">
        <f t="shared" si="6"/>
        <v>-4.2393365595698533</v>
      </c>
      <c r="C213" s="1">
        <v>-0.28215946010902399</v>
      </c>
      <c r="D213" s="1">
        <v>-14.6188839609589</v>
      </c>
      <c r="E213" s="6">
        <v>-5.3247991814523399</v>
      </c>
      <c r="F213" s="1">
        <v>3.8196698217823101E-2</v>
      </c>
      <c r="G213" s="6">
        <v>2.2384663315475801E-2</v>
      </c>
      <c r="H213" s="9">
        <f t="shared" si="7"/>
        <v>-1.83938516049662</v>
      </c>
      <c r="I213" s="1">
        <v>-0.123808517588522</v>
      </c>
      <c r="J213" s="1">
        <v>-1.1556490817259499</v>
      </c>
      <c r="M213" s="1">
        <v>-4.2566092868457099</v>
      </c>
      <c r="Q213" s="7">
        <v>-1.8543851604966199</v>
      </c>
    </row>
    <row r="214" spans="1:17" x14ac:dyDescent="0.25">
      <c r="A214" s="1" t="s">
        <v>372</v>
      </c>
      <c r="B214" s="1">
        <f t="shared" si="6"/>
        <v>-2.0352387272925831</v>
      </c>
      <c r="C214" s="1">
        <v>-0.21917749689002899</v>
      </c>
      <c r="D214" s="1">
        <v>-0.88745920298217496</v>
      </c>
      <c r="E214" s="6">
        <v>-4.8227786225793396</v>
      </c>
      <c r="F214" s="1">
        <v>-8.5099604592554898E-4</v>
      </c>
      <c r="G214" s="6">
        <v>-2.9726322944005901E-2</v>
      </c>
      <c r="H214" s="9">
        <f t="shared" si="7"/>
        <v>-1.8661636882377002</v>
      </c>
      <c r="I214" s="1">
        <v>-3.4061207198182598E-2</v>
      </c>
      <c r="J214" s="1">
        <v>-1.24120440807364</v>
      </c>
      <c r="M214" s="1">
        <v>-2.0525114545684402</v>
      </c>
      <c r="Q214" s="7">
        <v>-1.8811636882377001</v>
      </c>
    </row>
    <row r="215" spans="1:17" x14ac:dyDescent="0.25">
      <c r="A215" s="1" t="s">
        <v>325</v>
      </c>
      <c r="B215" s="1">
        <f t="shared" si="6"/>
        <v>5.2108656215970731E-2</v>
      </c>
      <c r="C215" s="1">
        <v>-0.118518861495799</v>
      </c>
      <c r="D215" s="1">
        <v>-17.861930121965699</v>
      </c>
      <c r="E215" s="6">
        <v>-5.85236039566405</v>
      </c>
      <c r="F215" s="1">
        <v>-9.6284585997085906E-2</v>
      </c>
      <c r="G215" s="6">
        <v>-5.6526540247598102E-2</v>
      </c>
      <c r="H215" s="9">
        <f t="shared" si="7"/>
        <v>-1.8732300053581101</v>
      </c>
      <c r="I215" s="1">
        <v>-0.21331531031606599</v>
      </c>
      <c r="J215" s="1">
        <v>-2.5216112571692202</v>
      </c>
      <c r="M215" s="1">
        <v>3.4835928940113899E-2</v>
      </c>
      <c r="Q215" s="7">
        <v>-1.88823000535811</v>
      </c>
    </row>
    <row r="216" spans="1:17" x14ac:dyDescent="0.25">
      <c r="A216" s="1" t="s">
        <v>337</v>
      </c>
      <c r="B216" s="1">
        <f t="shared" si="6"/>
        <v>-4.7026424616963434</v>
      </c>
      <c r="C216" s="1">
        <v>-9.0984590124273498E-2</v>
      </c>
      <c r="D216" s="1">
        <v>-11.1557969608905</v>
      </c>
      <c r="E216" s="6">
        <v>-2.9471944809850101</v>
      </c>
      <c r="F216" s="1">
        <v>-7.0061191615185996E-3</v>
      </c>
      <c r="G216" s="6">
        <v>4.2799309982516499E-2</v>
      </c>
      <c r="H216" s="9">
        <f t="shared" si="7"/>
        <v>-2.1010654215287197</v>
      </c>
      <c r="I216" s="1">
        <v>-0.156622942262644</v>
      </c>
      <c r="J216" s="1">
        <v>-5.1190464482201703</v>
      </c>
      <c r="M216" s="1">
        <v>-4.7199151889722</v>
      </c>
      <c r="Q216" s="7">
        <v>-2.1160654215287198</v>
      </c>
    </row>
    <row r="217" spans="1:17" x14ac:dyDescent="0.25">
      <c r="A217" s="1" t="s">
        <v>429</v>
      </c>
      <c r="B217" s="1">
        <f t="shared" si="6"/>
        <v>7.0464493353735067</v>
      </c>
      <c r="C217" s="1">
        <v>0.47480102774907301</v>
      </c>
      <c r="D217" s="1">
        <v>-1.9660711950596499</v>
      </c>
      <c r="E217" s="6">
        <v>7.8474681074489503</v>
      </c>
      <c r="F217" s="1">
        <v>0.114407464728685</v>
      </c>
      <c r="G217" s="6">
        <v>3.9815452957491601E-2</v>
      </c>
      <c r="H217" s="9">
        <f t="shared" si="7"/>
        <v>-2.23161613829105</v>
      </c>
      <c r="I217" s="1">
        <v>-0.25779476075143698</v>
      </c>
      <c r="J217" s="1">
        <v>3.1109103997029801</v>
      </c>
      <c r="M217" s="1">
        <v>7.0291766080976501</v>
      </c>
      <c r="Q217" s="7">
        <v>-2.2466161382910501</v>
      </c>
    </row>
    <row r="218" spans="1:17" x14ac:dyDescent="0.25">
      <c r="A218" s="1" t="s">
        <v>413</v>
      </c>
      <c r="B218" s="1">
        <f t="shared" si="6"/>
        <v>10.532935608977558</v>
      </c>
      <c r="C218" s="1">
        <v>-0.12136999407989101</v>
      </c>
      <c r="D218" s="1">
        <v>26.405678038461598</v>
      </c>
      <c r="E218" s="8">
        <v>18.509773869515001</v>
      </c>
      <c r="F218" s="1">
        <v>-1.5360404680957999E-2</v>
      </c>
      <c r="G218" s="6">
        <v>-1.7958238836135499E-2</v>
      </c>
      <c r="H218" s="9">
        <f t="shared" si="7"/>
        <v>-2.1265993139368899</v>
      </c>
      <c r="I218" s="1">
        <v>-0.27807577898716201</v>
      </c>
      <c r="J218" s="1">
        <v>1.8634570759589</v>
      </c>
      <c r="K218" s="1">
        <v>14.3156628817017</v>
      </c>
      <c r="L218" s="1">
        <v>26.509773869515001</v>
      </c>
      <c r="M218" s="4">
        <v>10.515662881701701</v>
      </c>
      <c r="N218" s="1">
        <f>L218-E218</f>
        <v>8</v>
      </c>
      <c r="Q218" s="7">
        <v>-2.1415993139368901</v>
      </c>
    </row>
    <row r="219" spans="1:17" x14ac:dyDescent="0.25">
      <c r="A219" s="1" t="s">
        <v>324</v>
      </c>
      <c r="B219" s="1">
        <f t="shared" si="6"/>
        <v>4.2026214118232668</v>
      </c>
      <c r="C219" s="1">
        <v>-0.25797706638585599</v>
      </c>
      <c r="D219" s="1">
        <v>-7.25813078111109</v>
      </c>
      <c r="E219" s="6">
        <v>-1.53899040092826</v>
      </c>
      <c r="F219" s="1">
        <v>0.134559622646298</v>
      </c>
      <c r="G219" s="6">
        <v>6.2789431518184601E-3</v>
      </c>
      <c r="H219" s="9">
        <f t="shared" si="7"/>
        <v>-2.3769539935345199</v>
      </c>
      <c r="I219" s="1">
        <v>6.9625380868302306E-2</v>
      </c>
      <c r="J219" s="1">
        <v>-3.3961805454499698</v>
      </c>
      <c r="M219" s="1">
        <v>4.1853486845474102</v>
      </c>
      <c r="Q219" s="7">
        <v>-2.39195399353452</v>
      </c>
    </row>
    <row r="220" spans="1:17" x14ac:dyDescent="0.25">
      <c r="A220" s="1" t="s">
        <v>417</v>
      </c>
      <c r="B220" s="1">
        <f t="shared" si="6"/>
        <v>-1.8011901931052032</v>
      </c>
      <c r="C220" s="1">
        <v>0.22452796525323501</v>
      </c>
      <c r="D220" s="1">
        <v>-19.717483012302299</v>
      </c>
      <c r="E220" s="6">
        <v>-5.8556430686864802</v>
      </c>
      <c r="F220" s="1">
        <v>-1.3249737949662299E-2</v>
      </c>
      <c r="G220" s="6">
        <v>2.6108388304191901E-2</v>
      </c>
      <c r="H220" s="9">
        <f t="shared" si="7"/>
        <v>-2.3523658051342498</v>
      </c>
      <c r="I220" s="1">
        <v>-0.55847469242833903</v>
      </c>
      <c r="J220" s="1">
        <v>-5.1534829045796098</v>
      </c>
      <c r="M220" s="1">
        <v>-1.8184629203810601</v>
      </c>
      <c r="Q220" s="7">
        <v>-2.3673658051342499</v>
      </c>
    </row>
    <row r="221" spans="1:17" x14ac:dyDescent="0.25">
      <c r="A221" s="1" t="s">
        <v>430</v>
      </c>
      <c r="B221" s="1">
        <f t="shared" si="6"/>
        <v>3.3729398264691071</v>
      </c>
      <c r="C221" s="1">
        <v>-0.91531763820553502</v>
      </c>
      <c r="D221" s="1">
        <v>9.0473139113088994</v>
      </c>
      <c r="E221" s="6">
        <v>4.7177887515389996</v>
      </c>
      <c r="F221" s="1">
        <v>-7.5402636916403795E-2</v>
      </c>
      <c r="G221" s="6">
        <v>-5.8636603639016002E-2</v>
      </c>
      <c r="H221" s="9">
        <f t="shared" si="7"/>
        <v>-2.7880668292543898</v>
      </c>
      <c r="I221" s="1">
        <v>-0.58920067815732302</v>
      </c>
      <c r="J221" s="1">
        <v>3.5588339087164398</v>
      </c>
      <c r="M221" s="1">
        <v>3.35566709919325</v>
      </c>
      <c r="Q221" s="7">
        <v>-2.8030668292543899</v>
      </c>
    </row>
  </sheetData>
  <sortState ref="A1:O221">
    <sortCondition descending="1" ref="H14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blups</vt:lpstr>
      <vt:lpstr>sterrors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2021-07-21T18:08:53Z</dcterms:created>
  <dcterms:modified xsi:type="dcterms:W3CDTF">2023-04-27T10:38:37Z</dcterms:modified>
</cp:coreProperties>
</file>