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関数入門" sheetId="1" r:id="rId1"/>
  </sheets>
  <calcPr calcId="152511"/>
</workbook>
</file>

<file path=xl/calcChain.xml><?xml version="1.0" encoding="utf-8"?>
<calcChain xmlns="http://schemas.openxmlformats.org/spreadsheetml/2006/main">
  <c r="C12" i="1" l="1"/>
  <c r="C13" i="1"/>
  <c r="C11" i="1"/>
  <c r="G13" i="1"/>
  <c r="G12" i="1"/>
  <c r="G11" i="1"/>
  <c r="G2" i="1"/>
</calcChain>
</file>

<file path=xl/sharedStrings.xml><?xml version="1.0" encoding="utf-8"?>
<sst xmlns="http://schemas.openxmlformats.org/spreadsheetml/2006/main" count="52" uniqueCount="45">
  <si>
    <t>氏名</t>
    <rPh sb="0" eb="2">
      <t>シメイ</t>
    </rPh>
    <phoneticPr fontId="1"/>
  </si>
  <si>
    <t>英語</t>
    <rPh sb="0" eb="2">
      <t>エイゴ</t>
    </rPh>
    <phoneticPr fontId="1"/>
  </si>
  <si>
    <t>国語</t>
    <rPh sb="0" eb="2">
      <t>コクゴ</t>
    </rPh>
    <phoneticPr fontId="1"/>
  </si>
  <si>
    <t>数学</t>
    <rPh sb="0" eb="2">
      <t>スウガク</t>
    </rPh>
    <phoneticPr fontId="1"/>
  </si>
  <si>
    <t>理科</t>
    <rPh sb="0" eb="2">
      <t>リカ</t>
    </rPh>
    <phoneticPr fontId="1"/>
  </si>
  <si>
    <t>社会</t>
    <rPh sb="0" eb="2">
      <t>シャカイ</t>
    </rPh>
    <phoneticPr fontId="1"/>
  </si>
  <si>
    <t>合計</t>
    <rPh sb="0" eb="2">
      <t>ゴウケイ</t>
    </rPh>
    <phoneticPr fontId="1"/>
  </si>
  <si>
    <t>井上</t>
    <rPh sb="0" eb="2">
      <t>イノウエ</t>
    </rPh>
    <phoneticPr fontId="1"/>
  </si>
  <si>
    <t>引数リスト</t>
    <rPh sb="0" eb="2">
      <t>ヒキスウ</t>
    </rPh>
    <phoneticPr fontId="1"/>
  </si>
  <si>
    <t>得点</t>
    <rPh sb="0" eb="2">
      <t>トクテン</t>
    </rPh>
    <phoneticPr fontId="1"/>
  </si>
  <si>
    <t>合否</t>
    <rPh sb="0" eb="2">
      <t>ゴウヒ</t>
    </rPh>
    <phoneticPr fontId="1"/>
  </si>
  <si>
    <t>大崎</t>
    <rPh sb="0" eb="2">
      <t>オオサキ</t>
    </rPh>
    <phoneticPr fontId="1"/>
  </si>
  <si>
    <t>菅原</t>
    <rPh sb="0" eb="2">
      <t>スガワラ</t>
    </rPh>
    <phoneticPr fontId="1"/>
  </si>
  <si>
    <t>山本</t>
    <rPh sb="0" eb="2">
      <t>ヤマモト</t>
    </rPh>
    <phoneticPr fontId="1"/>
  </si>
  <si>
    <t>↑</t>
    <phoneticPr fontId="1"/>
  </si>
  <si>
    <t>Excel</t>
    <phoneticPr fontId="1"/>
  </si>
  <si>
    <t>=</t>
    <phoneticPr fontId="1"/>
  </si>
  <si>
    <t>&lt;&gt;</t>
    <phoneticPr fontId="1"/>
  </si>
  <si>
    <t>等しい</t>
    <rPh sb="0" eb="1">
      <t>ヒト</t>
    </rPh>
    <phoneticPr fontId="1"/>
  </si>
  <si>
    <t>等しくない</t>
    <rPh sb="0" eb="1">
      <t>ヒト</t>
    </rPh>
    <phoneticPr fontId="1"/>
  </si>
  <si>
    <t>==</t>
    <phoneticPr fontId="1"/>
  </si>
  <si>
    <t>!=</t>
    <phoneticPr fontId="1"/>
  </si>
  <si>
    <t>Java</t>
    <phoneticPr fontId="1"/>
  </si>
  <si>
    <t>↑</t>
    <phoneticPr fontId="1"/>
  </si>
  <si>
    <t>使用例</t>
    <rPh sb="0" eb="3">
      <t>シヨウレイ</t>
    </rPh>
    <phoneticPr fontId="1"/>
  </si>
  <si>
    <t>意味</t>
    <rPh sb="0" eb="2">
      <t>イミ</t>
    </rPh>
    <phoneticPr fontId="1"/>
  </si>
  <si>
    <t>[# すべて]</t>
    <phoneticPr fontId="1"/>
  </si>
  <si>
    <t>[# データ]</t>
    <phoneticPr fontId="1"/>
  </si>
  <si>
    <t>[@]</t>
    <phoneticPr fontId="1"/>
  </si>
  <si>
    <t>[見出し名]</t>
    <rPh sb="1" eb="3">
      <t>ミダ</t>
    </rPh>
    <rPh sb="4" eb="5">
      <t>メイ</t>
    </rPh>
    <phoneticPr fontId="1"/>
  </si>
  <si>
    <t>[@見出し名]</t>
    <rPh sb="2" eb="4">
      <t>ミダ</t>
    </rPh>
    <rPh sb="5" eb="6">
      <t>メイ</t>
    </rPh>
    <phoneticPr fontId="1"/>
  </si>
  <si>
    <t>テーブル範囲のすべて</t>
    <rPh sb="4" eb="6">
      <t>ハンイ</t>
    </rPh>
    <phoneticPr fontId="1"/>
  </si>
  <si>
    <t>列見出しを除いたデータ部分</t>
    <rPh sb="0" eb="1">
      <t>レツ</t>
    </rPh>
    <rPh sb="1" eb="3">
      <t>ミダ</t>
    </rPh>
    <rPh sb="5" eb="6">
      <t>ノゾ</t>
    </rPh>
    <rPh sb="11" eb="13">
      <t>ブブン</t>
    </rPh>
    <phoneticPr fontId="1"/>
  </si>
  <si>
    <t>数式や関数が入力されている行</t>
    <rPh sb="0" eb="2">
      <t>スウシキ</t>
    </rPh>
    <rPh sb="3" eb="5">
      <t>カンスウ</t>
    </rPh>
    <rPh sb="6" eb="8">
      <t>ニュウリョク</t>
    </rPh>
    <rPh sb="13" eb="14">
      <t>ギョウ</t>
    </rPh>
    <phoneticPr fontId="1"/>
  </si>
  <si>
    <t>見出し名の列（見出しのセルは除く）</t>
    <rPh sb="0" eb="2">
      <t>ミダ</t>
    </rPh>
    <rPh sb="3" eb="4">
      <t>メイ</t>
    </rPh>
    <rPh sb="5" eb="6">
      <t>レツ</t>
    </rPh>
    <rPh sb="7" eb="9">
      <t>ミダ</t>
    </rPh>
    <rPh sb="14" eb="15">
      <t>ノゾ</t>
    </rPh>
    <phoneticPr fontId="1"/>
  </si>
  <si>
    <t>[@]と[見出し名]が交差するセル</t>
    <rPh sb="5" eb="7">
      <t>ミダ</t>
    </rPh>
    <rPh sb="8" eb="9">
      <t>メイ</t>
    </rPh>
    <rPh sb="11" eb="13">
      <t>コウサ</t>
    </rPh>
    <phoneticPr fontId="1"/>
  </si>
  <si>
    <t>= SUM ( B2:F2 )</t>
    <phoneticPr fontId="1"/>
  </si>
  <si>
    <r>
      <rPr>
        <sz val="11"/>
        <color theme="1"/>
        <rFont val="ＭＳ Ｐゴシック"/>
        <family val="2"/>
        <scheme val="minor"/>
      </rPr>
      <t xml:space="preserve">= IF ( </t>
    </r>
    <r>
      <rPr>
        <sz val="11"/>
        <color rgb="FFFF0000"/>
        <rFont val="ＭＳ Ｐゴシック"/>
        <family val="3"/>
        <charset val="128"/>
        <scheme val="minor"/>
      </rPr>
      <t xml:space="preserve">[@得点] </t>
    </r>
    <r>
      <rPr>
        <sz val="11"/>
        <color theme="1"/>
        <rFont val="ＭＳ Ｐゴシック"/>
        <family val="2"/>
        <scheme val="minor"/>
      </rPr>
      <t>&gt;= 70,"合格","不合格" )</t>
    </r>
    <rPh sb="9" eb="11">
      <t>トクテン</t>
    </rPh>
    <rPh sb="20" eb="22">
      <t>ゴウカク</t>
    </rPh>
    <rPh sb="25" eb="28">
      <t>フゴウカク</t>
    </rPh>
    <phoneticPr fontId="1"/>
  </si>
  <si>
    <r>
      <rPr>
        <sz val="11"/>
        <color theme="1"/>
        <rFont val="ＭＳ Ｐゴシック"/>
        <family val="2"/>
        <scheme val="minor"/>
      </rPr>
      <t xml:space="preserve">= IF ( </t>
    </r>
    <r>
      <rPr>
        <sz val="11"/>
        <color rgb="FFFF0000"/>
        <rFont val="ＭＳ Ｐゴシック"/>
        <family val="3"/>
        <charset val="128"/>
        <scheme val="minor"/>
      </rPr>
      <t>B8</t>
    </r>
    <r>
      <rPr>
        <sz val="11"/>
        <color theme="1"/>
        <rFont val="ＭＳ Ｐゴシック"/>
        <family val="2"/>
        <scheme val="minor"/>
      </rPr>
      <t xml:space="preserve"> &gt;= 70,"合格","不合格" )</t>
    </r>
    <phoneticPr fontId="1"/>
  </si>
  <si>
    <t>■ 主な指定子の種類</t>
    <rPh sb="2" eb="3">
      <t>オモ</t>
    </rPh>
    <rPh sb="4" eb="7">
      <t>シテイシ</t>
    </rPh>
    <rPh sb="8" eb="10">
      <t>シュルイ</t>
    </rPh>
    <phoneticPr fontId="1"/>
  </si>
  <si>
    <t>■ 比較演算子</t>
    <rPh sb="2" eb="6">
      <t>ヒカクエンザン</t>
    </rPh>
    <rPh sb="6" eb="7">
      <t>シ</t>
    </rPh>
    <phoneticPr fontId="1"/>
  </si>
  <si>
    <r>
      <t>※ プログラミング言語の制御構造のうちの１つである「分岐」構造を表現する関数 → IF関数
  　　　　　　　　　　　　　　　　　　　　　　　　　　 　　　  ↑Javaの条件三項演算子に相当する関数　　　変数 ＝ 条件式</t>
    </r>
    <r>
      <rPr>
        <sz val="11"/>
        <color rgb="FFFF0000"/>
        <rFont val="ＭＳ Ｐゴシック"/>
        <family val="3"/>
        <charset val="128"/>
        <scheme val="minor"/>
      </rPr>
      <t>？</t>
    </r>
    <r>
      <rPr>
        <sz val="11"/>
        <color theme="1"/>
        <rFont val="ＭＳ Ｐゴシック"/>
        <family val="2"/>
        <scheme val="minor"/>
      </rPr>
      <t>真の場合</t>
    </r>
    <r>
      <rPr>
        <sz val="11"/>
        <color rgb="FFFF0000"/>
        <rFont val="ＭＳ Ｐゴシック"/>
        <family val="3"/>
        <charset val="128"/>
        <scheme val="minor"/>
      </rPr>
      <t>：</t>
    </r>
    <r>
      <rPr>
        <sz val="11"/>
        <color theme="1"/>
        <rFont val="ＭＳ Ｐゴシック"/>
        <family val="2"/>
        <scheme val="minor"/>
      </rPr>
      <t>偽の場合</t>
    </r>
    <rPh sb="9" eb="11">
      <t>ゲンゴ</t>
    </rPh>
    <rPh sb="12" eb="14">
      <t>セイギョ</t>
    </rPh>
    <rPh sb="14" eb="16">
      <t>コウゾウ</t>
    </rPh>
    <rPh sb="26" eb="28">
      <t>ブンキ</t>
    </rPh>
    <rPh sb="29" eb="31">
      <t>コウゾウ</t>
    </rPh>
    <rPh sb="32" eb="34">
      <t>ヒョウゲン</t>
    </rPh>
    <rPh sb="36" eb="38">
      <t>カンスウ</t>
    </rPh>
    <rPh sb="43" eb="45">
      <t>カンスウ</t>
    </rPh>
    <rPh sb="86" eb="88">
      <t>ジョウケン</t>
    </rPh>
    <rPh sb="88" eb="93">
      <t>サンコウエンザンシ</t>
    </rPh>
    <rPh sb="94" eb="96">
      <t>ソウトウ</t>
    </rPh>
    <rPh sb="98" eb="100">
      <t>カンスウ</t>
    </rPh>
    <rPh sb="103" eb="105">
      <t>ヘンスウ</t>
    </rPh>
    <rPh sb="108" eb="111">
      <t>ジョウケンシキ</t>
    </rPh>
    <rPh sb="112" eb="113">
      <t>シン</t>
    </rPh>
    <rPh sb="114" eb="116">
      <t>バアイ</t>
    </rPh>
    <rPh sb="117" eb="118">
      <t>ギ</t>
    </rPh>
    <rPh sb="119" eb="121">
      <t>バアイ</t>
    </rPh>
    <phoneticPr fontId="1"/>
  </si>
  <si>
    <t>　↓</t>
    <phoneticPr fontId="1"/>
  </si>
  <si>
    <t>　　　→</t>
    <phoneticPr fontId="1"/>
  </si>
  <si>
    <t>　↑ 戻り値</t>
    <rPh sb="3" eb="4">
      <t>モド</t>
    </rPh>
    <rPh sb="5" eb="6">
      <t>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</si>
</sst>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0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ont="1" applyBorder="1"/>
    <xf numFmtId="0" fontId="0" fillId="0" borderId="3" xfId="0" applyBorder="1"/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/>
    <xf numFmtId="0" fontId="3" fillId="0" borderId="1" xfId="0" applyFont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/>
    <xf numFmtId="0" fontId="5" fillId="0" borderId="0" xfId="0" quotePrefix="1" applyFont="1"/>
    <xf numFmtId="0" fontId="2" fillId="5" borderId="9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8" xfId="0" applyFont="1" applyBorder="1"/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right"/>
    </xf>
    <xf numFmtId="0" fontId="6" fillId="4" borderId="1" xfId="0" applyFont="1" applyFill="1" applyBorder="1" applyAlignment="1">
      <alignment horizontal="center"/>
    </xf>
  </cellXfs>
  <cellStyles count="1">
    <cellStyle name="標準" xfId="0" builtinId="0"/>
  </cellStyles>
  <dxfs count="7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テーブル13" displayName="テーブル13" ref="E10:G13" totalsRowShown="0" headerRowDxfId="6" headerRowBorderDxfId="4" tableBorderDxfId="5" totalsRowBorderDxfId="3">
  <autoFilter ref="E10:G13"/>
  <tableColumns count="3">
    <tableColumn id="1" name="氏名" dataDxfId="2"/>
    <tableColumn id="2" name="得点" dataDxfId="1"/>
    <tableColumn id="3" name="合否" dataDxfId="0">
      <calculatedColumnFormula>IF( テーブル13[[#This Row],[得点]] &gt;= 70,"合格","不合格")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/>
  </sheetViews>
  <sheetFormatPr defaultRowHeight="13.2" x14ac:dyDescent="0.2"/>
  <cols>
    <col min="1" max="7" width="11.77734375" customWidth="1"/>
    <col min="8" max="8" width="33.77734375" bestFit="1" customWidth="1"/>
    <col min="9" max="9" width="10.7773437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x14ac:dyDescent="0.2">
      <c r="A2" s="4" t="s">
        <v>7</v>
      </c>
      <c r="B2" s="1">
        <v>85</v>
      </c>
      <c r="C2" s="1">
        <v>75</v>
      </c>
      <c r="D2" s="1">
        <v>100</v>
      </c>
      <c r="E2" s="1">
        <v>100</v>
      </c>
      <c r="F2" s="1">
        <v>75</v>
      </c>
      <c r="G2" s="2">
        <f>SUM(B2:F2)</f>
        <v>435</v>
      </c>
    </row>
    <row r="3" spans="1:8" x14ac:dyDescent="0.2">
      <c r="E3" s="29" t="s">
        <v>8</v>
      </c>
      <c r="F3" t="s">
        <v>42</v>
      </c>
      <c r="G3" t="s">
        <v>44</v>
      </c>
    </row>
    <row r="4" spans="1:8" x14ac:dyDescent="0.2">
      <c r="F4" t="s">
        <v>43</v>
      </c>
      <c r="G4" s="22" t="s">
        <v>36</v>
      </c>
    </row>
    <row r="7" spans="1:8" x14ac:dyDescent="0.2">
      <c r="A7" s="21" t="s">
        <v>41</v>
      </c>
      <c r="B7" s="20"/>
      <c r="C7" s="20"/>
      <c r="D7" s="20"/>
      <c r="E7" s="20"/>
      <c r="F7" s="20"/>
      <c r="G7" s="20"/>
      <c r="H7" s="20"/>
    </row>
    <row r="8" spans="1:8" x14ac:dyDescent="0.2">
      <c r="A8" s="20"/>
      <c r="B8" s="20"/>
      <c r="C8" s="20"/>
      <c r="D8" s="20"/>
      <c r="E8" s="20"/>
      <c r="F8" s="20"/>
      <c r="G8" s="20"/>
      <c r="H8" s="20"/>
    </row>
    <row r="10" spans="1:8" x14ac:dyDescent="0.2">
      <c r="A10" s="24" t="s">
        <v>0</v>
      </c>
      <c r="B10" s="24" t="s">
        <v>9</v>
      </c>
      <c r="C10" s="25" t="s">
        <v>10</v>
      </c>
      <c r="E10" s="10" t="s">
        <v>0</v>
      </c>
      <c r="F10" s="11" t="s">
        <v>9</v>
      </c>
      <c r="G10" s="12" t="s">
        <v>10</v>
      </c>
    </row>
    <row r="11" spans="1:8" x14ac:dyDescent="0.2">
      <c r="A11" s="26" t="s">
        <v>11</v>
      </c>
      <c r="B11" s="26">
        <v>85</v>
      </c>
      <c r="C11" s="27" t="str">
        <f>IF(B11 &gt;= 70,"合格","不合格")</f>
        <v>合格</v>
      </c>
      <c r="E11" s="13" t="s">
        <v>11</v>
      </c>
      <c r="F11" s="14">
        <v>85</v>
      </c>
      <c r="G11" s="15" t="str">
        <f>IF( テーブル13[[#This Row],[得点]] &gt;= 70,"合格","不合格")</f>
        <v>合格</v>
      </c>
    </row>
    <row r="12" spans="1:8" x14ac:dyDescent="0.2">
      <c r="A12" s="26" t="s">
        <v>12</v>
      </c>
      <c r="B12" s="26">
        <v>50</v>
      </c>
      <c r="C12" s="27" t="str">
        <f>IF(B12 &gt;= 70,"合格","不合格")</f>
        <v>不合格</v>
      </c>
      <c r="E12" s="7" t="s">
        <v>12</v>
      </c>
      <c r="F12" s="5">
        <v>50</v>
      </c>
      <c r="G12" s="9" t="str">
        <f>IF( テーブル13[[#This Row],[得点]] &gt;= 70,"合格","不合格")</f>
        <v>不合格</v>
      </c>
    </row>
    <row r="13" spans="1:8" x14ac:dyDescent="0.2">
      <c r="A13" s="28" t="s">
        <v>13</v>
      </c>
      <c r="B13" s="28">
        <v>70</v>
      </c>
      <c r="C13" s="8" t="str">
        <f>IF(B13 &gt;= 70,"合格","不合格")</f>
        <v>合格</v>
      </c>
      <c r="E13" s="16" t="s">
        <v>13</v>
      </c>
      <c r="F13" s="17">
        <v>70</v>
      </c>
      <c r="G13" s="18" t="str">
        <f>IF( テーブル13[[#This Row],[得点]] &gt;= 70,"合格","不合格")</f>
        <v>合格</v>
      </c>
    </row>
    <row r="14" spans="1:8" x14ac:dyDescent="0.2">
      <c r="C14" t="s">
        <v>14</v>
      </c>
      <c r="G14" t="s">
        <v>23</v>
      </c>
    </row>
    <row r="15" spans="1:8" x14ac:dyDescent="0.2">
      <c r="C15" s="23" t="s">
        <v>38</v>
      </c>
      <c r="G15" s="23" t="s">
        <v>37</v>
      </c>
    </row>
    <row r="17" spans="1:8" x14ac:dyDescent="0.2">
      <c r="A17" t="s">
        <v>40</v>
      </c>
      <c r="G17" t="s">
        <v>39</v>
      </c>
    </row>
    <row r="18" spans="1:8" x14ac:dyDescent="0.2">
      <c r="A18" s="30" t="s">
        <v>15</v>
      </c>
      <c r="B18" s="30"/>
      <c r="C18" s="30" t="s">
        <v>22</v>
      </c>
      <c r="G18" s="30" t="s">
        <v>24</v>
      </c>
      <c r="H18" s="30" t="s">
        <v>25</v>
      </c>
    </row>
    <row r="19" spans="1:8" x14ac:dyDescent="0.2">
      <c r="A19" s="5" t="s">
        <v>16</v>
      </c>
      <c r="B19" s="5" t="s">
        <v>18</v>
      </c>
      <c r="C19" s="6" t="s">
        <v>20</v>
      </c>
      <c r="G19" s="1" t="s">
        <v>26</v>
      </c>
      <c r="H19" s="1" t="s">
        <v>31</v>
      </c>
    </row>
    <row r="20" spans="1:8" x14ac:dyDescent="0.2">
      <c r="A20" s="5" t="s">
        <v>17</v>
      </c>
      <c r="B20" s="5" t="s">
        <v>19</v>
      </c>
      <c r="C20" s="5" t="s">
        <v>21</v>
      </c>
      <c r="G20" s="1" t="s">
        <v>27</v>
      </c>
      <c r="H20" s="1" t="s">
        <v>32</v>
      </c>
    </row>
    <row r="21" spans="1:8" x14ac:dyDescent="0.2">
      <c r="G21" s="1" t="s">
        <v>28</v>
      </c>
      <c r="H21" s="1" t="s">
        <v>33</v>
      </c>
    </row>
    <row r="22" spans="1:8" x14ac:dyDescent="0.2">
      <c r="G22" s="1" t="s">
        <v>29</v>
      </c>
      <c r="H22" s="1" t="s">
        <v>34</v>
      </c>
    </row>
    <row r="23" spans="1:8" x14ac:dyDescent="0.2">
      <c r="G23" s="19" t="s">
        <v>30</v>
      </c>
      <c r="H23" s="19" t="s">
        <v>35</v>
      </c>
    </row>
  </sheetData>
  <mergeCells count="1">
    <mergeCell ref="A7:H8"/>
  </mergeCells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関数入門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2023-02-06T04:54:54Z</dcterms:modified>
</cp:coreProperties>
</file>