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560" yWindow="1560" windowWidth="26325" windowHeight="14010" activeTab="3"/>
  </bookViews>
  <sheets>
    <sheet name="Nunavut RR" sheetId="5" r:id="rId1"/>
    <sheet name="Nunavut Champ" sheetId="6" r:id="rId2"/>
    <sheet name="Yukon RR" sheetId="3" r:id="rId3"/>
    <sheet name="Yukon Champ" sheetId="4" r:id="rId4"/>
  </sheets>
  <definedNames>
    <definedName name="_xlnm.Print_Area" localSheetId="1">'Nunavut Champ'!$A$1:$R$47</definedName>
    <definedName name="_xlnm.Print_Area" localSheetId="3">'Yukon Champ'!$A$1:$R$46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6" i="6" l="1"/>
  <c r="H46" i="6"/>
  <c r="N42" i="6"/>
  <c r="R8" i="6" s="1"/>
  <c r="J42" i="6"/>
  <c r="R9" i="6" s="1"/>
  <c r="L39" i="6"/>
  <c r="H39" i="6"/>
  <c r="L37" i="6"/>
  <c r="B36" i="6"/>
  <c r="R12" i="6" s="1"/>
  <c r="N35" i="6"/>
  <c r="R7" i="6" s="1"/>
  <c r="N33" i="6"/>
  <c r="B33" i="6"/>
  <c r="R11" i="6" s="1"/>
  <c r="H31" i="6"/>
  <c r="L30" i="6"/>
  <c r="J29" i="6"/>
  <c r="F29" i="6"/>
  <c r="D38" i="6" s="1"/>
  <c r="P26" i="6"/>
  <c r="R6" i="6" s="1"/>
  <c r="H26" i="6"/>
  <c r="L24" i="6"/>
  <c r="H24" i="6"/>
  <c r="D24" i="6"/>
  <c r="P22" i="6"/>
  <c r="R5" i="6" s="1"/>
  <c r="J20" i="6"/>
  <c r="F20" i="6"/>
  <c r="H19" i="6"/>
  <c r="N17" i="6"/>
  <c r="H17" i="6"/>
  <c r="J15" i="6"/>
  <c r="F15" i="6"/>
  <c r="H12" i="6"/>
  <c r="L10" i="6"/>
  <c r="H10" i="6"/>
  <c r="D10" i="6"/>
  <c r="J7" i="6"/>
  <c r="F7" i="6"/>
  <c r="D31" i="6" s="1"/>
  <c r="H5" i="6"/>
  <c r="J55" i="5"/>
  <c r="I55" i="5"/>
  <c r="G55" i="5"/>
  <c r="F55" i="5"/>
  <c r="D55" i="5"/>
  <c r="C55" i="5"/>
  <c r="J52" i="5"/>
  <c r="I52" i="5"/>
  <c r="G52" i="5"/>
  <c r="F52" i="5"/>
  <c r="D52" i="5"/>
  <c r="C52" i="5"/>
  <c r="G49" i="5"/>
  <c r="F49" i="5"/>
  <c r="D49" i="5"/>
  <c r="C49" i="5"/>
  <c r="G46" i="5"/>
  <c r="F46" i="5"/>
  <c r="D46" i="5"/>
  <c r="C46" i="5"/>
  <c r="M45" i="5"/>
  <c r="L45" i="5"/>
  <c r="D43" i="5"/>
  <c r="C43" i="5"/>
  <c r="D40" i="5"/>
  <c r="O41" i="5" s="1"/>
  <c r="C40" i="5"/>
  <c r="M39" i="5"/>
  <c r="L39" i="5"/>
  <c r="J39" i="5"/>
  <c r="I39" i="5"/>
  <c r="O37" i="5"/>
  <c r="O35" i="5"/>
  <c r="M33" i="5"/>
  <c r="L33" i="5"/>
  <c r="J33" i="5"/>
  <c r="I33" i="5"/>
  <c r="G33" i="5"/>
  <c r="F33" i="5"/>
  <c r="K30" i="5"/>
  <c r="H30" i="5"/>
  <c r="E30" i="5"/>
  <c r="B30" i="5"/>
  <c r="J28" i="5"/>
  <c r="I28" i="5"/>
  <c r="G28" i="5"/>
  <c r="F28" i="5"/>
  <c r="D28" i="5"/>
  <c r="C28" i="5"/>
  <c r="J25" i="5"/>
  <c r="I25" i="5"/>
  <c r="G25" i="5"/>
  <c r="F25" i="5"/>
  <c r="G24" i="5" s="1"/>
  <c r="D25" i="5"/>
  <c r="C25" i="5"/>
  <c r="G22" i="5"/>
  <c r="F22" i="5"/>
  <c r="D22" i="5"/>
  <c r="C22" i="5"/>
  <c r="G19" i="5"/>
  <c r="F19" i="5"/>
  <c r="D19" i="5"/>
  <c r="C19" i="5"/>
  <c r="M18" i="5"/>
  <c r="L18" i="5"/>
  <c r="D16" i="5"/>
  <c r="C16" i="5"/>
  <c r="D13" i="5"/>
  <c r="O14" i="5" s="1"/>
  <c r="C13" i="5"/>
  <c r="D12" i="5" s="1"/>
  <c r="M12" i="5"/>
  <c r="L12" i="5"/>
  <c r="J12" i="5"/>
  <c r="I12" i="5"/>
  <c r="O10" i="5"/>
  <c r="O8" i="5"/>
  <c r="M6" i="5"/>
  <c r="L6" i="5"/>
  <c r="J6" i="5"/>
  <c r="I6" i="5"/>
  <c r="G6" i="5"/>
  <c r="F6" i="5"/>
  <c r="K3" i="5"/>
  <c r="H3" i="5"/>
  <c r="E3" i="5"/>
  <c r="B3" i="5"/>
  <c r="L46" i="4"/>
  <c r="H46" i="4"/>
  <c r="N42" i="4"/>
  <c r="R8" i="4" s="1"/>
  <c r="J42" i="4"/>
  <c r="R9" i="4" s="1"/>
  <c r="H39" i="4"/>
  <c r="L37" i="4"/>
  <c r="B36" i="4"/>
  <c r="R12" i="4" s="1"/>
  <c r="N35" i="4"/>
  <c r="R7" i="4" s="1"/>
  <c r="N33" i="4"/>
  <c r="B33" i="4"/>
  <c r="R11" i="4" s="1"/>
  <c r="H31" i="4"/>
  <c r="L30" i="4"/>
  <c r="F29" i="4"/>
  <c r="D38" i="4" s="1"/>
  <c r="P26" i="4"/>
  <c r="R6" i="4" s="1"/>
  <c r="H26" i="4"/>
  <c r="J29" i="4" s="1"/>
  <c r="L24" i="4"/>
  <c r="H24" i="4"/>
  <c r="P22" i="4"/>
  <c r="R5" i="4" s="1"/>
  <c r="J20" i="4"/>
  <c r="F20" i="4"/>
  <c r="D24" i="4" s="1"/>
  <c r="B17" i="4" s="1"/>
  <c r="H19" i="4"/>
  <c r="N17" i="4"/>
  <c r="H17" i="4"/>
  <c r="F15" i="4" s="1"/>
  <c r="D10" i="4" s="1"/>
  <c r="J15" i="4"/>
  <c r="H12" i="4"/>
  <c r="L10" i="4"/>
  <c r="H10" i="4"/>
  <c r="F7" i="4"/>
  <c r="D31" i="4" s="1"/>
  <c r="H5" i="4"/>
  <c r="J7" i="4" s="1"/>
  <c r="J55" i="3"/>
  <c r="I55" i="3"/>
  <c r="G55" i="3"/>
  <c r="F55" i="3"/>
  <c r="D55" i="3"/>
  <c r="C55" i="3"/>
  <c r="J52" i="3"/>
  <c r="I52" i="3"/>
  <c r="G52" i="3"/>
  <c r="F52" i="3"/>
  <c r="D52" i="3"/>
  <c r="C52" i="3"/>
  <c r="G49" i="3"/>
  <c r="F49" i="3"/>
  <c r="D49" i="3"/>
  <c r="C49" i="3"/>
  <c r="G46" i="3"/>
  <c r="F46" i="3"/>
  <c r="D46" i="3"/>
  <c r="C46" i="3"/>
  <c r="D45" i="3" s="1"/>
  <c r="M45" i="3"/>
  <c r="L45" i="3"/>
  <c r="D43" i="3"/>
  <c r="C43" i="3"/>
  <c r="D40" i="3"/>
  <c r="O41" i="3" s="1"/>
  <c r="C40" i="3"/>
  <c r="M39" i="3"/>
  <c r="L39" i="3"/>
  <c r="J39" i="3"/>
  <c r="I39" i="3"/>
  <c r="O37" i="3"/>
  <c r="O35" i="3"/>
  <c r="M33" i="3"/>
  <c r="L33" i="3"/>
  <c r="J33" i="3"/>
  <c r="I33" i="3"/>
  <c r="G33" i="3"/>
  <c r="F33" i="3"/>
  <c r="K30" i="3"/>
  <c r="H30" i="3"/>
  <c r="E30" i="3"/>
  <c r="B30" i="3"/>
  <c r="J28" i="3"/>
  <c r="I28" i="3"/>
  <c r="G28" i="3"/>
  <c r="F28" i="3"/>
  <c r="D28" i="3"/>
  <c r="C28" i="3"/>
  <c r="J25" i="3"/>
  <c r="I25" i="3"/>
  <c r="G25" i="3"/>
  <c r="F25" i="3"/>
  <c r="D25" i="3"/>
  <c r="C25" i="3"/>
  <c r="G22" i="3"/>
  <c r="F22" i="3"/>
  <c r="D22" i="3"/>
  <c r="C22" i="3"/>
  <c r="G19" i="3"/>
  <c r="F19" i="3"/>
  <c r="G18" i="3" s="1"/>
  <c r="D19" i="3"/>
  <c r="C19" i="3"/>
  <c r="M18" i="3"/>
  <c r="L18" i="3"/>
  <c r="D16" i="3"/>
  <c r="C16" i="3"/>
  <c r="D13" i="3"/>
  <c r="C13" i="3"/>
  <c r="O16" i="3" s="1"/>
  <c r="M12" i="3"/>
  <c r="L12" i="3"/>
  <c r="J12" i="3"/>
  <c r="I12" i="3"/>
  <c r="O10" i="3"/>
  <c r="O8" i="3"/>
  <c r="M6" i="3"/>
  <c r="L6" i="3"/>
  <c r="J6" i="3"/>
  <c r="I6" i="3"/>
  <c r="G6" i="3"/>
  <c r="F6" i="3"/>
  <c r="K3" i="3"/>
  <c r="H3" i="3"/>
  <c r="E3" i="3"/>
  <c r="B3" i="3"/>
  <c r="O55" i="5" l="1"/>
  <c r="B17" i="6"/>
  <c r="R10" i="6" s="1"/>
  <c r="R10" i="4"/>
  <c r="L39" i="4"/>
  <c r="F24" i="5"/>
  <c r="D18" i="5"/>
  <c r="O20" i="3"/>
  <c r="O47" i="3"/>
  <c r="J51" i="3"/>
  <c r="I51" i="3"/>
  <c r="C51" i="3"/>
  <c r="O55" i="3"/>
  <c r="D51" i="3"/>
  <c r="O53" i="3"/>
  <c r="O49" i="3"/>
  <c r="N32" i="3"/>
  <c r="D39" i="3"/>
  <c r="O39" i="3" s="1"/>
  <c r="O26" i="3"/>
  <c r="J24" i="3"/>
  <c r="F18" i="3"/>
  <c r="C24" i="3"/>
  <c r="D24" i="3"/>
  <c r="N5" i="3"/>
  <c r="C12" i="3"/>
  <c r="N11" i="3" s="1"/>
  <c r="D12" i="3"/>
  <c r="O12" i="3" s="1"/>
  <c r="O6" i="3"/>
  <c r="O14" i="3"/>
  <c r="F51" i="5"/>
  <c r="O53" i="5"/>
  <c r="D51" i="5"/>
  <c r="D45" i="5"/>
  <c r="D39" i="5"/>
  <c r="O39" i="5" s="1"/>
  <c r="O20" i="5"/>
  <c r="J24" i="5"/>
  <c r="O6" i="5"/>
  <c r="O12" i="5"/>
  <c r="O22" i="5"/>
  <c r="N32" i="5"/>
  <c r="C45" i="5"/>
  <c r="G51" i="5"/>
  <c r="C18" i="5"/>
  <c r="O33" i="3"/>
  <c r="O43" i="3"/>
  <c r="F45" i="3"/>
  <c r="I24" i="3"/>
  <c r="O28" i="3"/>
  <c r="C39" i="3"/>
  <c r="N38" i="3" s="1"/>
  <c r="G45" i="3"/>
  <c r="O45" i="3" s="1"/>
  <c r="O26" i="5"/>
  <c r="O33" i="5"/>
  <c r="O49" i="5"/>
  <c r="J51" i="5"/>
  <c r="D18" i="3"/>
  <c r="O18" i="3" s="1"/>
  <c r="O47" i="5"/>
  <c r="D24" i="5"/>
  <c r="O24" i="5" s="1"/>
  <c r="N5" i="5"/>
  <c r="C18" i="3"/>
  <c r="O22" i="3"/>
  <c r="F24" i="3"/>
  <c r="C45" i="3"/>
  <c r="F51" i="3"/>
  <c r="C12" i="5"/>
  <c r="N11" i="5" s="1"/>
  <c r="O16" i="5"/>
  <c r="F18" i="5"/>
  <c r="C24" i="5"/>
  <c r="I24" i="5"/>
  <c r="O28" i="5"/>
  <c r="C39" i="5"/>
  <c r="N38" i="5" s="1"/>
  <c r="O43" i="5"/>
  <c r="F45" i="5"/>
  <c r="C51" i="5"/>
  <c r="I51" i="5"/>
  <c r="G24" i="3"/>
  <c r="G51" i="3"/>
  <c r="G18" i="5"/>
  <c r="G45" i="5"/>
  <c r="N44" i="5" l="1"/>
  <c r="O18" i="5"/>
  <c r="N50" i="3"/>
  <c r="O51" i="3"/>
  <c r="N44" i="3"/>
  <c r="N23" i="3"/>
  <c r="N17" i="3"/>
  <c r="O24" i="3"/>
  <c r="O51" i="5"/>
  <c r="O45" i="5"/>
  <c r="N17" i="5"/>
  <c r="N23" i="5"/>
  <c r="N50" i="5"/>
</calcChain>
</file>

<file path=xl/sharedStrings.xml><?xml version="1.0" encoding="utf-8"?>
<sst xmlns="http://schemas.openxmlformats.org/spreadsheetml/2006/main" count="466" uniqueCount="189">
  <si>
    <t>Division/Pool</t>
  </si>
  <si>
    <t>Total</t>
  </si>
  <si>
    <t>Tie</t>
  </si>
  <si>
    <t>1st Penguin</t>
  </si>
  <si>
    <t>Penguin</t>
  </si>
  <si>
    <t>Points</t>
  </si>
  <si>
    <t>Breaker</t>
  </si>
  <si>
    <t>2nd Penguin</t>
  </si>
  <si>
    <t>A</t>
  </si>
  <si>
    <t>+Goals</t>
  </si>
  <si>
    <t>B</t>
  </si>
  <si>
    <t>C</t>
  </si>
  <si>
    <t>3rd Penguin</t>
  </si>
  <si>
    <t>4th Penguin</t>
  </si>
  <si>
    <t>Goals Against</t>
  </si>
  <si>
    <t>Goals For</t>
  </si>
  <si>
    <t>P/K:</t>
  </si>
  <si>
    <t>D</t>
  </si>
  <si>
    <t>E</t>
  </si>
  <si>
    <t>F</t>
  </si>
  <si>
    <t>1st Narwhal</t>
  </si>
  <si>
    <t>Narwhal</t>
  </si>
  <si>
    <t>2nd Narwhal</t>
  </si>
  <si>
    <t>3rd Narwhal</t>
  </si>
  <si>
    <t>4th Narwhal</t>
  </si>
  <si>
    <t>Standings</t>
  </si>
  <si>
    <t>1st</t>
  </si>
  <si>
    <t>First Polar Bear</t>
  </si>
  <si>
    <t>2nd</t>
  </si>
  <si>
    <t>3rd</t>
  </si>
  <si>
    <t>4th</t>
  </si>
  <si>
    <t>Fourth Muskox</t>
  </si>
  <si>
    <t>5th</t>
  </si>
  <si>
    <t>6th</t>
  </si>
  <si>
    <t>7th</t>
  </si>
  <si>
    <t>8th</t>
  </si>
  <si>
    <t>Third Polar Bear</t>
  </si>
  <si>
    <t>Second Muskox</t>
  </si>
  <si>
    <t>Loser - 6th Place</t>
  </si>
  <si>
    <t>Second Polar Bear</t>
  </si>
  <si>
    <t>Third Muskox</t>
  </si>
  <si>
    <t>Gold Medal</t>
  </si>
  <si>
    <t>Fourth Polar Bear</t>
  </si>
  <si>
    <t>Silver Medal</t>
  </si>
  <si>
    <t>First Muskox</t>
  </si>
  <si>
    <t>Winner - 7th Place</t>
  </si>
  <si>
    <t xml:space="preserve"> Loser - 3rd Place</t>
  </si>
  <si>
    <t>Loser - 8th Place</t>
  </si>
  <si>
    <t>Loser - 5th Place</t>
  </si>
  <si>
    <t xml:space="preserve">  Loser - 4th Place</t>
  </si>
  <si>
    <t>Generic 8/16 NY</t>
  </si>
  <si>
    <t>1st Polar Bear</t>
  </si>
  <si>
    <t>Polar Bear</t>
  </si>
  <si>
    <t>2nd Polar Bear</t>
  </si>
  <si>
    <t>3rd Polar Bear</t>
  </si>
  <si>
    <t>4th Polar Bear</t>
  </si>
  <si>
    <t>1st Muskox</t>
  </si>
  <si>
    <t>Muskox</t>
  </si>
  <si>
    <t>2nd Muskox</t>
  </si>
  <si>
    <t>3rd Muskox</t>
  </si>
  <si>
    <t>4th Muskox</t>
  </si>
  <si>
    <t>Game # 13Y</t>
  </si>
  <si>
    <t>Loser of 13Y</t>
  </si>
  <si>
    <t>Winner of 13Y</t>
  </si>
  <si>
    <t>Winner of 17Y</t>
  </si>
  <si>
    <t>Winner of 20Y</t>
  </si>
  <si>
    <t>Loser of 16Y</t>
  </si>
  <si>
    <t>Game # 16Y</t>
  </si>
  <si>
    <t>Winner of  16Y</t>
  </si>
  <si>
    <r>
      <t xml:space="preserve">Game # 21Y
</t>
    </r>
    <r>
      <rPr>
        <b/>
        <sz val="12"/>
        <color rgb="FF000000"/>
        <rFont val="Arial"/>
        <family val="2"/>
      </rPr>
      <t>Winner of 21Y
to Game 25Y</t>
    </r>
  </si>
  <si>
    <r>
      <t xml:space="preserve"> Game # 22Y
</t>
    </r>
    <r>
      <rPr>
        <b/>
        <sz val="12"/>
        <color rgb="FF000000"/>
        <rFont val="Arial"/>
        <family val="2"/>
      </rPr>
      <t>Loser of 22Y
to Game 26Y</t>
    </r>
  </si>
  <si>
    <t>Winner of 22Y</t>
  </si>
  <si>
    <t>Loser of 15Y</t>
  </si>
  <si>
    <t>Game # 15Y</t>
  </si>
  <si>
    <t>Winner of 15Y</t>
  </si>
  <si>
    <t>Winner of 18Y</t>
  </si>
  <si>
    <t>Winner of 19Y</t>
  </si>
  <si>
    <t>Winner of 27Y</t>
  </si>
  <si>
    <t>Game # 27Y</t>
  </si>
  <si>
    <t>Loser of 27Y</t>
  </si>
  <si>
    <t>Loser of 14Y</t>
  </si>
  <si>
    <t>Game # 14Y</t>
  </si>
  <si>
    <t>Winner of 14Y</t>
  </si>
  <si>
    <t>Winner of 25Y</t>
  </si>
  <si>
    <t>Loser of 17Y</t>
  </si>
  <si>
    <t>Game # 26Y</t>
  </si>
  <si>
    <t>Winner of 26Y</t>
  </si>
  <si>
    <t>Game # 23Y</t>
  </si>
  <si>
    <t>Loser of 22Y</t>
  </si>
  <si>
    <t>Loser of 18Y</t>
  </si>
  <si>
    <t>Loser of 20Y</t>
  </si>
  <si>
    <t>Winner of 21Y</t>
  </si>
  <si>
    <r>
      <t xml:space="preserve">Game # 24Y
</t>
    </r>
    <r>
      <rPr>
        <b/>
        <sz val="12"/>
        <color rgb="FF000000"/>
        <rFont val="Arial"/>
        <family val="2"/>
      </rPr>
      <t>Winner of 24Y
to Game 25Y</t>
    </r>
  </si>
  <si>
    <r>
      <t xml:space="preserve">Game # 25Y
</t>
    </r>
    <r>
      <rPr>
        <b/>
        <sz val="12"/>
        <color rgb="FF000000"/>
        <rFont val="Arial"/>
        <family val="2"/>
      </rPr>
      <t>Winner to 
Game 26Y</t>
    </r>
  </si>
  <si>
    <t>Loser of 19Y</t>
  </si>
  <si>
    <t>Winner of 24Y</t>
  </si>
  <si>
    <t>First Penguin</t>
  </si>
  <si>
    <t>Game # 13N</t>
  </si>
  <si>
    <t>Loser of 13N</t>
  </si>
  <si>
    <t>Winner of 13N</t>
  </si>
  <si>
    <t>Fourth Narwhal</t>
  </si>
  <si>
    <t>Winner of 17N</t>
  </si>
  <si>
    <t>Winner of 20N</t>
  </si>
  <si>
    <t>Third Penguin</t>
  </si>
  <si>
    <t>Loser of 16N</t>
  </si>
  <si>
    <t>Game # 16N</t>
  </si>
  <si>
    <t>Winner of  16N</t>
  </si>
  <si>
    <r>
      <t xml:space="preserve"> Game # 21N
</t>
    </r>
    <r>
      <rPr>
        <b/>
        <sz val="12"/>
        <color rgb="FF000000"/>
        <rFont val="Arial"/>
        <family val="2"/>
      </rPr>
      <t>Winner of 21N
to Game 25N</t>
    </r>
  </si>
  <si>
    <t>Second Narwhal</t>
  </si>
  <si>
    <r>
      <t xml:space="preserve"> Game # 22N
</t>
    </r>
    <r>
      <rPr>
        <b/>
        <sz val="12"/>
        <color rgb="FF000000"/>
        <rFont val="Arial"/>
        <family val="2"/>
      </rPr>
      <t>Loser of 22N
to Game 26N</t>
    </r>
  </si>
  <si>
    <t>Winner of 22N</t>
  </si>
  <si>
    <t>Second Penguin</t>
  </si>
  <si>
    <t>Loser of 15N</t>
  </si>
  <si>
    <t>Game # 15N</t>
  </si>
  <si>
    <t>Winner of 15N</t>
  </si>
  <si>
    <t>Winner of 18N</t>
  </si>
  <si>
    <t>Third Narwhal</t>
  </si>
  <si>
    <t>Winner of 19N</t>
  </si>
  <si>
    <t>Winner of 27N</t>
  </si>
  <si>
    <t>Game # 27N</t>
  </si>
  <si>
    <t>Fourth Penguin</t>
  </si>
  <si>
    <t>Loser of 27N</t>
  </si>
  <si>
    <t>Loser of 14N</t>
  </si>
  <si>
    <t>Game # 14N</t>
  </si>
  <si>
    <t>Winner of 14N</t>
  </si>
  <si>
    <t>First Narwhal</t>
  </si>
  <si>
    <t>Winner of 25N</t>
  </si>
  <si>
    <t>Loser of 17N</t>
  </si>
  <si>
    <t>Game # 26N</t>
  </si>
  <si>
    <t>Winner of 26N</t>
  </si>
  <si>
    <t>Game # 23N</t>
  </si>
  <si>
    <t>Loser of 22N</t>
  </si>
  <si>
    <t>Loser of 18N</t>
  </si>
  <si>
    <t>Loser of 20N</t>
  </si>
  <si>
    <t>Winner of 21N</t>
  </si>
  <si>
    <r>
      <t xml:space="preserve">Game # 24N
</t>
    </r>
    <r>
      <rPr>
        <b/>
        <sz val="12"/>
        <color rgb="FF000000"/>
        <rFont val="Arial"/>
        <family val="2"/>
      </rPr>
      <t>Winner of 24N
to Game 25N</t>
    </r>
  </si>
  <si>
    <r>
      <t xml:space="preserve">Game # 25N
</t>
    </r>
    <r>
      <rPr>
        <b/>
        <sz val="12"/>
        <color rgb="FF000000"/>
        <rFont val="Arial"/>
        <family val="2"/>
      </rPr>
      <t>Winner to 
Game 26N</t>
    </r>
  </si>
  <si>
    <t>Loser of 19N</t>
  </si>
  <si>
    <t>Winner of 24N</t>
  </si>
  <si>
    <t>Ottawa 
Internationals</t>
  </si>
  <si>
    <t>Kingston Clippers</t>
  </si>
  <si>
    <t>25th ANNUAL ICEBREAKER DUAL SHOOTOUT SOCCER TOURNAMENT</t>
  </si>
  <si>
    <t>"Ice Jam" Round Robin – Nunavut Section – Boys U14 Snow Bank</t>
  </si>
  <si>
    <t>Ottawa City SC (Giorgi)</t>
  </si>
  <si>
    <t>Évolution Lévis-Est</t>
  </si>
  <si>
    <t>Ottawa South United Blue</t>
  </si>
  <si>
    <t>West Carleton Talons</t>
  </si>
  <si>
    <t>Ottawa TFC White</t>
  </si>
  <si>
    <t>Saint-Lazare Hudson Hawks</t>
  </si>
  <si>
    <t>BU14 SNOW BANK CHAMPIONSHIP ROUND – NUNAVUT SECTION</t>
  </si>
  <si>
    <t>"Ice Jam" Round Robin – Yukon Section – Boys U14 Snow Bank</t>
  </si>
  <si>
    <t>Ottawa South United Silver</t>
  </si>
  <si>
    <t>Cumberland Cobras (Stewart)</t>
  </si>
  <si>
    <t>Barrie SC</t>
  </si>
  <si>
    <t>Ottawa City SC (Farber)</t>
  </si>
  <si>
    <t>Kemptville Kougars</t>
  </si>
  <si>
    <t>Seaway Valley Blazers</t>
  </si>
  <si>
    <t>Belleville Soccer Club</t>
  </si>
  <si>
    <t>Pierrefonds Cobras</t>
  </si>
  <si>
    <t>BU14 SNOW BANK CHAMPIONSHIP ROUND – YUKON SECTION</t>
  </si>
  <si>
    <t>OSU Blue</t>
  </si>
  <si>
    <t>OISC</t>
  </si>
  <si>
    <t>West Carleton</t>
  </si>
  <si>
    <t>Saint-Lazare</t>
  </si>
  <si>
    <t>Cumberland</t>
  </si>
  <si>
    <t>OSU Silver</t>
  </si>
  <si>
    <t>Barrie</t>
  </si>
  <si>
    <t>Kemptville</t>
  </si>
  <si>
    <t>Belleville</t>
  </si>
  <si>
    <t>Pierrefonds</t>
  </si>
  <si>
    <t>Seaway Valley</t>
  </si>
  <si>
    <t>Évolution</t>
  </si>
  <si>
    <t>Ottawa City (G)</t>
  </si>
  <si>
    <t>Ottawa TFC</t>
  </si>
  <si>
    <t>Kingston</t>
  </si>
  <si>
    <t>Ottawa City (F)</t>
  </si>
  <si>
    <t>to Game 24N</t>
  </si>
  <si>
    <t>Game # 20N</t>
  </si>
  <si>
    <r>
      <t xml:space="preserve"> 
</t>
    </r>
    <r>
      <rPr>
        <b/>
        <sz val="12"/>
        <color rgb="FF000000"/>
        <rFont val="Arial"/>
        <family val="2"/>
      </rPr>
      <t xml:space="preserve">Loser of 17N
</t>
    </r>
  </si>
  <si>
    <t>Game # 17N</t>
  </si>
  <si>
    <t>to Game 23N</t>
  </si>
  <si>
    <t>Game # 19N</t>
  </si>
  <si>
    <t>Game # 18N</t>
  </si>
  <si>
    <t>Game # 20Y</t>
  </si>
  <si>
    <t>to Game 24Y</t>
  </si>
  <si>
    <t xml:space="preserve">   Game # 17Y</t>
  </si>
  <si>
    <t>to Game 23Y</t>
  </si>
  <si>
    <t>Game # 19Y</t>
  </si>
  <si>
    <t>Game # 18Y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</si>
</sst>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rgb="FF000000"/>
      <name val="Arial"/>
    </font>
    <font>
      <sz val="18"/>
      <name val="Arial Black"/>
      <family val="2"/>
    </font>
    <font>
      <sz val="12"/>
      <name val="Arial"/>
      <family val="2"/>
    </font>
    <font>
      <sz val="14"/>
      <name val="Arial"/>
      <family val="2"/>
    </font>
    <font>
      <sz val="14"/>
      <name val="Arial condensed bold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i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808080"/>
        <bgColor rgb="FF808080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3" borderId="2" xfId="0" applyFont="1" applyFill="1" applyBorder="1"/>
    <xf numFmtId="0" fontId="6" fillId="3" borderId="3" xfId="0" applyFont="1" applyFill="1" applyBorder="1"/>
    <xf numFmtId="0" fontId="7" fillId="0" borderId="2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top"/>
    </xf>
    <xf numFmtId="0" fontId="6" fillId="0" borderId="0" xfId="0" applyFont="1"/>
    <xf numFmtId="0" fontId="6" fillId="3" borderId="8" xfId="0" applyFont="1" applyFill="1" applyBorder="1"/>
    <xf numFmtId="0" fontId="6" fillId="3" borderId="0" xfId="0" applyFont="1" applyFill="1" applyBorder="1"/>
    <xf numFmtId="0" fontId="6" fillId="0" borderId="8" xfId="0" applyFont="1" applyBorder="1"/>
    <xf numFmtId="0" fontId="6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2" xfId="0" applyFont="1" applyBorder="1"/>
    <xf numFmtId="0" fontId="6" fillId="3" borderId="2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2" xfId="0" applyFont="1" applyBorder="1"/>
    <xf numFmtId="1" fontId="6" fillId="0" borderId="11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0" fontId="6" fillId="3" borderId="6" xfId="0" applyFont="1" applyFill="1" applyBorder="1"/>
    <xf numFmtId="0" fontId="6" fillId="3" borderId="1" xfId="0" applyFont="1" applyFill="1" applyBorder="1"/>
    <xf numFmtId="0" fontId="9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2" xfId="0" applyFont="1" applyBorder="1" applyAlignment="1">
      <alignment horizontal="right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4" xfId="0" applyFont="1" applyBorder="1"/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20" fontId="11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1" fillId="0" borderId="0" xfId="0" applyFont="1"/>
    <xf numFmtId="0" fontId="13" fillId="0" borderId="8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15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 vertical="center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1" fontId="6" fillId="2" borderId="3" xfId="0" applyNumberFormat="1" applyFont="1" applyFill="1" applyBorder="1" applyAlignment="1" applyProtection="1">
      <alignment horizontal="center"/>
      <protection locked="0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6" fillId="2" borderId="3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12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2" fillId="0" borderId="9" xfId="0" applyFont="1" applyBorder="1"/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0" xfId="0" applyFont="1" applyBorder="1"/>
    <xf numFmtId="0" fontId="2" fillId="0" borderId="9" xfId="0" applyFont="1" applyBorder="1" applyAlignment="1" applyProtection="1">
      <alignment wrapText="1"/>
      <protection locked="0"/>
    </xf>
    <xf numFmtId="0" fontId="2" fillId="0" borderId="10" xfId="0" applyFont="1" applyBorder="1" applyAlignment="1" applyProtection="1">
      <alignment wrapText="1"/>
      <protection locked="0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8" fillId="2" borderId="5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0" borderId="2" xfId="0" applyFont="1" applyBorder="1" applyAlignment="1">
      <alignment horizontal="center" vertical="center"/>
    </xf>
    <xf numFmtId="0" fontId="2" fillId="0" borderId="8" xfId="0" applyFont="1" applyBorder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00"/>
  <sheetViews>
    <sheetView topLeftCell="A25" zoomScale="85" zoomScaleNormal="85" workbookViewId="0">
      <selection activeCell="S34" sqref="S34"/>
    </sheetView>
  </sheetViews>
  <sheetFormatPr defaultColWidth="15.109375" defaultRowHeight="15" customHeight="1"/>
  <cols>
    <col min="1" max="1" width="23.109375" customWidth="1"/>
    <col min="2" max="2" width="4.6640625" customWidth="1"/>
    <col min="3" max="4" width="7.6640625" customWidth="1"/>
    <col min="5" max="5" width="4.6640625" customWidth="1"/>
    <col min="6" max="7" width="7.6640625" customWidth="1"/>
    <col min="8" max="8" width="4.6640625" customWidth="1"/>
    <col min="9" max="10" width="7.6640625" customWidth="1"/>
    <col min="11" max="11" width="4.6640625" customWidth="1"/>
    <col min="12" max="13" width="7.6640625" customWidth="1"/>
    <col min="14" max="14" width="8.6640625" customWidth="1"/>
    <col min="15" max="15" width="13.33203125" customWidth="1"/>
    <col min="16" max="16" width="9.6640625" customWidth="1"/>
    <col min="17" max="17" width="15.109375" customWidth="1"/>
    <col min="18" max="18" width="27.77734375" customWidth="1"/>
    <col min="19" max="237" width="9.6640625" customWidth="1"/>
  </cols>
  <sheetData>
    <row r="1" spans="1:237" ht="27" customHeight="1">
      <c r="A1" s="120" t="s">
        <v>141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ht="27.75" customHeight="1">
      <c r="A2" s="112" t="s">
        <v>142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ht="18.75" customHeight="1">
      <c r="A3" s="2" t="s">
        <v>0</v>
      </c>
      <c r="B3" s="114" t="str">
        <f>A5</f>
        <v>Ottawa 
Internationals</v>
      </c>
      <c r="C3" s="115"/>
      <c r="D3" s="116"/>
      <c r="E3" s="114" t="str">
        <f>A11</f>
        <v>Ottawa City SC (Giorgi)</v>
      </c>
      <c r="F3" s="115"/>
      <c r="G3" s="116"/>
      <c r="H3" s="114" t="str">
        <f>A17</f>
        <v>Évolution Lévis-Est</v>
      </c>
      <c r="I3" s="115"/>
      <c r="J3" s="116"/>
      <c r="K3" s="114" t="str">
        <f>A23</f>
        <v>Ottawa South United Blue</v>
      </c>
      <c r="L3" s="115"/>
      <c r="M3" s="116"/>
      <c r="N3" s="3" t="s">
        <v>1</v>
      </c>
      <c r="O3" s="4" t="s">
        <v>2</v>
      </c>
      <c r="P3" s="5"/>
      <c r="Q3" s="6" t="s">
        <v>3</v>
      </c>
      <c r="R3" s="97" t="s">
        <v>171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</row>
    <row r="4" spans="1:237" ht="18.75" customHeight="1">
      <c r="A4" s="2" t="s">
        <v>4</v>
      </c>
      <c r="B4" s="117"/>
      <c r="C4" s="113"/>
      <c r="D4" s="118"/>
      <c r="E4" s="117"/>
      <c r="F4" s="113"/>
      <c r="G4" s="118"/>
      <c r="H4" s="117"/>
      <c r="I4" s="113"/>
      <c r="J4" s="118"/>
      <c r="K4" s="117"/>
      <c r="L4" s="113"/>
      <c r="M4" s="118"/>
      <c r="N4" s="7" t="s">
        <v>5</v>
      </c>
      <c r="O4" s="8" t="s">
        <v>6</v>
      </c>
      <c r="P4" s="5"/>
      <c r="Q4" s="6" t="s">
        <v>7</v>
      </c>
      <c r="R4" s="97" t="s">
        <v>160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</row>
    <row r="5" spans="1:237" ht="18.75" customHeight="1">
      <c r="A5" s="106" t="s">
        <v>139</v>
      </c>
      <c r="B5" s="9"/>
      <c r="C5" s="10"/>
      <c r="D5" s="10"/>
      <c r="E5" s="11" t="s">
        <v>8</v>
      </c>
      <c r="F5" s="11" t="s">
        <v>5</v>
      </c>
      <c r="G5" s="11" t="s">
        <v>9</v>
      </c>
      <c r="H5" s="11" t="s">
        <v>10</v>
      </c>
      <c r="I5" s="11" t="s">
        <v>5</v>
      </c>
      <c r="J5" s="11" t="s">
        <v>9</v>
      </c>
      <c r="K5" s="11" t="s">
        <v>11</v>
      </c>
      <c r="L5" s="11" t="s">
        <v>5</v>
      </c>
      <c r="M5" s="11" t="s">
        <v>9</v>
      </c>
      <c r="N5" s="122">
        <f>F6+I6+L6</f>
        <v>3</v>
      </c>
      <c r="O5" s="12" t="s">
        <v>9</v>
      </c>
      <c r="P5" s="13"/>
      <c r="Q5" s="6" t="s">
        <v>12</v>
      </c>
      <c r="R5" s="97" t="s">
        <v>161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</row>
    <row r="6" spans="1:237" ht="18.75" customHeight="1">
      <c r="A6" s="110"/>
      <c r="B6" s="14"/>
      <c r="C6" s="15"/>
      <c r="D6" s="15"/>
      <c r="E6" s="16"/>
      <c r="F6" s="17">
        <f>IF(F7&gt;G7,3,IF(F7&lt;G7,0,IF(F10&gt;G10,2,IF(F10&lt;G10,1,0))))</f>
        <v>3</v>
      </c>
      <c r="G6" s="17">
        <f>IF(F7-G7&gt;=3,3, IF(F7-G7=1,1, IF(F7-G7=2,2,IF(F7=G7,0, IF(F7&lt;G7,0)))))</f>
        <v>1</v>
      </c>
      <c r="H6" s="16"/>
      <c r="I6" s="17">
        <f>IF(I7&gt;J7,3,IF(I7&lt;J7,0,IF(I10&gt;J10,2,IF(I10&lt;J10,1,0))))</f>
        <v>0</v>
      </c>
      <c r="J6" s="17">
        <f>IF(I7-J7&gt;=3,3, IF(I7-J7=1,1, IF(I7-J7=2,2,IF(I7=J7,0, IF(I7&lt;J7,0)))))</f>
        <v>0</v>
      </c>
      <c r="K6" s="16"/>
      <c r="L6" s="17">
        <f>IF(L7&gt;M7,3,IF(L7&lt;M7,0,IF(L10&gt;M10,2,IF(L10&lt;M10,1,0))))</f>
        <v>0</v>
      </c>
      <c r="M6" s="17">
        <f>IF(L7-M7&gt;=3,3, IF(L7-M7=1,1, IF(L7-M7=2,2,IF(L7=M7,0, IF(L7&lt;M7,0)))))</f>
        <v>0</v>
      </c>
      <c r="N6" s="123"/>
      <c r="O6" s="18">
        <f>M6+J6+G6</f>
        <v>1</v>
      </c>
      <c r="P6" s="13"/>
      <c r="Q6" s="6" t="s">
        <v>13</v>
      </c>
      <c r="R6" s="97" t="s">
        <v>172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</row>
    <row r="7" spans="1:237" ht="16.5" customHeight="1">
      <c r="A7" s="110"/>
      <c r="B7" s="14"/>
      <c r="C7" s="15"/>
      <c r="D7" s="15"/>
      <c r="E7" s="16"/>
      <c r="F7" s="119">
        <v>1</v>
      </c>
      <c r="G7" s="119">
        <v>0</v>
      </c>
      <c r="H7" s="16"/>
      <c r="I7" s="119">
        <v>0</v>
      </c>
      <c r="J7" s="119">
        <v>4</v>
      </c>
      <c r="K7" s="16"/>
      <c r="L7" s="119">
        <v>0</v>
      </c>
      <c r="M7" s="119">
        <v>3</v>
      </c>
      <c r="N7" s="123"/>
      <c r="O7" s="19" t="s">
        <v>14</v>
      </c>
      <c r="P7" s="13"/>
      <c r="Q7" s="20"/>
      <c r="R7" s="2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</row>
    <row r="8" spans="1:237" ht="16.5" customHeight="1">
      <c r="A8" s="110"/>
      <c r="B8" s="14"/>
      <c r="C8" s="15"/>
      <c r="D8" s="15"/>
      <c r="E8" s="16"/>
      <c r="F8" s="107"/>
      <c r="G8" s="107"/>
      <c r="H8" s="16"/>
      <c r="I8" s="107"/>
      <c r="J8" s="107"/>
      <c r="K8" s="16"/>
      <c r="L8" s="107"/>
      <c r="M8" s="107"/>
      <c r="N8" s="123"/>
      <c r="O8" s="19">
        <f>G7+J7+M7</f>
        <v>7</v>
      </c>
      <c r="P8" s="13"/>
      <c r="Q8" s="20"/>
      <c r="R8" s="20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</row>
    <row r="9" spans="1:237" ht="16.5" customHeight="1">
      <c r="A9" s="110"/>
      <c r="B9" s="14"/>
      <c r="C9" s="15"/>
      <c r="D9" s="15"/>
      <c r="E9" s="16"/>
      <c r="F9" s="107"/>
      <c r="G9" s="108"/>
      <c r="H9" s="16"/>
      <c r="I9" s="107"/>
      <c r="J9" s="108"/>
      <c r="K9" s="16"/>
      <c r="L9" s="107"/>
      <c r="M9" s="108"/>
      <c r="N9" s="123"/>
      <c r="O9" s="21" t="s">
        <v>15</v>
      </c>
      <c r="P9" s="13"/>
      <c r="Q9" s="20"/>
      <c r="R9" s="20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</row>
    <row r="10" spans="1:237" ht="16.5" customHeight="1">
      <c r="A10" s="111"/>
      <c r="B10" s="14"/>
      <c r="C10" s="15"/>
      <c r="D10" s="15"/>
      <c r="E10" s="22" t="s">
        <v>16</v>
      </c>
      <c r="F10" s="89"/>
      <c r="G10" s="90"/>
      <c r="H10" s="22" t="s">
        <v>16</v>
      </c>
      <c r="I10" s="91"/>
      <c r="J10" s="92"/>
      <c r="K10" s="22" t="s">
        <v>16</v>
      </c>
      <c r="L10" s="91"/>
      <c r="M10" s="92"/>
      <c r="N10" s="117"/>
      <c r="O10" s="18">
        <f>F7+I7+L7</f>
        <v>1</v>
      </c>
      <c r="P10" s="13"/>
      <c r="Q10" s="20"/>
      <c r="R10" s="20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ht="16.5" customHeight="1">
      <c r="A11" s="106" t="s">
        <v>143</v>
      </c>
      <c r="B11" s="11" t="s">
        <v>8</v>
      </c>
      <c r="C11" s="11" t="s">
        <v>5</v>
      </c>
      <c r="D11" s="11" t="s">
        <v>9</v>
      </c>
      <c r="E11" s="23"/>
      <c r="F11" s="24"/>
      <c r="G11" s="25"/>
      <c r="H11" s="11" t="s">
        <v>17</v>
      </c>
      <c r="I11" s="26" t="s">
        <v>5</v>
      </c>
      <c r="J11" s="11" t="s">
        <v>9</v>
      </c>
      <c r="K11" s="11" t="s">
        <v>18</v>
      </c>
      <c r="L11" s="26" t="s">
        <v>5</v>
      </c>
      <c r="M11" s="11" t="s">
        <v>9</v>
      </c>
      <c r="N11" s="122">
        <f>C12+I12+L12</f>
        <v>0</v>
      </c>
      <c r="O11" s="12" t="s">
        <v>9</v>
      </c>
      <c r="P11" s="13"/>
      <c r="Q11" s="20"/>
      <c r="R11" s="20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ht="16.5" customHeight="1">
      <c r="A12" s="107"/>
      <c r="B12" s="16"/>
      <c r="C12" s="17">
        <f>IF(C13&gt;D13,3,IF(C13&lt;D13,0,IF(C16&gt;D16,2,IF(C16&lt;D16,1,0))))</f>
        <v>0</v>
      </c>
      <c r="D12" s="17">
        <f>IF(C13-D13&gt;=3,3, IF(C13-D13=1,1, IF(C13-D13=2,2,IF(C13=D13,0, IF(C13&lt;D13,0)))))</f>
        <v>0</v>
      </c>
      <c r="E12" s="14"/>
      <c r="F12" s="15"/>
      <c r="G12" s="15"/>
      <c r="H12" s="16"/>
      <c r="I12" s="17">
        <f>IF(I13&gt;J13,3,IF(I13&lt;J13,0,IF(I16&gt;J16,2,IF(I16&lt;J16,1,0))))</f>
        <v>0</v>
      </c>
      <c r="J12" s="17">
        <f>IF(I13-J13&gt;=3,3, IF(I13-J13=1,1, IF(I13-J13=2,2,IF(I13=J13,0, IF(I13&lt;J13,0)))))</f>
        <v>0</v>
      </c>
      <c r="K12" s="16"/>
      <c r="L12" s="17">
        <f>IF(L13&gt;M13,3,IF(L13&lt;M13,0,IF(L16&gt;M16,2,IF(L16&lt;M16,1,0))))</f>
        <v>0</v>
      </c>
      <c r="M12" s="17">
        <f>IF(L13-M13&gt;=3,3, IF(L13-M13=1,1, IF(L13-M13=2,2,IF(L13=M13,0, IF(L13&lt;M13,0)))))</f>
        <v>0</v>
      </c>
      <c r="N12" s="123"/>
      <c r="O12" s="18">
        <f>M12+J12+D12</f>
        <v>0</v>
      </c>
      <c r="P12" s="13"/>
      <c r="Q12" s="20"/>
      <c r="R12" s="20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ht="16.5" customHeight="1">
      <c r="A13" s="107"/>
      <c r="B13" s="16"/>
      <c r="C13" s="104">
        <f>G7</f>
        <v>0</v>
      </c>
      <c r="D13" s="104">
        <f>F7</f>
        <v>1</v>
      </c>
      <c r="E13" s="14"/>
      <c r="F13" s="15"/>
      <c r="G13" s="15"/>
      <c r="H13" s="16"/>
      <c r="I13" s="119">
        <v>0</v>
      </c>
      <c r="J13" s="119">
        <v>6</v>
      </c>
      <c r="K13" s="16"/>
      <c r="L13" s="119">
        <v>0</v>
      </c>
      <c r="M13" s="119">
        <v>4</v>
      </c>
      <c r="N13" s="123"/>
      <c r="O13" s="19" t="s">
        <v>14</v>
      </c>
      <c r="P13" s="13"/>
      <c r="Q13" s="20"/>
      <c r="R13" s="20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</row>
    <row r="14" spans="1:237" ht="16.5" customHeight="1">
      <c r="A14" s="107"/>
      <c r="B14" s="16"/>
      <c r="C14" s="105"/>
      <c r="D14" s="105"/>
      <c r="E14" s="14"/>
      <c r="F14" s="15"/>
      <c r="G14" s="15"/>
      <c r="H14" s="16"/>
      <c r="I14" s="107"/>
      <c r="J14" s="107"/>
      <c r="K14" s="16"/>
      <c r="L14" s="107"/>
      <c r="M14" s="107"/>
      <c r="N14" s="123"/>
      <c r="O14" s="19">
        <f>D13+J13+M13</f>
        <v>11</v>
      </c>
      <c r="P14" s="13"/>
      <c r="Q14" s="20"/>
      <c r="R14" s="20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</row>
    <row r="15" spans="1:237" ht="16.5" customHeight="1">
      <c r="A15" s="107"/>
      <c r="B15" s="16"/>
      <c r="C15" s="105"/>
      <c r="D15" s="109"/>
      <c r="E15" s="14"/>
      <c r="F15" s="15"/>
      <c r="G15" s="15"/>
      <c r="H15" s="16"/>
      <c r="I15" s="107"/>
      <c r="J15" s="108"/>
      <c r="K15" s="16"/>
      <c r="L15" s="107"/>
      <c r="M15" s="108"/>
      <c r="N15" s="123"/>
      <c r="O15" s="21" t="s">
        <v>15</v>
      </c>
      <c r="P15" s="13"/>
      <c r="Q15" s="20"/>
      <c r="R15" s="20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ht="16.5" customHeight="1">
      <c r="A16" s="108"/>
      <c r="B16" s="22" t="s">
        <v>16</v>
      </c>
      <c r="C16" s="27">
        <f>G10</f>
        <v>0</v>
      </c>
      <c r="D16" s="28">
        <f>F10</f>
        <v>0</v>
      </c>
      <c r="E16" s="14"/>
      <c r="F16" s="15"/>
      <c r="G16" s="15"/>
      <c r="H16" s="22" t="s">
        <v>16</v>
      </c>
      <c r="I16" s="93"/>
      <c r="J16" s="94"/>
      <c r="K16" s="22" t="s">
        <v>16</v>
      </c>
      <c r="L16" s="95"/>
      <c r="M16" s="96"/>
      <c r="N16" s="117"/>
      <c r="O16" s="18">
        <f>C13+I13+L13</f>
        <v>0</v>
      </c>
      <c r="P16" s="13"/>
      <c r="Q16" s="20"/>
      <c r="R16" s="20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</row>
    <row r="17" spans="1:237" ht="16.5" customHeight="1">
      <c r="A17" s="106" t="s">
        <v>144</v>
      </c>
      <c r="B17" s="11" t="s">
        <v>10</v>
      </c>
      <c r="C17" s="26" t="s">
        <v>5</v>
      </c>
      <c r="D17" s="11" t="s">
        <v>9</v>
      </c>
      <c r="E17" s="11" t="s">
        <v>17</v>
      </c>
      <c r="F17" s="11" t="s">
        <v>5</v>
      </c>
      <c r="G17" s="11" t="s">
        <v>9</v>
      </c>
      <c r="H17" s="23"/>
      <c r="I17" s="24"/>
      <c r="J17" s="25"/>
      <c r="K17" s="11" t="s">
        <v>19</v>
      </c>
      <c r="L17" s="26" t="s">
        <v>5</v>
      </c>
      <c r="M17" s="11" t="s">
        <v>9</v>
      </c>
      <c r="N17" s="122">
        <f>C18+F18+L18</f>
        <v>9</v>
      </c>
      <c r="O17" s="12" t="s">
        <v>9</v>
      </c>
      <c r="P17" s="13"/>
      <c r="Q17" s="20"/>
      <c r="R17" s="20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</row>
    <row r="18" spans="1:237" ht="16.5" customHeight="1">
      <c r="A18" s="107"/>
      <c r="B18" s="16"/>
      <c r="C18" s="17">
        <f>IF(C19&gt;D19,3,IF(C19&lt;D19,0,IF(C22&gt;D22,2,IF(C22&lt;D22,1,0))))</f>
        <v>3</v>
      </c>
      <c r="D18" s="17">
        <f>IF(C19-D19&gt;=3,3, IF(C19-D19=1,1, IF(C19-D19=2,2,IF(C19=D19,0, IF(C19&lt;D19,0)))))</f>
        <v>3</v>
      </c>
      <c r="E18" s="16"/>
      <c r="F18" s="17">
        <f>IF(F19&gt;G19,3,IF(F19&lt;G19,0,IF(F22&gt;G22,2,IF(F22&lt;G22,1,0))))</f>
        <v>3</v>
      </c>
      <c r="G18" s="17">
        <f>IF(F19-G19&gt;=3,3, IF(F19-G19=1,1, IF(F19-G19=2,2,IF(F19=G19,0, IF(F19&lt;G19,0)))))</f>
        <v>3</v>
      </c>
      <c r="H18" s="14"/>
      <c r="I18" s="15"/>
      <c r="J18" s="15"/>
      <c r="K18" s="16"/>
      <c r="L18" s="17">
        <f>IF(L19&gt;M19,3,IF(L19&lt;M19,0,IF(L22&gt;M22,2,IF(L22&lt;M22,1,0))))</f>
        <v>3</v>
      </c>
      <c r="M18" s="17">
        <f>IF(L19-M19&gt;=3,3, IF(L19-M19=1,1, IF(L19-M19=2,2,IF(L19=M19,0, IF(L19&lt;M19,0)))))</f>
        <v>1</v>
      </c>
      <c r="N18" s="123"/>
      <c r="O18" s="18">
        <f>M18+G18+D18</f>
        <v>7</v>
      </c>
      <c r="P18" s="13"/>
      <c r="Q18" s="20"/>
      <c r="R18" s="20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ht="16.5" customHeight="1">
      <c r="A19" s="107"/>
      <c r="B19" s="16"/>
      <c r="C19" s="104">
        <f>J7</f>
        <v>4</v>
      </c>
      <c r="D19" s="104">
        <f>I7</f>
        <v>0</v>
      </c>
      <c r="E19" s="16"/>
      <c r="F19" s="104">
        <f>J13</f>
        <v>6</v>
      </c>
      <c r="G19" s="104">
        <f>I13</f>
        <v>0</v>
      </c>
      <c r="H19" s="14"/>
      <c r="I19" s="15"/>
      <c r="J19" s="15"/>
      <c r="K19" s="16"/>
      <c r="L19" s="119">
        <v>1</v>
      </c>
      <c r="M19" s="119">
        <v>0</v>
      </c>
      <c r="N19" s="123"/>
      <c r="O19" s="19" t="s">
        <v>14</v>
      </c>
      <c r="P19" s="13"/>
      <c r="Q19" s="20"/>
      <c r="R19" s="20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ht="16.5" customHeight="1">
      <c r="A20" s="107"/>
      <c r="B20" s="16"/>
      <c r="C20" s="105"/>
      <c r="D20" s="105"/>
      <c r="E20" s="16"/>
      <c r="F20" s="105"/>
      <c r="G20" s="105"/>
      <c r="H20" s="14"/>
      <c r="I20" s="15"/>
      <c r="J20" s="15"/>
      <c r="K20" s="16"/>
      <c r="L20" s="107"/>
      <c r="M20" s="107"/>
      <c r="N20" s="123"/>
      <c r="O20" s="19">
        <f>D19+G19+M19</f>
        <v>0</v>
      </c>
      <c r="P20" s="13"/>
      <c r="Q20" s="20"/>
      <c r="R20" s="20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</row>
    <row r="21" spans="1:237" ht="16.5" customHeight="1">
      <c r="A21" s="107"/>
      <c r="B21" s="16"/>
      <c r="C21" s="105"/>
      <c r="D21" s="109"/>
      <c r="E21" s="16"/>
      <c r="F21" s="105"/>
      <c r="G21" s="109"/>
      <c r="H21" s="14"/>
      <c r="I21" s="15"/>
      <c r="J21" s="15"/>
      <c r="K21" s="16"/>
      <c r="L21" s="107"/>
      <c r="M21" s="108"/>
      <c r="N21" s="123"/>
      <c r="O21" s="21" t="s">
        <v>15</v>
      </c>
      <c r="P21" s="13"/>
      <c r="Q21" s="20"/>
      <c r="R21" s="20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</row>
    <row r="22" spans="1:237" ht="16.5" customHeight="1">
      <c r="A22" s="108"/>
      <c r="B22" s="22" t="s">
        <v>16</v>
      </c>
      <c r="C22" s="27">
        <f>J10</f>
        <v>0</v>
      </c>
      <c r="D22" s="28">
        <f>I10</f>
        <v>0</v>
      </c>
      <c r="E22" s="22" t="s">
        <v>16</v>
      </c>
      <c r="F22" s="29">
        <f>J16</f>
        <v>0</v>
      </c>
      <c r="G22" s="30">
        <f>I16</f>
        <v>0</v>
      </c>
      <c r="H22" s="14"/>
      <c r="I22" s="15"/>
      <c r="J22" s="15"/>
      <c r="K22" s="22" t="s">
        <v>16</v>
      </c>
      <c r="L22" s="89"/>
      <c r="M22" s="90"/>
      <c r="N22" s="117"/>
      <c r="O22" s="18">
        <f>C19+F19+L19</f>
        <v>11</v>
      </c>
      <c r="P22" s="13"/>
      <c r="Q22" s="20"/>
      <c r="R22" s="20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</row>
    <row r="23" spans="1:237" ht="16.5" customHeight="1">
      <c r="A23" s="106" t="s">
        <v>145</v>
      </c>
      <c r="B23" s="11" t="s">
        <v>11</v>
      </c>
      <c r="C23" s="26" t="s">
        <v>5</v>
      </c>
      <c r="D23" s="11" t="s">
        <v>9</v>
      </c>
      <c r="E23" s="11" t="s">
        <v>18</v>
      </c>
      <c r="F23" s="26" t="s">
        <v>5</v>
      </c>
      <c r="G23" s="11" t="s">
        <v>9</v>
      </c>
      <c r="H23" s="11" t="s">
        <v>19</v>
      </c>
      <c r="I23" s="11" t="s">
        <v>5</v>
      </c>
      <c r="J23" s="11" t="s">
        <v>9</v>
      </c>
      <c r="K23" s="9"/>
      <c r="L23" s="15"/>
      <c r="M23" s="10"/>
      <c r="N23" s="122">
        <f>C24+F24+I24</f>
        <v>6</v>
      </c>
      <c r="O23" s="12" t="s">
        <v>9</v>
      </c>
      <c r="P23" s="13"/>
      <c r="Q23" s="20"/>
      <c r="R23" s="20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</row>
    <row r="24" spans="1:237" ht="16.5" customHeight="1">
      <c r="A24" s="107"/>
      <c r="B24" s="16"/>
      <c r="C24" s="17">
        <f>IF(C25&gt;D25,3,IF(C25&lt;D25,0,IF(C28&gt;D28,2,IF(C28&lt;D28,1,0))))</f>
        <v>3</v>
      </c>
      <c r="D24" s="17">
        <f>IF(C25-D25&gt;=3,3, IF(C25-D25=1,1, IF(C25-D25=2,2,IF(C25=D25,0, IF(C25&lt;D25,0)))))</f>
        <v>3</v>
      </c>
      <c r="E24" s="16"/>
      <c r="F24" s="17">
        <f>IF(F25&gt;G25,3,IF(F25&lt;G25,0,IF(F28&gt;G28,2,IF(F28&lt;G28,1,0))))</f>
        <v>3</v>
      </c>
      <c r="G24" s="17">
        <f>IF(F25-G25&gt;=3,3, IF(F25-G25=1,1, IF(F25-G25=2,2,IF(F25=G25,0, IF(F25&lt;G25,0)))))</f>
        <v>3</v>
      </c>
      <c r="H24" s="16"/>
      <c r="I24" s="17">
        <f>IF(I25&gt;J25,3,IF(I25&lt;J25,0,IF(I28&gt;J28,2,IF(I28&lt;J28,1,0))))</f>
        <v>0</v>
      </c>
      <c r="J24" s="17">
        <f>IF(I25-J25&gt;=3,3, IF(I25-J25=1,1, IF(I25-J25=2,2,IF(I25=J25,0, IF(I25&lt;J25,0)))))</f>
        <v>0</v>
      </c>
      <c r="K24" s="14"/>
      <c r="L24" s="15"/>
      <c r="M24" s="15"/>
      <c r="N24" s="123"/>
      <c r="O24" s="18">
        <f>J24+G24+D24</f>
        <v>6</v>
      </c>
      <c r="P24" s="13"/>
      <c r="Q24" s="20"/>
      <c r="R24" s="20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</row>
    <row r="25" spans="1:237" ht="16.5" customHeight="1">
      <c r="A25" s="107"/>
      <c r="B25" s="16"/>
      <c r="C25" s="104">
        <f>M7</f>
        <v>3</v>
      </c>
      <c r="D25" s="104">
        <f>L7</f>
        <v>0</v>
      </c>
      <c r="E25" s="16"/>
      <c r="F25" s="104">
        <f>M13</f>
        <v>4</v>
      </c>
      <c r="G25" s="104">
        <f>L13</f>
        <v>0</v>
      </c>
      <c r="H25" s="16"/>
      <c r="I25" s="104">
        <f>M19</f>
        <v>0</v>
      </c>
      <c r="J25" s="104">
        <f>L19</f>
        <v>1</v>
      </c>
      <c r="K25" s="14"/>
      <c r="L25" s="15"/>
      <c r="M25" s="15"/>
      <c r="N25" s="123"/>
      <c r="O25" s="19" t="s">
        <v>14</v>
      </c>
      <c r="P25" s="13"/>
      <c r="Q25" s="20"/>
      <c r="R25" s="20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</row>
    <row r="26" spans="1:237" ht="16.5" customHeight="1">
      <c r="A26" s="107"/>
      <c r="B26" s="16"/>
      <c r="C26" s="105"/>
      <c r="D26" s="105"/>
      <c r="E26" s="16"/>
      <c r="F26" s="105"/>
      <c r="G26" s="105"/>
      <c r="H26" s="16"/>
      <c r="I26" s="105"/>
      <c r="J26" s="105"/>
      <c r="K26" s="14"/>
      <c r="L26" s="15"/>
      <c r="M26" s="15"/>
      <c r="N26" s="123"/>
      <c r="O26" s="19">
        <f>D25+G25+J25</f>
        <v>1</v>
      </c>
      <c r="P26" s="13"/>
      <c r="Q26" s="20"/>
      <c r="R26" s="20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</row>
    <row r="27" spans="1:237" ht="16.5" customHeight="1">
      <c r="A27" s="107"/>
      <c r="B27" s="16"/>
      <c r="C27" s="105"/>
      <c r="D27" s="109"/>
      <c r="E27" s="16"/>
      <c r="F27" s="105"/>
      <c r="G27" s="109"/>
      <c r="H27" s="16"/>
      <c r="I27" s="105"/>
      <c r="J27" s="109"/>
      <c r="K27" s="14"/>
      <c r="L27" s="15"/>
      <c r="M27" s="15"/>
      <c r="N27" s="123"/>
      <c r="O27" s="21" t="s">
        <v>15</v>
      </c>
      <c r="P27" s="13"/>
      <c r="Q27" s="20"/>
      <c r="R27" s="20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</row>
    <row r="28" spans="1:237" ht="16.5" customHeight="1">
      <c r="A28" s="108"/>
      <c r="B28" s="31" t="s">
        <v>16</v>
      </c>
      <c r="C28" s="32">
        <f>M10</f>
        <v>0</v>
      </c>
      <c r="D28" s="33">
        <f>L10</f>
        <v>0</v>
      </c>
      <c r="E28" s="31" t="s">
        <v>16</v>
      </c>
      <c r="F28" s="34">
        <f>M16</f>
        <v>0</v>
      </c>
      <c r="G28" s="35">
        <f>L16</f>
        <v>0</v>
      </c>
      <c r="H28" s="31" t="s">
        <v>16</v>
      </c>
      <c r="I28" s="27">
        <f>M22</f>
        <v>0</v>
      </c>
      <c r="J28" s="36">
        <f>L22</f>
        <v>0</v>
      </c>
      <c r="K28" s="37"/>
      <c r="L28" s="38"/>
      <c r="M28" s="38"/>
      <c r="N28" s="117"/>
      <c r="O28" s="18">
        <f>C25+F25+I25</f>
        <v>7</v>
      </c>
      <c r="P28" s="13"/>
      <c r="Q28" s="20"/>
      <c r="R28" s="20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</row>
    <row r="29" spans="1:237" ht="18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0"/>
      <c r="R29" s="20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</row>
    <row r="30" spans="1:237" ht="18.75" customHeight="1">
      <c r="A30" s="2" t="s">
        <v>0</v>
      </c>
      <c r="B30" s="114" t="str">
        <f>A32</f>
        <v>West Carleton Talons</v>
      </c>
      <c r="C30" s="115"/>
      <c r="D30" s="116"/>
      <c r="E30" s="114" t="str">
        <f>A38</f>
        <v>Ottawa TFC White</v>
      </c>
      <c r="F30" s="115"/>
      <c r="G30" s="116"/>
      <c r="H30" s="114" t="str">
        <f>A44</f>
        <v>Kingston Clippers</v>
      </c>
      <c r="I30" s="115"/>
      <c r="J30" s="116"/>
      <c r="K30" s="114" t="str">
        <f>A50</f>
        <v>Saint-Lazare Hudson Hawks</v>
      </c>
      <c r="L30" s="115"/>
      <c r="M30" s="116"/>
      <c r="N30" s="3" t="s">
        <v>1</v>
      </c>
      <c r="O30" s="4" t="s">
        <v>2</v>
      </c>
      <c r="P30" s="13"/>
      <c r="Q30" s="6" t="s">
        <v>20</v>
      </c>
      <c r="R30" s="97" t="s">
        <v>173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</row>
    <row r="31" spans="1:237" ht="18.75" customHeight="1">
      <c r="A31" s="2" t="s">
        <v>21</v>
      </c>
      <c r="B31" s="117"/>
      <c r="C31" s="113"/>
      <c r="D31" s="118"/>
      <c r="E31" s="117"/>
      <c r="F31" s="113"/>
      <c r="G31" s="118"/>
      <c r="H31" s="117"/>
      <c r="I31" s="113"/>
      <c r="J31" s="118"/>
      <c r="K31" s="117"/>
      <c r="L31" s="113"/>
      <c r="M31" s="118"/>
      <c r="N31" s="7" t="s">
        <v>5</v>
      </c>
      <c r="O31" s="8" t="s">
        <v>6</v>
      </c>
      <c r="P31" s="13"/>
      <c r="Q31" s="6" t="s">
        <v>22</v>
      </c>
      <c r="R31" s="97" t="s">
        <v>174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</row>
    <row r="32" spans="1:237" ht="18.75" customHeight="1">
      <c r="A32" s="106" t="s">
        <v>146</v>
      </c>
      <c r="B32" s="9"/>
      <c r="C32" s="10"/>
      <c r="D32" s="10"/>
      <c r="E32" s="11" t="s">
        <v>8</v>
      </c>
      <c r="F32" s="11" t="s">
        <v>5</v>
      </c>
      <c r="G32" s="11" t="s">
        <v>9</v>
      </c>
      <c r="H32" s="11" t="s">
        <v>10</v>
      </c>
      <c r="I32" s="11" t="s">
        <v>5</v>
      </c>
      <c r="J32" s="11" t="s">
        <v>9</v>
      </c>
      <c r="K32" s="11" t="s">
        <v>11</v>
      </c>
      <c r="L32" s="11" t="s">
        <v>5</v>
      </c>
      <c r="M32" s="11" t="s">
        <v>9</v>
      </c>
      <c r="N32" s="122">
        <f>F33+I33+L33</f>
        <v>4</v>
      </c>
      <c r="O32" s="12" t="s">
        <v>9</v>
      </c>
      <c r="P32" s="13"/>
      <c r="Q32" s="6" t="s">
        <v>23</v>
      </c>
      <c r="R32" s="97" t="s">
        <v>162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</row>
    <row r="33" spans="1:237" ht="18.75" customHeight="1">
      <c r="A33" s="107"/>
      <c r="B33" s="14"/>
      <c r="C33" s="15"/>
      <c r="D33" s="15"/>
      <c r="E33" s="16"/>
      <c r="F33" s="17">
        <f>IF(F34&gt;G34,3,IF(F34&lt;G34,0,IF(F37&gt;G37,2,IF(F37&lt;G37,1,0))))</f>
        <v>0</v>
      </c>
      <c r="G33" s="17">
        <f>IF(F34-G34&gt;=3,3, IF(F34-G34=1,1, IF(F34-G34=2,2,IF(F34=G34,0, IF(F34&lt;G34,0)))))</f>
        <v>0</v>
      </c>
      <c r="H33" s="16"/>
      <c r="I33" s="17">
        <f>IF(I34&gt;J34,3,IF(I34&lt;J34,0,IF(I37&gt;J37,2,IF(I37&lt;J37,1,0))))</f>
        <v>1</v>
      </c>
      <c r="J33" s="17">
        <f>IF(I34-J34&gt;=3,3, IF(I34-J34=1,1, IF(I34-J34=2,2,IF(I34=J34,0, IF(I34&lt;J34,0)))))</f>
        <v>0</v>
      </c>
      <c r="K33" s="16"/>
      <c r="L33" s="17">
        <f>IF(L34&gt;M34,3,IF(L34&lt;M34,0,IF(L37&gt;M37,2,IF(L37&lt;M37,1,0))))</f>
        <v>3</v>
      </c>
      <c r="M33" s="17">
        <f>IF(L34-M34&gt;=3,3, IF(L34-M34=1,1, IF(L34-M34=2,2,IF(L34=M34,0, IF(L34&lt;M34,0)))))</f>
        <v>1</v>
      </c>
      <c r="N33" s="123"/>
      <c r="O33" s="18">
        <f>M33+J33+G33</f>
        <v>1</v>
      </c>
      <c r="P33" s="13"/>
      <c r="Q33" s="6" t="s">
        <v>24</v>
      </c>
      <c r="R33" s="97" t="s">
        <v>163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</row>
    <row r="34" spans="1:237" ht="15.75" customHeight="1">
      <c r="A34" s="107"/>
      <c r="B34" s="14"/>
      <c r="C34" s="15"/>
      <c r="D34" s="15"/>
      <c r="E34" s="16"/>
      <c r="F34" s="119">
        <v>0</v>
      </c>
      <c r="G34" s="119">
        <v>2</v>
      </c>
      <c r="H34" s="16"/>
      <c r="I34" s="119">
        <v>0</v>
      </c>
      <c r="J34" s="119">
        <v>0</v>
      </c>
      <c r="K34" s="16"/>
      <c r="L34" s="119">
        <v>2</v>
      </c>
      <c r="M34" s="119">
        <v>1</v>
      </c>
      <c r="N34" s="123"/>
      <c r="O34" s="19" t="s">
        <v>14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</row>
    <row r="35" spans="1:237" ht="16.5" customHeight="1">
      <c r="A35" s="107"/>
      <c r="B35" s="14"/>
      <c r="C35" s="15"/>
      <c r="D35" s="15"/>
      <c r="E35" s="16"/>
      <c r="F35" s="107"/>
      <c r="G35" s="107"/>
      <c r="H35" s="16"/>
      <c r="I35" s="107"/>
      <c r="J35" s="107"/>
      <c r="K35" s="16"/>
      <c r="L35" s="107"/>
      <c r="M35" s="107"/>
      <c r="N35" s="123"/>
      <c r="O35" s="19">
        <f>G34+J34+M34</f>
        <v>3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</row>
    <row r="36" spans="1:237" ht="16.5" customHeight="1">
      <c r="A36" s="107"/>
      <c r="B36" s="14"/>
      <c r="C36" s="15"/>
      <c r="D36" s="15"/>
      <c r="E36" s="16"/>
      <c r="F36" s="107"/>
      <c r="G36" s="108"/>
      <c r="H36" s="16"/>
      <c r="I36" s="107"/>
      <c r="J36" s="108"/>
      <c r="K36" s="16"/>
      <c r="L36" s="107"/>
      <c r="M36" s="108"/>
      <c r="N36" s="123"/>
      <c r="O36" s="21" t="s">
        <v>15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</row>
    <row r="37" spans="1:237" ht="16.5" customHeight="1">
      <c r="A37" s="108"/>
      <c r="B37" s="14"/>
      <c r="C37" s="15"/>
      <c r="D37" s="15"/>
      <c r="E37" s="22" t="s">
        <v>16</v>
      </c>
      <c r="F37" s="89"/>
      <c r="G37" s="90"/>
      <c r="H37" s="22" t="s">
        <v>16</v>
      </c>
      <c r="I37" s="91">
        <v>2</v>
      </c>
      <c r="J37" s="92">
        <v>3</v>
      </c>
      <c r="K37" s="22" t="s">
        <v>16</v>
      </c>
      <c r="L37" s="91"/>
      <c r="M37" s="92"/>
      <c r="N37" s="117"/>
      <c r="O37" s="18">
        <f>F34+I34+L34</f>
        <v>2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</row>
    <row r="38" spans="1:237" ht="16.5" customHeight="1">
      <c r="A38" s="106" t="s">
        <v>147</v>
      </c>
      <c r="B38" s="11" t="s">
        <v>8</v>
      </c>
      <c r="C38" s="11" t="s">
        <v>5</v>
      </c>
      <c r="D38" s="11" t="s">
        <v>9</v>
      </c>
      <c r="E38" s="23"/>
      <c r="F38" s="24"/>
      <c r="G38" s="25"/>
      <c r="H38" s="11" t="s">
        <v>17</v>
      </c>
      <c r="I38" s="26" t="s">
        <v>5</v>
      </c>
      <c r="J38" s="11" t="s">
        <v>9</v>
      </c>
      <c r="K38" s="11" t="s">
        <v>18</v>
      </c>
      <c r="L38" s="26" t="s">
        <v>5</v>
      </c>
      <c r="M38" s="11" t="s">
        <v>9</v>
      </c>
      <c r="N38" s="122">
        <f>C39+I39+L39</f>
        <v>7</v>
      </c>
      <c r="O38" s="12" t="s">
        <v>9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</row>
    <row r="39" spans="1:237" ht="15.75" customHeight="1">
      <c r="A39" s="107"/>
      <c r="B39" s="16"/>
      <c r="C39" s="17">
        <f>IF(C40&gt;D40,3,IF(C40&lt;D40,0,IF(C43&gt;D43,2,IF(C43&lt;D43,1,0))))</f>
        <v>3</v>
      </c>
      <c r="D39" s="17">
        <f>IF(C40-D40&gt;=3,3, IF(C40-D40=1,1, IF(C40-D40=2,2,IF(C40=D40,0, IF(C40&lt;D40,0)))))</f>
        <v>2</v>
      </c>
      <c r="E39" s="14"/>
      <c r="F39" s="15"/>
      <c r="G39" s="15"/>
      <c r="H39" s="16"/>
      <c r="I39" s="17">
        <f>IF(I40&gt;J40,3,IF(I40&lt;J40,0,IF(I43&gt;J43,2,IF(I43&lt;J43,1,0))))</f>
        <v>3</v>
      </c>
      <c r="J39" s="17">
        <f>IF(I40-J40&gt;=3,3, IF(I40-J40=1,1, IF(I40-J40=2,2,IF(I40=J40,0, IF(I40&lt;J40,0)))))</f>
        <v>2</v>
      </c>
      <c r="K39" s="16"/>
      <c r="L39" s="17">
        <f>IF(L40&gt;M40,3,IF(L40&lt;M40,0,IF(L43&gt;M43,2,IF(L43&lt;M43,1,0))))</f>
        <v>1</v>
      </c>
      <c r="M39" s="17">
        <f>IF(L40-M40&gt;=3,3, IF(L40-M40=1,1, IF(L40-M40=2,2,IF(L40=M40,0, IF(L40&lt;M40,0)))))</f>
        <v>0</v>
      </c>
      <c r="N39" s="123"/>
      <c r="O39" s="18">
        <f>M39+J39+D39</f>
        <v>4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</row>
    <row r="40" spans="1:237" ht="16.5" customHeight="1">
      <c r="A40" s="107"/>
      <c r="B40" s="16"/>
      <c r="C40" s="104">
        <f>G34</f>
        <v>2</v>
      </c>
      <c r="D40" s="104">
        <f>F34</f>
        <v>0</v>
      </c>
      <c r="E40" s="14"/>
      <c r="F40" s="15"/>
      <c r="G40" s="15"/>
      <c r="H40" s="16"/>
      <c r="I40" s="119">
        <v>4</v>
      </c>
      <c r="J40" s="119">
        <v>2</v>
      </c>
      <c r="K40" s="16"/>
      <c r="L40" s="119">
        <v>0</v>
      </c>
      <c r="M40" s="119">
        <v>0</v>
      </c>
      <c r="N40" s="123"/>
      <c r="O40" s="19" t="s">
        <v>14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</row>
    <row r="41" spans="1:237" ht="21" customHeight="1">
      <c r="A41" s="107"/>
      <c r="B41" s="16"/>
      <c r="C41" s="105"/>
      <c r="D41" s="105"/>
      <c r="E41" s="14"/>
      <c r="F41" s="15"/>
      <c r="G41" s="15"/>
      <c r="H41" s="16"/>
      <c r="I41" s="107"/>
      <c r="J41" s="107"/>
      <c r="K41" s="16"/>
      <c r="L41" s="107"/>
      <c r="M41" s="107"/>
      <c r="N41" s="123"/>
      <c r="O41" s="19">
        <f>D40+J40+M40</f>
        <v>2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</row>
    <row r="42" spans="1:237" ht="16.5" customHeight="1">
      <c r="A42" s="107"/>
      <c r="B42" s="16"/>
      <c r="C42" s="105"/>
      <c r="D42" s="109"/>
      <c r="E42" s="14"/>
      <c r="F42" s="15"/>
      <c r="G42" s="15"/>
      <c r="H42" s="16"/>
      <c r="I42" s="107"/>
      <c r="J42" s="108"/>
      <c r="K42" s="16"/>
      <c r="L42" s="107"/>
      <c r="M42" s="108"/>
      <c r="N42" s="123"/>
      <c r="O42" s="21" t="s">
        <v>15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</row>
    <row r="43" spans="1:237" ht="16.5" customHeight="1">
      <c r="A43" s="108"/>
      <c r="B43" s="22" t="s">
        <v>16</v>
      </c>
      <c r="C43" s="27">
        <f>G37</f>
        <v>0</v>
      </c>
      <c r="D43" s="28">
        <f>F37</f>
        <v>0</v>
      </c>
      <c r="E43" s="14"/>
      <c r="F43" s="15"/>
      <c r="G43" s="15"/>
      <c r="H43" s="22" t="s">
        <v>16</v>
      </c>
      <c r="I43" s="93"/>
      <c r="J43" s="94"/>
      <c r="K43" s="22" t="s">
        <v>16</v>
      </c>
      <c r="L43" s="95">
        <v>2</v>
      </c>
      <c r="M43" s="96">
        <v>3</v>
      </c>
      <c r="N43" s="117"/>
      <c r="O43" s="18">
        <f>C40+I40+L40</f>
        <v>6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</row>
    <row r="44" spans="1:237" ht="15.75" customHeight="1">
      <c r="A44" s="106" t="s">
        <v>140</v>
      </c>
      <c r="B44" s="11" t="s">
        <v>10</v>
      </c>
      <c r="C44" s="26" t="s">
        <v>5</v>
      </c>
      <c r="D44" s="11" t="s">
        <v>9</v>
      </c>
      <c r="E44" s="11" t="s">
        <v>17</v>
      </c>
      <c r="F44" s="11" t="s">
        <v>5</v>
      </c>
      <c r="G44" s="11" t="s">
        <v>9</v>
      </c>
      <c r="H44" s="23"/>
      <c r="I44" s="24"/>
      <c r="J44" s="25"/>
      <c r="K44" s="11" t="s">
        <v>19</v>
      </c>
      <c r="L44" s="26" t="s">
        <v>5</v>
      </c>
      <c r="M44" s="11" t="s">
        <v>9</v>
      </c>
      <c r="N44" s="122">
        <f>C45+F45+L45</f>
        <v>5</v>
      </c>
      <c r="O44" s="12" t="s">
        <v>9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</row>
    <row r="45" spans="1:237" ht="16.5" customHeight="1">
      <c r="A45" s="107"/>
      <c r="B45" s="16"/>
      <c r="C45" s="17">
        <f>IF(C46&gt;D46,3,IF(C46&lt;D46,0,IF(C49&gt;D49,2,IF(C49&lt;D49,1,0))))</f>
        <v>2</v>
      </c>
      <c r="D45" s="17">
        <f>IF(C46-D46&gt;=3,3, IF(C46-D46=1,1, IF(C46-D46=2,2,IF(C46=D46,0, IF(C46&lt;D46,0)))))</f>
        <v>0</v>
      </c>
      <c r="E45" s="16"/>
      <c r="F45" s="17">
        <f>IF(F46&gt;G46,3,IF(F46&lt;G46,0,IF(F49&gt;G49,2,IF(F49&lt;G49,1,0))))</f>
        <v>0</v>
      </c>
      <c r="G45" s="17">
        <f>IF(F46-G46&gt;=3,3, IF(F46-G46=1,1, IF(F46-G46=2,2,IF(F46=G46,0, IF(F46&lt;G46,0)))))</f>
        <v>0</v>
      </c>
      <c r="H45" s="14"/>
      <c r="I45" s="15"/>
      <c r="J45" s="15"/>
      <c r="K45" s="16"/>
      <c r="L45" s="17">
        <f>IF(L46&gt;M46,3,IF(L46&lt;M46,0,IF(L49&gt;M49,2,IF(L49&lt;M49,1,0))))</f>
        <v>3</v>
      </c>
      <c r="M45" s="17">
        <f>IF(L46-M46&gt;=3,3, IF(L46-M46=1,1, IF(L46-M46=2,2,IF(L46=M46,0, IF(L46&lt;M46,0)))))</f>
        <v>1</v>
      </c>
      <c r="N45" s="123"/>
      <c r="O45" s="18">
        <f>M45+D45+G45</f>
        <v>1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</row>
    <row r="46" spans="1:237" ht="15.75" customHeight="1">
      <c r="A46" s="107"/>
      <c r="B46" s="16"/>
      <c r="C46" s="104">
        <f>J34</f>
        <v>0</v>
      </c>
      <c r="D46" s="104">
        <f>I34</f>
        <v>0</v>
      </c>
      <c r="E46" s="16"/>
      <c r="F46" s="104">
        <f>J40</f>
        <v>2</v>
      </c>
      <c r="G46" s="104">
        <f>I40</f>
        <v>4</v>
      </c>
      <c r="H46" s="14"/>
      <c r="I46" s="15"/>
      <c r="J46" s="15"/>
      <c r="K46" s="16"/>
      <c r="L46" s="119">
        <v>2</v>
      </c>
      <c r="M46" s="119">
        <v>1</v>
      </c>
      <c r="N46" s="123"/>
      <c r="O46" s="19" t="s">
        <v>14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</row>
    <row r="47" spans="1:237" ht="21" customHeight="1">
      <c r="A47" s="107"/>
      <c r="B47" s="16"/>
      <c r="C47" s="105"/>
      <c r="D47" s="105"/>
      <c r="E47" s="16"/>
      <c r="F47" s="105"/>
      <c r="G47" s="105"/>
      <c r="H47" s="14"/>
      <c r="I47" s="15"/>
      <c r="J47" s="15"/>
      <c r="K47" s="16"/>
      <c r="L47" s="107"/>
      <c r="M47" s="107"/>
      <c r="N47" s="123"/>
      <c r="O47" s="19">
        <f>G46+D46+M46</f>
        <v>5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</row>
    <row r="48" spans="1:237" ht="16.5" customHeight="1">
      <c r="A48" s="107"/>
      <c r="B48" s="16"/>
      <c r="C48" s="105"/>
      <c r="D48" s="109"/>
      <c r="E48" s="16"/>
      <c r="F48" s="105"/>
      <c r="G48" s="109"/>
      <c r="H48" s="14"/>
      <c r="I48" s="15"/>
      <c r="J48" s="15"/>
      <c r="K48" s="16"/>
      <c r="L48" s="107"/>
      <c r="M48" s="108"/>
      <c r="N48" s="123"/>
      <c r="O48" s="21" t="s">
        <v>15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</row>
    <row r="49" spans="1:237" ht="15.75" customHeight="1">
      <c r="A49" s="108"/>
      <c r="B49" s="22" t="s">
        <v>16</v>
      </c>
      <c r="C49" s="27">
        <f>J37</f>
        <v>3</v>
      </c>
      <c r="D49" s="28">
        <f>I37</f>
        <v>2</v>
      </c>
      <c r="E49" s="22" t="s">
        <v>16</v>
      </c>
      <c r="F49" s="29">
        <f>J43</f>
        <v>0</v>
      </c>
      <c r="G49" s="30">
        <f>I43</f>
        <v>0</v>
      </c>
      <c r="H49" s="14"/>
      <c r="I49" s="15"/>
      <c r="J49" s="15"/>
      <c r="K49" s="22" t="s">
        <v>16</v>
      </c>
      <c r="L49" s="89"/>
      <c r="M49" s="90"/>
      <c r="N49" s="117"/>
      <c r="O49" s="18">
        <f>F46+C46+L46</f>
        <v>4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</row>
    <row r="50" spans="1:237" ht="16.5" customHeight="1">
      <c r="A50" s="106" t="s">
        <v>148</v>
      </c>
      <c r="B50" s="11" t="s">
        <v>11</v>
      </c>
      <c r="C50" s="26" t="s">
        <v>5</v>
      </c>
      <c r="D50" s="11" t="s">
        <v>9</v>
      </c>
      <c r="E50" s="11" t="s">
        <v>18</v>
      </c>
      <c r="F50" s="26" t="s">
        <v>5</v>
      </c>
      <c r="G50" s="11" t="s">
        <v>9</v>
      </c>
      <c r="H50" s="11" t="s">
        <v>19</v>
      </c>
      <c r="I50" s="11" t="s">
        <v>5</v>
      </c>
      <c r="J50" s="11" t="s">
        <v>9</v>
      </c>
      <c r="K50" s="9"/>
      <c r="L50" s="15"/>
      <c r="M50" s="10"/>
      <c r="N50" s="122">
        <f>C51+F51+I51</f>
        <v>2</v>
      </c>
      <c r="O50" s="12" t="s">
        <v>9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</row>
    <row r="51" spans="1:237" ht="16.5" customHeight="1">
      <c r="A51" s="107"/>
      <c r="B51" s="16"/>
      <c r="C51" s="17">
        <f>IF(C52&gt;D52,3,IF(C52&lt;D52,0,IF(C55&gt;D55,2,IF(C55&lt;D55,1,0))))</f>
        <v>0</v>
      </c>
      <c r="D51" s="17">
        <f>IF(C52-D52&gt;=3,3, IF(C52-D52=1,1, IF(C52-D52=2,2,IF(C52=D52,0, IF(C52&lt;D52,0)))))</f>
        <v>0</v>
      </c>
      <c r="E51" s="16"/>
      <c r="F51" s="17">
        <f>IF(F52&gt;G52,3,IF(F52&lt;G52,0,IF(F55&gt;G55,2,IF(F55&lt;G55,1,0))))</f>
        <v>2</v>
      </c>
      <c r="G51" s="17">
        <f>IF(F52-G52&gt;=3,3, IF(F52-G52=1,1, IF(F52-G52=2,2,IF(F52=G52,0, IF(F52&lt;G52,0)))))</f>
        <v>0</v>
      </c>
      <c r="H51" s="16"/>
      <c r="I51" s="17">
        <f>IF(I52&gt;J52,3,IF(I52&lt;J52,0,IF(I55&gt;J55,2,IF(I55&lt;J55,1,0))))</f>
        <v>0</v>
      </c>
      <c r="J51" s="17">
        <f>IF(I52-J52&gt;=3,3, IF(I52-J52=1,1, IF(I52-J52=2,2,IF(I52=J52,0, IF(I52&lt;J52,0)))))</f>
        <v>0</v>
      </c>
      <c r="K51" s="14"/>
      <c r="L51" s="15"/>
      <c r="M51" s="15"/>
      <c r="N51" s="123"/>
      <c r="O51" s="18">
        <f>D51+J51+G51</f>
        <v>0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</row>
    <row r="52" spans="1:237" ht="15.75" customHeight="1">
      <c r="A52" s="107"/>
      <c r="B52" s="16"/>
      <c r="C52" s="104">
        <f>M34</f>
        <v>1</v>
      </c>
      <c r="D52" s="104">
        <f>L34</f>
        <v>2</v>
      </c>
      <c r="E52" s="16"/>
      <c r="F52" s="104">
        <f>M40</f>
        <v>0</v>
      </c>
      <c r="G52" s="104">
        <f>L40</f>
        <v>0</v>
      </c>
      <c r="H52" s="16"/>
      <c r="I52" s="104">
        <f>M46</f>
        <v>1</v>
      </c>
      <c r="J52" s="104">
        <f>L46</f>
        <v>2</v>
      </c>
      <c r="K52" s="14"/>
      <c r="L52" s="15"/>
      <c r="M52" s="15"/>
      <c r="N52" s="123"/>
      <c r="O52" s="19" t="s">
        <v>14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</row>
    <row r="53" spans="1:237" ht="21" customHeight="1">
      <c r="A53" s="107"/>
      <c r="B53" s="16"/>
      <c r="C53" s="105"/>
      <c r="D53" s="105"/>
      <c r="E53" s="16"/>
      <c r="F53" s="105"/>
      <c r="G53" s="105"/>
      <c r="H53" s="16"/>
      <c r="I53" s="105"/>
      <c r="J53" s="105"/>
      <c r="K53" s="14"/>
      <c r="L53" s="15"/>
      <c r="M53" s="15"/>
      <c r="N53" s="123"/>
      <c r="O53" s="19">
        <f>G52+J52+D52</f>
        <v>4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</row>
    <row r="54" spans="1:237" ht="16.5" customHeight="1">
      <c r="A54" s="107"/>
      <c r="B54" s="16"/>
      <c r="C54" s="105"/>
      <c r="D54" s="109"/>
      <c r="E54" s="16"/>
      <c r="F54" s="105"/>
      <c r="G54" s="109"/>
      <c r="H54" s="16"/>
      <c r="I54" s="105"/>
      <c r="J54" s="109"/>
      <c r="K54" s="14"/>
      <c r="L54" s="15"/>
      <c r="M54" s="15"/>
      <c r="N54" s="123"/>
      <c r="O54" s="21" t="s">
        <v>15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</row>
    <row r="55" spans="1:237" ht="16.5" customHeight="1">
      <c r="A55" s="108"/>
      <c r="B55" s="31" t="s">
        <v>16</v>
      </c>
      <c r="C55" s="32">
        <f>M37</f>
        <v>0</v>
      </c>
      <c r="D55" s="33">
        <f>L37</f>
        <v>0</v>
      </c>
      <c r="E55" s="31" t="s">
        <v>16</v>
      </c>
      <c r="F55" s="34">
        <f>M43</f>
        <v>3</v>
      </c>
      <c r="G55" s="35">
        <f>L43</f>
        <v>2</v>
      </c>
      <c r="H55" s="31" t="s">
        <v>16</v>
      </c>
      <c r="I55" s="27">
        <f>M49</f>
        <v>0</v>
      </c>
      <c r="J55" s="36">
        <f>L49</f>
        <v>0</v>
      </c>
      <c r="K55" s="37"/>
      <c r="L55" s="38"/>
      <c r="M55" s="38"/>
      <c r="N55" s="117"/>
      <c r="O55" s="18">
        <f>F52+I52+C52</f>
        <v>2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</row>
    <row r="56" spans="1:23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</row>
    <row r="57" spans="1:23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</row>
    <row r="58" spans="1:23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</row>
    <row r="59" spans="1:23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</row>
    <row r="60" spans="1:23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</row>
    <row r="61" spans="1:23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</row>
    <row r="62" spans="1:23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</row>
    <row r="63" spans="1:23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</row>
    <row r="64" spans="1:23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</row>
    <row r="65" spans="1:23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</row>
    <row r="66" spans="1:23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</row>
    <row r="67" spans="1:23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</row>
    <row r="68" spans="1:23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</row>
    <row r="69" spans="1:23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</row>
    <row r="70" spans="1:23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</row>
    <row r="71" spans="1:23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</row>
    <row r="72" spans="1:23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</row>
    <row r="73" spans="1:23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</row>
    <row r="74" spans="1:23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</row>
    <row r="75" spans="1:23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</row>
    <row r="76" spans="1:23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</row>
    <row r="77" spans="1:23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</row>
    <row r="78" spans="1:23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</row>
    <row r="79" spans="1:23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</row>
    <row r="80" spans="1:23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</row>
    <row r="81" spans="1:23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</row>
    <row r="82" spans="1:23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</row>
    <row r="83" spans="1:23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</row>
    <row r="84" spans="1:23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</row>
    <row r="85" spans="1:23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</row>
    <row r="86" spans="1:23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</row>
    <row r="87" spans="1:23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</row>
    <row r="88" spans="1:23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</row>
    <row r="89" spans="1:23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</row>
    <row r="90" spans="1:23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</row>
    <row r="91" spans="1:23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</row>
    <row r="92" spans="1:23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</row>
    <row r="93" spans="1:23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</row>
    <row r="94" spans="1:23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</row>
    <row r="95" spans="1:23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</row>
    <row r="96" spans="1:23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</row>
    <row r="97" spans="1:23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</row>
    <row r="98" spans="1:23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</row>
    <row r="99" spans="1:23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</row>
    <row r="100" spans="1:23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</row>
    <row r="101" spans="1:23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</row>
    <row r="102" spans="1:23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</row>
    <row r="103" spans="1:23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</row>
    <row r="104" spans="1:23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/>
      <c r="HK104" s="13"/>
      <c r="HL104" s="13"/>
      <c r="HM104" s="13"/>
      <c r="HN104" s="13"/>
      <c r="HO104" s="13"/>
      <c r="HP104" s="13"/>
      <c r="HQ104" s="13"/>
      <c r="HR104" s="13"/>
      <c r="HS104" s="13"/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</row>
    <row r="105" spans="1:23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</row>
    <row r="106" spans="1:23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</row>
    <row r="107" spans="1:23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3"/>
      <c r="HR107" s="13"/>
      <c r="HS107" s="13"/>
      <c r="HT107" s="13"/>
      <c r="HU107" s="13"/>
      <c r="HV107" s="13"/>
      <c r="HW107" s="13"/>
      <c r="HX107" s="13"/>
      <c r="HY107" s="13"/>
      <c r="HZ107" s="13"/>
      <c r="IA107" s="13"/>
      <c r="IB107" s="13"/>
      <c r="IC107" s="13"/>
    </row>
    <row r="108" spans="1:23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</row>
    <row r="109" spans="1:23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</row>
    <row r="110" spans="1:23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</row>
    <row r="111" spans="1:23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</row>
    <row r="112" spans="1:23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</row>
    <row r="113" spans="1:23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3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  <c r="HN113" s="13"/>
      <c r="HO113" s="13"/>
      <c r="HP113" s="13"/>
      <c r="HQ113" s="13"/>
      <c r="HR113" s="13"/>
      <c r="HS113" s="13"/>
      <c r="HT113" s="13"/>
      <c r="HU113" s="13"/>
      <c r="HV113" s="13"/>
      <c r="HW113" s="13"/>
      <c r="HX113" s="13"/>
      <c r="HY113" s="13"/>
      <c r="HZ113" s="13"/>
      <c r="IA113" s="13"/>
      <c r="IB113" s="13"/>
      <c r="IC113" s="13"/>
    </row>
    <row r="114" spans="1:23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  <c r="GX114" s="13"/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/>
      <c r="HJ114" s="13"/>
      <c r="HK114" s="13"/>
      <c r="HL114" s="13"/>
      <c r="HM114" s="13"/>
      <c r="HN114" s="13"/>
      <c r="HO114" s="13"/>
      <c r="HP114" s="13"/>
      <c r="HQ114" s="13"/>
      <c r="HR114" s="13"/>
      <c r="HS114" s="13"/>
      <c r="HT114" s="13"/>
      <c r="HU114" s="13"/>
      <c r="HV114" s="13"/>
      <c r="HW114" s="13"/>
      <c r="HX114" s="13"/>
      <c r="HY114" s="13"/>
      <c r="HZ114" s="13"/>
      <c r="IA114" s="13"/>
      <c r="IB114" s="13"/>
      <c r="IC114" s="13"/>
    </row>
    <row r="115" spans="1:23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  <c r="GW115" s="13"/>
      <c r="GX115" s="13"/>
      <c r="GY115" s="13"/>
      <c r="GZ115" s="13"/>
      <c r="HA115" s="13"/>
      <c r="HB115" s="13"/>
      <c r="HC115" s="13"/>
      <c r="HD115" s="13"/>
      <c r="HE115" s="13"/>
      <c r="HF115" s="13"/>
      <c r="HG115" s="13"/>
      <c r="HH115" s="13"/>
      <c r="HI115" s="13"/>
      <c r="HJ115" s="13"/>
      <c r="HK115" s="13"/>
      <c r="HL115" s="13"/>
      <c r="HM115" s="13"/>
      <c r="HN115" s="13"/>
      <c r="HO115" s="13"/>
      <c r="HP115" s="13"/>
      <c r="HQ115" s="13"/>
      <c r="HR115" s="13"/>
      <c r="HS115" s="13"/>
      <c r="HT115" s="13"/>
      <c r="HU115" s="13"/>
      <c r="HV115" s="13"/>
      <c r="HW115" s="13"/>
      <c r="HX115" s="13"/>
      <c r="HY115" s="13"/>
      <c r="HZ115" s="13"/>
      <c r="IA115" s="13"/>
      <c r="IB115" s="13"/>
      <c r="IC115" s="13"/>
    </row>
    <row r="116" spans="1:23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  <c r="HN116" s="13"/>
      <c r="HO116" s="13"/>
      <c r="HP116" s="13"/>
      <c r="HQ116" s="13"/>
      <c r="HR116" s="13"/>
      <c r="HS116" s="13"/>
      <c r="HT116" s="13"/>
      <c r="HU116" s="13"/>
      <c r="HV116" s="13"/>
      <c r="HW116" s="13"/>
      <c r="HX116" s="13"/>
      <c r="HY116" s="13"/>
      <c r="HZ116" s="13"/>
      <c r="IA116" s="13"/>
      <c r="IB116" s="13"/>
      <c r="IC116" s="13"/>
    </row>
    <row r="117" spans="1:23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</row>
    <row r="118" spans="1:23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</row>
    <row r="119" spans="1:23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3"/>
      <c r="HR119" s="13"/>
      <c r="HS119" s="13"/>
      <c r="HT119" s="13"/>
      <c r="HU119" s="13"/>
      <c r="HV119" s="13"/>
      <c r="HW119" s="13"/>
      <c r="HX119" s="13"/>
      <c r="HY119" s="13"/>
      <c r="HZ119" s="13"/>
      <c r="IA119" s="13"/>
      <c r="IB119" s="13"/>
      <c r="IC119" s="13"/>
    </row>
    <row r="120" spans="1:23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</row>
    <row r="121" spans="1:23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3"/>
      <c r="GF121" s="13"/>
      <c r="GG121" s="13"/>
      <c r="GH121" s="13"/>
      <c r="GI121" s="13"/>
      <c r="GJ121" s="13"/>
      <c r="GK121" s="13"/>
      <c r="GL121" s="13"/>
      <c r="GM121" s="13"/>
      <c r="GN121" s="13"/>
      <c r="GO121" s="13"/>
      <c r="GP121" s="13"/>
      <c r="GQ121" s="13"/>
      <c r="GR121" s="13"/>
      <c r="GS121" s="13"/>
      <c r="GT121" s="13"/>
      <c r="GU121" s="13"/>
      <c r="GV121" s="13"/>
      <c r="GW121" s="13"/>
      <c r="GX121" s="13"/>
      <c r="GY121" s="13"/>
      <c r="GZ121" s="13"/>
      <c r="HA121" s="13"/>
      <c r="HB121" s="13"/>
      <c r="HC121" s="13"/>
      <c r="HD121" s="13"/>
      <c r="HE121" s="13"/>
      <c r="HF121" s="13"/>
      <c r="HG121" s="13"/>
      <c r="HH121" s="13"/>
      <c r="HI121" s="13"/>
      <c r="HJ121" s="13"/>
      <c r="HK121" s="13"/>
      <c r="HL121" s="13"/>
      <c r="HM121" s="13"/>
      <c r="HN121" s="13"/>
      <c r="HO121" s="13"/>
      <c r="HP121" s="13"/>
      <c r="HQ121" s="13"/>
      <c r="HR121" s="13"/>
      <c r="HS121" s="13"/>
      <c r="HT121" s="13"/>
      <c r="HU121" s="13"/>
      <c r="HV121" s="13"/>
      <c r="HW121" s="13"/>
      <c r="HX121" s="13"/>
      <c r="HY121" s="13"/>
      <c r="HZ121" s="13"/>
      <c r="IA121" s="13"/>
      <c r="IB121" s="13"/>
      <c r="IC121" s="13"/>
    </row>
    <row r="122" spans="1:23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3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3"/>
      <c r="HR122" s="13"/>
      <c r="HS122" s="13"/>
      <c r="HT122" s="13"/>
      <c r="HU122" s="13"/>
      <c r="HV122" s="13"/>
      <c r="HW122" s="13"/>
      <c r="HX122" s="13"/>
      <c r="HY122" s="13"/>
      <c r="HZ122" s="13"/>
      <c r="IA122" s="13"/>
      <c r="IB122" s="13"/>
      <c r="IC122" s="13"/>
    </row>
    <row r="123" spans="1:23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</row>
    <row r="124" spans="1:23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3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R124" s="13"/>
      <c r="HS124" s="13"/>
      <c r="HT124" s="13"/>
      <c r="HU124" s="13"/>
      <c r="HV124" s="13"/>
      <c r="HW124" s="13"/>
      <c r="HX124" s="13"/>
      <c r="HY124" s="13"/>
      <c r="HZ124" s="13"/>
      <c r="IA124" s="13"/>
      <c r="IB124" s="13"/>
      <c r="IC124" s="13"/>
    </row>
    <row r="125" spans="1:23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3"/>
      <c r="GF125" s="13"/>
      <c r="GG125" s="13"/>
      <c r="GH125" s="13"/>
      <c r="GI125" s="13"/>
      <c r="GJ125" s="13"/>
      <c r="GK125" s="13"/>
      <c r="GL125" s="13"/>
      <c r="GM125" s="13"/>
      <c r="GN125" s="13"/>
      <c r="GO125" s="13"/>
      <c r="GP125" s="13"/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  <c r="HA125" s="13"/>
      <c r="HB125" s="13"/>
      <c r="HC125" s="13"/>
      <c r="HD125" s="13"/>
      <c r="HE125" s="13"/>
      <c r="HF125" s="13"/>
      <c r="HG125" s="13"/>
      <c r="HH125" s="13"/>
      <c r="HI125" s="13"/>
      <c r="HJ125" s="13"/>
      <c r="HK125" s="13"/>
      <c r="HL125" s="13"/>
      <c r="HM125" s="13"/>
      <c r="HN125" s="13"/>
      <c r="HO125" s="13"/>
      <c r="HP125" s="13"/>
      <c r="HQ125" s="13"/>
      <c r="HR125" s="13"/>
      <c r="HS125" s="13"/>
      <c r="HT125" s="13"/>
      <c r="HU125" s="13"/>
      <c r="HV125" s="13"/>
      <c r="HW125" s="13"/>
      <c r="HX125" s="13"/>
      <c r="HY125" s="13"/>
      <c r="HZ125" s="13"/>
      <c r="IA125" s="13"/>
      <c r="IB125" s="13"/>
      <c r="IC125" s="13"/>
    </row>
    <row r="126" spans="1:23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3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3"/>
      <c r="HR126" s="13"/>
      <c r="HS126" s="13"/>
      <c r="HT126" s="13"/>
      <c r="HU126" s="13"/>
      <c r="HV126" s="13"/>
      <c r="HW126" s="13"/>
      <c r="HX126" s="13"/>
      <c r="HY126" s="13"/>
      <c r="HZ126" s="13"/>
      <c r="IA126" s="13"/>
      <c r="IB126" s="13"/>
      <c r="IC126" s="13"/>
    </row>
    <row r="127" spans="1:23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3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3"/>
    </row>
    <row r="128" spans="1:23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/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</row>
    <row r="129" spans="1:23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  <c r="HA129" s="13"/>
      <c r="HB129" s="13"/>
      <c r="HC129" s="13"/>
      <c r="HD129" s="13"/>
      <c r="HE129" s="13"/>
      <c r="HF129" s="13"/>
      <c r="HG129" s="13"/>
      <c r="HH129" s="13"/>
      <c r="HI129" s="13"/>
      <c r="HJ129" s="13"/>
      <c r="HK129" s="13"/>
      <c r="HL129" s="13"/>
      <c r="HM129" s="13"/>
      <c r="HN129" s="13"/>
      <c r="HO129" s="13"/>
      <c r="HP129" s="13"/>
      <c r="HQ129" s="13"/>
      <c r="HR129" s="13"/>
      <c r="HS129" s="13"/>
      <c r="HT129" s="13"/>
      <c r="HU129" s="13"/>
      <c r="HV129" s="13"/>
      <c r="HW129" s="13"/>
      <c r="HX129" s="13"/>
      <c r="HY129" s="13"/>
      <c r="HZ129" s="13"/>
      <c r="IA129" s="13"/>
      <c r="IB129" s="13"/>
      <c r="IC129" s="13"/>
    </row>
    <row r="130" spans="1:23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3"/>
      <c r="HR130" s="13"/>
      <c r="HS130" s="13"/>
      <c r="HT130" s="13"/>
      <c r="HU130" s="13"/>
      <c r="HV130" s="13"/>
      <c r="HW130" s="13"/>
      <c r="HX130" s="13"/>
      <c r="HY130" s="13"/>
      <c r="HZ130" s="13"/>
      <c r="IA130" s="13"/>
      <c r="IB130" s="13"/>
      <c r="IC130" s="13"/>
    </row>
    <row r="131" spans="1:23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3"/>
      <c r="HR131" s="13"/>
      <c r="HS131" s="13"/>
      <c r="HT131" s="13"/>
      <c r="HU131" s="13"/>
      <c r="HV131" s="13"/>
      <c r="HW131" s="13"/>
      <c r="HX131" s="13"/>
      <c r="HY131" s="13"/>
      <c r="HZ131" s="13"/>
      <c r="IA131" s="13"/>
      <c r="IB131" s="13"/>
      <c r="IC131" s="13"/>
    </row>
    <row r="132" spans="1:23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  <c r="HD132" s="13"/>
      <c r="HE132" s="13"/>
      <c r="HF132" s="13"/>
      <c r="HG132" s="13"/>
      <c r="HH132" s="13"/>
      <c r="HI132" s="13"/>
      <c r="HJ132" s="13"/>
      <c r="HK132" s="13"/>
      <c r="HL132" s="13"/>
      <c r="HM132" s="13"/>
      <c r="HN132" s="13"/>
      <c r="HO132" s="13"/>
      <c r="HP132" s="13"/>
      <c r="HQ132" s="13"/>
      <c r="HR132" s="13"/>
      <c r="HS132" s="13"/>
      <c r="HT132" s="13"/>
      <c r="HU132" s="13"/>
      <c r="HV132" s="13"/>
      <c r="HW132" s="13"/>
      <c r="HX132" s="13"/>
      <c r="HY132" s="13"/>
      <c r="HZ132" s="13"/>
      <c r="IA132" s="13"/>
      <c r="IB132" s="13"/>
      <c r="IC132" s="13"/>
    </row>
    <row r="133" spans="1:23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3"/>
      <c r="GF133" s="13"/>
      <c r="GG133" s="13"/>
      <c r="GH133" s="13"/>
      <c r="GI133" s="13"/>
      <c r="GJ133" s="13"/>
      <c r="GK133" s="13"/>
      <c r="GL133" s="13"/>
      <c r="GM133" s="13"/>
      <c r="GN133" s="13"/>
      <c r="GO133" s="13"/>
      <c r="GP133" s="13"/>
      <c r="GQ133" s="13"/>
      <c r="GR133" s="13"/>
      <c r="GS133" s="13"/>
      <c r="GT133" s="13"/>
      <c r="GU133" s="13"/>
      <c r="GV133" s="13"/>
      <c r="GW133" s="13"/>
      <c r="GX133" s="13"/>
      <c r="GY133" s="13"/>
      <c r="GZ133" s="13"/>
      <c r="HA133" s="13"/>
      <c r="HB133" s="13"/>
      <c r="HC133" s="13"/>
      <c r="HD133" s="13"/>
      <c r="HE133" s="13"/>
      <c r="HF133" s="13"/>
      <c r="HG133" s="13"/>
      <c r="HH133" s="13"/>
      <c r="HI133" s="13"/>
      <c r="HJ133" s="13"/>
      <c r="HK133" s="13"/>
      <c r="HL133" s="13"/>
      <c r="HM133" s="13"/>
      <c r="HN133" s="13"/>
      <c r="HO133" s="13"/>
      <c r="HP133" s="13"/>
      <c r="HQ133" s="13"/>
      <c r="HR133" s="13"/>
      <c r="HS133" s="13"/>
      <c r="HT133" s="13"/>
      <c r="HU133" s="13"/>
      <c r="HV133" s="13"/>
      <c r="HW133" s="13"/>
      <c r="HX133" s="13"/>
      <c r="HY133" s="13"/>
      <c r="HZ133" s="13"/>
      <c r="IA133" s="13"/>
      <c r="IB133" s="13"/>
      <c r="IC133" s="13"/>
    </row>
    <row r="134" spans="1:23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</row>
    <row r="135" spans="1:23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</row>
    <row r="136" spans="1:23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</row>
    <row r="137" spans="1:2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3"/>
      <c r="GF137" s="13"/>
      <c r="GG137" s="13"/>
      <c r="GH137" s="13"/>
      <c r="GI137" s="13"/>
      <c r="GJ137" s="13"/>
      <c r="GK137" s="13"/>
      <c r="GL137" s="13"/>
      <c r="GM137" s="13"/>
      <c r="GN137" s="13"/>
      <c r="GO137" s="13"/>
      <c r="GP137" s="13"/>
      <c r="GQ137" s="13"/>
      <c r="GR137" s="13"/>
      <c r="GS137" s="13"/>
      <c r="GT137" s="13"/>
      <c r="GU137" s="13"/>
      <c r="GV137" s="13"/>
      <c r="GW137" s="13"/>
      <c r="GX137" s="13"/>
      <c r="GY137" s="13"/>
      <c r="GZ137" s="13"/>
      <c r="HA137" s="13"/>
      <c r="HB137" s="13"/>
      <c r="HC137" s="13"/>
      <c r="HD137" s="13"/>
      <c r="HE137" s="13"/>
      <c r="HF137" s="13"/>
      <c r="HG137" s="13"/>
      <c r="HH137" s="13"/>
      <c r="HI137" s="13"/>
      <c r="HJ137" s="13"/>
      <c r="HK137" s="13"/>
      <c r="HL137" s="13"/>
      <c r="HM137" s="13"/>
      <c r="HN137" s="13"/>
      <c r="HO137" s="13"/>
      <c r="HP137" s="13"/>
      <c r="HQ137" s="13"/>
      <c r="HR137" s="13"/>
      <c r="HS137" s="13"/>
      <c r="HT137" s="13"/>
      <c r="HU137" s="13"/>
      <c r="HV137" s="13"/>
      <c r="HW137" s="13"/>
      <c r="HX137" s="13"/>
      <c r="HY137" s="13"/>
      <c r="HZ137" s="13"/>
      <c r="IA137" s="13"/>
      <c r="IB137" s="13"/>
      <c r="IC137" s="13"/>
    </row>
    <row r="138" spans="1:23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  <c r="GL138" s="13"/>
      <c r="GM138" s="13"/>
      <c r="GN138" s="13"/>
      <c r="GO138" s="13"/>
      <c r="GP138" s="13"/>
      <c r="GQ138" s="13"/>
      <c r="GR138" s="13"/>
      <c r="GS138" s="13"/>
      <c r="GT138" s="13"/>
      <c r="GU138" s="13"/>
      <c r="GV138" s="13"/>
      <c r="GW138" s="13"/>
      <c r="GX138" s="13"/>
      <c r="GY138" s="13"/>
      <c r="GZ138" s="13"/>
      <c r="HA138" s="13"/>
      <c r="HB138" s="13"/>
      <c r="HC138" s="13"/>
      <c r="HD138" s="13"/>
      <c r="HE138" s="13"/>
      <c r="HF138" s="13"/>
      <c r="HG138" s="13"/>
      <c r="HH138" s="13"/>
      <c r="HI138" s="13"/>
      <c r="HJ138" s="13"/>
      <c r="HK138" s="13"/>
      <c r="HL138" s="13"/>
      <c r="HM138" s="13"/>
      <c r="HN138" s="13"/>
      <c r="HO138" s="13"/>
      <c r="HP138" s="13"/>
      <c r="HQ138" s="13"/>
      <c r="HR138" s="13"/>
      <c r="HS138" s="13"/>
      <c r="HT138" s="13"/>
      <c r="HU138" s="13"/>
      <c r="HV138" s="13"/>
      <c r="HW138" s="13"/>
      <c r="HX138" s="13"/>
      <c r="HY138" s="13"/>
      <c r="HZ138" s="13"/>
      <c r="IA138" s="13"/>
      <c r="IB138" s="13"/>
      <c r="IC138" s="13"/>
    </row>
    <row r="139" spans="1:23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</row>
    <row r="140" spans="1:23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3"/>
      <c r="GF140" s="13"/>
      <c r="GG140" s="13"/>
      <c r="GH140" s="13"/>
      <c r="GI140" s="13"/>
      <c r="GJ140" s="13"/>
      <c r="GK140" s="13"/>
      <c r="GL140" s="13"/>
      <c r="GM140" s="13"/>
      <c r="GN140" s="13"/>
      <c r="GO140" s="13"/>
      <c r="GP140" s="13"/>
      <c r="GQ140" s="13"/>
      <c r="GR140" s="13"/>
      <c r="GS140" s="13"/>
      <c r="GT140" s="13"/>
      <c r="GU140" s="13"/>
      <c r="GV140" s="13"/>
      <c r="GW140" s="13"/>
      <c r="GX140" s="13"/>
      <c r="GY140" s="13"/>
      <c r="GZ140" s="13"/>
      <c r="HA140" s="13"/>
      <c r="HB140" s="13"/>
      <c r="HC140" s="13"/>
      <c r="HD140" s="13"/>
      <c r="HE140" s="13"/>
      <c r="HF140" s="13"/>
      <c r="HG140" s="13"/>
      <c r="HH140" s="13"/>
      <c r="HI140" s="13"/>
      <c r="HJ140" s="13"/>
      <c r="HK140" s="13"/>
      <c r="HL140" s="13"/>
      <c r="HM140" s="13"/>
      <c r="HN140" s="13"/>
      <c r="HO140" s="13"/>
      <c r="HP140" s="13"/>
      <c r="HQ140" s="13"/>
      <c r="HR140" s="13"/>
      <c r="HS140" s="13"/>
      <c r="HT140" s="13"/>
      <c r="HU140" s="13"/>
      <c r="HV140" s="13"/>
      <c r="HW140" s="13"/>
      <c r="HX140" s="13"/>
      <c r="HY140" s="13"/>
      <c r="HZ140" s="13"/>
      <c r="IA140" s="13"/>
      <c r="IB140" s="13"/>
      <c r="IC140" s="13"/>
    </row>
    <row r="141" spans="1:23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3"/>
      <c r="FO141" s="13"/>
      <c r="FP141" s="13"/>
      <c r="FQ141" s="13"/>
      <c r="FR141" s="13"/>
      <c r="FS141" s="13"/>
      <c r="FT141" s="13"/>
      <c r="FU141" s="13"/>
      <c r="FV141" s="13"/>
      <c r="FW141" s="13"/>
      <c r="FX141" s="13"/>
      <c r="FY141" s="13"/>
      <c r="FZ141" s="13"/>
      <c r="GA141" s="13"/>
      <c r="GB141" s="13"/>
      <c r="GC141" s="13"/>
      <c r="GD141" s="13"/>
      <c r="GE141" s="13"/>
      <c r="GF141" s="13"/>
      <c r="GG141" s="13"/>
      <c r="GH141" s="13"/>
      <c r="GI141" s="13"/>
      <c r="GJ141" s="13"/>
      <c r="GK141" s="13"/>
      <c r="GL141" s="13"/>
      <c r="GM141" s="13"/>
      <c r="GN141" s="13"/>
      <c r="GO141" s="13"/>
      <c r="GP141" s="13"/>
      <c r="GQ141" s="13"/>
      <c r="GR141" s="13"/>
      <c r="GS141" s="13"/>
      <c r="GT141" s="13"/>
      <c r="GU141" s="13"/>
      <c r="GV141" s="13"/>
      <c r="GW141" s="13"/>
      <c r="GX141" s="13"/>
      <c r="GY141" s="13"/>
      <c r="GZ141" s="13"/>
      <c r="HA141" s="13"/>
      <c r="HB141" s="13"/>
      <c r="HC141" s="13"/>
      <c r="HD141" s="13"/>
      <c r="HE141" s="13"/>
      <c r="HF141" s="13"/>
      <c r="HG141" s="13"/>
      <c r="HH141" s="13"/>
      <c r="HI141" s="13"/>
      <c r="HJ141" s="13"/>
      <c r="HK141" s="13"/>
      <c r="HL141" s="13"/>
      <c r="HM141" s="13"/>
      <c r="HN141" s="13"/>
      <c r="HO141" s="13"/>
      <c r="HP141" s="13"/>
      <c r="HQ141" s="13"/>
      <c r="HR141" s="13"/>
      <c r="HS141" s="13"/>
      <c r="HT141" s="13"/>
      <c r="HU141" s="13"/>
      <c r="HV141" s="13"/>
      <c r="HW141" s="13"/>
      <c r="HX141" s="13"/>
      <c r="HY141" s="13"/>
      <c r="HZ141" s="13"/>
      <c r="IA141" s="13"/>
      <c r="IB141" s="13"/>
      <c r="IC141" s="13"/>
    </row>
    <row r="142" spans="1:23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  <c r="FY142" s="13"/>
      <c r="FZ142" s="13"/>
      <c r="GA142" s="13"/>
      <c r="GB142" s="13"/>
      <c r="GC142" s="13"/>
      <c r="GD142" s="13"/>
      <c r="GE142" s="13"/>
      <c r="GF142" s="13"/>
      <c r="GG142" s="13"/>
      <c r="GH142" s="13"/>
      <c r="GI142" s="13"/>
      <c r="GJ142" s="13"/>
      <c r="GK142" s="13"/>
      <c r="GL142" s="13"/>
      <c r="GM142" s="13"/>
      <c r="GN142" s="13"/>
      <c r="GO142" s="13"/>
      <c r="GP142" s="13"/>
      <c r="GQ142" s="13"/>
      <c r="GR142" s="13"/>
      <c r="GS142" s="13"/>
      <c r="GT142" s="13"/>
      <c r="GU142" s="13"/>
      <c r="GV142" s="13"/>
      <c r="GW142" s="13"/>
      <c r="GX142" s="13"/>
      <c r="GY142" s="13"/>
      <c r="GZ142" s="13"/>
      <c r="HA142" s="13"/>
      <c r="HB142" s="13"/>
      <c r="HC142" s="13"/>
      <c r="HD142" s="13"/>
      <c r="HE142" s="13"/>
      <c r="HF142" s="13"/>
      <c r="HG142" s="13"/>
      <c r="HH142" s="13"/>
      <c r="HI142" s="13"/>
      <c r="HJ142" s="13"/>
      <c r="HK142" s="13"/>
      <c r="HL142" s="13"/>
      <c r="HM142" s="13"/>
      <c r="HN142" s="13"/>
      <c r="HO142" s="13"/>
      <c r="HP142" s="13"/>
      <c r="HQ142" s="13"/>
      <c r="HR142" s="13"/>
      <c r="HS142" s="13"/>
      <c r="HT142" s="13"/>
      <c r="HU142" s="13"/>
      <c r="HV142" s="13"/>
      <c r="HW142" s="13"/>
      <c r="HX142" s="13"/>
      <c r="HY142" s="13"/>
      <c r="HZ142" s="13"/>
      <c r="IA142" s="13"/>
      <c r="IB142" s="13"/>
      <c r="IC142" s="13"/>
    </row>
    <row r="143" spans="1:23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  <c r="FY143" s="13"/>
      <c r="FZ143" s="13"/>
      <c r="GA143" s="13"/>
      <c r="GB143" s="13"/>
      <c r="GC143" s="13"/>
      <c r="GD143" s="13"/>
      <c r="GE143" s="13"/>
      <c r="GF143" s="13"/>
      <c r="GG143" s="13"/>
      <c r="GH143" s="13"/>
      <c r="GI143" s="13"/>
      <c r="GJ143" s="13"/>
      <c r="GK143" s="13"/>
      <c r="GL143" s="13"/>
      <c r="GM143" s="13"/>
      <c r="GN143" s="13"/>
      <c r="GO143" s="13"/>
      <c r="GP143" s="13"/>
      <c r="GQ143" s="13"/>
      <c r="GR143" s="13"/>
      <c r="GS143" s="13"/>
      <c r="GT143" s="13"/>
      <c r="GU143" s="13"/>
      <c r="GV143" s="13"/>
      <c r="GW143" s="13"/>
      <c r="GX143" s="13"/>
      <c r="GY143" s="13"/>
      <c r="GZ143" s="13"/>
      <c r="HA143" s="13"/>
      <c r="HB143" s="13"/>
      <c r="HC143" s="13"/>
      <c r="HD143" s="13"/>
      <c r="HE143" s="13"/>
      <c r="HF143" s="13"/>
      <c r="HG143" s="13"/>
      <c r="HH143" s="13"/>
      <c r="HI143" s="13"/>
      <c r="HJ143" s="13"/>
      <c r="HK143" s="13"/>
      <c r="HL143" s="13"/>
      <c r="HM143" s="13"/>
      <c r="HN143" s="13"/>
      <c r="HO143" s="13"/>
      <c r="HP143" s="13"/>
      <c r="HQ143" s="13"/>
      <c r="HR143" s="13"/>
      <c r="HS143" s="13"/>
      <c r="HT143" s="13"/>
      <c r="HU143" s="13"/>
      <c r="HV143" s="13"/>
      <c r="HW143" s="13"/>
      <c r="HX143" s="13"/>
      <c r="HY143" s="13"/>
      <c r="HZ143" s="13"/>
      <c r="IA143" s="13"/>
      <c r="IB143" s="13"/>
      <c r="IC143" s="13"/>
    </row>
    <row r="144" spans="1:23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</row>
    <row r="145" spans="1:23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  <c r="FX145" s="13"/>
      <c r="FY145" s="13"/>
      <c r="FZ145" s="13"/>
      <c r="GA145" s="13"/>
      <c r="GB145" s="13"/>
      <c r="GC145" s="13"/>
      <c r="GD145" s="13"/>
      <c r="GE145" s="13"/>
      <c r="GF145" s="13"/>
      <c r="GG145" s="13"/>
      <c r="GH145" s="13"/>
      <c r="GI145" s="13"/>
      <c r="GJ145" s="13"/>
      <c r="GK145" s="13"/>
      <c r="GL145" s="13"/>
      <c r="GM145" s="13"/>
      <c r="GN145" s="13"/>
      <c r="GO145" s="13"/>
      <c r="GP145" s="13"/>
      <c r="GQ145" s="13"/>
      <c r="GR145" s="13"/>
      <c r="GS145" s="13"/>
      <c r="GT145" s="13"/>
      <c r="GU145" s="13"/>
      <c r="GV145" s="13"/>
      <c r="GW145" s="13"/>
      <c r="GX145" s="13"/>
      <c r="GY145" s="13"/>
      <c r="GZ145" s="13"/>
      <c r="HA145" s="13"/>
      <c r="HB145" s="13"/>
      <c r="HC145" s="13"/>
      <c r="HD145" s="13"/>
      <c r="HE145" s="13"/>
      <c r="HF145" s="13"/>
      <c r="HG145" s="13"/>
      <c r="HH145" s="13"/>
      <c r="HI145" s="13"/>
      <c r="HJ145" s="13"/>
      <c r="HK145" s="13"/>
      <c r="HL145" s="13"/>
      <c r="HM145" s="13"/>
      <c r="HN145" s="13"/>
      <c r="HO145" s="13"/>
      <c r="HP145" s="13"/>
      <c r="HQ145" s="13"/>
      <c r="HR145" s="13"/>
      <c r="HS145" s="13"/>
      <c r="HT145" s="13"/>
      <c r="HU145" s="13"/>
      <c r="HV145" s="13"/>
      <c r="HW145" s="13"/>
      <c r="HX145" s="13"/>
      <c r="HY145" s="13"/>
      <c r="HZ145" s="13"/>
      <c r="IA145" s="13"/>
      <c r="IB145" s="13"/>
      <c r="IC145" s="13"/>
    </row>
    <row r="146" spans="1:23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  <c r="GL146" s="13"/>
      <c r="GM146" s="13"/>
      <c r="GN146" s="13"/>
      <c r="GO146" s="13"/>
      <c r="GP146" s="13"/>
      <c r="GQ146" s="13"/>
      <c r="GR146" s="13"/>
      <c r="GS146" s="13"/>
      <c r="GT146" s="13"/>
      <c r="GU146" s="13"/>
      <c r="GV146" s="13"/>
      <c r="GW146" s="13"/>
      <c r="GX146" s="13"/>
      <c r="GY146" s="13"/>
      <c r="GZ146" s="13"/>
      <c r="HA146" s="13"/>
      <c r="HB146" s="13"/>
      <c r="HC146" s="13"/>
      <c r="HD146" s="13"/>
      <c r="HE146" s="13"/>
      <c r="HF146" s="13"/>
      <c r="HG146" s="13"/>
      <c r="HH146" s="13"/>
      <c r="HI146" s="13"/>
      <c r="HJ146" s="13"/>
      <c r="HK146" s="13"/>
      <c r="HL146" s="13"/>
      <c r="HM146" s="13"/>
      <c r="HN146" s="13"/>
      <c r="HO146" s="13"/>
      <c r="HP146" s="13"/>
      <c r="HQ146" s="13"/>
      <c r="HR146" s="13"/>
      <c r="HS146" s="13"/>
      <c r="HT146" s="13"/>
      <c r="HU146" s="13"/>
      <c r="HV146" s="13"/>
      <c r="HW146" s="13"/>
      <c r="HX146" s="13"/>
      <c r="HY146" s="13"/>
      <c r="HZ146" s="13"/>
      <c r="IA146" s="13"/>
      <c r="IB146" s="13"/>
      <c r="IC146" s="13"/>
    </row>
    <row r="147" spans="1:23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  <c r="GL147" s="13"/>
      <c r="GM147" s="13"/>
      <c r="GN147" s="13"/>
      <c r="GO147" s="13"/>
      <c r="GP147" s="13"/>
      <c r="GQ147" s="13"/>
      <c r="GR147" s="13"/>
      <c r="GS147" s="13"/>
      <c r="GT147" s="13"/>
      <c r="GU147" s="13"/>
      <c r="GV147" s="13"/>
      <c r="GW147" s="13"/>
      <c r="GX147" s="13"/>
      <c r="GY147" s="13"/>
      <c r="GZ147" s="13"/>
      <c r="HA147" s="13"/>
      <c r="HB147" s="13"/>
      <c r="HC147" s="13"/>
      <c r="HD147" s="13"/>
      <c r="HE147" s="13"/>
      <c r="HF147" s="13"/>
      <c r="HG147" s="13"/>
      <c r="HH147" s="13"/>
      <c r="HI147" s="13"/>
      <c r="HJ147" s="13"/>
      <c r="HK147" s="13"/>
      <c r="HL147" s="13"/>
      <c r="HM147" s="13"/>
      <c r="HN147" s="13"/>
      <c r="HO147" s="13"/>
      <c r="HP147" s="13"/>
      <c r="HQ147" s="13"/>
      <c r="HR147" s="13"/>
      <c r="HS147" s="13"/>
      <c r="HT147" s="13"/>
      <c r="HU147" s="13"/>
      <c r="HV147" s="13"/>
      <c r="HW147" s="13"/>
      <c r="HX147" s="13"/>
      <c r="HY147" s="13"/>
      <c r="HZ147" s="13"/>
      <c r="IA147" s="13"/>
      <c r="IB147" s="13"/>
      <c r="IC147" s="13"/>
    </row>
    <row r="148" spans="1:23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R148" s="13"/>
      <c r="HS148" s="13"/>
      <c r="HT148" s="13"/>
      <c r="HU148" s="13"/>
      <c r="HV148" s="13"/>
      <c r="HW148" s="13"/>
      <c r="HX148" s="13"/>
      <c r="HY148" s="13"/>
      <c r="HZ148" s="13"/>
      <c r="IA148" s="13"/>
      <c r="IB148" s="13"/>
      <c r="IC148" s="13"/>
    </row>
    <row r="149" spans="1:23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  <c r="FX149" s="13"/>
      <c r="FY149" s="13"/>
      <c r="FZ149" s="13"/>
      <c r="GA149" s="13"/>
      <c r="GB149" s="13"/>
      <c r="GC149" s="13"/>
      <c r="GD149" s="13"/>
      <c r="GE149" s="13"/>
      <c r="GF149" s="13"/>
      <c r="GG149" s="13"/>
      <c r="GH149" s="13"/>
      <c r="GI149" s="13"/>
      <c r="GJ149" s="13"/>
      <c r="GK149" s="13"/>
      <c r="GL149" s="13"/>
      <c r="GM149" s="13"/>
      <c r="GN149" s="13"/>
      <c r="GO149" s="13"/>
      <c r="GP149" s="13"/>
      <c r="GQ149" s="13"/>
      <c r="GR149" s="13"/>
      <c r="GS149" s="13"/>
      <c r="GT149" s="13"/>
      <c r="GU149" s="13"/>
      <c r="GV149" s="13"/>
      <c r="GW149" s="13"/>
      <c r="GX149" s="13"/>
      <c r="GY149" s="13"/>
      <c r="GZ149" s="13"/>
      <c r="HA149" s="13"/>
      <c r="HB149" s="13"/>
      <c r="HC149" s="13"/>
      <c r="HD149" s="13"/>
      <c r="HE149" s="13"/>
      <c r="HF149" s="13"/>
      <c r="HG149" s="13"/>
      <c r="HH149" s="13"/>
      <c r="HI149" s="13"/>
      <c r="HJ149" s="13"/>
      <c r="HK149" s="13"/>
      <c r="HL149" s="13"/>
      <c r="HM149" s="13"/>
      <c r="HN149" s="13"/>
      <c r="HO149" s="13"/>
      <c r="HP149" s="13"/>
      <c r="HQ149" s="13"/>
      <c r="HR149" s="13"/>
      <c r="HS149" s="13"/>
      <c r="HT149" s="13"/>
      <c r="HU149" s="13"/>
      <c r="HV149" s="13"/>
      <c r="HW149" s="13"/>
      <c r="HX149" s="13"/>
      <c r="HY149" s="13"/>
      <c r="HZ149" s="13"/>
      <c r="IA149" s="13"/>
      <c r="IB149" s="13"/>
      <c r="IC149" s="13"/>
    </row>
    <row r="150" spans="1:23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  <c r="GL150" s="13"/>
      <c r="GM150" s="13"/>
      <c r="GN150" s="13"/>
      <c r="GO150" s="13"/>
      <c r="GP150" s="13"/>
      <c r="GQ150" s="13"/>
      <c r="GR150" s="13"/>
      <c r="GS150" s="13"/>
      <c r="GT150" s="13"/>
      <c r="GU150" s="13"/>
      <c r="GV150" s="13"/>
      <c r="GW150" s="13"/>
      <c r="GX150" s="13"/>
      <c r="GY150" s="13"/>
      <c r="GZ150" s="13"/>
      <c r="HA150" s="13"/>
      <c r="HB150" s="13"/>
      <c r="HC150" s="13"/>
      <c r="HD150" s="13"/>
      <c r="HE150" s="13"/>
      <c r="HF150" s="13"/>
      <c r="HG150" s="13"/>
      <c r="HH150" s="13"/>
      <c r="HI150" s="13"/>
      <c r="HJ150" s="13"/>
      <c r="HK150" s="13"/>
      <c r="HL150" s="13"/>
      <c r="HM150" s="13"/>
      <c r="HN150" s="13"/>
      <c r="HO150" s="13"/>
      <c r="HP150" s="13"/>
      <c r="HQ150" s="13"/>
      <c r="HR150" s="13"/>
      <c r="HS150" s="13"/>
      <c r="HT150" s="13"/>
      <c r="HU150" s="13"/>
      <c r="HV150" s="13"/>
      <c r="HW150" s="13"/>
      <c r="HX150" s="13"/>
      <c r="HY150" s="13"/>
      <c r="HZ150" s="13"/>
      <c r="IA150" s="13"/>
      <c r="IB150" s="13"/>
      <c r="IC150" s="13"/>
    </row>
    <row r="151" spans="1:23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  <c r="FX151" s="13"/>
      <c r="FY151" s="13"/>
      <c r="FZ151" s="13"/>
      <c r="GA151" s="13"/>
      <c r="GB151" s="13"/>
      <c r="GC151" s="13"/>
      <c r="GD151" s="13"/>
      <c r="GE151" s="13"/>
      <c r="GF151" s="13"/>
      <c r="GG151" s="13"/>
      <c r="GH151" s="13"/>
      <c r="GI151" s="13"/>
      <c r="GJ151" s="13"/>
      <c r="GK151" s="13"/>
      <c r="GL151" s="13"/>
      <c r="GM151" s="13"/>
      <c r="GN151" s="13"/>
      <c r="GO151" s="13"/>
      <c r="GP151" s="13"/>
      <c r="GQ151" s="13"/>
      <c r="GR151" s="13"/>
      <c r="GS151" s="13"/>
      <c r="GT151" s="13"/>
      <c r="GU151" s="13"/>
      <c r="GV151" s="13"/>
      <c r="GW151" s="13"/>
      <c r="GX151" s="13"/>
      <c r="GY151" s="13"/>
      <c r="GZ151" s="13"/>
      <c r="HA151" s="13"/>
      <c r="HB151" s="13"/>
      <c r="HC151" s="13"/>
      <c r="HD151" s="13"/>
      <c r="HE151" s="13"/>
      <c r="HF151" s="13"/>
      <c r="HG151" s="13"/>
      <c r="HH151" s="13"/>
      <c r="HI151" s="13"/>
      <c r="HJ151" s="13"/>
      <c r="HK151" s="13"/>
      <c r="HL151" s="13"/>
      <c r="HM151" s="13"/>
      <c r="HN151" s="13"/>
      <c r="HO151" s="13"/>
      <c r="HP151" s="13"/>
      <c r="HQ151" s="13"/>
      <c r="HR151" s="13"/>
      <c r="HS151" s="13"/>
      <c r="HT151" s="13"/>
      <c r="HU151" s="13"/>
      <c r="HV151" s="13"/>
      <c r="HW151" s="13"/>
      <c r="HX151" s="13"/>
      <c r="HY151" s="13"/>
      <c r="HZ151" s="13"/>
      <c r="IA151" s="13"/>
      <c r="IB151" s="13"/>
      <c r="IC151" s="13"/>
    </row>
    <row r="152" spans="1:23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/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/>
      <c r="HK152" s="13"/>
      <c r="HL152" s="13"/>
      <c r="HM152" s="13"/>
      <c r="HN152" s="13"/>
      <c r="HO152" s="13"/>
      <c r="HP152" s="13"/>
      <c r="HQ152" s="13"/>
      <c r="HR152" s="13"/>
      <c r="HS152" s="13"/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</row>
    <row r="153" spans="1:23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</row>
    <row r="154" spans="1:23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</row>
    <row r="155" spans="1:23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3"/>
      <c r="HB155" s="13"/>
      <c r="HC155" s="13"/>
      <c r="HD155" s="13"/>
      <c r="HE155" s="13"/>
      <c r="HF155" s="13"/>
      <c r="HG155" s="13"/>
      <c r="HH155" s="13"/>
      <c r="HI155" s="13"/>
      <c r="HJ155" s="13"/>
      <c r="HK155" s="13"/>
      <c r="HL155" s="13"/>
      <c r="HM155" s="13"/>
      <c r="HN155" s="13"/>
      <c r="HO155" s="13"/>
      <c r="HP155" s="13"/>
      <c r="HQ155" s="13"/>
      <c r="HR155" s="13"/>
      <c r="HS155" s="13"/>
      <c r="HT155" s="13"/>
      <c r="HU155" s="13"/>
      <c r="HV155" s="13"/>
      <c r="HW155" s="13"/>
      <c r="HX155" s="13"/>
      <c r="HY155" s="13"/>
      <c r="HZ155" s="13"/>
      <c r="IA155" s="13"/>
      <c r="IB155" s="13"/>
      <c r="IC155" s="13"/>
    </row>
    <row r="156" spans="1:23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13"/>
      <c r="GI156" s="13"/>
      <c r="GJ156" s="13"/>
      <c r="GK156" s="13"/>
      <c r="GL156" s="13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3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R156" s="13"/>
      <c r="HS156" s="13"/>
      <c r="HT156" s="13"/>
      <c r="HU156" s="13"/>
      <c r="HV156" s="13"/>
      <c r="HW156" s="13"/>
      <c r="HX156" s="13"/>
      <c r="HY156" s="13"/>
      <c r="HZ156" s="13"/>
      <c r="IA156" s="13"/>
      <c r="IB156" s="13"/>
      <c r="IC156" s="13"/>
    </row>
    <row r="157" spans="1:23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3"/>
      <c r="GF157" s="13"/>
      <c r="GG157" s="13"/>
      <c r="GH157" s="13"/>
      <c r="GI157" s="13"/>
      <c r="GJ157" s="13"/>
      <c r="GK157" s="13"/>
      <c r="GL157" s="13"/>
      <c r="GM157" s="13"/>
      <c r="GN157" s="13"/>
      <c r="GO157" s="13"/>
      <c r="GP157" s="13"/>
      <c r="GQ157" s="13"/>
      <c r="GR157" s="13"/>
      <c r="GS157" s="13"/>
      <c r="GT157" s="13"/>
      <c r="GU157" s="13"/>
      <c r="GV157" s="13"/>
      <c r="GW157" s="13"/>
      <c r="GX157" s="13"/>
      <c r="GY157" s="13"/>
      <c r="GZ157" s="13"/>
      <c r="HA157" s="13"/>
      <c r="HB157" s="13"/>
      <c r="HC157" s="13"/>
      <c r="HD157" s="13"/>
      <c r="HE157" s="13"/>
      <c r="HF157" s="13"/>
      <c r="HG157" s="13"/>
      <c r="HH157" s="13"/>
      <c r="HI157" s="13"/>
      <c r="HJ157" s="13"/>
      <c r="HK157" s="13"/>
      <c r="HL157" s="13"/>
      <c r="HM157" s="13"/>
      <c r="HN157" s="13"/>
      <c r="HO157" s="13"/>
      <c r="HP157" s="13"/>
      <c r="HQ157" s="13"/>
      <c r="HR157" s="13"/>
      <c r="HS157" s="13"/>
      <c r="HT157" s="13"/>
      <c r="HU157" s="13"/>
      <c r="HV157" s="13"/>
      <c r="HW157" s="13"/>
      <c r="HX157" s="13"/>
      <c r="HY157" s="13"/>
      <c r="HZ157" s="13"/>
      <c r="IA157" s="13"/>
      <c r="IB157" s="13"/>
      <c r="IC157" s="13"/>
    </row>
    <row r="158" spans="1:23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3"/>
      <c r="GF158" s="13"/>
      <c r="GG158" s="13"/>
      <c r="GH158" s="13"/>
      <c r="GI158" s="13"/>
      <c r="GJ158" s="13"/>
      <c r="GK158" s="13"/>
      <c r="GL158" s="13"/>
      <c r="GM158" s="13"/>
      <c r="GN158" s="13"/>
      <c r="GO158" s="13"/>
      <c r="GP158" s="13"/>
      <c r="GQ158" s="13"/>
      <c r="GR158" s="13"/>
      <c r="GS158" s="13"/>
      <c r="GT158" s="13"/>
      <c r="GU158" s="13"/>
      <c r="GV158" s="13"/>
      <c r="GW158" s="13"/>
      <c r="GX158" s="13"/>
      <c r="GY158" s="13"/>
      <c r="GZ158" s="13"/>
      <c r="HA158" s="13"/>
      <c r="HB158" s="13"/>
      <c r="HC158" s="13"/>
      <c r="HD158" s="13"/>
      <c r="HE158" s="13"/>
      <c r="HF158" s="13"/>
      <c r="HG158" s="13"/>
      <c r="HH158" s="13"/>
      <c r="HI158" s="13"/>
      <c r="HJ158" s="13"/>
      <c r="HK158" s="13"/>
      <c r="HL158" s="13"/>
      <c r="HM158" s="13"/>
      <c r="HN158" s="13"/>
      <c r="HO158" s="13"/>
      <c r="HP158" s="13"/>
      <c r="HQ158" s="13"/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</row>
    <row r="159" spans="1:23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  <c r="FX159" s="13"/>
      <c r="FY159" s="13"/>
      <c r="FZ159" s="13"/>
      <c r="GA159" s="13"/>
      <c r="GB159" s="13"/>
      <c r="GC159" s="13"/>
      <c r="GD159" s="13"/>
      <c r="GE159" s="13"/>
      <c r="GF159" s="13"/>
      <c r="GG159" s="13"/>
      <c r="GH159" s="13"/>
      <c r="GI159" s="13"/>
      <c r="GJ159" s="13"/>
      <c r="GK159" s="13"/>
      <c r="GL159" s="13"/>
      <c r="GM159" s="13"/>
      <c r="GN159" s="13"/>
      <c r="GO159" s="13"/>
      <c r="GP159" s="13"/>
      <c r="GQ159" s="13"/>
      <c r="GR159" s="13"/>
      <c r="GS159" s="13"/>
      <c r="GT159" s="13"/>
      <c r="GU159" s="13"/>
      <c r="GV159" s="13"/>
      <c r="GW159" s="13"/>
      <c r="GX159" s="13"/>
      <c r="GY159" s="13"/>
      <c r="GZ159" s="13"/>
      <c r="HA159" s="13"/>
      <c r="HB159" s="13"/>
      <c r="HC159" s="13"/>
      <c r="HD159" s="13"/>
      <c r="HE159" s="13"/>
      <c r="HF159" s="13"/>
      <c r="HG159" s="13"/>
      <c r="HH159" s="13"/>
      <c r="HI159" s="13"/>
      <c r="HJ159" s="13"/>
      <c r="HK159" s="13"/>
      <c r="HL159" s="13"/>
      <c r="HM159" s="13"/>
      <c r="HN159" s="13"/>
      <c r="HO159" s="13"/>
      <c r="HP159" s="13"/>
      <c r="HQ159" s="13"/>
      <c r="HR159" s="13"/>
      <c r="HS159" s="13"/>
      <c r="HT159" s="13"/>
      <c r="HU159" s="13"/>
      <c r="HV159" s="13"/>
      <c r="HW159" s="13"/>
      <c r="HX159" s="13"/>
      <c r="HY159" s="13"/>
      <c r="HZ159" s="13"/>
      <c r="IA159" s="13"/>
      <c r="IB159" s="13"/>
      <c r="IC159" s="13"/>
    </row>
    <row r="160" spans="1:23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</row>
    <row r="161" spans="1:23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  <c r="FX161" s="13"/>
      <c r="FY161" s="13"/>
      <c r="FZ161" s="13"/>
      <c r="GA161" s="13"/>
      <c r="GB161" s="13"/>
      <c r="GC161" s="13"/>
      <c r="GD161" s="13"/>
      <c r="GE161" s="13"/>
      <c r="GF161" s="13"/>
      <c r="GG161" s="13"/>
      <c r="GH161" s="13"/>
      <c r="GI161" s="13"/>
      <c r="GJ161" s="13"/>
      <c r="GK161" s="13"/>
      <c r="GL161" s="13"/>
      <c r="GM161" s="13"/>
      <c r="GN161" s="13"/>
      <c r="GO161" s="13"/>
      <c r="GP161" s="13"/>
      <c r="GQ161" s="13"/>
      <c r="GR161" s="13"/>
      <c r="GS161" s="13"/>
      <c r="GT161" s="13"/>
      <c r="GU161" s="13"/>
      <c r="GV161" s="13"/>
      <c r="GW161" s="13"/>
      <c r="GX161" s="13"/>
      <c r="GY161" s="13"/>
      <c r="GZ161" s="13"/>
      <c r="HA161" s="13"/>
      <c r="HB161" s="13"/>
      <c r="HC161" s="13"/>
      <c r="HD161" s="13"/>
      <c r="HE161" s="13"/>
      <c r="HF161" s="13"/>
      <c r="HG161" s="13"/>
      <c r="HH161" s="13"/>
      <c r="HI161" s="13"/>
      <c r="HJ161" s="13"/>
      <c r="HK161" s="13"/>
      <c r="HL161" s="13"/>
      <c r="HM161" s="13"/>
      <c r="HN161" s="13"/>
      <c r="HO161" s="13"/>
      <c r="HP161" s="13"/>
      <c r="HQ161" s="13"/>
      <c r="HR161" s="13"/>
      <c r="HS161" s="13"/>
      <c r="HT161" s="13"/>
      <c r="HU161" s="13"/>
      <c r="HV161" s="13"/>
      <c r="HW161" s="13"/>
      <c r="HX161" s="13"/>
      <c r="HY161" s="13"/>
      <c r="HZ161" s="13"/>
      <c r="IA161" s="13"/>
      <c r="IB161" s="13"/>
      <c r="IC161" s="13"/>
    </row>
    <row r="162" spans="1:23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  <c r="GG162" s="13"/>
      <c r="GH162" s="13"/>
      <c r="GI162" s="13"/>
      <c r="GJ162" s="13"/>
      <c r="GK162" s="13"/>
      <c r="GL162" s="13"/>
      <c r="GM162" s="13"/>
      <c r="GN162" s="13"/>
      <c r="GO162" s="13"/>
      <c r="GP162" s="13"/>
      <c r="GQ162" s="13"/>
      <c r="GR162" s="13"/>
      <c r="GS162" s="13"/>
      <c r="GT162" s="13"/>
      <c r="GU162" s="13"/>
      <c r="GV162" s="13"/>
      <c r="GW162" s="13"/>
      <c r="GX162" s="13"/>
      <c r="GY162" s="13"/>
      <c r="GZ162" s="13"/>
      <c r="HA162" s="13"/>
      <c r="HB162" s="13"/>
      <c r="HC162" s="13"/>
      <c r="HD162" s="13"/>
      <c r="HE162" s="13"/>
      <c r="HF162" s="13"/>
      <c r="HG162" s="13"/>
      <c r="HH162" s="13"/>
      <c r="HI162" s="13"/>
      <c r="HJ162" s="13"/>
      <c r="HK162" s="13"/>
      <c r="HL162" s="13"/>
      <c r="HM162" s="13"/>
      <c r="HN162" s="13"/>
      <c r="HO162" s="13"/>
      <c r="HP162" s="13"/>
      <c r="HQ162" s="13"/>
      <c r="HR162" s="13"/>
      <c r="HS162" s="13"/>
      <c r="HT162" s="13"/>
      <c r="HU162" s="13"/>
      <c r="HV162" s="13"/>
      <c r="HW162" s="13"/>
      <c r="HX162" s="13"/>
      <c r="HY162" s="13"/>
      <c r="HZ162" s="13"/>
      <c r="IA162" s="13"/>
      <c r="IB162" s="13"/>
      <c r="IC162" s="13"/>
    </row>
    <row r="163" spans="1:23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3"/>
      <c r="GF163" s="13"/>
      <c r="GG163" s="13"/>
      <c r="GH163" s="13"/>
      <c r="GI163" s="13"/>
      <c r="GJ163" s="13"/>
      <c r="GK163" s="13"/>
      <c r="GL163" s="13"/>
      <c r="GM163" s="13"/>
      <c r="GN163" s="13"/>
      <c r="GO163" s="13"/>
      <c r="GP163" s="13"/>
      <c r="GQ163" s="13"/>
      <c r="GR163" s="13"/>
      <c r="GS163" s="13"/>
      <c r="GT163" s="13"/>
      <c r="GU163" s="13"/>
      <c r="GV163" s="13"/>
      <c r="GW163" s="13"/>
      <c r="GX163" s="13"/>
      <c r="GY163" s="13"/>
      <c r="GZ163" s="13"/>
      <c r="HA163" s="13"/>
      <c r="HB163" s="13"/>
      <c r="HC163" s="13"/>
      <c r="HD163" s="13"/>
      <c r="HE163" s="13"/>
      <c r="HF163" s="13"/>
      <c r="HG163" s="13"/>
      <c r="HH163" s="13"/>
      <c r="HI163" s="13"/>
      <c r="HJ163" s="13"/>
      <c r="HK163" s="13"/>
      <c r="HL163" s="13"/>
      <c r="HM163" s="13"/>
      <c r="HN163" s="13"/>
      <c r="HO163" s="13"/>
      <c r="HP163" s="13"/>
      <c r="HQ163" s="13"/>
      <c r="HR163" s="13"/>
      <c r="HS163" s="13"/>
      <c r="HT163" s="13"/>
      <c r="HU163" s="13"/>
      <c r="HV163" s="13"/>
      <c r="HW163" s="13"/>
      <c r="HX163" s="13"/>
      <c r="HY163" s="13"/>
      <c r="HZ163" s="13"/>
      <c r="IA163" s="13"/>
      <c r="IB163" s="13"/>
      <c r="IC163" s="13"/>
    </row>
    <row r="164" spans="1:23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3"/>
      <c r="GF164" s="13"/>
      <c r="GG164" s="13"/>
      <c r="GH164" s="13"/>
      <c r="GI164" s="13"/>
      <c r="GJ164" s="13"/>
      <c r="GK164" s="13"/>
      <c r="GL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  <c r="HE164" s="13"/>
      <c r="HF164" s="13"/>
      <c r="HG164" s="13"/>
      <c r="HH164" s="13"/>
      <c r="HI164" s="13"/>
      <c r="HJ164" s="13"/>
      <c r="HK164" s="13"/>
      <c r="HL164" s="13"/>
      <c r="HM164" s="13"/>
      <c r="HN164" s="13"/>
      <c r="HO164" s="13"/>
      <c r="HP164" s="13"/>
      <c r="HQ164" s="13"/>
      <c r="HR164" s="13"/>
      <c r="HS164" s="13"/>
      <c r="HT164" s="13"/>
      <c r="HU164" s="13"/>
      <c r="HV164" s="13"/>
      <c r="HW164" s="13"/>
      <c r="HX164" s="13"/>
      <c r="HY164" s="13"/>
      <c r="HZ164" s="13"/>
      <c r="IA164" s="13"/>
      <c r="IB164" s="13"/>
      <c r="IC164" s="13"/>
    </row>
    <row r="165" spans="1:23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  <c r="FX165" s="13"/>
      <c r="FY165" s="13"/>
      <c r="FZ165" s="13"/>
      <c r="GA165" s="13"/>
      <c r="GB165" s="13"/>
      <c r="GC165" s="13"/>
      <c r="GD165" s="13"/>
      <c r="GE165" s="13"/>
      <c r="GF165" s="13"/>
      <c r="GG165" s="13"/>
      <c r="GH165" s="13"/>
      <c r="GI165" s="13"/>
      <c r="GJ165" s="13"/>
      <c r="GK165" s="13"/>
      <c r="GL165" s="13"/>
      <c r="GM165" s="13"/>
      <c r="GN165" s="13"/>
      <c r="GO165" s="13"/>
      <c r="GP165" s="13"/>
      <c r="GQ165" s="13"/>
      <c r="GR165" s="13"/>
      <c r="GS165" s="13"/>
      <c r="GT165" s="13"/>
      <c r="GU165" s="13"/>
      <c r="GV165" s="13"/>
      <c r="GW165" s="13"/>
      <c r="GX165" s="13"/>
      <c r="GY165" s="13"/>
      <c r="GZ165" s="13"/>
      <c r="HA165" s="13"/>
      <c r="HB165" s="13"/>
      <c r="HC165" s="13"/>
      <c r="HD165" s="13"/>
      <c r="HE165" s="13"/>
      <c r="HF165" s="13"/>
      <c r="HG165" s="13"/>
      <c r="HH165" s="13"/>
      <c r="HI165" s="13"/>
      <c r="HJ165" s="13"/>
      <c r="HK165" s="13"/>
      <c r="HL165" s="13"/>
      <c r="HM165" s="13"/>
      <c r="HN165" s="13"/>
      <c r="HO165" s="13"/>
      <c r="HP165" s="13"/>
      <c r="HQ165" s="13"/>
      <c r="HR165" s="13"/>
      <c r="HS165" s="13"/>
      <c r="HT165" s="13"/>
      <c r="HU165" s="13"/>
      <c r="HV165" s="13"/>
      <c r="HW165" s="13"/>
      <c r="HX165" s="13"/>
      <c r="HY165" s="13"/>
      <c r="HZ165" s="13"/>
      <c r="IA165" s="13"/>
      <c r="IB165" s="13"/>
      <c r="IC165" s="13"/>
    </row>
    <row r="166" spans="1:23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  <c r="FX166" s="13"/>
      <c r="FY166" s="13"/>
      <c r="FZ166" s="13"/>
      <c r="GA166" s="13"/>
      <c r="GB166" s="13"/>
      <c r="GC166" s="13"/>
      <c r="GD166" s="13"/>
      <c r="GE166" s="13"/>
      <c r="GF166" s="13"/>
      <c r="GG166" s="13"/>
      <c r="GH166" s="13"/>
      <c r="GI166" s="13"/>
      <c r="GJ166" s="13"/>
      <c r="GK166" s="13"/>
      <c r="GL166" s="13"/>
      <c r="GM166" s="13"/>
      <c r="GN166" s="13"/>
      <c r="GO166" s="13"/>
      <c r="GP166" s="13"/>
      <c r="GQ166" s="13"/>
      <c r="GR166" s="13"/>
      <c r="GS166" s="13"/>
      <c r="GT166" s="13"/>
      <c r="GU166" s="13"/>
      <c r="GV166" s="13"/>
      <c r="GW166" s="13"/>
      <c r="GX166" s="13"/>
      <c r="GY166" s="13"/>
      <c r="GZ166" s="13"/>
      <c r="HA166" s="13"/>
      <c r="HB166" s="13"/>
      <c r="HC166" s="13"/>
      <c r="HD166" s="13"/>
      <c r="HE166" s="13"/>
      <c r="HF166" s="13"/>
      <c r="HG166" s="13"/>
      <c r="HH166" s="13"/>
      <c r="HI166" s="13"/>
      <c r="HJ166" s="13"/>
      <c r="HK166" s="13"/>
      <c r="HL166" s="13"/>
      <c r="HM166" s="13"/>
      <c r="HN166" s="13"/>
      <c r="HO166" s="13"/>
      <c r="HP166" s="13"/>
      <c r="HQ166" s="13"/>
      <c r="HR166" s="13"/>
      <c r="HS166" s="13"/>
      <c r="HT166" s="13"/>
      <c r="HU166" s="13"/>
      <c r="HV166" s="13"/>
      <c r="HW166" s="13"/>
      <c r="HX166" s="13"/>
      <c r="HY166" s="13"/>
      <c r="HZ166" s="13"/>
      <c r="IA166" s="13"/>
      <c r="IB166" s="13"/>
      <c r="IC166" s="13"/>
    </row>
    <row r="167" spans="1:23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  <c r="FX167" s="13"/>
      <c r="FY167" s="13"/>
      <c r="FZ167" s="13"/>
      <c r="GA167" s="13"/>
      <c r="GB167" s="13"/>
      <c r="GC167" s="13"/>
      <c r="GD167" s="13"/>
      <c r="GE167" s="13"/>
      <c r="GF167" s="13"/>
      <c r="GG167" s="13"/>
      <c r="GH167" s="13"/>
      <c r="GI167" s="13"/>
      <c r="GJ167" s="13"/>
      <c r="GK167" s="13"/>
      <c r="GL167" s="13"/>
      <c r="GM167" s="13"/>
      <c r="GN167" s="13"/>
      <c r="GO167" s="13"/>
      <c r="GP167" s="13"/>
      <c r="GQ167" s="13"/>
      <c r="GR167" s="13"/>
      <c r="GS167" s="13"/>
      <c r="GT167" s="13"/>
      <c r="GU167" s="13"/>
      <c r="GV167" s="13"/>
      <c r="GW167" s="13"/>
      <c r="GX167" s="13"/>
      <c r="GY167" s="13"/>
      <c r="GZ167" s="13"/>
      <c r="HA167" s="13"/>
      <c r="HB167" s="13"/>
      <c r="HC167" s="13"/>
      <c r="HD167" s="13"/>
      <c r="HE167" s="13"/>
      <c r="HF167" s="13"/>
      <c r="HG167" s="13"/>
      <c r="HH167" s="13"/>
      <c r="HI167" s="13"/>
      <c r="HJ167" s="13"/>
      <c r="HK167" s="13"/>
      <c r="HL167" s="13"/>
      <c r="HM167" s="13"/>
      <c r="HN167" s="13"/>
      <c r="HO167" s="13"/>
      <c r="HP167" s="13"/>
      <c r="HQ167" s="13"/>
      <c r="HR167" s="13"/>
      <c r="HS167" s="13"/>
      <c r="HT167" s="13"/>
      <c r="HU167" s="13"/>
      <c r="HV167" s="13"/>
      <c r="HW167" s="13"/>
      <c r="HX167" s="13"/>
      <c r="HY167" s="13"/>
      <c r="HZ167" s="13"/>
      <c r="IA167" s="13"/>
      <c r="IB167" s="13"/>
      <c r="IC167" s="13"/>
    </row>
    <row r="168" spans="1:23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/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</row>
    <row r="169" spans="1:23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  <c r="HM169" s="13"/>
      <c r="HN169" s="13"/>
      <c r="HO169" s="13"/>
      <c r="HP169" s="13"/>
      <c r="HQ169" s="13"/>
      <c r="HR169" s="13"/>
      <c r="HS169" s="13"/>
      <c r="HT169" s="13"/>
      <c r="HU169" s="13"/>
      <c r="HV169" s="13"/>
      <c r="HW169" s="13"/>
      <c r="HX169" s="13"/>
      <c r="HY169" s="13"/>
      <c r="HZ169" s="13"/>
      <c r="IA169" s="13"/>
      <c r="IB169" s="13"/>
      <c r="IC169" s="13"/>
    </row>
    <row r="170" spans="1:23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3"/>
      <c r="FR170" s="13"/>
      <c r="FS170" s="13"/>
      <c r="FT170" s="13"/>
      <c r="FU170" s="13"/>
      <c r="FV170" s="13"/>
      <c r="FW170" s="13"/>
      <c r="FX170" s="13"/>
      <c r="FY170" s="13"/>
      <c r="FZ170" s="13"/>
      <c r="GA170" s="13"/>
      <c r="GB170" s="13"/>
      <c r="GC170" s="13"/>
      <c r="GD170" s="13"/>
      <c r="GE170" s="13"/>
      <c r="GF170" s="13"/>
      <c r="GG170" s="13"/>
      <c r="GH170" s="13"/>
      <c r="GI170" s="13"/>
      <c r="GJ170" s="13"/>
      <c r="GK170" s="13"/>
      <c r="GL170" s="13"/>
      <c r="GM170" s="13"/>
      <c r="GN170" s="13"/>
      <c r="GO170" s="13"/>
      <c r="GP170" s="13"/>
      <c r="GQ170" s="13"/>
      <c r="GR170" s="13"/>
      <c r="GS170" s="13"/>
      <c r="GT170" s="13"/>
      <c r="GU170" s="13"/>
      <c r="GV170" s="13"/>
      <c r="GW170" s="13"/>
      <c r="GX170" s="13"/>
      <c r="GY170" s="13"/>
      <c r="GZ170" s="13"/>
      <c r="HA170" s="13"/>
      <c r="HB170" s="13"/>
      <c r="HC170" s="13"/>
      <c r="HD170" s="13"/>
      <c r="HE170" s="13"/>
      <c r="HF170" s="13"/>
      <c r="HG170" s="13"/>
      <c r="HH170" s="13"/>
      <c r="HI170" s="13"/>
      <c r="HJ170" s="13"/>
      <c r="HK170" s="13"/>
      <c r="HL170" s="13"/>
      <c r="HM170" s="13"/>
      <c r="HN170" s="13"/>
      <c r="HO170" s="13"/>
      <c r="HP170" s="13"/>
      <c r="HQ170" s="13"/>
      <c r="HR170" s="13"/>
      <c r="HS170" s="13"/>
      <c r="HT170" s="13"/>
      <c r="HU170" s="13"/>
      <c r="HV170" s="13"/>
      <c r="HW170" s="13"/>
      <c r="HX170" s="13"/>
      <c r="HY170" s="13"/>
      <c r="HZ170" s="13"/>
      <c r="IA170" s="13"/>
      <c r="IB170" s="13"/>
      <c r="IC170" s="13"/>
    </row>
    <row r="171" spans="1:23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  <c r="HM171" s="13"/>
      <c r="HN171" s="13"/>
      <c r="HO171" s="13"/>
      <c r="HP171" s="13"/>
      <c r="HQ171" s="13"/>
      <c r="HR171" s="13"/>
      <c r="HS171" s="13"/>
      <c r="HT171" s="13"/>
      <c r="HU171" s="13"/>
      <c r="HV171" s="13"/>
      <c r="HW171" s="13"/>
      <c r="HX171" s="13"/>
      <c r="HY171" s="13"/>
      <c r="HZ171" s="13"/>
      <c r="IA171" s="13"/>
      <c r="IB171" s="13"/>
      <c r="IC171" s="13"/>
    </row>
    <row r="172" spans="1:23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  <c r="HE172" s="13"/>
      <c r="HF172" s="13"/>
      <c r="HG172" s="13"/>
      <c r="HH172" s="13"/>
      <c r="HI172" s="13"/>
      <c r="HJ172" s="13"/>
      <c r="HK172" s="13"/>
      <c r="HL172" s="13"/>
      <c r="HM172" s="13"/>
      <c r="HN172" s="13"/>
      <c r="HO172" s="13"/>
      <c r="HP172" s="13"/>
      <c r="HQ172" s="13"/>
      <c r="HR172" s="13"/>
      <c r="HS172" s="13"/>
      <c r="HT172" s="13"/>
      <c r="HU172" s="13"/>
      <c r="HV172" s="13"/>
      <c r="HW172" s="13"/>
      <c r="HX172" s="13"/>
      <c r="HY172" s="13"/>
      <c r="HZ172" s="13"/>
      <c r="IA172" s="13"/>
      <c r="IB172" s="13"/>
      <c r="IC172" s="13"/>
    </row>
    <row r="173" spans="1:23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3"/>
      <c r="GF173" s="13"/>
      <c r="GG173" s="13"/>
      <c r="GH173" s="13"/>
      <c r="GI173" s="13"/>
      <c r="GJ173" s="13"/>
      <c r="GK173" s="13"/>
      <c r="GL173" s="13"/>
      <c r="GM173" s="13"/>
      <c r="GN173" s="13"/>
      <c r="GO173" s="13"/>
      <c r="GP173" s="13"/>
      <c r="GQ173" s="13"/>
      <c r="GR173" s="13"/>
      <c r="GS173" s="13"/>
      <c r="GT173" s="13"/>
      <c r="GU173" s="13"/>
      <c r="GV173" s="13"/>
      <c r="GW173" s="13"/>
      <c r="GX173" s="13"/>
      <c r="GY173" s="13"/>
      <c r="GZ173" s="13"/>
      <c r="HA173" s="13"/>
      <c r="HB173" s="13"/>
      <c r="HC173" s="13"/>
      <c r="HD173" s="13"/>
      <c r="HE173" s="13"/>
      <c r="HF173" s="13"/>
      <c r="HG173" s="13"/>
      <c r="HH173" s="13"/>
      <c r="HI173" s="13"/>
      <c r="HJ173" s="13"/>
      <c r="HK173" s="13"/>
      <c r="HL173" s="13"/>
      <c r="HM173" s="13"/>
      <c r="HN173" s="13"/>
      <c r="HO173" s="13"/>
      <c r="HP173" s="13"/>
      <c r="HQ173" s="13"/>
      <c r="HR173" s="13"/>
      <c r="HS173" s="13"/>
      <c r="HT173" s="13"/>
      <c r="HU173" s="13"/>
      <c r="HV173" s="13"/>
      <c r="HW173" s="13"/>
      <c r="HX173" s="13"/>
      <c r="HY173" s="13"/>
      <c r="HZ173" s="13"/>
      <c r="IA173" s="13"/>
      <c r="IB173" s="13"/>
      <c r="IC173" s="13"/>
    </row>
    <row r="174" spans="1:237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13"/>
      <c r="GI174" s="13"/>
      <c r="GJ174" s="13"/>
      <c r="GK174" s="13"/>
      <c r="GL174" s="13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3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  <c r="HM174" s="13"/>
      <c r="HN174" s="13"/>
      <c r="HO174" s="13"/>
      <c r="HP174" s="13"/>
      <c r="HQ174" s="13"/>
      <c r="HR174" s="13"/>
      <c r="HS174" s="13"/>
      <c r="HT174" s="13"/>
      <c r="HU174" s="13"/>
      <c r="HV174" s="13"/>
      <c r="HW174" s="13"/>
      <c r="HX174" s="13"/>
      <c r="HY174" s="13"/>
      <c r="HZ174" s="13"/>
      <c r="IA174" s="13"/>
      <c r="IB174" s="13"/>
      <c r="IC174" s="13"/>
    </row>
    <row r="175" spans="1:237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  <c r="FX175" s="13"/>
      <c r="FY175" s="13"/>
      <c r="FZ175" s="13"/>
      <c r="GA175" s="13"/>
      <c r="GB175" s="13"/>
      <c r="GC175" s="13"/>
      <c r="GD175" s="13"/>
      <c r="GE175" s="13"/>
      <c r="GF175" s="13"/>
      <c r="GG175" s="13"/>
      <c r="GH175" s="13"/>
      <c r="GI175" s="13"/>
      <c r="GJ175" s="13"/>
      <c r="GK175" s="13"/>
      <c r="GL175" s="13"/>
      <c r="GM175" s="13"/>
      <c r="GN175" s="13"/>
      <c r="GO175" s="13"/>
      <c r="GP175" s="13"/>
      <c r="GQ175" s="13"/>
      <c r="GR175" s="13"/>
      <c r="GS175" s="13"/>
      <c r="GT175" s="13"/>
      <c r="GU175" s="13"/>
      <c r="GV175" s="13"/>
      <c r="GW175" s="13"/>
      <c r="GX175" s="13"/>
      <c r="GY175" s="13"/>
      <c r="GZ175" s="13"/>
      <c r="HA175" s="13"/>
      <c r="HB175" s="13"/>
      <c r="HC175" s="13"/>
      <c r="HD175" s="13"/>
      <c r="HE175" s="13"/>
      <c r="HF175" s="13"/>
      <c r="HG175" s="13"/>
      <c r="HH175" s="13"/>
      <c r="HI175" s="13"/>
      <c r="HJ175" s="13"/>
      <c r="HK175" s="13"/>
      <c r="HL175" s="13"/>
      <c r="HM175" s="13"/>
      <c r="HN175" s="13"/>
      <c r="HO175" s="13"/>
      <c r="HP175" s="13"/>
      <c r="HQ175" s="13"/>
      <c r="HR175" s="13"/>
      <c r="HS175" s="13"/>
      <c r="HT175" s="13"/>
      <c r="HU175" s="13"/>
      <c r="HV175" s="13"/>
      <c r="HW175" s="13"/>
      <c r="HX175" s="13"/>
      <c r="HY175" s="13"/>
      <c r="HZ175" s="13"/>
      <c r="IA175" s="13"/>
      <c r="IB175" s="13"/>
      <c r="IC175" s="13"/>
    </row>
    <row r="176" spans="1:237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</row>
    <row r="177" spans="1:23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3"/>
      <c r="FR177" s="13"/>
      <c r="FS177" s="13"/>
      <c r="FT177" s="13"/>
      <c r="FU177" s="13"/>
      <c r="FV177" s="13"/>
      <c r="FW177" s="13"/>
      <c r="FX177" s="13"/>
      <c r="FY177" s="13"/>
      <c r="FZ177" s="13"/>
      <c r="GA177" s="13"/>
      <c r="GB177" s="13"/>
      <c r="GC177" s="13"/>
      <c r="GD177" s="13"/>
      <c r="GE177" s="13"/>
      <c r="GF177" s="13"/>
      <c r="GG177" s="13"/>
      <c r="GH177" s="13"/>
      <c r="GI177" s="13"/>
      <c r="GJ177" s="13"/>
      <c r="GK177" s="13"/>
      <c r="GL177" s="13"/>
      <c r="GM177" s="13"/>
      <c r="GN177" s="13"/>
      <c r="GO177" s="13"/>
      <c r="GP177" s="13"/>
      <c r="GQ177" s="13"/>
      <c r="GR177" s="13"/>
      <c r="GS177" s="13"/>
      <c r="GT177" s="13"/>
      <c r="GU177" s="13"/>
      <c r="GV177" s="13"/>
      <c r="GW177" s="13"/>
      <c r="GX177" s="13"/>
      <c r="GY177" s="13"/>
      <c r="GZ177" s="13"/>
      <c r="HA177" s="13"/>
      <c r="HB177" s="13"/>
      <c r="HC177" s="13"/>
      <c r="HD177" s="13"/>
      <c r="HE177" s="13"/>
      <c r="HF177" s="13"/>
      <c r="HG177" s="13"/>
      <c r="HH177" s="13"/>
      <c r="HI177" s="13"/>
      <c r="HJ177" s="13"/>
      <c r="HK177" s="13"/>
      <c r="HL177" s="13"/>
      <c r="HM177" s="13"/>
      <c r="HN177" s="13"/>
      <c r="HO177" s="13"/>
      <c r="HP177" s="13"/>
      <c r="HQ177" s="13"/>
      <c r="HR177" s="13"/>
      <c r="HS177" s="13"/>
      <c r="HT177" s="13"/>
      <c r="HU177" s="13"/>
      <c r="HV177" s="13"/>
      <c r="HW177" s="13"/>
      <c r="HX177" s="13"/>
      <c r="HY177" s="13"/>
      <c r="HZ177" s="13"/>
      <c r="IA177" s="13"/>
      <c r="IB177" s="13"/>
      <c r="IC177" s="13"/>
    </row>
    <row r="178" spans="1:237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  <c r="FX178" s="13"/>
      <c r="FY178" s="13"/>
      <c r="FZ178" s="13"/>
      <c r="GA178" s="13"/>
      <c r="GB178" s="13"/>
      <c r="GC178" s="13"/>
      <c r="GD178" s="13"/>
      <c r="GE178" s="13"/>
      <c r="GF178" s="13"/>
      <c r="GG178" s="13"/>
      <c r="GH178" s="13"/>
      <c r="GI178" s="13"/>
      <c r="GJ178" s="13"/>
      <c r="GK178" s="13"/>
      <c r="GL178" s="13"/>
      <c r="GM178" s="13"/>
      <c r="GN178" s="13"/>
      <c r="GO178" s="13"/>
      <c r="GP178" s="13"/>
      <c r="GQ178" s="13"/>
      <c r="GR178" s="13"/>
      <c r="GS178" s="13"/>
      <c r="GT178" s="13"/>
      <c r="GU178" s="13"/>
      <c r="GV178" s="13"/>
      <c r="GW178" s="13"/>
      <c r="GX178" s="13"/>
      <c r="GY178" s="13"/>
      <c r="GZ178" s="13"/>
      <c r="HA178" s="13"/>
      <c r="HB178" s="13"/>
      <c r="HC178" s="13"/>
      <c r="HD178" s="13"/>
      <c r="HE178" s="13"/>
      <c r="HF178" s="13"/>
      <c r="HG178" s="13"/>
      <c r="HH178" s="13"/>
      <c r="HI178" s="13"/>
      <c r="HJ178" s="13"/>
      <c r="HK178" s="13"/>
      <c r="HL178" s="13"/>
      <c r="HM178" s="13"/>
      <c r="HN178" s="13"/>
      <c r="HO178" s="13"/>
      <c r="HP178" s="13"/>
      <c r="HQ178" s="13"/>
      <c r="HR178" s="13"/>
      <c r="HS178" s="13"/>
      <c r="HT178" s="13"/>
      <c r="HU178" s="13"/>
      <c r="HV178" s="13"/>
      <c r="HW178" s="13"/>
      <c r="HX178" s="13"/>
      <c r="HY178" s="13"/>
      <c r="HZ178" s="13"/>
      <c r="IA178" s="13"/>
      <c r="IB178" s="13"/>
      <c r="IC178" s="13"/>
    </row>
    <row r="179" spans="1:237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</row>
    <row r="180" spans="1:237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</row>
    <row r="181" spans="1:237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3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3"/>
      <c r="HR181" s="13"/>
      <c r="HS181" s="13"/>
      <c r="HT181" s="13"/>
      <c r="HU181" s="13"/>
      <c r="HV181" s="13"/>
      <c r="HW181" s="13"/>
      <c r="HX181" s="13"/>
      <c r="HY181" s="13"/>
      <c r="HZ181" s="13"/>
      <c r="IA181" s="13"/>
      <c r="IB181" s="13"/>
      <c r="IC181" s="13"/>
    </row>
    <row r="182" spans="1:237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13"/>
      <c r="GI182" s="13"/>
      <c r="GJ182" s="13"/>
      <c r="GK182" s="13"/>
      <c r="GL182" s="13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3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3"/>
      <c r="HR182" s="13"/>
      <c r="HS182" s="13"/>
      <c r="HT182" s="13"/>
      <c r="HU182" s="13"/>
      <c r="HV182" s="13"/>
      <c r="HW182" s="13"/>
      <c r="HX182" s="13"/>
      <c r="HY182" s="13"/>
      <c r="HZ182" s="13"/>
      <c r="IA182" s="13"/>
      <c r="IB182" s="13"/>
      <c r="IC182" s="13"/>
    </row>
    <row r="183" spans="1:237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13"/>
      <c r="GI183" s="13"/>
      <c r="GJ183" s="13"/>
      <c r="GK183" s="13"/>
      <c r="GL183" s="13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3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3"/>
      <c r="HR183" s="13"/>
      <c r="HS183" s="13"/>
      <c r="HT183" s="13"/>
      <c r="HU183" s="13"/>
      <c r="HV183" s="13"/>
      <c r="HW183" s="13"/>
      <c r="HX183" s="13"/>
      <c r="HY183" s="13"/>
      <c r="HZ183" s="13"/>
      <c r="IA183" s="13"/>
      <c r="IB183" s="13"/>
      <c r="IC183" s="13"/>
    </row>
    <row r="184" spans="1:237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</row>
    <row r="185" spans="1:237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  <c r="GH185" s="13"/>
      <c r="GI185" s="13"/>
      <c r="GJ185" s="13"/>
      <c r="GK185" s="13"/>
      <c r="GL185" s="13"/>
      <c r="GM185" s="13"/>
      <c r="GN185" s="13"/>
      <c r="GO185" s="13"/>
      <c r="GP185" s="13"/>
      <c r="GQ185" s="13"/>
      <c r="GR185" s="13"/>
      <c r="GS185" s="13"/>
      <c r="GT185" s="13"/>
      <c r="GU185" s="13"/>
      <c r="GV185" s="13"/>
      <c r="GW185" s="13"/>
      <c r="GX185" s="13"/>
      <c r="GY185" s="13"/>
      <c r="GZ185" s="13"/>
      <c r="HA185" s="13"/>
      <c r="HB185" s="13"/>
      <c r="HC185" s="13"/>
      <c r="HD185" s="13"/>
      <c r="HE185" s="13"/>
      <c r="HF185" s="13"/>
      <c r="HG185" s="13"/>
      <c r="HH185" s="13"/>
      <c r="HI185" s="13"/>
      <c r="HJ185" s="13"/>
      <c r="HK185" s="13"/>
      <c r="HL185" s="13"/>
      <c r="HM185" s="13"/>
      <c r="HN185" s="13"/>
      <c r="HO185" s="13"/>
      <c r="HP185" s="13"/>
      <c r="HQ185" s="13"/>
      <c r="HR185" s="13"/>
      <c r="HS185" s="13"/>
      <c r="HT185" s="13"/>
      <c r="HU185" s="13"/>
      <c r="HV185" s="13"/>
      <c r="HW185" s="13"/>
      <c r="HX185" s="13"/>
      <c r="HY185" s="13"/>
      <c r="HZ185" s="13"/>
      <c r="IA185" s="13"/>
      <c r="IB185" s="13"/>
      <c r="IC185" s="13"/>
    </row>
    <row r="186" spans="1:237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</row>
    <row r="187" spans="1:23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</row>
    <row r="188" spans="1:237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</row>
    <row r="189" spans="1:237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</row>
    <row r="190" spans="1:237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3"/>
      <c r="GF190" s="13"/>
      <c r="GG190" s="13"/>
      <c r="GH190" s="13"/>
      <c r="GI190" s="13"/>
      <c r="GJ190" s="13"/>
      <c r="GK190" s="13"/>
      <c r="GL190" s="13"/>
      <c r="GM190" s="13"/>
      <c r="GN190" s="13"/>
      <c r="GO190" s="13"/>
      <c r="GP190" s="13"/>
      <c r="GQ190" s="13"/>
      <c r="GR190" s="13"/>
      <c r="GS190" s="13"/>
      <c r="GT190" s="13"/>
      <c r="GU190" s="13"/>
      <c r="GV190" s="13"/>
      <c r="GW190" s="13"/>
      <c r="GX190" s="13"/>
      <c r="GY190" s="13"/>
      <c r="GZ190" s="13"/>
      <c r="HA190" s="13"/>
      <c r="HB190" s="13"/>
      <c r="HC190" s="13"/>
      <c r="HD190" s="13"/>
      <c r="HE190" s="13"/>
      <c r="HF190" s="13"/>
      <c r="HG190" s="13"/>
      <c r="HH190" s="13"/>
      <c r="HI190" s="13"/>
      <c r="HJ190" s="13"/>
      <c r="HK190" s="13"/>
      <c r="HL190" s="13"/>
      <c r="HM190" s="13"/>
      <c r="HN190" s="13"/>
      <c r="HO190" s="13"/>
      <c r="HP190" s="13"/>
      <c r="HQ190" s="13"/>
      <c r="HR190" s="13"/>
      <c r="HS190" s="13"/>
      <c r="HT190" s="13"/>
      <c r="HU190" s="13"/>
      <c r="HV190" s="13"/>
      <c r="HW190" s="13"/>
      <c r="HX190" s="13"/>
      <c r="HY190" s="13"/>
      <c r="HZ190" s="13"/>
      <c r="IA190" s="13"/>
      <c r="IB190" s="13"/>
      <c r="IC190" s="13"/>
    </row>
    <row r="191" spans="1:237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3"/>
      <c r="FR191" s="13"/>
      <c r="FS191" s="13"/>
      <c r="FT191" s="13"/>
      <c r="FU191" s="13"/>
      <c r="FV191" s="13"/>
      <c r="FW191" s="13"/>
      <c r="FX191" s="13"/>
      <c r="FY191" s="13"/>
      <c r="FZ191" s="13"/>
      <c r="GA191" s="13"/>
      <c r="GB191" s="13"/>
      <c r="GC191" s="13"/>
      <c r="GD191" s="13"/>
      <c r="GE191" s="13"/>
      <c r="GF191" s="13"/>
      <c r="GG191" s="13"/>
      <c r="GH191" s="13"/>
      <c r="GI191" s="13"/>
      <c r="GJ191" s="13"/>
      <c r="GK191" s="13"/>
      <c r="GL191" s="13"/>
      <c r="GM191" s="13"/>
      <c r="GN191" s="13"/>
      <c r="GO191" s="13"/>
      <c r="GP191" s="13"/>
      <c r="GQ191" s="13"/>
      <c r="GR191" s="13"/>
      <c r="GS191" s="13"/>
      <c r="GT191" s="13"/>
      <c r="GU191" s="13"/>
      <c r="GV191" s="13"/>
      <c r="GW191" s="13"/>
      <c r="GX191" s="13"/>
      <c r="GY191" s="13"/>
      <c r="GZ191" s="13"/>
      <c r="HA191" s="13"/>
      <c r="HB191" s="13"/>
      <c r="HC191" s="13"/>
      <c r="HD191" s="13"/>
      <c r="HE191" s="13"/>
      <c r="HF191" s="13"/>
      <c r="HG191" s="13"/>
      <c r="HH191" s="13"/>
      <c r="HI191" s="13"/>
      <c r="HJ191" s="13"/>
      <c r="HK191" s="13"/>
      <c r="HL191" s="13"/>
      <c r="HM191" s="13"/>
      <c r="HN191" s="13"/>
      <c r="HO191" s="13"/>
      <c r="HP191" s="13"/>
      <c r="HQ191" s="13"/>
      <c r="HR191" s="13"/>
      <c r="HS191" s="13"/>
      <c r="HT191" s="13"/>
      <c r="HU191" s="13"/>
      <c r="HV191" s="13"/>
      <c r="HW191" s="13"/>
      <c r="HX191" s="13"/>
      <c r="HY191" s="13"/>
      <c r="HZ191" s="13"/>
      <c r="IA191" s="13"/>
      <c r="IB191" s="13"/>
      <c r="IC191" s="13"/>
    </row>
    <row r="192" spans="1:237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</row>
    <row r="193" spans="1:237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3"/>
      <c r="GF193" s="13"/>
      <c r="GG193" s="13"/>
      <c r="GH193" s="13"/>
      <c r="GI193" s="13"/>
      <c r="GJ193" s="13"/>
      <c r="GK193" s="13"/>
      <c r="GL193" s="13"/>
      <c r="GM193" s="13"/>
      <c r="GN193" s="13"/>
      <c r="GO193" s="13"/>
      <c r="GP193" s="13"/>
      <c r="GQ193" s="13"/>
      <c r="GR193" s="13"/>
      <c r="GS193" s="13"/>
      <c r="GT193" s="13"/>
      <c r="GU193" s="13"/>
      <c r="GV193" s="13"/>
      <c r="GW193" s="13"/>
      <c r="GX193" s="13"/>
      <c r="GY193" s="13"/>
      <c r="GZ193" s="13"/>
      <c r="HA193" s="13"/>
      <c r="HB193" s="13"/>
      <c r="HC193" s="13"/>
      <c r="HD193" s="13"/>
      <c r="HE193" s="13"/>
      <c r="HF193" s="13"/>
      <c r="HG193" s="13"/>
      <c r="HH193" s="13"/>
      <c r="HI193" s="13"/>
      <c r="HJ193" s="13"/>
      <c r="HK193" s="13"/>
      <c r="HL193" s="13"/>
      <c r="HM193" s="13"/>
      <c r="HN193" s="13"/>
      <c r="HO193" s="13"/>
      <c r="HP193" s="13"/>
      <c r="HQ193" s="13"/>
      <c r="HR193" s="13"/>
      <c r="HS193" s="13"/>
      <c r="HT193" s="13"/>
      <c r="HU193" s="13"/>
      <c r="HV193" s="13"/>
      <c r="HW193" s="13"/>
      <c r="HX193" s="13"/>
      <c r="HY193" s="13"/>
      <c r="HZ193" s="13"/>
      <c r="IA193" s="13"/>
      <c r="IB193" s="13"/>
      <c r="IC193" s="13"/>
    </row>
    <row r="194" spans="1:237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13"/>
      <c r="GI194" s="13"/>
      <c r="GJ194" s="13"/>
      <c r="GK194" s="13"/>
      <c r="GL194" s="13"/>
      <c r="GM194" s="13"/>
      <c r="GN194" s="13"/>
      <c r="GO194" s="13"/>
      <c r="GP194" s="13"/>
      <c r="GQ194" s="13"/>
      <c r="GR194" s="13"/>
      <c r="GS194" s="13"/>
      <c r="GT194" s="13"/>
      <c r="GU194" s="13"/>
      <c r="GV194" s="13"/>
      <c r="GW194" s="13"/>
      <c r="GX194" s="13"/>
      <c r="GY194" s="13"/>
      <c r="GZ194" s="13"/>
      <c r="HA194" s="13"/>
      <c r="HB194" s="13"/>
      <c r="HC194" s="13"/>
      <c r="HD194" s="13"/>
      <c r="HE194" s="13"/>
      <c r="HF194" s="13"/>
      <c r="HG194" s="13"/>
      <c r="HH194" s="13"/>
      <c r="HI194" s="13"/>
      <c r="HJ194" s="13"/>
      <c r="HK194" s="13"/>
      <c r="HL194" s="13"/>
      <c r="HM194" s="13"/>
      <c r="HN194" s="13"/>
      <c r="HO194" s="13"/>
      <c r="HP194" s="13"/>
      <c r="HQ194" s="13"/>
      <c r="HR194" s="13"/>
      <c r="HS194" s="13"/>
      <c r="HT194" s="13"/>
      <c r="HU194" s="13"/>
      <c r="HV194" s="13"/>
      <c r="HW194" s="13"/>
      <c r="HX194" s="13"/>
      <c r="HY194" s="13"/>
      <c r="HZ194" s="13"/>
      <c r="IA194" s="13"/>
      <c r="IB194" s="13"/>
      <c r="IC194" s="13"/>
    </row>
    <row r="195" spans="1:237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3"/>
      <c r="HR195" s="13"/>
      <c r="HS195" s="13"/>
      <c r="HT195" s="13"/>
      <c r="HU195" s="13"/>
      <c r="HV195" s="13"/>
      <c r="HW195" s="13"/>
      <c r="HX195" s="13"/>
      <c r="HY195" s="13"/>
      <c r="HZ195" s="13"/>
      <c r="IA195" s="13"/>
      <c r="IB195" s="13"/>
      <c r="IC195" s="13"/>
    </row>
    <row r="196" spans="1:237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13"/>
      <c r="GI196" s="13"/>
      <c r="GJ196" s="13"/>
      <c r="GK196" s="13"/>
      <c r="GL196" s="13"/>
      <c r="GM196" s="13"/>
      <c r="GN196" s="13"/>
      <c r="GO196" s="13"/>
      <c r="GP196" s="13"/>
      <c r="GQ196" s="13"/>
      <c r="GR196" s="13"/>
      <c r="GS196" s="13"/>
      <c r="GT196" s="13"/>
      <c r="GU196" s="13"/>
      <c r="GV196" s="13"/>
      <c r="GW196" s="13"/>
      <c r="GX196" s="13"/>
      <c r="GY196" s="13"/>
      <c r="GZ196" s="13"/>
      <c r="HA196" s="13"/>
      <c r="HB196" s="13"/>
      <c r="HC196" s="13"/>
      <c r="HD196" s="13"/>
      <c r="HE196" s="13"/>
      <c r="HF196" s="13"/>
      <c r="HG196" s="13"/>
      <c r="HH196" s="13"/>
      <c r="HI196" s="13"/>
      <c r="HJ196" s="13"/>
      <c r="HK196" s="13"/>
      <c r="HL196" s="13"/>
      <c r="HM196" s="13"/>
      <c r="HN196" s="13"/>
      <c r="HO196" s="13"/>
      <c r="HP196" s="13"/>
      <c r="HQ196" s="13"/>
      <c r="HR196" s="13"/>
      <c r="HS196" s="13"/>
      <c r="HT196" s="13"/>
      <c r="HU196" s="13"/>
      <c r="HV196" s="13"/>
      <c r="HW196" s="13"/>
      <c r="HX196" s="13"/>
      <c r="HY196" s="13"/>
      <c r="HZ196" s="13"/>
      <c r="IA196" s="13"/>
      <c r="IB196" s="13"/>
      <c r="IC196" s="13"/>
    </row>
    <row r="197" spans="1:23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</row>
    <row r="198" spans="1:237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  <c r="GO198" s="13"/>
      <c r="GP198" s="13"/>
      <c r="GQ198" s="13"/>
      <c r="GR198" s="13"/>
      <c r="GS198" s="13"/>
      <c r="GT198" s="13"/>
      <c r="GU198" s="13"/>
      <c r="GV198" s="13"/>
      <c r="GW198" s="13"/>
      <c r="GX198" s="13"/>
      <c r="GY198" s="13"/>
      <c r="GZ198" s="13"/>
      <c r="HA198" s="13"/>
      <c r="HB198" s="13"/>
      <c r="HC198" s="13"/>
      <c r="HD198" s="13"/>
      <c r="HE198" s="13"/>
      <c r="HF198" s="13"/>
      <c r="HG198" s="13"/>
      <c r="HH198" s="13"/>
      <c r="HI198" s="13"/>
      <c r="HJ198" s="13"/>
      <c r="HK198" s="13"/>
      <c r="HL198" s="13"/>
      <c r="HM198" s="13"/>
      <c r="HN198" s="13"/>
      <c r="HO198" s="13"/>
      <c r="HP198" s="13"/>
      <c r="HQ198" s="13"/>
      <c r="HR198" s="13"/>
      <c r="HS198" s="13"/>
      <c r="HT198" s="13"/>
      <c r="HU198" s="13"/>
      <c r="HV198" s="13"/>
      <c r="HW198" s="13"/>
      <c r="HX198" s="13"/>
      <c r="HY198" s="13"/>
      <c r="HZ198" s="13"/>
      <c r="IA198" s="13"/>
      <c r="IB198" s="13"/>
      <c r="IC198" s="13"/>
    </row>
    <row r="199" spans="1:237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13"/>
      <c r="GI199" s="13"/>
      <c r="GJ199" s="13"/>
      <c r="GK199" s="13"/>
      <c r="GL199" s="13"/>
      <c r="GM199" s="13"/>
      <c r="GN199" s="13"/>
      <c r="GO199" s="13"/>
      <c r="GP199" s="13"/>
      <c r="GQ199" s="13"/>
      <c r="GR199" s="13"/>
      <c r="GS199" s="13"/>
      <c r="GT199" s="13"/>
      <c r="GU199" s="13"/>
      <c r="GV199" s="13"/>
      <c r="GW199" s="13"/>
      <c r="GX199" s="13"/>
      <c r="GY199" s="13"/>
      <c r="GZ199" s="13"/>
      <c r="HA199" s="13"/>
      <c r="HB199" s="13"/>
      <c r="HC199" s="13"/>
      <c r="HD199" s="13"/>
      <c r="HE199" s="13"/>
      <c r="HF199" s="13"/>
      <c r="HG199" s="13"/>
      <c r="HH199" s="13"/>
      <c r="HI199" s="13"/>
      <c r="HJ199" s="13"/>
      <c r="HK199" s="13"/>
      <c r="HL199" s="13"/>
      <c r="HM199" s="13"/>
      <c r="HN199" s="13"/>
      <c r="HO199" s="13"/>
      <c r="HP199" s="13"/>
      <c r="HQ199" s="13"/>
      <c r="HR199" s="13"/>
      <c r="HS199" s="13"/>
      <c r="HT199" s="13"/>
      <c r="HU199" s="13"/>
      <c r="HV199" s="13"/>
      <c r="HW199" s="13"/>
      <c r="HX199" s="13"/>
      <c r="HY199" s="13"/>
      <c r="HZ199" s="13"/>
      <c r="IA199" s="13"/>
      <c r="IB199" s="13"/>
      <c r="IC199" s="13"/>
    </row>
    <row r="200" spans="1:237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</row>
    <row r="201" spans="1:237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3"/>
      <c r="FK201" s="13"/>
      <c r="FL201" s="13"/>
      <c r="FM201" s="13"/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  <c r="FX201" s="13"/>
      <c r="FY201" s="13"/>
      <c r="FZ201" s="13"/>
      <c r="GA201" s="13"/>
      <c r="GB201" s="13"/>
      <c r="GC201" s="13"/>
      <c r="GD201" s="13"/>
      <c r="GE201" s="13"/>
      <c r="GF201" s="13"/>
      <c r="GG201" s="13"/>
      <c r="GH201" s="13"/>
      <c r="GI201" s="13"/>
      <c r="GJ201" s="13"/>
      <c r="GK201" s="13"/>
      <c r="GL201" s="13"/>
      <c r="GM201" s="13"/>
      <c r="GN201" s="13"/>
      <c r="GO201" s="13"/>
      <c r="GP201" s="13"/>
      <c r="GQ201" s="13"/>
      <c r="GR201" s="13"/>
      <c r="GS201" s="13"/>
      <c r="GT201" s="13"/>
      <c r="GU201" s="13"/>
      <c r="GV201" s="13"/>
      <c r="GW201" s="13"/>
      <c r="GX201" s="13"/>
      <c r="GY201" s="13"/>
      <c r="GZ201" s="13"/>
      <c r="HA201" s="13"/>
      <c r="HB201" s="13"/>
      <c r="HC201" s="13"/>
      <c r="HD201" s="13"/>
      <c r="HE201" s="13"/>
      <c r="HF201" s="13"/>
      <c r="HG201" s="13"/>
      <c r="HH201" s="13"/>
      <c r="HI201" s="13"/>
      <c r="HJ201" s="13"/>
      <c r="HK201" s="13"/>
      <c r="HL201" s="13"/>
      <c r="HM201" s="13"/>
      <c r="HN201" s="13"/>
      <c r="HO201" s="13"/>
      <c r="HP201" s="13"/>
      <c r="HQ201" s="13"/>
      <c r="HR201" s="13"/>
      <c r="HS201" s="13"/>
      <c r="HT201" s="13"/>
      <c r="HU201" s="13"/>
      <c r="HV201" s="13"/>
      <c r="HW201" s="13"/>
      <c r="HX201" s="13"/>
      <c r="HY201" s="13"/>
      <c r="HZ201" s="13"/>
      <c r="IA201" s="13"/>
      <c r="IB201" s="13"/>
      <c r="IC201" s="13"/>
    </row>
    <row r="202" spans="1:237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  <c r="GF202" s="13"/>
      <c r="GG202" s="13"/>
      <c r="GH202" s="13"/>
      <c r="GI202" s="13"/>
      <c r="GJ202" s="13"/>
      <c r="GK202" s="13"/>
      <c r="GL202" s="13"/>
      <c r="GM202" s="13"/>
      <c r="GN202" s="13"/>
      <c r="GO202" s="13"/>
      <c r="GP202" s="13"/>
      <c r="GQ202" s="13"/>
      <c r="GR202" s="13"/>
      <c r="GS202" s="13"/>
      <c r="GT202" s="13"/>
      <c r="GU202" s="13"/>
      <c r="GV202" s="13"/>
      <c r="GW202" s="13"/>
      <c r="GX202" s="13"/>
      <c r="GY202" s="13"/>
      <c r="GZ202" s="13"/>
      <c r="HA202" s="13"/>
      <c r="HB202" s="13"/>
      <c r="HC202" s="13"/>
      <c r="HD202" s="13"/>
      <c r="HE202" s="13"/>
      <c r="HF202" s="13"/>
      <c r="HG202" s="13"/>
      <c r="HH202" s="13"/>
      <c r="HI202" s="13"/>
      <c r="HJ202" s="13"/>
      <c r="HK202" s="13"/>
      <c r="HL202" s="13"/>
      <c r="HM202" s="13"/>
      <c r="HN202" s="13"/>
      <c r="HO202" s="13"/>
      <c r="HP202" s="13"/>
      <c r="HQ202" s="13"/>
      <c r="HR202" s="13"/>
      <c r="HS202" s="13"/>
      <c r="HT202" s="13"/>
      <c r="HU202" s="13"/>
      <c r="HV202" s="13"/>
      <c r="HW202" s="13"/>
      <c r="HX202" s="13"/>
      <c r="HY202" s="13"/>
      <c r="HZ202" s="13"/>
      <c r="IA202" s="13"/>
      <c r="IB202" s="13"/>
      <c r="IC202" s="13"/>
    </row>
    <row r="203" spans="1:237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3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13"/>
      <c r="GI203" s="13"/>
      <c r="GJ203" s="13"/>
      <c r="GK203" s="13"/>
      <c r="GL203" s="13"/>
      <c r="GM203" s="13"/>
      <c r="GN203" s="13"/>
      <c r="GO203" s="13"/>
      <c r="GP203" s="13"/>
      <c r="GQ203" s="13"/>
      <c r="GR203" s="13"/>
      <c r="GS203" s="13"/>
      <c r="GT203" s="13"/>
      <c r="GU203" s="13"/>
      <c r="GV203" s="13"/>
      <c r="GW203" s="13"/>
      <c r="GX203" s="13"/>
      <c r="GY203" s="13"/>
      <c r="GZ203" s="13"/>
      <c r="HA203" s="13"/>
      <c r="HB203" s="13"/>
      <c r="HC203" s="13"/>
      <c r="HD203" s="13"/>
      <c r="HE203" s="13"/>
      <c r="HF203" s="13"/>
      <c r="HG203" s="13"/>
      <c r="HH203" s="13"/>
      <c r="HI203" s="13"/>
      <c r="HJ203" s="13"/>
      <c r="HK203" s="13"/>
      <c r="HL203" s="13"/>
      <c r="HM203" s="13"/>
      <c r="HN203" s="13"/>
      <c r="HO203" s="13"/>
      <c r="HP203" s="13"/>
      <c r="HQ203" s="13"/>
      <c r="HR203" s="13"/>
      <c r="HS203" s="13"/>
      <c r="HT203" s="13"/>
      <c r="HU203" s="13"/>
      <c r="HV203" s="13"/>
      <c r="HW203" s="13"/>
      <c r="HX203" s="13"/>
      <c r="HY203" s="13"/>
      <c r="HZ203" s="13"/>
      <c r="IA203" s="13"/>
      <c r="IB203" s="13"/>
      <c r="IC203" s="13"/>
    </row>
    <row r="204" spans="1:237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3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  <c r="FY204" s="13"/>
      <c r="FZ204" s="13"/>
      <c r="GA204" s="13"/>
      <c r="GB204" s="13"/>
      <c r="GC204" s="13"/>
      <c r="GD204" s="13"/>
      <c r="GE204" s="13"/>
      <c r="GF204" s="13"/>
      <c r="GG204" s="13"/>
      <c r="GH204" s="13"/>
      <c r="GI204" s="13"/>
      <c r="GJ204" s="13"/>
      <c r="GK204" s="13"/>
      <c r="GL204" s="13"/>
      <c r="GM204" s="13"/>
      <c r="GN204" s="13"/>
      <c r="GO204" s="13"/>
      <c r="GP204" s="13"/>
      <c r="GQ204" s="13"/>
      <c r="GR204" s="13"/>
      <c r="GS204" s="13"/>
      <c r="GT204" s="13"/>
      <c r="GU204" s="13"/>
      <c r="GV204" s="13"/>
      <c r="GW204" s="13"/>
      <c r="GX204" s="13"/>
      <c r="GY204" s="13"/>
      <c r="GZ204" s="13"/>
      <c r="HA204" s="13"/>
      <c r="HB204" s="13"/>
      <c r="HC204" s="13"/>
      <c r="HD204" s="13"/>
      <c r="HE204" s="13"/>
      <c r="HF204" s="13"/>
      <c r="HG204" s="13"/>
      <c r="HH204" s="13"/>
      <c r="HI204" s="13"/>
      <c r="HJ204" s="13"/>
      <c r="HK204" s="13"/>
      <c r="HL204" s="13"/>
      <c r="HM204" s="13"/>
      <c r="HN204" s="13"/>
      <c r="HO204" s="13"/>
      <c r="HP204" s="13"/>
      <c r="HQ204" s="13"/>
      <c r="HR204" s="13"/>
      <c r="HS204" s="13"/>
      <c r="HT204" s="13"/>
      <c r="HU204" s="13"/>
      <c r="HV204" s="13"/>
      <c r="HW204" s="13"/>
      <c r="HX204" s="13"/>
      <c r="HY204" s="13"/>
      <c r="HZ204" s="13"/>
      <c r="IA204" s="13"/>
      <c r="IB204" s="13"/>
      <c r="IC204" s="13"/>
    </row>
    <row r="205" spans="1:237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13"/>
      <c r="GI205" s="13"/>
      <c r="GJ205" s="13"/>
      <c r="GK205" s="13"/>
      <c r="GL205" s="13"/>
      <c r="GM205" s="13"/>
      <c r="GN205" s="13"/>
      <c r="GO205" s="13"/>
      <c r="GP205" s="13"/>
      <c r="GQ205" s="13"/>
      <c r="GR205" s="13"/>
      <c r="GS205" s="13"/>
      <c r="GT205" s="13"/>
      <c r="GU205" s="13"/>
      <c r="GV205" s="13"/>
      <c r="GW205" s="13"/>
      <c r="GX205" s="13"/>
      <c r="GY205" s="13"/>
      <c r="GZ205" s="13"/>
      <c r="HA205" s="13"/>
      <c r="HB205" s="13"/>
      <c r="HC205" s="13"/>
      <c r="HD205" s="13"/>
      <c r="HE205" s="13"/>
      <c r="HF205" s="13"/>
      <c r="HG205" s="13"/>
      <c r="HH205" s="13"/>
      <c r="HI205" s="13"/>
      <c r="HJ205" s="13"/>
      <c r="HK205" s="13"/>
      <c r="HL205" s="13"/>
      <c r="HM205" s="13"/>
      <c r="HN205" s="13"/>
      <c r="HO205" s="13"/>
      <c r="HP205" s="13"/>
      <c r="HQ205" s="13"/>
      <c r="HR205" s="13"/>
      <c r="HS205" s="13"/>
      <c r="HT205" s="13"/>
      <c r="HU205" s="13"/>
      <c r="HV205" s="13"/>
      <c r="HW205" s="13"/>
      <c r="HX205" s="13"/>
      <c r="HY205" s="13"/>
      <c r="HZ205" s="13"/>
      <c r="IA205" s="13"/>
      <c r="IB205" s="13"/>
      <c r="IC205" s="13"/>
    </row>
    <row r="206" spans="1:237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</row>
    <row r="207" spans="1:23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13"/>
      <c r="GI207" s="13"/>
      <c r="GJ207" s="13"/>
      <c r="GK207" s="13"/>
      <c r="GL207" s="13"/>
      <c r="GM207" s="13"/>
      <c r="GN207" s="13"/>
      <c r="GO207" s="13"/>
      <c r="GP207" s="13"/>
      <c r="GQ207" s="13"/>
      <c r="GR207" s="13"/>
      <c r="GS207" s="13"/>
      <c r="GT207" s="13"/>
      <c r="GU207" s="13"/>
      <c r="GV207" s="13"/>
      <c r="GW207" s="13"/>
      <c r="GX207" s="13"/>
      <c r="GY207" s="13"/>
      <c r="GZ207" s="13"/>
      <c r="HA207" s="13"/>
      <c r="HB207" s="13"/>
      <c r="HC207" s="13"/>
      <c r="HD207" s="13"/>
      <c r="HE207" s="13"/>
      <c r="HF207" s="13"/>
      <c r="HG207" s="13"/>
      <c r="HH207" s="13"/>
      <c r="HI207" s="13"/>
      <c r="HJ207" s="13"/>
      <c r="HK207" s="13"/>
      <c r="HL207" s="13"/>
      <c r="HM207" s="13"/>
      <c r="HN207" s="13"/>
      <c r="HO207" s="13"/>
      <c r="HP207" s="13"/>
      <c r="HQ207" s="13"/>
      <c r="HR207" s="13"/>
      <c r="HS207" s="13"/>
      <c r="HT207" s="13"/>
      <c r="HU207" s="13"/>
      <c r="HV207" s="13"/>
      <c r="HW207" s="13"/>
      <c r="HX207" s="13"/>
      <c r="HY207" s="13"/>
      <c r="HZ207" s="13"/>
      <c r="IA207" s="13"/>
      <c r="IB207" s="13"/>
      <c r="IC207" s="13"/>
    </row>
    <row r="208" spans="1:237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</row>
    <row r="209" spans="1:237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J209" s="13"/>
      <c r="FK209" s="13"/>
      <c r="FL209" s="13"/>
      <c r="FM209" s="13"/>
      <c r="FN209" s="13"/>
      <c r="FO209" s="13"/>
      <c r="FP209" s="13"/>
      <c r="FQ209" s="13"/>
      <c r="FR209" s="13"/>
      <c r="FS209" s="13"/>
      <c r="FT209" s="13"/>
      <c r="FU209" s="13"/>
      <c r="FV209" s="13"/>
      <c r="FW209" s="13"/>
      <c r="FX209" s="13"/>
      <c r="FY209" s="13"/>
      <c r="FZ209" s="13"/>
      <c r="GA209" s="13"/>
      <c r="GB209" s="13"/>
      <c r="GC209" s="13"/>
      <c r="GD209" s="13"/>
      <c r="GE209" s="13"/>
      <c r="GF209" s="13"/>
      <c r="GG209" s="13"/>
      <c r="GH209" s="13"/>
      <c r="GI209" s="13"/>
      <c r="GJ209" s="13"/>
      <c r="GK209" s="13"/>
      <c r="GL209" s="13"/>
      <c r="GM209" s="13"/>
      <c r="GN209" s="13"/>
      <c r="GO209" s="13"/>
      <c r="GP209" s="13"/>
      <c r="GQ209" s="13"/>
      <c r="GR209" s="13"/>
      <c r="GS209" s="13"/>
      <c r="GT209" s="13"/>
      <c r="GU209" s="13"/>
      <c r="GV209" s="13"/>
      <c r="GW209" s="13"/>
      <c r="GX209" s="13"/>
      <c r="GY209" s="13"/>
      <c r="GZ209" s="13"/>
      <c r="HA209" s="13"/>
      <c r="HB209" s="13"/>
      <c r="HC209" s="13"/>
      <c r="HD209" s="13"/>
      <c r="HE209" s="13"/>
      <c r="HF209" s="13"/>
      <c r="HG209" s="13"/>
      <c r="HH209" s="13"/>
      <c r="HI209" s="13"/>
      <c r="HJ209" s="13"/>
      <c r="HK209" s="13"/>
      <c r="HL209" s="13"/>
      <c r="HM209" s="13"/>
      <c r="HN209" s="13"/>
      <c r="HO209" s="13"/>
      <c r="HP209" s="13"/>
      <c r="HQ209" s="13"/>
      <c r="HR209" s="13"/>
      <c r="HS209" s="13"/>
      <c r="HT209" s="13"/>
      <c r="HU209" s="13"/>
      <c r="HV209" s="13"/>
      <c r="HW209" s="13"/>
      <c r="HX209" s="13"/>
      <c r="HY209" s="13"/>
      <c r="HZ209" s="13"/>
      <c r="IA209" s="13"/>
      <c r="IB209" s="13"/>
      <c r="IC209" s="13"/>
    </row>
    <row r="210" spans="1:237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  <c r="GF210" s="13"/>
      <c r="GG210" s="13"/>
      <c r="GH210" s="13"/>
      <c r="GI210" s="13"/>
      <c r="GJ210" s="13"/>
      <c r="GK210" s="13"/>
      <c r="GL210" s="13"/>
      <c r="GM210" s="13"/>
      <c r="GN210" s="13"/>
      <c r="GO210" s="13"/>
      <c r="GP210" s="13"/>
      <c r="GQ210" s="13"/>
      <c r="GR210" s="13"/>
      <c r="GS210" s="13"/>
      <c r="GT210" s="13"/>
      <c r="GU210" s="13"/>
      <c r="GV210" s="13"/>
      <c r="GW210" s="13"/>
      <c r="GX210" s="13"/>
      <c r="GY210" s="13"/>
      <c r="GZ210" s="13"/>
      <c r="HA210" s="13"/>
      <c r="HB210" s="13"/>
      <c r="HC210" s="13"/>
      <c r="HD210" s="13"/>
      <c r="HE210" s="13"/>
      <c r="HF210" s="13"/>
      <c r="HG210" s="13"/>
      <c r="HH210" s="13"/>
      <c r="HI210" s="13"/>
      <c r="HJ210" s="13"/>
      <c r="HK210" s="13"/>
      <c r="HL210" s="13"/>
      <c r="HM210" s="13"/>
      <c r="HN210" s="13"/>
      <c r="HO210" s="13"/>
      <c r="HP210" s="13"/>
      <c r="HQ210" s="13"/>
      <c r="HR210" s="13"/>
      <c r="HS210" s="13"/>
      <c r="HT210" s="13"/>
      <c r="HU210" s="13"/>
      <c r="HV210" s="13"/>
      <c r="HW210" s="13"/>
      <c r="HX210" s="13"/>
      <c r="HY210" s="13"/>
      <c r="HZ210" s="13"/>
      <c r="IA210" s="13"/>
      <c r="IB210" s="13"/>
      <c r="IC210" s="13"/>
    </row>
    <row r="211" spans="1:237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J211" s="13"/>
      <c r="FK211" s="13"/>
      <c r="FL211" s="13"/>
      <c r="FM211" s="13"/>
      <c r="FN211" s="13"/>
      <c r="FO211" s="13"/>
      <c r="FP211" s="13"/>
      <c r="FQ211" s="13"/>
      <c r="FR211" s="13"/>
      <c r="FS211" s="13"/>
      <c r="FT211" s="13"/>
      <c r="FU211" s="13"/>
      <c r="FV211" s="13"/>
      <c r="FW211" s="13"/>
      <c r="FX211" s="13"/>
      <c r="FY211" s="13"/>
      <c r="FZ211" s="13"/>
      <c r="GA211" s="13"/>
      <c r="GB211" s="13"/>
      <c r="GC211" s="13"/>
      <c r="GD211" s="13"/>
      <c r="GE211" s="13"/>
      <c r="GF211" s="13"/>
      <c r="GG211" s="13"/>
      <c r="GH211" s="13"/>
      <c r="GI211" s="13"/>
      <c r="GJ211" s="13"/>
      <c r="GK211" s="13"/>
      <c r="GL211" s="13"/>
      <c r="GM211" s="13"/>
      <c r="GN211" s="13"/>
      <c r="GO211" s="13"/>
      <c r="GP211" s="13"/>
      <c r="GQ211" s="13"/>
      <c r="GR211" s="13"/>
      <c r="GS211" s="13"/>
      <c r="GT211" s="13"/>
      <c r="GU211" s="13"/>
      <c r="GV211" s="13"/>
      <c r="GW211" s="13"/>
      <c r="GX211" s="13"/>
      <c r="GY211" s="13"/>
      <c r="GZ211" s="13"/>
      <c r="HA211" s="13"/>
      <c r="HB211" s="13"/>
      <c r="HC211" s="13"/>
      <c r="HD211" s="13"/>
      <c r="HE211" s="13"/>
      <c r="HF211" s="13"/>
      <c r="HG211" s="13"/>
      <c r="HH211" s="13"/>
      <c r="HI211" s="13"/>
      <c r="HJ211" s="13"/>
      <c r="HK211" s="13"/>
      <c r="HL211" s="13"/>
      <c r="HM211" s="13"/>
      <c r="HN211" s="13"/>
      <c r="HO211" s="13"/>
      <c r="HP211" s="13"/>
      <c r="HQ211" s="13"/>
      <c r="HR211" s="13"/>
      <c r="HS211" s="13"/>
      <c r="HT211" s="13"/>
      <c r="HU211" s="13"/>
      <c r="HV211" s="13"/>
      <c r="HW211" s="13"/>
      <c r="HX211" s="13"/>
      <c r="HY211" s="13"/>
      <c r="HZ211" s="13"/>
      <c r="IA211" s="13"/>
      <c r="IB211" s="13"/>
      <c r="IC211" s="13"/>
    </row>
    <row r="212" spans="1:237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/>
      <c r="FX212" s="13"/>
      <c r="FY212" s="13"/>
      <c r="FZ212" s="13"/>
      <c r="GA212" s="13"/>
      <c r="GB212" s="13"/>
      <c r="GC212" s="13"/>
      <c r="GD212" s="13"/>
      <c r="GE212" s="13"/>
      <c r="GF212" s="13"/>
      <c r="GG212" s="13"/>
      <c r="GH212" s="13"/>
      <c r="GI212" s="13"/>
      <c r="GJ212" s="13"/>
      <c r="GK212" s="13"/>
      <c r="GL212" s="13"/>
      <c r="GM212" s="13"/>
      <c r="GN212" s="13"/>
      <c r="GO212" s="13"/>
      <c r="GP212" s="13"/>
      <c r="GQ212" s="13"/>
      <c r="GR212" s="13"/>
      <c r="GS212" s="13"/>
      <c r="GT212" s="13"/>
      <c r="GU212" s="13"/>
      <c r="GV212" s="13"/>
      <c r="GW212" s="13"/>
      <c r="GX212" s="13"/>
      <c r="GY212" s="13"/>
      <c r="GZ212" s="13"/>
      <c r="HA212" s="13"/>
      <c r="HB212" s="13"/>
      <c r="HC212" s="13"/>
      <c r="HD212" s="13"/>
      <c r="HE212" s="13"/>
      <c r="HF212" s="13"/>
      <c r="HG212" s="13"/>
      <c r="HH212" s="13"/>
      <c r="HI212" s="13"/>
      <c r="HJ212" s="13"/>
      <c r="HK212" s="13"/>
      <c r="HL212" s="13"/>
      <c r="HM212" s="13"/>
      <c r="HN212" s="13"/>
      <c r="HO212" s="13"/>
      <c r="HP212" s="13"/>
      <c r="HQ212" s="13"/>
      <c r="HR212" s="13"/>
      <c r="HS212" s="13"/>
      <c r="HT212" s="13"/>
      <c r="HU212" s="13"/>
      <c r="HV212" s="13"/>
      <c r="HW212" s="13"/>
      <c r="HX212" s="13"/>
      <c r="HY212" s="13"/>
      <c r="HZ212" s="13"/>
      <c r="IA212" s="13"/>
      <c r="IB212" s="13"/>
      <c r="IC212" s="13"/>
    </row>
    <row r="213" spans="1:237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J213" s="13"/>
      <c r="FK213" s="13"/>
      <c r="FL213" s="13"/>
      <c r="FM213" s="13"/>
      <c r="FN213" s="13"/>
      <c r="FO213" s="13"/>
      <c r="FP213" s="13"/>
      <c r="FQ213" s="13"/>
      <c r="FR213" s="13"/>
      <c r="FS213" s="13"/>
      <c r="FT213" s="13"/>
      <c r="FU213" s="13"/>
      <c r="FV213" s="13"/>
      <c r="FW213" s="13"/>
      <c r="FX213" s="13"/>
      <c r="FY213" s="13"/>
      <c r="FZ213" s="13"/>
      <c r="GA213" s="13"/>
      <c r="GB213" s="13"/>
      <c r="GC213" s="13"/>
      <c r="GD213" s="13"/>
      <c r="GE213" s="13"/>
      <c r="GF213" s="13"/>
      <c r="GG213" s="13"/>
      <c r="GH213" s="13"/>
      <c r="GI213" s="13"/>
      <c r="GJ213" s="13"/>
      <c r="GK213" s="13"/>
      <c r="GL213" s="13"/>
      <c r="GM213" s="13"/>
      <c r="GN213" s="13"/>
      <c r="GO213" s="13"/>
      <c r="GP213" s="13"/>
      <c r="GQ213" s="13"/>
      <c r="GR213" s="13"/>
      <c r="GS213" s="13"/>
      <c r="GT213" s="13"/>
      <c r="GU213" s="13"/>
      <c r="GV213" s="13"/>
      <c r="GW213" s="13"/>
      <c r="GX213" s="13"/>
      <c r="GY213" s="13"/>
      <c r="GZ213" s="13"/>
      <c r="HA213" s="13"/>
      <c r="HB213" s="13"/>
      <c r="HC213" s="13"/>
      <c r="HD213" s="13"/>
      <c r="HE213" s="13"/>
      <c r="HF213" s="13"/>
      <c r="HG213" s="13"/>
      <c r="HH213" s="13"/>
      <c r="HI213" s="13"/>
      <c r="HJ213" s="13"/>
      <c r="HK213" s="13"/>
      <c r="HL213" s="13"/>
      <c r="HM213" s="13"/>
      <c r="HN213" s="13"/>
      <c r="HO213" s="13"/>
      <c r="HP213" s="13"/>
      <c r="HQ213" s="13"/>
      <c r="HR213" s="13"/>
      <c r="HS213" s="13"/>
      <c r="HT213" s="13"/>
      <c r="HU213" s="13"/>
      <c r="HV213" s="13"/>
      <c r="HW213" s="13"/>
      <c r="HX213" s="13"/>
      <c r="HY213" s="13"/>
      <c r="HZ213" s="13"/>
      <c r="IA213" s="13"/>
      <c r="IB213" s="13"/>
      <c r="IC213" s="13"/>
    </row>
    <row r="214" spans="1:237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  <c r="GF214" s="13"/>
      <c r="GG214" s="13"/>
      <c r="GH214" s="13"/>
      <c r="GI214" s="13"/>
      <c r="GJ214" s="13"/>
      <c r="GK214" s="13"/>
      <c r="GL214" s="13"/>
      <c r="GM214" s="13"/>
      <c r="GN214" s="13"/>
      <c r="GO214" s="13"/>
      <c r="GP214" s="13"/>
      <c r="GQ214" s="13"/>
      <c r="GR214" s="13"/>
      <c r="GS214" s="13"/>
      <c r="GT214" s="13"/>
      <c r="GU214" s="13"/>
      <c r="GV214" s="13"/>
      <c r="GW214" s="13"/>
      <c r="GX214" s="13"/>
      <c r="GY214" s="13"/>
      <c r="GZ214" s="13"/>
      <c r="HA214" s="13"/>
      <c r="HB214" s="13"/>
      <c r="HC214" s="13"/>
      <c r="HD214" s="13"/>
      <c r="HE214" s="13"/>
      <c r="HF214" s="13"/>
      <c r="HG214" s="13"/>
      <c r="HH214" s="13"/>
      <c r="HI214" s="13"/>
      <c r="HJ214" s="13"/>
      <c r="HK214" s="13"/>
      <c r="HL214" s="13"/>
      <c r="HM214" s="13"/>
      <c r="HN214" s="13"/>
      <c r="HO214" s="13"/>
      <c r="HP214" s="13"/>
      <c r="HQ214" s="13"/>
      <c r="HR214" s="13"/>
      <c r="HS214" s="13"/>
      <c r="HT214" s="13"/>
      <c r="HU214" s="13"/>
      <c r="HV214" s="13"/>
      <c r="HW214" s="13"/>
      <c r="HX214" s="13"/>
      <c r="HY214" s="13"/>
      <c r="HZ214" s="13"/>
      <c r="IA214" s="13"/>
      <c r="IB214" s="13"/>
      <c r="IC214" s="13"/>
    </row>
    <row r="215" spans="1:237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13"/>
      <c r="GI215" s="13"/>
      <c r="GJ215" s="13"/>
      <c r="GK215" s="13"/>
      <c r="GL215" s="13"/>
      <c r="GM215" s="13"/>
      <c r="GN215" s="13"/>
      <c r="GO215" s="13"/>
      <c r="GP215" s="13"/>
      <c r="GQ215" s="13"/>
      <c r="GR215" s="13"/>
      <c r="GS215" s="13"/>
      <c r="GT215" s="13"/>
      <c r="GU215" s="13"/>
      <c r="GV215" s="13"/>
      <c r="GW215" s="13"/>
      <c r="GX215" s="13"/>
      <c r="GY215" s="13"/>
      <c r="GZ215" s="13"/>
      <c r="HA215" s="13"/>
      <c r="HB215" s="13"/>
      <c r="HC215" s="13"/>
      <c r="HD215" s="13"/>
      <c r="HE215" s="13"/>
      <c r="HF215" s="13"/>
      <c r="HG215" s="13"/>
      <c r="HH215" s="13"/>
      <c r="HI215" s="13"/>
      <c r="HJ215" s="13"/>
      <c r="HK215" s="13"/>
      <c r="HL215" s="13"/>
      <c r="HM215" s="13"/>
      <c r="HN215" s="13"/>
      <c r="HO215" s="13"/>
      <c r="HP215" s="13"/>
      <c r="HQ215" s="13"/>
      <c r="HR215" s="13"/>
      <c r="HS215" s="13"/>
      <c r="HT215" s="13"/>
      <c r="HU215" s="13"/>
      <c r="HV215" s="13"/>
      <c r="HW215" s="13"/>
      <c r="HX215" s="13"/>
      <c r="HY215" s="13"/>
      <c r="HZ215" s="13"/>
      <c r="IA215" s="13"/>
      <c r="IB215" s="13"/>
      <c r="IC215" s="13"/>
    </row>
    <row r="216" spans="1:237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</row>
    <row r="217" spans="1:23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13"/>
      <c r="GN217" s="13"/>
      <c r="GO217" s="13"/>
      <c r="GP217" s="13"/>
      <c r="GQ217" s="13"/>
      <c r="GR217" s="13"/>
      <c r="GS217" s="13"/>
      <c r="GT217" s="13"/>
      <c r="GU217" s="13"/>
      <c r="GV217" s="13"/>
      <c r="GW217" s="13"/>
      <c r="GX217" s="13"/>
      <c r="GY217" s="13"/>
      <c r="GZ217" s="13"/>
      <c r="HA217" s="13"/>
      <c r="HB217" s="13"/>
      <c r="HC217" s="13"/>
      <c r="HD217" s="13"/>
      <c r="HE217" s="13"/>
      <c r="HF217" s="13"/>
      <c r="HG217" s="13"/>
      <c r="HH217" s="13"/>
      <c r="HI217" s="13"/>
      <c r="HJ217" s="13"/>
      <c r="HK217" s="13"/>
      <c r="HL217" s="13"/>
      <c r="HM217" s="13"/>
      <c r="HN217" s="13"/>
      <c r="HO217" s="13"/>
      <c r="HP217" s="13"/>
      <c r="HQ217" s="13"/>
      <c r="HR217" s="13"/>
      <c r="HS217" s="13"/>
      <c r="HT217" s="13"/>
      <c r="HU217" s="13"/>
      <c r="HV217" s="13"/>
      <c r="HW217" s="13"/>
      <c r="HX217" s="13"/>
      <c r="HY217" s="13"/>
      <c r="HZ217" s="13"/>
      <c r="IA217" s="13"/>
      <c r="IB217" s="13"/>
      <c r="IC217" s="13"/>
    </row>
    <row r="218" spans="1:237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13"/>
      <c r="GI218" s="13"/>
      <c r="GJ218" s="13"/>
      <c r="GK218" s="13"/>
      <c r="GL218" s="13"/>
      <c r="GM218" s="13"/>
      <c r="GN218" s="13"/>
      <c r="GO218" s="13"/>
      <c r="GP218" s="13"/>
      <c r="GQ218" s="13"/>
      <c r="GR218" s="13"/>
      <c r="GS218" s="13"/>
      <c r="GT218" s="13"/>
      <c r="GU218" s="13"/>
      <c r="GV218" s="13"/>
      <c r="GW218" s="13"/>
      <c r="GX218" s="13"/>
      <c r="GY218" s="13"/>
      <c r="GZ218" s="13"/>
      <c r="HA218" s="13"/>
      <c r="HB218" s="13"/>
      <c r="HC218" s="13"/>
      <c r="HD218" s="13"/>
      <c r="HE218" s="13"/>
      <c r="HF218" s="13"/>
      <c r="HG218" s="13"/>
      <c r="HH218" s="13"/>
      <c r="HI218" s="13"/>
      <c r="HJ218" s="13"/>
      <c r="HK218" s="13"/>
      <c r="HL218" s="13"/>
      <c r="HM218" s="13"/>
      <c r="HN218" s="13"/>
      <c r="HO218" s="13"/>
      <c r="HP218" s="13"/>
      <c r="HQ218" s="13"/>
      <c r="HR218" s="13"/>
      <c r="HS218" s="13"/>
      <c r="HT218" s="13"/>
      <c r="HU218" s="13"/>
      <c r="HV218" s="13"/>
      <c r="HW218" s="13"/>
      <c r="HX218" s="13"/>
      <c r="HY218" s="13"/>
      <c r="HZ218" s="13"/>
      <c r="IA218" s="13"/>
      <c r="IB218" s="13"/>
      <c r="IC218" s="13"/>
    </row>
    <row r="219" spans="1:237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3"/>
      <c r="FK219" s="13"/>
      <c r="FL219" s="13"/>
      <c r="FM219" s="13"/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  <c r="FX219" s="13"/>
      <c r="FY219" s="13"/>
      <c r="FZ219" s="13"/>
      <c r="GA219" s="13"/>
      <c r="GB219" s="13"/>
      <c r="GC219" s="13"/>
      <c r="GD219" s="13"/>
      <c r="GE219" s="13"/>
      <c r="GF219" s="13"/>
      <c r="GG219" s="13"/>
      <c r="GH219" s="13"/>
      <c r="GI219" s="13"/>
      <c r="GJ219" s="13"/>
      <c r="GK219" s="13"/>
      <c r="GL219" s="13"/>
      <c r="GM219" s="13"/>
      <c r="GN219" s="13"/>
      <c r="GO219" s="13"/>
      <c r="GP219" s="13"/>
      <c r="GQ219" s="13"/>
      <c r="GR219" s="13"/>
      <c r="GS219" s="13"/>
      <c r="GT219" s="13"/>
      <c r="GU219" s="13"/>
      <c r="GV219" s="13"/>
      <c r="GW219" s="13"/>
      <c r="GX219" s="13"/>
      <c r="GY219" s="13"/>
      <c r="GZ219" s="13"/>
      <c r="HA219" s="13"/>
      <c r="HB219" s="13"/>
      <c r="HC219" s="13"/>
      <c r="HD219" s="13"/>
      <c r="HE219" s="13"/>
      <c r="HF219" s="13"/>
      <c r="HG219" s="13"/>
      <c r="HH219" s="13"/>
      <c r="HI219" s="13"/>
      <c r="HJ219" s="13"/>
      <c r="HK219" s="13"/>
      <c r="HL219" s="13"/>
      <c r="HM219" s="13"/>
      <c r="HN219" s="13"/>
      <c r="HO219" s="13"/>
      <c r="HP219" s="13"/>
      <c r="HQ219" s="13"/>
      <c r="HR219" s="13"/>
      <c r="HS219" s="13"/>
      <c r="HT219" s="13"/>
      <c r="HU219" s="13"/>
      <c r="HV219" s="13"/>
      <c r="HW219" s="13"/>
      <c r="HX219" s="13"/>
      <c r="HY219" s="13"/>
      <c r="HZ219" s="13"/>
      <c r="IA219" s="13"/>
      <c r="IB219" s="13"/>
      <c r="IC219" s="13"/>
    </row>
    <row r="220" spans="1:237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3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  <c r="FY220" s="13"/>
      <c r="FZ220" s="13"/>
      <c r="GA220" s="13"/>
      <c r="GB220" s="13"/>
      <c r="GC220" s="13"/>
      <c r="GD220" s="13"/>
      <c r="GE220" s="13"/>
      <c r="GF220" s="13"/>
      <c r="GG220" s="13"/>
      <c r="GH220" s="13"/>
      <c r="GI220" s="13"/>
      <c r="GJ220" s="13"/>
      <c r="GK220" s="13"/>
      <c r="GL220" s="13"/>
      <c r="GM220" s="13"/>
      <c r="GN220" s="13"/>
      <c r="GO220" s="13"/>
      <c r="GP220" s="13"/>
      <c r="GQ220" s="13"/>
      <c r="GR220" s="13"/>
      <c r="GS220" s="13"/>
      <c r="GT220" s="13"/>
      <c r="GU220" s="13"/>
      <c r="GV220" s="13"/>
      <c r="GW220" s="13"/>
      <c r="GX220" s="13"/>
      <c r="GY220" s="13"/>
      <c r="GZ220" s="13"/>
      <c r="HA220" s="13"/>
      <c r="HB220" s="13"/>
      <c r="HC220" s="13"/>
      <c r="HD220" s="13"/>
      <c r="HE220" s="13"/>
      <c r="HF220" s="13"/>
      <c r="HG220" s="13"/>
      <c r="HH220" s="13"/>
      <c r="HI220" s="13"/>
      <c r="HJ220" s="13"/>
      <c r="HK220" s="13"/>
      <c r="HL220" s="13"/>
      <c r="HM220" s="13"/>
      <c r="HN220" s="13"/>
      <c r="HO220" s="13"/>
      <c r="HP220" s="13"/>
      <c r="HQ220" s="13"/>
      <c r="HR220" s="13"/>
      <c r="HS220" s="13"/>
      <c r="HT220" s="13"/>
      <c r="HU220" s="13"/>
      <c r="HV220" s="13"/>
      <c r="HW220" s="13"/>
      <c r="HX220" s="13"/>
      <c r="HY220" s="13"/>
      <c r="HZ220" s="13"/>
      <c r="IA220" s="13"/>
      <c r="IB220" s="13"/>
      <c r="IC220" s="13"/>
    </row>
    <row r="221" spans="1:237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</row>
    <row r="222" spans="1:237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13"/>
      <c r="GI222" s="13"/>
      <c r="GJ222" s="13"/>
      <c r="GK222" s="13"/>
      <c r="GL222" s="13"/>
      <c r="GM222" s="13"/>
      <c r="GN222" s="13"/>
      <c r="GO222" s="13"/>
      <c r="GP222" s="13"/>
      <c r="GQ222" s="13"/>
      <c r="GR222" s="13"/>
      <c r="GS222" s="13"/>
      <c r="GT222" s="13"/>
      <c r="GU222" s="13"/>
      <c r="GV222" s="13"/>
      <c r="GW222" s="13"/>
      <c r="GX222" s="13"/>
      <c r="GY222" s="13"/>
      <c r="GZ222" s="13"/>
      <c r="HA222" s="13"/>
      <c r="HB222" s="13"/>
      <c r="HC222" s="13"/>
      <c r="HD222" s="13"/>
      <c r="HE222" s="13"/>
      <c r="HF222" s="13"/>
      <c r="HG222" s="13"/>
      <c r="HH222" s="13"/>
      <c r="HI222" s="13"/>
      <c r="HJ222" s="13"/>
      <c r="HK222" s="13"/>
      <c r="HL222" s="13"/>
      <c r="HM222" s="13"/>
      <c r="HN222" s="13"/>
      <c r="HO222" s="13"/>
      <c r="HP222" s="13"/>
      <c r="HQ222" s="13"/>
      <c r="HR222" s="13"/>
      <c r="HS222" s="13"/>
      <c r="HT222" s="13"/>
      <c r="HU222" s="13"/>
      <c r="HV222" s="13"/>
      <c r="HW222" s="13"/>
      <c r="HX222" s="13"/>
      <c r="HY222" s="13"/>
      <c r="HZ222" s="13"/>
      <c r="IA222" s="13"/>
      <c r="IB222" s="13"/>
      <c r="IC222" s="13"/>
    </row>
    <row r="223" spans="1:237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3"/>
      <c r="FK223" s="13"/>
      <c r="FL223" s="13"/>
      <c r="FM223" s="13"/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  <c r="FX223" s="13"/>
      <c r="FY223" s="13"/>
      <c r="FZ223" s="13"/>
      <c r="GA223" s="13"/>
      <c r="GB223" s="13"/>
      <c r="GC223" s="13"/>
      <c r="GD223" s="13"/>
      <c r="GE223" s="13"/>
      <c r="GF223" s="13"/>
      <c r="GG223" s="13"/>
      <c r="GH223" s="13"/>
      <c r="GI223" s="13"/>
      <c r="GJ223" s="13"/>
      <c r="GK223" s="13"/>
      <c r="GL223" s="13"/>
      <c r="GM223" s="13"/>
      <c r="GN223" s="13"/>
      <c r="GO223" s="13"/>
      <c r="GP223" s="13"/>
      <c r="GQ223" s="13"/>
      <c r="GR223" s="13"/>
      <c r="GS223" s="13"/>
      <c r="GT223" s="13"/>
      <c r="GU223" s="13"/>
      <c r="GV223" s="13"/>
      <c r="GW223" s="13"/>
      <c r="GX223" s="13"/>
      <c r="GY223" s="13"/>
      <c r="GZ223" s="13"/>
      <c r="HA223" s="13"/>
      <c r="HB223" s="13"/>
      <c r="HC223" s="13"/>
      <c r="HD223" s="13"/>
      <c r="HE223" s="13"/>
      <c r="HF223" s="13"/>
      <c r="HG223" s="13"/>
      <c r="HH223" s="13"/>
      <c r="HI223" s="13"/>
      <c r="HJ223" s="13"/>
      <c r="HK223" s="13"/>
      <c r="HL223" s="13"/>
      <c r="HM223" s="13"/>
      <c r="HN223" s="13"/>
      <c r="HO223" s="13"/>
      <c r="HP223" s="13"/>
      <c r="HQ223" s="13"/>
      <c r="HR223" s="13"/>
      <c r="HS223" s="13"/>
      <c r="HT223" s="13"/>
      <c r="HU223" s="13"/>
      <c r="HV223" s="13"/>
      <c r="HW223" s="13"/>
      <c r="HX223" s="13"/>
      <c r="HY223" s="13"/>
      <c r="HZ223" s="13"/>
      <c r="IA223" s="13"/>
      <c r="IB223" s="13"/>
      <c r="IC223" s="13"/>
    </row>
    <row r="224" spans="1:237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/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</row>
    <row r="225" spans="1:237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J225" s="13"/>
      <c r="FK225" s="13"/>
      <c r="FL225" s="13"/>
      <c r="FM225" s="13"/>
      <c r="FN225" s="13"/>
      <c r="FO225" s="13"/>
      <c r="FP225" s="13"/>
      <c r="FQ225" s="13"/>
      <c r="FR225" s="13"/>
      <c r="FS225" s="13"/>
      <c r="FT225" s="13"/>
      <c r="FU225" s="13"/>
      <c r="FV225" s="13"/>
      <c r="FW225" s="13"/>
      <c r="FX225" s="13"/>
      <c r="FY225" s="13"/>
      <c r="FZ225" s="13"/>
      <c r="GA225" s="13"/>
      <c r="GB225" s="13"/>
      <c r="GC225" s="13"/>
      <c r="GD225" s="13"/>
      <c r="GE225" s="13"/>
      <c r="GF225" s="13"/>
      <c r="GG225" s="13"/>
      <c r="GH225" s="13"/>
      <c r="GI225" s="13"/>
      <c r="GJ225" s="13"/>
      <c r="GK225" s="13"/>
      <c r="GL225" s="13"/>
      <c r="GM225" s="13"/>
      <c r="GN225" s="13"/>
      <c r="GO225" s="13"/>
      <c r="GP225" s="13"/>
      <c r="GQ225" s="13"/>
      <c r="GR225" s="13"/>
      <c r="GS225" s="13"/>
      <c r="GT225" s="13"/>
      <c r="GU225" s="13"/>
      <c r="GV225" s="13"/>
      <c r="GW225" s="13"/>
      <c r="GX225" s="13"/>
      <c r="GY225" s="13"/>
      <c r="GZ225" s="13"/>
      <c r="HA225" s="13"/>
      <c r="HB225" s="13"/>
      <c r="HC225" s="13"/>
      <c r="HD225" s="13"/>
      <c r="HE225" s="13"/>
      <c r="HF225" s="13"/>
      <c r="HG225" s="13"/>
      <c r="HH225" s="13"/>
      <c r="HI225" s="13"/>
      <c r="HJ225" s="13"/>
      <c r="HK225" s="13"/>
      <c r="HL225" s="13"/>
      <c r="HM225" s="13"/>
      <c r="HN225" s="13"/>
      <c r="HO225" s="13"/>
      <c r="HP225" s="13"/>
      <c r="HQ225" s="13"/>
      <c r="HR225" s="13"/>
      <c r="HS225" s="13"/>
      <c r="HT225" s="13"/>
      <c r="HU225" s="13"/>
      <c r="HV225" s="13"/>
      <c r="HW225" s="13"/>
      <c r="HX225" s="13"/>
      <c r="HY225" s="13"/>
      <c r="HZ225" s="13"/>
      <c r="IA225" s="13"/>
      <c r="IB225" s="13"/>
      <c r="IC225" s="13"/>
    </row>
    <row r="226" spans="1:237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J226" s="13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  <c r="GF226" s="13"/>
      <c r="GG226" s="13"/>
      <c r="GH226" s="13"/>
      <c r="GI226" s="13"/>
      <c r="GJ226" s="13"/>
      <c r="GK226" s="13"/>
      <c r="GL226" s="13"/>
      <c r="GM226" s="13"/>
      <c r="GN226" s="13"/>
      <c r="GO226" s="13"/>
      <c r="GP226" s="13"/>
      <c r="GQ226" s="13"/>
      <c r="GR226" s="13"/>
      <c r="GS226" s="13"/>
      <c r="GT226" s="13"/>
      <c r="GU226" s="13"/>
      <c r="GV226" s="13"/>
      <c r="GW226" s="13"/>
      <c r="GX226" s="13"/>
      <c r="GY226" s="13"/>
      <c r="GZ226" s="13"/>
      <c r="HA226" s="13"/>
      <c r="HB226" s="13"/>
      <c r="HC226" s="13"/>
      <c r="HD226" s="13"/>
      <c r="HE226" s="13"/>
      <c r="HF226" s="13"/>
      <c r="HG226" s="13"/>
      <c r="HH226" s="13"/>
      <c r="HI226" s="13"/>
      <c r="HJ226" s="13"/>
      <c r="HK226" s="13"/>
      <c r="HL226" s="13"/>
      <c r="HM226" s="13"/>
      <c r="HN226" s="13"/>
      <c r="HO226" s="13"/>
      <c r="HP226" s="13"/>
      <c r="HQ226" s="13"/>
      <c r="HR226" s="13"/>
      <c r="HS226" s="13"/>
      <c r="HT226" s="13"/>
      <c r="HU226" s="13"/>
      <c r="HV226" s="13"/>
      <c r="HW226" s="13"/>
      <c r="HX226" s="13"/>
      <c r="HY226" s="13"/>
      <c r="HZ226" s="13"/>
      <c r="IA226" s="13"/>
      <c r="IB226" s="13"/>
      <c r="IC226" s="13"/>
    </row>
    <row r="227" spans="1:23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J227" s="13"/>
      <c r="FK227" s="13"/>
      <c r="FL227" s="13"/>
      <c r="FM227" s="13"/>
      <c r="FN227" s="13"/>
      <c r="FO227" s="13"/>
      <c r="FP227" s="13"/>
      <c r="FQ227" s="13"/>
      <c r="FR227" s="13"/>
      <c r="FS227" s="13"/>
      <c r="FT227" s="13"/>
      <c r="FU227" s="13"/>
      <c r="FV227" s="13"/>
      <c r="FW227" s="13"/>
      <c r="FX227" s="13"/>
      <c r="FY227" s="13"/>
      <c r="FZ227" s="13"/>
      <c r="GA227" s="13"/>
      <c r="GB227" s="13"/>
      <c r="GC227" s="13"/>
      <c r="GD227" s="13"/>
      <c r="GE227" s="13"/>
      <c r="GF227" s="13"/>
      <c r="GG227" s="13"/>
      <c r="GH227" s="13"/>
      <c r="GI227" s="13"/>
      <c r="GJ227" s="13"/>
      <c r="GK227" s="13"/>
      <c r="GL227" s="13"/>
      <c r="GM227" s="13"/>
      <c r="GN227" s="13"/>
      <c r="GO227" s="13"/>
      <c r="GP227" s="13"/>
      <c r="GQ227" s="13"/>
      <c r="GR227" s="13"/>
      <c r="GS227" s="13"/>
      <c r="GT227" s="13"/>
      <c r="GU227" s="13"/>
      <c r="GV227" s="13"/>
      <c r="GW227" s="13"/>
      <c r="GX227" s="13"/>
      <c r="GY227" s="13"/>
      <c r="GZ227" s="13"/>
      <c r="HA227" s="13"/>
      <c r="HB227" s="13"/>
      <c r="HC227" s="13"/>
      <c r="HD227" s="13"/>
      <c r="HE227" s="13"/>
      <c r="HF227" s="13"/>
      <c r="HG227" s="13"/>
      <c r="HH227" s="13"/>
      <c r="HI227" s="13"/>
      <c r="HJ227" s="13"/>
      <c r="HK227" s="13"/>
      <c r="HL227" s="13"/>
      <c r="HM227" s="13"/>
      <c r="HN227" s="13"/>
      <c r="HO227" s="13"/>
      <c r="HP227" s="13"/>
      <c r="HQ227" s="13"/>
      <c r="HR227" s="13"/>
      <c r="HS227" s="13"/>
      <c r="HT227" s="13"/>
      <c r="HU227" s="13"/>
      <c r="HV227" s="13"/>
      <c r="HW227" s="13"/>
      <c r="HX227" s="13"/>
      <c r="HY227" s="13"/>
      <c r="HZ227" s="13"/>
      <c r="IA227" s="13"/>
      <c r="IB227" s="13"/>
      <c r="IC227" s="13"/>
    </row>
    <row r="228" spans="1:237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J228" s="13"/>
      <c r="FK228" s="13"/>
      <c r="FL228" s="13"/>
      <c r="FM228" s="13"/>
      <c r="FN228" s="13"/>
      <c r="FO228" s="13"/>
      <c r="FP228" s="13"/>
      <c r="FQ228" s="13"/>
      <c r="FR228" s="13"/>
      <c r="FS228" s="13"/>
      <c r="FT228" s="13"/>
      <c r="FU228" s="13"/>
      <c r="FV228" s="13"/>
      <c r="FW228" s="13"/>
      <c r="FX228" s="13"/>
      <c r="FY228" s="13"/>
      <c r="FZ228" s="13"/>
      <c r="GA228" s="13"/>
      <c r="GB228" s="13"/>
      <c r="GC228" s="13"/>
      <c r="GD228" s="13"/>
      <c r="GE228" s="13"/>
      <c r="GF228" s="13"/>
      <c r="GG228" s="13"/>
      <c r="GH228" s="13"/>
      <c r="GI228" s="13"/>
      <c r="GJ228" s="13"/>
      <c r="GK228" s="13"/>
      <c r="GL228" s="13"/>
      <c r="GM228" s="13"/>
      <c r="GN228" s="13"/>
      <c r="GO228" s="13"/>
      <c r="GP228" s="13"/>
      <c r="GQ228" s="13"/>
      <c r="GR228" s="13"/>
      <c r="GS228" s="13"/>
      <c r="GT228" s="13"/>
      <c r="GU228" s="13"/>
      <c r="GV228" s="13"/>
      <c r="GW228" s="13"/>
      <c r="GX228" s="13"/>
      <c r="GY228" s="13"/>
      <c r="GZ228" s="13"/>
      <c r="HA228" s="13"/>
      <c r="HB228" s="13"/>
      <c r="HC228" s="13"/>
      <c r="HD228" s="13"/>
      <c r="HE228" s="13"/>
      <c r="HF228" s="13"/>
      <c r="HG228" s="13"/>
      <c r="HH228" s="13"/>
      <c r="HI228" s="13"/>
      <c r="HJ228" s="13"/>
      <c r="HK228" s="13"/>
      <c r="HL228" s="13"/>
      <c r="HM228" s="13"/>
      <c r="HN228" s="13"/>
      <c r="HO228" s="13"/>
      <c r="HP228" s="13"/>
      <c r="HQ228" s="13"/>
      <c r="HR228" s="13"/>
      <c r="HS228" s="13"/>
      <c r="HT228" s="13"/>
      <c r="HU228" s="13"/>
      <c r="HV228" s="13"/>
      <c r="HW228" s="13"/>
      <c r="HX228" s="13"/>
      <c r="HY228" s="13"/>
      <c r="HZ228" s="13"/>
      <c r="IA228" s="13"/>
      <c r="IB228" s="13"/>
      <c r="IC228" s="13"/>
    </row>
    <row r="229" spans="1:237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J229" s="13"/>
      <c r="FK229" s="13"/>
      <c r="FL229" s="13"/>
      <c r="FM229" s="13"/>
      <c r="FN229" s="13"/>
      <c r="FO229" s="13"/>
      <c r="FP229" s="13"/>
      <c r="FQ229" s="13"/>
      <c r="FR229" s="13"/>
      <c r="FS229" s="13"/>
      <c r="FT229" s="13"/>
      <c r="FU229" s="13"/>
      <c r="FV229" s="13"/>
      <c r="FW229" s="13"/>
      <c r="FX229" s="13"/>
      <c r="FY229" s="13"/>
      <c r="FZ229" s="13"/>
      <c r="GA229" s="13"/>
      <c r="GB229" s="13"/>
      <c r="GC229" s="13"/>
      <c r="GD229" s="13"/>
      <c r="GE229" s="13"/>
      <c r="GF229" s="13"/>
      <c r="GG229" s="13"/>
      <c r="GH229" s="13"/>
      <c r="GI229" s="13"/>
      <c r="GJ229" s="13"/>
      <c r="GK229" s="13"/>
      <c r="GL229" s="13"/>
      <c r="GM229" s="13"/>
      <c r="GN229" s="13"/>
      <c r="GO229" s="13"/>
      <c r="GP229" s="13"/>
      <c r="GQ229" s="13"/>
      <c r="GR229" s="13"/>
      <c r="GS229" s="13"/>
      <c r="GT229" s="13"/>
      <c r="GU229" s="13"/>
      <c r="GV229" s="13"/>
      <c r="GW229" s="13"/>
      <c r="GX229" s="13"/>
      <c r="GY229" s="13"/>
      <c r="GZ229" s="13"/>
      <c r="HA229" s="13"/>
      <c r="HB229" s="13"/>
      <c r="HC229" s="13"/>
      <c r="HD229" s="13"/>
      <c r="HE229" s="13"/>
      <c r="HF229" s="13"/>
      <c r="HG229" s="13"/>
      <c r="HH229" s="13"/>
      <c r="HI229" s="13"/>
      <c r="HJ229" s="13"/>
      <c r="HK229" s="13"/>
      <c r="HL229" s="13"/>
      <c r="HM229" s="13"/>
      <c r="HN229" s="13"/>
      <c r="HO229" s="13"/>
      <c r="HP229" s="13"/>
      <c r="HQ229" s="13"/>
      <c r="HR229" s="13"/>
      <c r="HS229" s="13"/>
      <c r="HT229" s="13"/>
      <c r="HU229" s="13"/>
      <c r="HV229" s="13"/>
      <c r="HW229" s="13"/>
      <c r="HX229" s="13"/>
      <c r="HY229" s="13"/>
      <c r="HZ229" s="13"/>
      <c r="IA229" s="13"/>
      <c r="IB229" s="13"/>
      <c r="IC229" s="13"/>
    </row>
    <row r="230" spans="1:237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3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  <c r="GF230" s="13"/>
      <c r="GG230" s="13"/>
      <c r="GH230" s="13"/>
      <c r="GI230" s="13"/>
      <c r="GJ230" s="13"/>
      <c r="GK230" s="13"/>
      <c r="GL230" s="13"/>
      <c r="GM230" s="13"/>
      <c r="GN230" s="13"/>
      <c r="GO230" s="13"/>
      <c r="GP230" s="13"/>
      <c r="GQ230" s="13"/>
      <c r="GR230" s="13"/>
      <c r="GS230" s="13"/>
      <c r="GT230" s="13"/>
      <c r="GU230" s="13"/>
      <c r="GV230" s="13"/>
      <c r="GW230" s="13"/>
      <c r="GX230" s="13"/>
      <c r="GY230" s="13"/>
      <c r="GZ230" s="13"/>
      <c r="HA230" s="13"/>
      <c r="HB230" s="13"/>
      <c r="HC230" s="13"/>
      <c r="HD230" s="13"/>
      <c r="HE230" s="13"/>
      <c r="HF230" s="13"/>
      <c r="HG230" s="13"/>
      <c r="HH230" s="13"/>
      <c r="HI230" s="13"/>
      <c r="HJ230" s="13"/>
      <c r="HK230" s="13"/>
      <c r="HL230" s="13"/>
      <c r="HM230" s="13"/>
      <c r="HN230" s="13"/>
      <c r="HO230" s="13"/>
      <c r="HP230" s="13"/>
      <c r="HQ230" s="13"/>
      <c r="HR230" s="13"/>
      <c r="HS230" s="13"/>
      <c r="HT230" s="13"/>
      <c r="HU230" s="13"/>
      <c r="HV230" s="13"/>
      <c r="HW230" s="13"/>
      <c r="HX230" s="13"/>
      <c r="HY230" s="13"/>
      <c r="HZ230" s="13"/>
      <c r="IA230" s="13"/>
      <c r="IB230" s="13"/>
      <c r="IC230" s="13"/>
    </row>
    <row r="231" spans="1:237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J231" s="13"/>
      <c r="FK231" s="13"/>
      <c r="FL231" s="13"/>
      <c r="FM231" s="13"/>
      <c r="FN231" s="13"/>
      <c r="FO231" s="13"/>
      <c r="FP231" s="13"/>
      <c r="FQ231" s="13"/>
      <c r="FR231" s="13"/>
      <c r="FS231" s="13"/>
      <c r="FT231" s="13"/>
      <c r="FU231" s="13"/>
      <c r="FV231" s="13"/>
      <c r="FW231" s="13"/>
      <c r="FX231" s="13"/>
      <c r="FY231" s="13"/>
      <c r="FZ231" s="13"/>
      <c r="GA231" s="13"/>
      <c r="GB231" s="13"/>
      <c r="GC231" s="13"/>
      <c r="GD231" s="13"/>
      <c r="GE231" s="13"/>
      <c r="GF231" s="13"/>
      <c r="GG231" s="13"/>
      <c r="GH231" s="13"/>
      <c r="GI231" s="13"/>
      <c r="GJ231" s="13"/>
      <c r="GK231" s="13"/>
      <c r="GL231" s="13"/>
      <c r="GM231" s="13"/>
      <c r="GN231" s="13"/>
      <c r="GO231" s="13"/>
      <c r="GP231" s="13"/>
      <c r="GQ231" s="13"/>
      <c r="GR231" s="13"/>
      <c r="GS231" s="13"/>
      <c r="GT231" s="13"/>
      <c r="GU231" s="13"/>
      <c r="GV231" s="13"/>
      <c r="GW231" s="13"/>
      <c r="GX231" s="13"/>
      <c r="GY231" s="13"/>
      <c r="GZ231" s="13"/>
      <c r="HA231" s="13"/>
      <c r="HB231" s="13"/>
      <c r="HC231" s="13"/>
      <c r="HD231" s="13"/>
      <c r="HE231" s="13"/>
      <c r="HF231" s="13"/>
      <c r="HG231" s="13"/>
      <c r="HH231" s="13"/>
      <c r="HI231" s="13"/>
      <c r="HJ231" s="13"/>
      <c r="HK231" s="13"/>
      <c r="HL231" s="13"/>
      <c r="HM231" s="13"/>
      <c r="HN231" s="13"/>
      <c r="HO231" s="13"/>
      <c r="HP231" s="13"/>
      <c r="HQ231" s="13"/>
      <c r="HR231" s="13"/>
      <c r="HS231" s="13"/>
      <c r="HT231" s="13"/>
      <c r="HU231" s="13"/>
      <c r="HV231" s="13"/>
      <c r="HW231" s="13"/>
      <c r="HX231" s="13"/>
      <c r="HY231" s="13"/>
      <c r="HZ231" s="13"/>
      <c r="IA231" s="13"/>
      <c r="IB231" s="13"/>
      <c r="IC231" s="13"/>
    </row>
    <row r="232" spans="1:237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</row>
    <row r="233" spans="1:237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13"/>
      <c r="GI233" s="13"/>
      <c r="GJ233" s="13"/>
      <c r="GK233" s="13"/>
      <c r="GL233" s="13"/>
      <c r="GM233" s="13"/>
      <c r="GN233" s="13"/>
      <c r="GO233" s="13"/>
      <c r="GP233" s="13"/>
      <c r="GQ233" s="13"/>
      <c r="GR233" s="13"/>
      <c r="GS233" s="13"/>
      <c r="GT233" s="13"/>
      <c r="GU233" s="13"/>
      <c r="GV233" s="13"/>
      <c r="GW233" s="13"/>
      <c r="GX233" s="13"/>
      <c r="GY233" s="13"/>
      <c r="GZ233" s="13"/>
      <c r="HA233" s="13"/>
      <c r="HB233" s="13"/>
      <c r="HC233" s="13"/>
      <c r="HD233" s="13"/>
      <c r="HE233" s="13"/>
      <c r="HF233" s="13"/>
      <c r="HG233" s="13"/>
      <c r="HH233" s="13"/>
      <c r="HI233" s="13"/>
      <c r="HJ233" s="13"/>
      <c r="HK233" s="13"/>
      <c r="HL233" s="13"/>
      <c r="HM233" s="13"/>
      <c r="HN233" s="13"/>
      <c r="HO233" s="13"/>
      <c r="HP233" s="13"/>
      <c r="HQ233" s="13"/>
      <c r="HR233" s="13"/>
      <c r="HS233" s="13"/>
      <c r="HT233" s="13"/>
      <c r="HU233" s="13"/>
      <c r="HV233" s="13"/>
      <c r="HW233" s="13"/>
      <c r="HX233" s="13"/>
      <c r="HY233" s="13"/>
      <c r="HZ233" s="13"/>
      <c r="IA233" s="13"/>
      <c r="IB233" s="13"/>
      <c r="IC233" s="13"/>
    </row>
    <row r="234" spans="1:237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  <c r="GF234" s="13"/>
      <c r="GG234" s="13"/>
      <c r="GH234" s="13"/>
      <c r="GI234" s="13"/>
      <c r="GJ234" s="13"/>
      <c r="GK234" s="13"/>
      <c r="GL234" s="13"/>
      <c r="GM234" s="13"/>
      <c r="GN234" s="13"/>
      <c r="GO234" s="13"/>
      <c r="GP234" s="13"/>
      <c r="GQ234" s="13"/>
      <c r="GR234" s="13"/>
      <c r="GS234" s="13"/>
      <c r="GT234" s="13"/>
      <c r="GU234" s="13"/>
      <c r="GV234" s="13"/>
      <c r="GW234" s="13"/>
      <c r="GX234" s="13"/>
      <c r="GY234" s="13"/>
      <c r="GZ234" s="13"/>
      <c r="HA234" s="13"/>
      <c r="HB234" s="13"/>
      <c r="HC234" s="13"/>
      <c r="HD234" s="13"/>
      <c r="HE234" s="13"/>
      <c r="HF234" s="13"/>
      <c r="HG234" s="13"/>
      <c r="HH234" s="13"/>
      <c r="HI234" s="13"/>
      <c r="HJ234" s="13"/>
      <c r="HK234" s="13"/>
      <c r="HL234" s="13"/>
      <c r="HM234" s="13"/>
      <c r="HN234" s="13"/>
      <c r="HO234" s="13"/>
      <c r="HP234" s="13"/>
      <c r="HQ234" s="13"/>
      <c r="HR234" s="13"/>
      <c r="HS234" s="13"/>
      <c r="HT234" s="13"/>
      <c r="HU234" s="13"/>
      <c r="HV234" s="13"/>
      <c r="HW234" s="13"/>
      <c r="HX234" s="13"/>
      <c r="HY234" s="13"/>
      <c r="HZ234" s="13"/>
      <c r="IA234" s="13"/>
      <c r="IB234" s="13"/>
      <c r="IC234" s="13"/>
    </row>
    <row r="235" spans="1:237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3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  <c r="FY235" s="13"/>
      <c r="FZ235" s="13"/>
      <c r="GA235" s="13"/>
      <c r="GB235" s="13"/>
      <c r="GC235" s="13"/>
      <c r="GD235" s="13"/>
      <c r="GE235" s="13"/>
      <c r="GF235" s="13"/>
      <c r="GG235" s="13"/>
      <c r="GH235" s="13"/>
      <c r="GI235" s="13"/>
      <c r="GJ235" s="13"/>
      <c r="GK235" s="13"/>
      <c r="GL235" s="13"/>
      <c r="GM235" s="13"/>
      <c r="GN235" s="13"/>
      <c r="GO235" s="13"/>
      <c r="GP235" s="13"/>
      <c r="GQ235" s="13"/>
      <c r="GR235" s="13"/>
      <c r="GS235" s="13"/>
      <c r="GT235" s="13"/>
      <c r="GU235" s="13"/>
      <c r="GV235" s="13"/>
      <c r="GW235" s="13"/>
      <c r="GX235" s="13"/>
      <c r="GY235" s="13"/>
      <c r="GZ235" s="13"/>
      <c r="HA235" s="13"/>
      <c r="HB235" s="13"/>
      <c r="HC235" s="13"/>
      <c r="HD235" s="13"/>
      <c r="HE235" s="13"/>
      <c r="HF235" s="13"/>
      <c r="HG235" s="13"/>
      <c r="HH235" s="13"/>
      <c r="HI235" s="13"/>
      <c r="HJ235" s="13"/>
      <c r="HK235" s="13"/>
      <c r="HL235" s="13"/>
      <c r="HM235" s="13"/>
      <c r="HN235" s="13"/>
      <c r="HO235" s="13"/>
      <c r="HP235" s="13"/>
      <c r="HQ235" s="13"/>
      <c r="HR235" s="13"/>
      <c r="HS235" s="13"/>
      <c r="HT235" s="13"/>
      <c r="HU235" s="13"/>
      <c r="HV235" s="13"/>
      <c r="HW235" s="13"/>
      <c r="HX235" s="13"/>
      <c r="HY235" s="13"/>
      <c r="HZ235" s="13"/>
      <c r="IA235" s="13"/>
      <c r="IB235" s="13"/>
      <c r="IC235" s="13"/>
    </row>
    <row r="236" spans="1:237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3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  <c r="FY236" s="13"/>
      <c r="FZ236" s="13"/>
      <c r="GA236" s="13"/>
      <c r="GB236" s="13"/>
      <c r="GC236" s="13"/>
      <c r="GD236" s="13"/>
      <c r="GE236" s="13"/>
      <c r="GF236" s="13"/>
      <c r="GG236" s="13"/>
      <c r="GH236" s="13"/>
      <c r="GI236" s="13"/>
      <c r="GJ236" s="13"/>
      <c r="GK236" s="13"/>
      <c r="GL236" s="13"/>
      <c r="GM236" s="13"/>
      <c r="GN236" s="13"/>
      <c r="GO236" s="13"/>
      <c r="GP236" s="13"/>
      <c r="GQ236" s="13"/>
      <c r="GR236" s="13"/>
      <c r="GS236" s="13"/>
      <c r="GT236" s="13"/>
      <c r="GU236" s="13"/>
      <c r="GV236" s="13"/>
      <c r="GW236" s="13"/>
      <c r="GX236" s="13"/>
      <c r="GY236" s="13"/>
      <c r="GZ236" s="13"/>
      <c r="HA236" s="13"/>
      <c r="HB236" s="13"/>
      <c r="HC236" s="13"/>
      <c r="HD236" s="13"/>
      <c r="HE236" s="13"/>
      <c r="HF236" s="13"/>
      <c r="HG236" s="13"/>
      <c r="HH236" s="13"/>
      <c r="HI236" s="13"/>
      <c r="HJ236" s="13"/>
      <c r="HK236" s="13"/>
      <c r="HL236" s="13"/>
      <c r="HM236" s="13"/>
      <c r="HN236" s="13"/>
      <c r="HO236" s="13"/>
      <c r="HP236" s="13"/>
      <c r="HQ236" s="13"/>
      <c r="HR236" s="13"/>
      <c r="HS236" s="13"/>
      <c r="HT236" s="13"/>
      <c r="HU236" s="13"/>
      <c r="HV236" s="13"/>
      <c r="HW236" s="13"/>
      <c r="HX236" s="13"/>
      <c r="HY236" s="13"/>
      <c r="HZ236" s="13"/>
      <c r="IA236" s="13"/>
      <c r="IB236" s="13"/>
      <c r="IC236" s="13"/>
    </row>
    <row r="237" spans="1: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3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  <c r="FY237" s="13"/>
      <c r="FZ237" s="13"/>
      <c r="GA237" s="13"/>
      <c r="GB237" s="13"/>
      <c r="GC237" s="13"/>
      <c r="GD237" s="13"/>
      <c r="GE237" s="13"/>
      <c r="GF237" s="13"/>
      <c r="GG237" s="13"/>
      <c r="GH237" s="13"/>
      <c r="GI237" s="13"/>
      <c r="GJ237" s="13"/>
      <c r="GK237" s="13"/>
      <c r="GL237" s="13"/>
      <c r="GM237" s="13"/>
      <c r="GN237" s="13"/>
      <c r="GO237" s="13"/>
      <c r="GP237" s="13"/>
      <c r="GQ237" s="13"/>
      <c r="GR237" s="13"/>
      <c r="GS237" s="13"/>
      <c r="GT237" s="13"/>
      <c r="GU237" s="13"/>
      <c r="GV237" s="13"/>
      <c r="GW237" s="13"/>
      <c r="GX237" s="13"/>
      <c r="GY237" s="13"/>
      <c r="GZ237" s="13"/>
      <c r="HA237" s="13"/>
      <c r="HB237" s="13"/>
      <c r="HC237" s="13"/>
      <c r="HD237" s="13"/>
      <c r="HE237" s="13"/>
      <c r="HF237" s="13"/>
      <c r="HG237" s="13"/>
      <c r="HH237" s="13"/>
      <c r="HI237" s="13"/>
      <c r="HJ237" s="13"/>
      <c r="HK237" s="13"/>
      <c r="HL237" s="13"/>
      <c r="HM237" s="13"/>
      <c r="HN237" s="13"/>
      <c r="HO237" s="13"/>
      <c r="HP237" s="13"/>
      <c r="HQ237" s="13"/>
      <c r="HR237" s="13"/>
      <c r="HS237" s="13"/>
      <c r="HT237" s="13"/>
      <c r="HU237" s="13"/>
      <c r="HV237" s="13"/>
      <c r="HW237" s="13"/>
      <c r="HX237" s="13"/>
      <c r="HY237" s="13"/>
      <c r="HZ237" s="13"/>
      <c r="IA237" s="13"/>
      <c r="IB237" s="13"/>
      <c r="IC237" s="13"/>
    </row>
    <row r="238" spans="1:237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  <c r="GF238" s="13"/>
      <c r="GG238" s="13"/>
      <c r="GH238" s="13"/>
      <c r="GI238" s="13"/>
      <c r="GJ238" s="13"/>
      <c r="GK238" s="13"/>
      <c r="GL238" s="13"/>
      <c r="GM238" s="13"/>
      <c r="GN238" s="13"/>
      <c r="GO238" s="13"/>
      <c r="GP238" s="13"/>
      <c r="GQ238" s="13"/>
      <c r="GR238" s="13"/>
      <c r="GS238" s="13"/>
      <c r="GT238" s="13"/>
      <c r="GU238" s="13"/>
      <c r="GV238" s="13"/>
      <c r="GW238" s="13"/>
      <c r="GX238" s="13"/>
      <c r="GY238" s="13"/>
      <c r="GZ238" s="13"/>
      <c r="HA238" s="13"/>
      <c r="HB238" s="13"/>
      <c r="HC238" s="13"/>
      <c r="HD238" s="13"/>
      <c r="HE238" s="13"/>
      <c r="HF238" s="13"/>
      <c r="HG238" s="13"/>
      <c r="HH238" s="13"/>
      <c r="HI238" s="13"/>
      <c r="HJ238" s="13"/>
      <c r="HK238" s="13"/>
      <c r="HL238" s="13"/>
      <c r="HM238" s="13"/>
      <c r="HN238" s="13"/>
      <c r="HO238" s="13"/>
      <c r="HP238" s="13"/>
      <c r="HQ238" s="13"/>
      <c r="HR238" s="13"/>
      <c r="HS238" s="13"/>
      <c r="HT238" s="13"/>
      <c r="HU238" s="13"/>
      <c r="HV238" s="13"/>
      <c r="HW238" s="13"/>
      <c r="HX238" s="13"/>
      <c r="HY238" s="13"/>
      <c r="HZ238" s="13"/>
      <c r="IA238" s="13"/>
      <c r="IB238" s="13"/>
      <c r="IC238" s="13"/>
    </row>
    <row r="239" spans="1:237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3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  <c r="FY239" s="13"/>
      <c r="FZ239" s="13"/>
      <c r="GA239" s="13"/>
      <c r="GB239" s="13"/>
      <c r="GC239" s="13"/>
      <c r="GD239" s="13"/>
      <c r="GE239" s="13"/>
      <c r="GF239" s="13"/>
      <c r="GG239" s="13"/>
      <c r="GH239" s="13"/>
      <c r="GI239" s="13"/>
      <c r="GJ239" s="13"/>
      <c r="GK239" s="13"/>
      <c r="GL239" s="13"/>
      <c r="GM239" s="13"/>
      <c r="GN239" s="13"/>
      <c r="GO239" s="13"/>
      <c r="GP239" s="13"/>
      <c r="GQ239" s="13"/>
      <c r="GR239" s="13"/>
      <c r="GS239" s="13"/>
      <c r="GT239" s="13"/>
      <c r="GU239" s="13"/>
      <c r="GV239" s="13"/>
      <c r="GW239" s="13"/>
      <c r="GX239" s="13"/>
      <c r="GY239" s="13"/>
      <c r="GZ239" s="13"/>
      <c r="HA239" s="13"/>
      <c r="HB239" s="13"/>
      <c r="HC239" s="13"/>
      <c r="HD239" s="13"/>
      <c r="HE239" s="13"/>
      <c r="HF239" s="13"/>
      <c r="HG239" s="13"/>
      <c r="HH239" s="13"/>
      <c r="HI239" s="13"/>
      <c r="HJ239" s="13"/>
      <c r="HK239" s="13"/>
      <c r="HL239" s="13"/>
      <c r="HM239" s="13"/>
      <c r="HN239" s="13"/>
      <c r="HO239" s="13"/>
      <c r="HP239" s="13"/>
      <c r="HQ239" s="13"/>
      <c r="HR239" s="13"/>
      <c r="HS239" s="13"/>
      <c r="HT239" s="13"/>
      <c r="HU239" s="13"/>
      <c r="HV239" s="13"/>
      <c r="HW239" s="13"/>
      <c r="HX239" s="13"/>
      <c r="HY239" s="13"/>
      <c r="HZ239" s="13"/>
      <c r="IA239" s="13"/>
      <c r="IB239" s="13"/>
      <c r="IC239" s="13"/>
    </row>
    <row r="240" spans="1:237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</row>
    <row r="241" spans="1:237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3"/>
      <c r="FK241" s="13"/>
      <c r="FL241" s="13"/>
      <c r="FM241" s="13"/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  <c r="FX241" s="13"/>
      <c r="FY241" s="13"/>
      <c r="FZ241" s="13"/>
      <c r="GA241" s="13"/>
      <c r="GB241" s="13"/>
      <c r="GC241" s="13"/>
      <c r="GD241" s="13"/>
      <c r="GE241" s="13"/>
      <c r="GF241" s="13"/>
      <c r="GG241" s="13"/>
      <c r="GH241" s="13"/>
      <c r="GI241" s="13"/>
      <c r="GJ241" s="13"/>
      <c r="GK241" s="13"/>
      <c r="GL241" s="13"/>
      <c r="GM241" s="13"/>
      <c r="GN241" s="13"/>
      <c r="GO241" s="13"/>
      <c r="GP241" s="13"/>
      <c r="GQ241" s="13"/>
      <c r="GR241" s="13"/>
      <c r="GS241" s="13"/>
      <c r="GT241" s="13"/>
      <c r="GU241" s="13"/>
      <c r="GV241" s="13"/>
      <c r="GW241" s="13"/>
      <c r="GX241" s="13"/>
      <c r="GY241" s="13"/>
      <c r="GZ241" s="13"/>
      <c r="HA241" s="13"/>
      <c r="HB241" s="13"/>
      <c r="HC241" s="13"/>
      <c r="HD241" s="13"/>
      <c r="HE241" s="13"/>
      <c r="HF241" s="13"/>
      <c r="HG241" s="13"/>
      <c r="HH241" s="13"/>
      <c r="HI241" s="13"/>
      <c r="HJ241" s="13"/>
      <c r="HK241" s="13"/>
      <c r="HL241" s="13"/>
      <c r="HM241" s="13"/>
      <c r="HN241" s="13"/>
      <c r="HO241" s="13"/>
      <c r="HP241" s="13"/>
      <c r="HQ241" s="13"/>
      <c r="HR241" s="13"/>
      <c r="HS241" s="13"/>
      <c r="HT241" s="13"/>
      <c r="HU241" s="13"/>
      <c r="HV241" s="13"/>
      <c r="HW241" s="13"/>
      <c r="HX241" s="13"/>
      <c r="HY241" s="13"/>
      <c r="HZ241" s="13"/>
      <c r="IA241" s="13"/>
      <c r="IB241" s="13"/>
      <c r="IC241" s="13"/>
    </row>
    <row r="242" spans="1:237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  <c r="GF242" s="13"/>
      <c r="GG242" s="13"/>
      <c r="GH242" s="13"/>
      <c r="GI242" s="13"/>
      <c r="GJ242" s="13"/>
      <c r="GK242" s="13"/>
      <c r="GL242" s="13"/>
      <c r="GM242" s="13"/>
      <c r="GN242" s="13"/>
      <c r="GO242" s="13"/>
      <c r="GP242" s="13"/>
      <c r="GQ242" s="13"/>
      <c r="GR242" s="13"/>
      <c r="GS242" s="13"/>
      <c r="GT242" s="13"/>
      <c r="GU242" s="13"/>
      <c r="GV242" s="13"/>
      <c r="GW242" s="13"/>
      <c r="GX242" s="13"/>
      <c r="GY242" s="13"/>
      <c r="GZ242" s="13"/>
      <c r="HA242" s="13"/>
      <c r="HB242" s="13"/>
      <c r="HC242" s="13"/>
      <c r="HD242" s="13"/>
      <c r="HE242" s="13"/>
      <c r="HF242" s="13"/>
      <c r="HG242" s="13"/>
      <c r="HH242" s="13"/>
      <c r="HI242" s="13"/>
      <c r="HJ242" s="13"/>
      <c r="HK242" s="13"/>
      <c r="HL242" s="13"/>
      <c r="HM242" s="13"/>
      <c r="HN242" s="13"/>
      <c r="HO242" s="13"/>
      <c r="HP242" s="13"/>
      <c r="HQ242" s="13"/>
      <c r="HR242" s="13"/>
      <c r="HS242" s="13"/>
      <c r="HT242" s="13"/>
      <c r="HU242" s="13"/>
      <c r="HV242" s="13"/>
      <c r="HW242" s="13"/>
      <c r="HX242" s="13"/>
      <c r="HY242" s="13"/>
      <c r="HZ242" s="13"/>
      <c r="IA242" s="13"/>
      <c r="IB242" s="13"/>
      <c r="IC242" s="13"/>
    </row>
    <row r="243" spans="1:237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3"/>
      <c r="FK243" s="13"/>
      <c r="FL243" s="13"/>
      <c r="FM243" s="13"/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  <c r="FX243" s="13"/>
      <c r="FY243" s="13"/>
      <c r="FZ243" s="13"/>
      <c r="GA243" s="13"/>
      <c r="GB243" s="13"/>
      <c r="GC243" s="13"/>
      <c r="GD243" s="13"/>
      <c r="GE243" s="13"/>
      <c r="GF243" s="13"/>
      <c r="GG243" s="13"/>
      <c r="GH243" s="13"/>
      <c r="GI243" s="13"/>
      <c r="GJ243" s="13"/>
      <c r="GK243" s="13"/>
      <c r="GL243" s="13"/>
      <c r="GM243" s="13"/>
      <c r="GN243" s="13"/>
      <c r="GO243" s="13"/>
      <c r="GP243" s="13"/>
      <c r="GQ243" s="13"/>
      <c r="GR243" s="13"/>
      <c r="GS243" s="13"/>
      <c r="GT243" s="13"/>
      <c r="GU243" s="13"/>
      <c r="GV243" s="13"/>
      <c r="GW243" s="13"/>
      <c r="GX243" s="13"/>
      <c r="GY243" s="13"/>
      <c r="GZ243" s="13"/>
      <c r="HA243" s="13"/>
      <c r="HB243" s="13"/>
      <c r="HC243" s="13"/>
      <c r="HD243" s="13"/>
      <c r="HE243" s="13"/>
      <c r="HF243" s="13"/>
      <c r="HG243" s="13"/>
      <c r="HH243" s="13"/>
      <c r="HI243" s="13"/>
      <c r="HJ243" s="13"/>
      <c r="HK243" s="13"/>
      <c r="HL243" s="13"/>
      <c r="HM243" s="13"/>
      <c r="HN243" s="13"/>
      <c r="HO243" s="13"/>
      <c r="HP243" s="13"/>
      <c r="HQ243" s="13"/>
      <c r="HR243" s="13"/>
      <c r="HS243" s="13"/>
      <c r="HT243" s="13"/>
      <c r="HU243" s="13"/>
      <c r="HV243" s="13"/>
      <c r="HW243" s="13"/>
      <c r="HX243" s="13"/>
      <c r="HY243" s="13"/>
      <c r="HZ243" s="13"/>
      <c r="IA243" s="13"/>
      <c r="IB243" s="13"/>
      <c r="IC243" s="13"/>
    </row>
    <row r="244" spans="1:237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3"/>
      <c r="FK244" s="13"/>
      <c r="FL244" s="13"/>
      <c r="FM244" s="13"/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  <c r="FX244" s="13"/>
      <c r="FY244" s="13"/>
      <c r="FZ244" s="13"/>
      <c r="GA244" s="13"/>
      <c r="GB244" s="13"/>
      <c r="GC244" s="13"/>
      <c r="GD244" s="13"/>
      <c r="GE244" s="13"/>
      <c r="GF244" s="13"/>
      <c r="GG244" s="13"/>
      <c r="GH244" s="13"/>
      <c r="GI244" s="13"/>
      <c r="GJ244" s="13"/>
      <c r="GK244" s="13"/>
      <c r="GL244" s="13"/>
      <c r="GM244" s="13"/>
      <c r="GN244" s="13"/>
      <c r="GO244" s="13"/>
      <c r="GP244" s="13"/>
      <c r="GQ244" s="13"/>
      <c r="GR244" s="13"/>
      <c r="GS244" s="13"/>
      <c r="GT244" s="13"/>
      <c r="GU244" s="13"/>
      <c r="GV244" s="13"/>
      <c r="GW244" s="13"/>
      <c r="GX244" s="13"/>
      <c r="GY244" s="13"/>
      <c r="GZ244" s="13"/>
      <c r="HA244" s="13"/>
      <c r="HB244" s="13"/>
      <c r="HC244" s="13"/>
      <c r="HD244" s="13"/>
      <c r="HE244" s="13"/>
      <c r="HF244" s="13"/>
      <c r="HG244" s="13"/>
      <c r="HH244" s="13"/>
      <c r="HI244" s="13"/>
      <c r="HJ244" s="13"/>
      <c r="HK244" s="13"/>
      <c r="HL244" s="13"/>
      <c r="HM244" s="13"/>
      <c r="HN244" s="13"/>
      <c r="HO244" s="13"/>
      <c r="HP244" s="13"/>
      <c r="HQ244" s="13"/>
      <c r="HR244" s="13"/>
      <c r="HS244" s="13"/>
      <c r="HT244" s="13"/>
      <c r="HU244" s="13"/>
      <c r="HV244" s="13"/>
      <c r="HW244" s="13"/>
      <c r="HX244" s="13"/>
      <c r="HY244" s="13"/>
      <c r="HZ244" s="13"/>
      <c r="IA244" s="13"/>
      <c r="IB244" s="13"/>
      <c r="IC244" s="13"/>
    </row>
    <row r="245" spans="1:237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3"/>
      <c r="FK245" s="13"/>
      <c r="FL245" s="13"/>
      <c r="FM245" s="13"/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  <c r="FX245" s="13"/>
      <c r="FY245" s="13"/>
      <c r="FZ245" s="13"/>
      <c r="GA245" s="13"/>
      <c r="GB245" s="13"/>
      <c r="GC245" s="13"/>
      <c r="GD245" s="13"/>
      <c r="GE245" s="13"/>
      <c r="GF245" s="13"/>
      <c r="GG245" s="13"/>
      <c r="GH245" s="13"/>
      <c r="GI245" s="13"/>
      <c r="GJ245" s="13"/>
      <c r="GK245" s="13"/>
      <c r="GL245" s="13"/>
      <c r="GM245" s="13"/>
      <c r="GN245" s="13"/>
      <c r="GO245" s="13"/>
      <c r="GP245" s="13"/>
      <c r="GQ245" s="13"/>
      <c r="GR245" s="13"/>
      <c r="GS245" s="13"/>
      <c r="GT245" s="13"/>
      <c r="GU245" s="13"/>
      <c r="GV245" s="13"/>
      <c r="GW245" s="13"/>
      <c r="GX245" s="13"/>
      <c r="GY245" s="13"/>
      <c r="GZ245" s="13"/>
      <c r="HA245" s="13"/>
      <c r="HB245" s="13"/>
      <c r="HC245" s="13"/>
      <c r="HD245" s="13"/>
      <c r="HE245" s="13"/>
      <c r="HF245" s="13"/>
      <c r="HG245" s="13"/>
      <c r="HH245" s="13"/>
      <c r="HI245" s="13"/>
      <c r="HJ245" s="13"/>
      <c r="HK245" s="13"/>
      <c r="HL245" s="13"/>
      <c r="HM245" s="13"/>
      <c r="HN245" s="13"/>
      <c r="HO245" s="13"/>
      <c r="HP245" s="13"/>
      <c r="HQ245" s="13"/>
      <c r="HR245" s="13"/>
      <c r="HS245" s="13"/>
      <c r="HT245" s="13"/>
      <c r="HU245" s="13"/>
      <c r="HV245" s="13"/>
      <c r="HW245" s="13"/>
      <c r="HX245" s="13"/>
      <c r="HY245" s="13"/>
      <c r="HZ245" s="13"/>
      <c r="IA245" s="13"/>
      <c r="IB245" s="13"/>
      <c r="IC245" s="13"/>
    </row>
    <row r="246" spans="1:237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J246" s="13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  <c r="GF246" s="13"/>
      <c r="GG246" s="13"/>
      <c r="GH246" s="13"/>
      <c r="GI246" s="13"/>
      <c r="GJ246" s="13"/>
      <c r="GK246" s="13"/>
      <c r="GL246" s="13"/>
      <c r="GM246" s="13"/>
      <c r="GN246" s="13"/>
      <c r="GO246" s="13"/>
      <c r="GP246" s="13"/>
      <c r="GQ246" s="13"/>
      <c r="GR246" s="13"/>
      <c r="GS246" s="13"/>
      <c r="GT246" s="13"/>
      <c r="GU246" s="13"/>
      <c r="GV246" s="13"/>
      <c r="GW246" s="13"/>
      <c r="GX246" s="13"/>
      <c r="GY246" s="13"/>
      <c r="GZ246" s="13"/>
      <c r="HA246" s="13"/>
      <c r="HB246" s="13"/>
      <c r="HC246" s="13"/>
      <c r="HD246" s="13"/>
      <c r="HE246" s="13"/>
      <c r="HF246" s="13"/>
      <c r="HG246" s="13"/>
      <c r="HH246" s="13"/>
      <c r="HI246" s="13"/>
      <c r="HJ246" s="13"/>
      <c r="HK246" s="13"/>
      <c r="HL246" s="13"/>
      <c r="HM246" s="13"/>
      <c r="HN246" s="13"/>
      <c r="HO246" s="13"/>
      <c r="HP246" s="13"/>
      <c r="HQ246" s="13"/>
      <c r="HR246" s="13"/>
      <c r="HS246" s="13"/>
      <c r="HT246" s="13"/>
      <c r="HU246" s="13"/>
      <c r="HV246" s="13"/>
      <c r="HW246" s="13"/>
      <c r="HX246" s="13"/>
      <c r="HY246" s="13"/>
      <c r="HZ246" s="13"/>
      <c r="IA246" s="13"/>
      <c r="IB246" s="13"/>
      <c r="IC246" s="13"/>
    </row>
    <row r="247" spans="1:23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3"/>
      <c r="FK247" s="13"/>
      <c r="FL247" s="13"/>
      <c r="FM247" s="13"/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  <c r="FX247" s="13"/>
      <c r="FY247" s="13"/>
      <c r="FZ247" s="13"/>
      <c r="GA247" s="13"/>
      <c r="GB247" s="13"/>
      <c r="GC247" s="13"/>
      <c r="GD247" s="13"/>
      <c r="GE247" s="13"/>
      <c r="GF247" s="13"/>
      <c r="GG247" s="13"/>
      <c r="GH247" s="13"/>
      <c r="GI247" s="13"/>
      <c r="GJ247" s="13"/>
      <c r="GK247" s="13"/>
      <c r="GL247" s="13"/>
      <c r="GM247" s="13"/>
      <c r="GN247" s="13"/>
      <c r="GO247" s="13"/>
      <c r="GP247" s="13"/>
      <c r="GQ247" s="13"/>
      <c r="GR247" s="13"/>
      <c r="GS247" s="13"/>
      <c r="GT247" s="13"/>
      <c r="GU247" s="13"/>
      <c r="GV247" s="13"/>
      <c r="GW247" s="13"/>
      <c r="GX247" s="13"/>
      <c r="GY247" s="13"/>
      <c r="GZ247" s="13"/>
      <c r="HA247" s="13"/>
      <c r="HB247" s="13"/>
      <c r="HC247" s="13"/>
      <c r="HD247" s="13"/>
      <c r="HE247" s="13"/>
      <c r="HF247" s="13"/>
      <c r="HG247" s="13"/>
      <c r="HH247" s="13"/>
      <c r="HI247" s="13"/>
      <c r="HJ247" s="13"/>
      <c r="HK247" s="13"/>
      <c r="HL247" s="13"/>
      <c r="HM247" s="13"/>
      <c r="HN247" s="13"/>
      <c r="HO247" s="13"/>
      <c r="HP247" s="13"/>
      <c r="HQ247" s="13"/>
      <c r="HR247" s="13"/>
      <c r="HS247" s="13"/>
      <c r="HT247" s="13"/>
      <c r="HU247" s="13"/>
      <c r="HV247" s="13"/>
      <c r="HW247" s="13"/>
      <c r="HX247" s="13"/>
      <c r="HY247" s="13"/>
      <c r="HZ247" s="13"/>
      <c r="IA247" s="13"/>
      <c r="IB247" s="13"/>
      <c r="IC247" s="13"/>
    </row>
    <row r="248" spans="1:237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</row>
    <row r="249" spans="1:237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3"/>
      <c r="FK249" s="13"/>
      <c r="FL249" s="13"/>
      <c r="FM249" s="13"/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  <c r="FX249" s="13"/>
      <c r="FY249" s="13"/>
      <c r="FZ249" s="13"/>
      <c r="GA249" s="13"/>
      <c r="GB249" s="13"/>
      <c r="GC249" s="13"/>
      <c r="GD249" s="13"/>
      <c r="GE249" s="13"/>
      <c r="GF249" s="13"/>
      <c r="GG249" s="13"/>
      <c r="GH249" s="13"/>
      <c r="GI249" s="13"/>
      <c r="GJ249" s="13"/>
      <c r="GK249" s="13"/>
      <c r="GL249" s="13"/>
      <c r="GM249" s="13"/>
      <c r="GN249" s="13"/>
      <c r="GO249" s="13"/>
      <c r="GP249" s="13"/>
      <c r="GQ249" s="13"/>
      <c r="GR249" s="13"/>
      <c r="GS249" s="13"/>
      <c r="GT249" s="13"/>
      <c r="GU249" s="13"/>
      <c r="GV249" s="13"/>
      <c r="GW249" s="13"/>
      <c r="GX249" s="13"/>
      <c r="GY249" s="13"/>
      <c r="GZ249" s="13"/>
      <c r="HA249" s="13"/>
      <c r="HB249" s="13"/>
      <c r="HC249" s="13"/>
      <c r="HD249" s="13"/>
      <c r="HE249" s="13"/>
      <c r="HF249" s="13"/>
      <c r="HG249" s="13"/>
      <c r="HH249" s="13"/>
      <c r="HI249" s="13"/>
      <c r="HJ249" s="13"/>
      <c r="HK249" s="13"/>
      <c r="HL249" s="13"/>
      <c r="HM249" s="13"/>
      <c r="HN249" s="13"/>
      <c r="HO249" s="13"/>
      <c r="HP249" s="13"/>
      <c r="HQ249" s="13"/>
      <c r="HR249" s="13"/>
      <c r="HS249" s="13"/>
      <c r="HT249" s="13"/>
      <c r="HU249" s="13"/>
      <c r="HV249" s="13"/>
      <c r="HW249" s="13"/>
      <c r="HX249" s="13"/>
      <c r="HY249" s="13"/>
      <c r="HZ249" s="13"/>
      <c r="IA249" s="13"/>
      <c r="IB249" s="13"/>
      <c r="IC249" s="13"/>
    </row>
    <row r="250" spans="1:237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  <c r="GF250" s="13"/>
      <c r="GG250" s="13"/>
      <c r="GH250" s="13"/>
      <c r="GI250" s="13"/>
      <c r="GJ250" s="13"/>
      <c r="GK250" s="13"/>
      <c r="GL250" s="13"/>
      <c r="GM250" s="13"/>
      <c r="GN250" s="13"/>
      <c r="GO250" s="13"/>
      <c r="GP250" s="13"/>
      <c r="GQ250" s="13"/>
      <c r="GR250" s="13"/>
      <c r="GS250" s="13"/>
      <c r="GT250" s="13"/>
      <c r="GU250" s="13"/>
      <c r="GV250" s="13"/>
      <c r="GW250" s="13"/>
      <c r="GX250" s="13"/>
      <c r="GY250" s="13"/>
      <c r="GZ250" s="13"/>
      <c r="HA250" s="13"/>
      <c r="HB250" s="13"/>
      <c r="HC250" s="13"/>
      <c r="HD250" s="13"/>
      <c r="HE250" s="13"/>
      <c r="HF250" s="13"/>
      <c r="HG250" s="13"/>
      <c r="HH250" s="13"/>
      <c r="HI250" s="13"/>
      <c r="HJ250" s="13"/>
      <c r="HK250" s="13"/>
      <c r="HL250" s="13"/>
      <c r="HM250" s="13"/>
      <c r="HN250" s="13"/>
      <c r="HO250" s="13"/>
      <c r="HP250" s="13"/>
      <c r="HQ250" s="13"/>
      <c r="HR250" s="13"/>
      <c r="HS250" s="13"/>
      <c r="HT250" s="13"/>
      <c r="HU250" s="13"/>
      <c r="HV250" s="13"/>
      <c r="HW250" s="13"/>
      <c r="HX250" s="13"/>
      <c r="HY250" s="13"/>
      <c r="HZ250" s="13"/>
      <c r="IA250" s="13"/>
      <c r="IB250" s="13"/>
      <c r="IC250" s="13"/>
    </row>
    <row r="251" spans="1:237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3"/>
      <c r="FK251" s="13"/>
      <c r="FL251" s="13"/>
      <c r="FM251" s="13"/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  <c r="FX251" s="13"/>
      <c r="FY251" s="13"/>
      <c r="FZ251" s="13"/>
      <c r="GA251" s="13"/>
      <c r="GB251" s="13"/>
      <c r="GC251" s="13"/>
      <c r="GD251" s="13"/>
      <c r="GE251" s="13"/>
      <c r="GF251" s="13"/>
      <c r="GG251" s="13"/>
      <c r="GH251" s="13"/>
      <c r="GI251" s="13"/>
      <c r="GJ251" s="13"/>
      <c r="GK251" s="13"/>
      <c r="GL251" s="13"/>
      <c r="GM251" s="13"/>
      <c r="GN251" s="13"/>
      <c r="GO251" s="13"/>
      <c r="GP251" s="13"/>
      <c r="GQ251" s="13"/>
      <c r="GR251" s="13"/>
      <c r="GS251" s="13"/>
      <c r="GT251" s="13"/>
      <c r="GU251" s="13"/>
      <c r="GV251" s="13"/>
      <c r="GW251" s="13"/>
      <c r="GX251" s="13"/>
      <c r="GY251" s="13"/>
      <c r="GZ251" s="13"/>
      <c r="HA251" s="13"/>
      <c r="HB251" s="13"/>
      <c r="HC251" s="13"/>
      <c r="HD251" s="13"/>
      <c r="HE251" s="13"/>
      <c r="HF251" s="13"/>
      <c r="HG251" s="13"/>
      <c r="HH251" s="13"/>
      <c r="HI251" s="13"/>
      <c r="HJ251" s="13"/>
      <c r="HK251" s="13"/>
      <c r="HL251" s="13"/>
      <c r="HM251" s="13"/>
      <c r="HN251" s="13"/>
      <c r="HO251" s="13"/>
      <c r="HP251" s="13"/>
      <c r="HQ251" s="13"/>
      <c r="HR251" s="13"/>
      <c r="HS251" s="13"/>
      <c r="HT251" s="13"/>
      <c r="HU251" s="13"/>
      <c r="HV251" s="13"/>
      <c r="HW251" s="13"/>
      <c r="HX251" s="13"/>
      <c r="HY251" s="13"/>
      <c r="HZ251" s="13"/>
      <c r="IA251" s="13"/>
      <c r="IB251" s="13"/>
      <c r="IC251" s="13"/>
    </row>
    <row r="252" spans="1:237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J252" s="13"/>
      <c r="FK252" s="13"/>
      <c r="FL252" s="13"/>
      <c r="FM252" s="13"/>
      <c r="FN252" s="13"/>
      <c r="FO252" s="13"/>
      <c r="FP252" s="13"/>
      <c r="FQ252" s="13"/>
      <c r="FR252" s="13"/>
      <c r="FS252" s="13"/>
      <c r="FT252" s="13"/>
      <c r="FU252" s="13"/>
      <c r="FV252" s="13"/>
      <c r="FW252" s="13"/>
      <c r="FX252" s="13"/>
      <c r="FY252" s="13"/>
      <c r="FZ252" s="13"/>
      <c r="GA252" s="13"/>
      <c r="GB252" s="13"/>
      <c r="GC252" s="13"/>
      <c r="GD252" s="13"/>
      <c r="GE252" s="13"/>
      <c r="GF252" s="13"/>
      <c r="GG252" s="13"/>
      <c r="GH252" s="13"/>
      <c r="GI252" s="13"/>
      <c r="GJ252" s="13"/>
      <c r="GK252" s="13"/>
      <c r="GL252" s="13"/>
      <c r="GM252" s="13"/>
      <c r="GN252" s="13"/>
      <c r="GO252" s="13"/>
      <c r="GP252" s="13"/>
      <c r="GQ252" s="13"/>
      <c r="GR252" s="13"/>
      <c r="GS252" s="13"/>
      <c r="GT252" s="13"/>
      <c r="GU252" s="13"/>
      <c r="GV252" s="13"/>
      <c r="GW252" s="13"/>
      <c r="GX252" s="13"/>
      <c r="GY252" s="13"/>
      <c r="GZ252" s="13"/>
      <c r="HA252" s="13"/>
      <c r="HB252" s="13"/>
      <c r="HC252" s="13"/>
      <c r="HD252" s="13"/>
      <c r="HE252" s="13"/>
      <c r="HF252" s="13"/>
      <c r="HG252" s="13"/>
      <c r="HH252" s="13"/>
      <c r="HI252" s="13"/>
      <c r="HJ252" s="13"/>
      <c r="HK252" s="13"/>
      <c r="HL252" s="13"/>
      <c r="HM252" s="13"/>
      <c r="HN252" s="13"/>
      <c r="HO252" s="13"/>
      <c r="HP252" s="13"/>
      <c r="HQ252" s="13"/>
      <c r="HR252" s="13"/>
      <c r="HS252" s="13"/>
      <c r="HT252" s="13"/>
      <c r="HU252" s="13"/>
      <c r="HV252" s="13"/>
      <c r="HW252" s="13"/>
      <c r="HX252" s="13"/>
      <c r="HY252" s="13"/>
      <c r="HZ252" s="13"/>
      <c r="IA252" s="13"/>
      <c r="IB252" s="13"/>
      <c r="IC252" s="13"/>
    </row>
    <row r="253" spans="1:237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3"/>
      <c r="FK253" s="13"/>
      <c r="FL253" s="13"/>
      <c r="FM253" s="13"/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  <c r="FX253" s="13"/>
      <c r="FY253" s="13"/>
      <c r="FZ253" s="13"/>
      <c r="GA253" s="13"/>
      <c r="GB253" s="13"/>
      <c r="GC253" s="13"/>
      <c r="GD253" s="13"/>
      <c r="GE253" s="13"/>
      <c r="GF253" s="13"/>
      <c r="GG253" s="13"/>
      <c r="GH253" s="13"/>
      <c r="GI253" s="13"/>
      <c r="GJ253" s="13"/>
      <c r="GK253" s="13"/>
      <c r="GL253" s="13"/>
      <c r="GM253" s="13"/>
      <c r="GN253" s="13"/>
      <c r="GO253" s="13"/>
      <c r="GP253" s="13"/>
      <c r="GQ253" s="13"/>
      <c r="GR253" s="13"/>
      <c r="GS253" s="13"/>
      <c r="GT253" s="13"/>
      <c r="GU253" s="13"/>
      <c r="GV253" s="13"/>
      <c r="GW253" s="13"/>
      <c r="GX253" s="13"/>
      <c r="GY253" s="13"/>
      <c r="GZ253" s="13"/>
      <c r="HA253" s="13"/>
      <c r="HB253" s="13"/>
      <c r="HC253" s="13"/>
      <c r="HD253" s="13"/>
      <c r="HE253" s="13"/>
      <c r="HF253" s="13"/>
      <c r="HG253" s="13"/>
      <c r="HH253" s="13"/>
      <c r="HI253" s="13"/>
      <c r="HJ253" s="13"/>
      <c r="HK253" s="13"/>
      <c r="HL253" s="13"/>
      <c r="HM253" s="13"/>
      <c r="HN253" s="13"/>
      <c r="HO253" s="13"/>
      <c r="HP253" s="13"/>
      <c r="HQ253" s="13"/>
      <c r="HR253" s="13"/>
      <c r="HS253" s="13"/>
      <c r="HT253" s="13"/>
      <c r="HU253" s="13"/>
      <c r="HV253" s="13"/>
      <c r="HW253" s="13"/>
      <c r="HX253" s="13"/>
      <c r="HY253" s="13"/>
      <c r="HZ253" s="13"/>
      <c r="IA253" s="13"/>
      <c r="IB253" s="13"/>
      <c r="IC253" s="13"/>
    </row>
    <row r="254" spans="1:237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  <c r="GF254" s="13"/>
      <c r="GG254" s="13"/>
      <c r="GH254" s="13"/>
      <c r="GI254" s="13"/>
      <c r="GJ254" s="13"/>
      <c r="GK254" s="13"/>
      <c r="GL254" s="13"/>
      <c r="GM254" s="13"/>
      <c r="GN254" s="13"/>
      <c r="GO254" s="13"/>
      <c r="GP254" s="13"/>
      <c r="GQ254" s="13"/>
      <c r="GR254" s="13"/>
      <c r="GS254" s="13"/>
      <c r="GT254" s="13"/>
      <c r="GU254" s="13"/>
      <c r="GV254" s="13"/>
      <c r="GW254" s="13"/>
      <c r="GX254" s="13"/>
      <c r="GY254" s="13"/>
      <c r="GZ254" s="13"/>
      <c r="HA254" s="13"/>
      <c r="HB254" s="13"/>
      <c r="HC254" s="13"/>
      <c r="HD254" s="13"/>
      <c r="HE254" s="13"/>
      <c r="HF254" s="13"/>
      <c r="HG254" s="13"/>
      <c r="HH254" s="13"/>
      <c r="HI254" s="13"/>
      <c r="HJ254" s="13"/>
      <c r="HK254" s="13"/>
      <c r="HL254" s="13"/>
      <c r="HM254" s="13"/>
      <c r="HN254" s="13"/>
      <c r="HO254" s="13"/>
      <c r="HP254" s="13"/>
      <c r="HQ254" s="13"/>
      <c r="HR254" s="13"/>
      <c r="HS254" s="13"/>
      <c r="HT254" s="13"/>
      <c r="HU254" s="13"/>
      <c r="HV254" s="13"/>
      <c r="HW254" s="13"/>
      <c r="HX254" s="13"/>
      <c r="HY254" s="13"/>
      <c r="HZ254" s="13"/>
      <c r="IA254" s="13"/>
      <c r="IB254" s="13"/>
      <c r="IC254" s="13"/>
    </row>
    <row r="255" spans="1:237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3"/>
      <c r="FK255" s="13"/>
      <c r="FL255" s="13"/>
      <c r="FM255" s="13"/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  <c r="FX255" s="13"/>
      <c r="FY255" s="13"/>
      <c r="FZ255" s="13"/>
      <c r="GA255" s="13"/>
      <c r="GB255" s="13"/>
      <c r="GC255" s="13"/>
      <c r="GD255" s="13"/>
      <c r="GE255" s="13"/>
      <c r="GF255" s="13"/>
      <c r="GG255" s="13"/>
      <c r="GH255" s="13"/>
      <c r="GI255" s="13"/>
      <c r="GJ255" s="13"/>
      <c r="GK255" s="13"/>
      <c r="GL255" s="13"/>
      <c r="GM255" s="13"/>
      <c r="GN255" s="13"/>
      <c r="GO255" s="13"/>
      <c r="GP255" s="13"/>
      <c r="GQ255" s="13"/>
      <c r="GR255" s="13"/>
      <c r="GS255" s="13"/>
      <c r="GT255" s="13"/>
      <c r="GU255" s="13"/>
      <c r="GV255" s="13"/>
      <c r="GW255" s="13"/>
      <c r="GX255" s="13"/>
      <c r="GY255" s="13"/>
      <c r="GZ255" s="13"/>
      <c r="HA255" s="13"/>
      <c r="HB255" s="13"/>
      <c r="HC255" s="13"/>
      <c r="HD255" s="13"/>
      <c r="HE255" s="13"/>
      <c r="HF255" s="13"/>
      <c r="HG255" s="13"/>
      <c r="HH255" s="13"/>
      <c r="HI255" s="13"/>
      <c r="HJ255" s="13"/>
      <c r="HK255" s="13"/>
      <c r="HL255" s="13"/>
      <c r="HM255" s="13"/>
      <c r="HN255" s="13"/>
      <c r="HO255" s="13"/>
      <c r="HP255" s="13"/>
      <c r="HQ255" s="13"/>
      <c r="HR255" s="13"/>
      <c r="HS255" s="13"/>
      <c r="HT255" s="13"/>
      <c r="HU255" s="13"/>
      <c r="HV255" s="13"/>
      <c r="HW255" s="13"/>
      <c r="HX255" s="13"/>
      <c r="HY255" s="13"/>
      <c r="HZ255" s="13"/>
      <c r="IA255" s="13"/>
      <c r="IB255" s="13"/>
      <c r="IC255" s="13"/>
    </row>
    <row r="256" spans="1:237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</row>
    <row r="257" spans="1:23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J257" s="13"/>
      <c r="FK257" s="13"/>
      <c r="FL257" s="13"/>
      <c r="FM257" s="13"/>
      <c r="FN257" s="13"/>
      <c r="FO257" s="13"/>
      <c r="FP257" s="13"/>
      <c r="FQ257" s="13"/>
      <c r="FR257" s="13"/>
      <c r="FS257" s="13"/>
      <c r="FT257" s="13"/>
      <c r="FU257" s="13"/>
      <c r="FV257" s="13"/>
      <c r="FW257" s="13"/>
      <c r="FX257" s="13"/>
      <c r="FY257" s="13"/>
      <c r="FZ257" s="13"/>
      <c r="GA257" s="13"/>
      <c r="GB257" s="13"/>
      <c r="GC257" s="13"/>
      <c r="GD257" s="13"/>
      <c r="GE257" s="13"/>
      <c r="GF257" s="13"/>
      <c r="GG257" s="13"/>
      <c r="GH257" s="13"/>
      <c r="GI257" s="13"/>
      <c r="GJ257" s="13"/>
      <c r="GK257" s="13"/>
      <c r="GL257" s="13"/>
      <c r="GM257" s="13"/>
      <c r="GN257" s="13"/>
      <c r="GO257" s="13"/>
      <c r="GP257" s="13"/>
      <c r="GQ257" s="13"/>
      <c r="GR257" s="13"/>
      <c r="GS257" s="13"/>
      <c r="GT257" s="13"/>
      <c r="GU257" s="13"/>
      <c r="GV257" s="13"/>
      <c r="GW257" s="13"/>
      <c r="GX257" s="13"/>
      <c r="GY257" s="13"/>
      <c r="GZ257" s="13"/>
      <c r="HA257" s="13"/>
      <c r="HB257" s="13"/>
      <c r="HC257" s="13"/>
      <c r="HD257" s="13"/>
      <c r="HE257" s="13"/>
      <c r="HF257" s="13"/>
      <c r="HG257" s="13"/>
      <c r="HH257" s="13"/>
      <c r="HI257" s="13"/>
      <c r="HJ257" s="13"/>
      <c r="HK257" s="13"/>
      <c r="HL257" s="13"/>
      <c r="HM257" s="13"/>
      <c r="HN257" s="13"/>
      <c r="HO257" s="13"/>
      <c r="HP257" s="13"/>
      <c r="HQ257" s="13"/>
      <c r="HR257" s="13"/>
      <c r="HS257" s="13"/>
      <c r="HT257" s="13"/>
      <c r="HU257" s="13"/>
      <c r="HV257" s="13"/>
      <c r="HW257" s="13"/>
      <c r="HX257" s="13"/>
      <c r="HY257" s="13"/>
      <c r="HZ257" s="13"/>
      <c r="IA257" s="13"/>
      <c r="IB257" s="13"/>
      <c r="IC257" s="13"/>
    </row>
    <row r="258" spans="1:237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J258" s="13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  <c r="GF258" s="13"/>
      <c r="GG258" s="13"/>
      <c r="GH258" s="13"/>
      <c r="GI258" s="13"/>
      <c r="GJ258" s="13"/>
      <c r="GK258" s="13"/>
      <c r="GL258" s="13"/>
      <c r="GM258" s="13"/>
      <c r="GN258" s="13"/>
      <c r="GO258" s="13"/>
      <c r="GP258" s="13"/>
      <c r="GQ258" s="13"/>
      <c r="GR258" s="13"/>
      <c r="GS258" s="13"/>
      <c r="GT258" s="13"/>
      <c r="GU258" s="13"/>
      <c r="GV258" s="13"/>
      <c r="GW258" s="13"/>
      <c r="GX258" s="13"/>
      <c r="GY258" s="13"/>
      <c r="GZ258" s="13"/>
      <c r="HA258" s="13"/>
      <c r="HB258" s="13"/>
      <c r="HC258" s="13"/>
      <c r="HD258" s="13"/>
      <c r="HE258" s="13"/>
      <c r="HF258" s="13"/>
      <c r="HG258" s="13"/>
      <c r="HH258" s="13"/>
      <c r="HI258" s="13"/>
      <c r="HJ258" s="13"/>
      <c r="HK258" s="13"/>
      <c r="HL258" s="13"/>
      <c r="HM258" s="13"/>
      <c r="HN258" s="13"/>
      <c r="HO258" s="13"/>
      <c r="HP258" s="13"/>
      <c r="HQ258" s="13"/>
      <c r="HR258" s="13"/>
      <c r="HS258" s="13"/>
      <c r="HT258" s="13"/>
      <c r="HU258" s="13"/>
      <c r="HV258" s="13"/>
      <c r="HW258" s="13"/>
      <c r="HX258" s="13"/>
      <c r="HY258" s="13"/>
      <c r="HZ258" s="13"/>
      <c r="IA258" s="13"/>
      <c r="IB258" s="13"/>
      <c r="IC258" s="13"/>
    </row>
    <row r="259" spans="1:237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3"/>
      <c r="FK259" s="13"/>
      <c r="FL259" s="13"/>
      <c r="FM259" s="13"/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  <c r="FX259" s="13"/>
      <c r="FY259" s="13"/>
      <c r="FZ259" s="13"/>
      <c r="GA259" s="13"/>
      <c r="GB259" s="13"/>
      <c r="GC259" s="13"/>
      <c r="GD259" s="13"/>
      <c r="GE259" s="13"/>
      <c r="GF259" s="13"/>
      <c r="GG259" s="13"/>
      <c r="GH259" s="13"/>
      <c r="GI259" s="13"/>
      <c r="GJ259" s="13"/>
      <c r="GK259" s="13"/>
      <c r="GL259" s="13"/>
      <c r="GM259" s="13"/>
      <c r="GN259" s="13"/>
      <c r="GO259" s="13"/>
      <c r="GP259" s="13"/>
      <c r="GQ259" s="13"/>
      <c r="GR259" s="13"/>
      <c r="GS259" s="13"/>
      <c r="GT259" s="13"/>
      <c r="GU259" s="13"/>
      <c r="GV259" s="13"/>
      <c r="GW259" s="13"/>
      <c r="GX259" s="13"/>
      <c r="GY259" s="13"/>
      <c r="GZ259" s="13"/>
      <c r="HA259" s="13"/>
      <c r="HB259" s="13"/>
      <c r="HC259" s="13"/>
      <c r="HD259" s="13"/>
      <c r="HE259" s="13"/>
      <c r="HF259" s="13"/>
      <c r="HG259" s="13"/>
      <c r="HH259" s="13"/>
      <c r="HI259" s="13"/>
      <c r="HJ259" s="13"/>
      <c r="HK259" s="13"/>
      <c r="HL259" s="13"/>
      <c r="HM259" s="13"/>
      <c r="HN259" s="13"/>
      <c r="HO259" s="13"/>
      <c r="HP259" s="13"/>
      <c r="HQ259" s="13"/>
      <c r="HR259" s="13"/>
      <c r="HS259" s="13"/>
      <c r="HT259" s="13"/>
      <c r="HU259" s="13"/>
      <c r="HV259" s="13"/>
      <c r="HW259" s="13"/>
      <c r="HX259" s="13"/>
      <c r="HY259" s="13"/>
      <c r="HZ259" s="13"/>
      <c r="IA259" s="13"/>
      <c r="IB259" s="13"/>
      <c r="IC259" s="13"/>
    </row>
    <row r="260" spans="1:237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3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13"/>
      <c r="GF260" s="13"/>
      <c r="GG260" s="13"/>
      <c r="GH260" s="13"/>
      <c r="GI260" s="13"/>
      <c r="GJ260" s="13"/>
      <c r="GK260" s="13"/>
      <c r="GL260" s="13"/>
      <c r="GM260" s="13"/>
      <c r="GN260" s="13"/>
      <c r="GO260" s="13"/>
      <c r="GP260" s="13"/>
      <c r="GQ260" s="13"/>
      <c r="GR260" s="13"/>
      <c r="GS260" s="13"/>
      <c r="GT260" s="13"/>
      <c r="GU260" s="13"/>
      <c r="GV260" s="13"/>
      <c r="GW260" s="13"/>
      <c r="GX260" s="13"/>
      <c r="GY260" s="13"/>
      <c r="GZ260" s="13"/>
      <c r="HA260" s="13"/>
      <c r="HB260" s="13"/>
      <c r="HC260" s="13"/>
      <c r="HD260" s="13"/>
      <c r="HE260" s="13"/>
      <c r="HF260" s="13"/>
      <c r="HG260" s="13"/>
      <c r="HH260" s="13"/>
      <c r="HI260" s="13"/>
      <c r="HJ260" s="13"/>
      <c r="HK260" s="13"/>
      <c r="HL260" s="13"/>
      <c r="HM260" s="13"/>
      <c r="HN260" s="13"/>
      <c r="HO260" s="13"/>
      <c r="HP260" s="13"/>
      <c r="HQ260" s="13"/>
      <c r="HR260" s="13"/>
      <c r="HS260" s="13"/>
      <c r="HT260" s="13"/>
      <c r="HU260" s="13"/>
      <c r="HV260" s="13"/>
      <c r="HW260" s="13"/>
      <c r="HX260" s="13"/>
      <c r="HY260" s="13"/>
      <c r="HZ260" s="13"/>
      <c r="IA260" s="13"/>
      <c r="IB260" s="13"/>
      <c r="IC260" s="13"/>
    </row>
    <row r="261" spans="1:237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J261" s="13"/>
      <c r="FK261" s="13"/>
      <c r="FL261" s="13"/>
      <c r="FM261" s="13"/>
      <c r="FN261" s="13"/>
      <c r="FO261" s="13"/>
      <c r="FP261" s="13"/>
      <c r="FQ261" s="13"/>
      <c r="FR261" s="13"/>
      <c r="FS261" s="13"/>
      <c r="FT261" s="13"/>
      <c r="FU261" s="13"/>
      <c r="FV261" s="13"/>
      <c r="FW261" s="13"/>
      <c r="FX261" s="13"/>
      <c r="FY261" s="13"/>
      <c r="FZ261" s="13"/>
      <c r="GA261" s="13"/>
      <c r="GB261" s="13"/>
      <c r="GC261" s="13"/>
      <c r="GD261" s="13"/>
      <c r="GE261" s="13"/>
      <c r="GF261" s="13"/>
      <c r="GG261" s="13"/>
      <c r="GH261" s="13"/>
      <c r="GI261" s="13"/>
      <c r="GJ261" s="13"/>
      <c r="GK261" s="13"/>
      <c r="GL261" s="13"/>
      <c r="GM261" s="13"/>
      <c r="GN261" s="13"/>
      <c r="GO261" s="13"/>
      <c r="GP261" s="13"/>
      <c r="GQ261" s="13"/>
      <c r="GR261" s="13"/>
      <c r="GS261" s="13"/>
      <c r="GT261" s="13"/>
      <c r="GU261" s="13"/>
      <c r="GV261" s="13"/>
      <c r="GW261" s="13"/>
      <c r="GX261" s="13"/>
      <c r="GY261" s="13"/>
      <c r="GZ261" s="13"/>
      <c r="HA261" s="13"/>
      <c r="HB261" s="13"/>
      <c r="HC261" s="13"/>
      <c r="HD261" s="13"/>
      <c r="HE261" s="13"/>
      <c r="HF261" s="13"/>
      <c r="HG261" s="13"/>
      <c r="HH261" s="13"/>
      <c r="HI261" s="13"/>
      <c r="HJ261" s="13"/>
      <c r="HK261" s="13"/>
      <c r="HL261" s="13"/>
      <c r="HM261" s="13"/>
      <c r="HN261" s="13"/>
      <c r="HO261" s="13"/>
      <c r="HP261" s="13"/>
      <c r="HQ261" s="13"/>
      <c r="HR261" s="13"/>
      <c r="HS261" s="13"/>
      <c r="HT261" s="13"/>
      <c r="HU261" s="13"/>
      <c r="HV261" s="13"/>
      <c r="HW261" s="13"/>
      <c r="HX261" s="13"/>
      <c r="HY261" s="13"/>
      <c r="HZ261" s="13"/>
      <c r="IA261" s="13"/>
      <c r="IB261" s="13"/>
      <c r="IC261" s="13"/>
    </row>
    <row r="262" spans="1:237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J262" s="13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  <c r="GF262" s="13"/>
      <c r="GG262" s="13"/>
      <c r="GH262" s="13"/>
      <c r="GI262" s="13"/>
      <c r="GJ262" s="13"/>
      <c r="GK262" s="13"/>
      <c r="GL262" s="13"/>
      <c r="GM262" s="13"/>
      <c r="GN262" s="13"/>
      <c r="GO262" s="13"/>
      <c r="GP262" s="13"/>
      <c r="GQ262" s="13"/>
      <c r="GR262" s="13"/>
      <c r="GS262" s="13"/>
      <c r="GT262" s="13"/>
      <c r="GU262" s="13"/>
      <c r="GV262" s="13"/>
      <c r="GW262" s="13"/>
      <c r="GX262" s="13"/>
      <c r="GY262" s="13"/>
      <c r="GZ262" s="13"/>
      <c r="HA262" s="13"/>
      <c r="HB262" s="13"/>
      <c r="HC262" s="13"/>
      <c r="HD262" s="13"/>
      <c r="HE262" s="13"/>
      <c r="HF262" s="13"/>
      <c r="HG262" s="13"/>
      <c r="HH262" s="13"/>
      <c r="HI262" s="13"/>
      <c r="HJ262" s="13"/>
      <c r="HK262" s="13"/>
      <c r="HL262" s="13"/>
      <c r="HM262" s="13"/>
      <c r="HN262" s="13"/>
      <c r="HO262" s="13"/>
      <c r="HP262" s="13"/>
      <c r="HQ262" s="13"/>
      <c r="HR262" s="13"/>
      <c r="HS262" s="13"/>
      <c r="HT262" s="13"/>
      <c r="HU262" s="13"/>
      <c r="HV262" s="13"/>
      <c r="HW262" s="13"/>
      <c r="HX262" s="13"/>
      <c r="HY262" s="13"/>
      <c r="HZ262" s="13"/>
      <c r="IA262" s="13"/>
      <c r="IB262" s="13"/>
      <c r="IC262" s="13"/>
    </row>
    <row r="263" spans="1:237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J263" s="13"/>
      <c r="FK263" s="13"/>
      <c r="FL263" s="13"/>
      <c r="FM263" s="13"/>
      <c r="FN263" s="13"/>
      <c r="FO263" s="13"/>
      <c r="FP263" s="13"/>
      <c r="FQ263" s="13"/>
      <c r="FR263" s="13"/>
      <c r="FS263" s="13"/>
      <c r="FT263" s="13"/>
      <c r="FU263" s="13"/>
      <c r="FV263" s="13"/>
      <c r="FW263" s="13"/>
      <c r="FX263" s="13"/>
      <c r="FY263" s="13"/>
      <c r="FZ263" s="13"/>
      <c r="GA263" s="13"/>
      <c r="GB263" s="13"/>
      <c r="GC263" s="13"/>
      <c r="GD263" s="13"/>
      <c r="GE263" s="13"/>
      <c r="GF263" s="13"/>
      <c r="GG263" s="13"/>
      <c r="GH263" s="13"/>
      <c r="GI263" s="13"/>
      <c r="GJ263" s="13"/>
      <c r="GK263" s="13"/>
      <c r="GL263" s="13"/>
      <c r="GM263" s="13"/>
      <c r="GN263" s="13"/>
      <c r="GO263" s="13"/>
      <c r="GP263" s="13"/>
      <c r="GQ263" s="13"/>
      <c r="GR263" s="13"/>
      <c r="GS263" s="13"/>
      <c r="GT263" s="13"/>
      <c r="GU263" s="13"/>
      <c r="GV263" s="13"/>
      <c r="GW263" s="13"/>
      <c r="GX263" s="13"/>
      <c r="GY263" s="13"/>
      <c r="GZ263" s="13"/>
      <c r="HA263" s="13"/>
      <c r="HB263" s="13"/>
      <c r="HC263" s="13"/>
      <c r="HD263" s="13"/>
      <c r="HE263" s="13"/>
      <c r="HF263" s="13"/>
      <c r="HG263" s="13"/>
      <c r="HH263" s="13"/>
      <c r="HI263" s="13"/>
      <c r="HJ263" s="13"/>
      <c r="HK263" s="13"/>
      <c r="HL263" s="13"/>
      <c r="HM263" s="13"/>
      <c r="HN263" s="13"/>
      <c r="HO263" s="13"/>
      <c r="HP263" s="13"/>
      <c r="HQ263" s="13"/>
      <c r="HR263" s="13"/>
      <c r="HS263" s="13"/>
      <c r="HT263" s="13"/>
      <c r="HU263" s="13"/>
      <c r="HV263" s="13"/>
      <c r="HW263" s="13"/>
      <c r="HX263" s="13"/>
      <c r="HY263" s="13"/>
      <c r="HZ263" s="13"/>
      <c r="IA263" s="13"/>
      <c r="IB263" s="13"/>
      <c r="IC263" s="13"/>
    </row>
    <row r="264" spans="1:237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</row>
    <row r="265" spans="1:237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J265" s="13"/>
      <c r="FK265" s="13"/>
      <c r="FL265" s="13"/>
      <c r="FM265" s="13"/>
      <c r="FN265" s="13"/>
      <c r="FO265" s="13"/>
      <c r="FP265" s="13"/>
      <c r="FQ265" s="13"/>
      <c r="FR265" s="13"/>
      <c r="FS265" s="13"/>
      <c r="FT265" s="13"/>
      <c r="FU265" s="13"/>
      <c r="FV265" s="13"/>
      <c r="FW265" s="13"/>
      <c r="FX265" s="13"/>
      <c r="FY265" s="13"/>
      <c r="FZ265" s="13"/>
      <c r="GA265" s="13"/>
      <c r="GB265" s="13"/>
      <c r="GC265" s="13"/>
      <c r="GD265" s="13"/>
      <c r="GE265" s="13"/>
      <c r="GF265" s="13"/>
      <c r="GG265" s="13"/>
      <c r="GH265" s="13"/>
      <c r="GI265" s="13"/>
      <c r="GJ265" s="13"/>
      <c r="GK265" s="13"/>
      <c r="GL265" s="13"/>
      <c r="GM265" s="13"/>
      <c r="GN265" s="13"/>
      <c r="GO265" s="13"/>
      <c r="GP265" s="13"/>
      <c r="GQ265" s="13"/>
      <c r="GR265" s="13"/>
      <c r="GS265" s="13"/>
      <c r="GT265" s="13"/>
      <c r="GU265" s="13"/>
      <c r="GV265" s="13"/>
      <c r="GW265" s="13"/>
      <c r="GX265" s="13"/>
      <c r="GY265" s="13"/>
      <c r="GZ265" s="13"/>
      <c r="HA265" s="13"/>
      <c r="HB265" s="13"/>
      <c r="HC265" s="13"/>
      <c r="HD265" s="13"/>
      <c r="HE265" s="13"/>
      <c r="HF265" s="13"/>
      <c r="HG265" s="13"/>
      <c r="HH265" s="13"/>
      <c r="HI265" s="13"/>
      <c r="HJ265" s="13"/>
      <c r="HK265" s="13"/>
      <c r="HL265" s="13"/>
      <c r="HM265" s="13"/>
      <c r="HN265" s="13"/>
      <c r="HO265" s="13"/>
      <c r="HP265" s="13"/>
      <c r="HQ265" s="13"/>
      <c r="HR265" s="13"/>
      <c r="HS265" s="13"/>
      <c r="HT265" s="13"/>
      <c r="HU265" s="13"/>
      <c r="HV265" s="13"/>
      <c r="HW265" s="13"/>
      <c r="HX265" s="13"/>
      <c r="HY265" s="13"/>
      <c r="HZ265" s="13"/>
      <c r="IA265" s="13"/>
      <c r="IB265" s="13"/>
      <c r="IC265" s="13"/>
    </row>
    <row r="266" spans="1:237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  <c r="GF266" s="13"/>
      <c r="GG266" s="13"/>
      <c r="GH266" s="13"/>
      <c r="GI266" s="13"/>
      <c r="GJ266" s="13"/>
      <c r="GK266" s="13"/>
      <c r="GL266" s="13"/>
      <c r="GM266" s="13"/>
      <c r="GN266" s="13"/>
      <c r="GO266" s="13"/>
      <c r="GP266" s="13"/>
      <c r="GQ266" s="13"/>
      <c r="GR266" s="13"/>
      <c r="GS266" s="13"/>
      <c r="GT266" s="13"/>
      <c r="GU266" s="13"/>
      <c r="GV266" s="13"/>
      <c r="GW266" s="13"/>
      <c r="GX266" s="13"/>
      <c r="GY266" s="13"/>
      <c r="GZ266" s="13"/>
      <c r="HA266" s="13"/>
      <c r="HB266" s="13"/>
      <c r="HC266" s="13"/>
      <c r="HD266" s="13"/>
      <c r="HE266" s="13"/>
      <c r="HF266" s="13"/>
      <c r="HG266" s="13"/>
      <c r="HH266" s="13"/>
      <c r="HI266" s="13"/>
      <c r="HJ266" s="13"/>
      <c r="HK266" s="13"/>
      <c r="HL266" s="13"/>
      <c r="HM266" s="13"/>
      <c r="HN266" s="13"/>
      <c r="HO266" s="13"/>
      <c r="HP266" s="13"/>
      <c r="HQ266" s="13"/>
      <c r="HR266" s="13"/>
      <c r="HS266" s="13"/>
      <c r="HT266" s="13"/>
      <c r="HU266" s="13"/>
      <c r="HV266" s="13"/>
      <c r="HW266" s="13"/>
      <c r="HX266" s="13"/>
      <c r="HY266" s="13"/>
      <c r="HZ266" s="13"/>
      <c r="IA266" s="13"/>
      <c r="IB266" s="13"/>
      <c r="IC266" s="13"/>
    </row>
    <row r="267" spans="1:23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3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  <c r="FX267" s="13"/>
      <c r="FY267" s="13"/>
      <c r="FZ267" s="13"/>
      <c r="GA267" s="13"/>
      <c r="GB267" s="13"/>
      <c r="GC267" s="13"/>
      <c r="GD267" s="13"/>
      <c r="GE267" s="13"/>
      <c r="GF267" s="13"/>
      <c r="GG267" s="13"/>
      <c r="GH267" s="13"/>
      <c r="GI267" s="13"/>
      <c r="GJ267" s="13"/>
      <c r="GK267" s="13"/>
      <c r="GL267" s="13"/>
      <c r="GM267" s="13"/>
      <c r="GN267" s="13"/>
      <c r="GO267" s="13"/>
      <c r="GP267" s="13"/>
      <c r="GQ267" s="13"/>
      <c r="GR267" s="13"/>
      <c r="GS267" s="13"/>
      <c r="GT267" s="13"/>
      <c r="GU267" s="13"/>
      <c r="GV267" s="13"/>
      <c r="GW267" s="13"/>
      <c r="GX267" s="13"/>
      <c r="GY267" s="13"/>
      <c r="GZ267" s="13"/>
      <c r="HA267" s="13"/>
      <c r="HB267" s="13"/>
      <c r="HC267" s="13"/>
      <c r="HD267" s="13"/>
      <c r="HE267" s="13"/>
      <c r="HF267" s="13"/>
      <c r="HG267" s="13"/>
      <c r="HH267" s="13"/>
      <c r="HI267" s="13"/>
      <c r="HJ267" s="13"/>
      <c r="HK267" s="13"/>
      <c r="HL267" s="13"/>
      <c r="HM267" s="13"/>
      <c r="HN267" s="13"/>
      <c r="HO267" s="13"/>
      <c r="HP267" s="13"/>
      <c r="HQ267" s="13"/>
      <c r="HR267" s="13"/>
      <c r="HS267" s="13"/>
      <c r="HT267" s="13"/>
      <c r="HU267" s="13"/>
      <c r="HV267" s="13"/>
      <c r="HW267" s="13"/>
      <c r="HX267" s="13"/>
      <c r="HY267" s="13"/>
      <c r="HZ267" s="13"/>
      <c r="IA267" s="13"/>
      <c r="IB267" s="13"/>
      <c r="IC267" s="13"/>
    </row>
    <row r="268" spans="1:237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J268" s="13"/>
      <c r="FK268" s="13"/>
      <c r="FL268" s="13"/>
      <c r="FM268" s="13"/>
      <c r="FN268" s="13"/>
      <c r="FO268" s="13"/>
      <c r="FP268" s="13"/>
      <c r="FQ268" s="13"/>
      <c r="FR268" s="13"/>
      <c r="FS268" s="13"/>
      <c r="FT268" s="13"/>
      <c r="FU268" s="13"/>
      <c r="FV268" s="13"/>
      <c r="FW268" s="13"/>
      <c r="FX268" s="13"/>
      <c r="FY268" s="13"/>
      <c r="FZ268" s="13"/>
      <c r="GA268" s="13"/>
      <c r="GB268" s="13"/>
      <c r="GC268" s="13"/>
      <c r="GD268" s="13"/>
      <c r="GE268" s="13"/>
      <c r="GF268" s="13"/>
      <c r="GG268" s="13"/>
      <c r="GH268" s="13"/>
      <c r="GI268" s="13"/>
      <c r="GJ268" s="13"/>
      <c r="GK268" s="13"/>
      <c r="GL268" s="13"/>
      <c r="GM268" s="13"/>
      <c r="GN268" s="13"/>
      <c r="GO268" s="13"/>
      <c r="GP268" s="13"/>
      <c r="GQ268" s="13"/>
      <c r="GR268" s="13"/>
      <c r="GS268" s="13"/>
      <c r="GT268" s="13"/>
      <c r="GU268" s="13"/>
      <c r="GV268" s="13"/>
      <c r="GW268" s="13"/>
      <c r="GX268" s="13"/>
      <c r="GY268" s="13"/>
      <c r="GZ268" s="13"/>
      <c r="HA268" s="13"/>
      <c r="HB268" s="13"/>
      <c r="HC268" s="13"/>
      <c r="HD268" s="13"/>
      <c r="HE268" s="13"/>
      <c r="HF268" s="13"/>
      <c r="HG268" s="13"/>
      <c r="HH268" s="13"/>
      <c r="HI268" s="13"/>
      <c r="HJ268" s="13"/>
      <c r="HK268" s="13"/>
      <c r="HL268" s="13"/>
      <c r="HM268" s="13"/>
      <c r="HN268" s="13"/>
      <c r="HO268" s="13"/>
      <c r="HP268" s="13"/>
      <c r="HQ268" s="13"/>
      <c r="HR268" s="13"/>
      <c r="HS268" s="13"/>
      <c r="HT268" s="13"/>
      <c r="HU268" s="13"/>
      <c r="HV268" s="13"/>
      <c r="HW268" s="13"/>
      <c r="HX268" s="13"/>
      <c r="HY268" s="13"/>
      <c r="HZ268" s="13"/>
      <c r="IA268" s="13"/>
      <c r="IB268" s="13"/>
      <c r="IC268" s="13"/>
    </row>
    <row r="269" spans="1:237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3"/>
      <c r="FK269" s="13"/>
      <c r="FL269" s="13"/>
      <c r="FM269" s="13"/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  <c r="FX269" s="13"/>
      <c r="FY269" s="13"/>
      <c r="FZ269" s="13"/>
      <c r="GA269" s="13"/>
      <c r="GB269" s="13"/>
      <c r="GC269" s="13"/>
      <c r="GD269" s="13"/>
      <c r="GE269" s="13"/>
      <c r="GF269" s="13"/>
      <c r="GG269" s="13"/>
      <c r="GH269" s="13"/>
      <c r="GI269" s="13"/>
      <c r="GJ269" s="13"/>
      <c r="GK269" s="13"/>
      <c r="GL269" s="13"/>
      <c r="GM269" s="13"/>
      <c r="GN269" s="13"/>
      <c r="GO269" s="13"/>
      <c r="GP269" s="13"/>
      <c r="GQ269" s="13"/>
      <c r="GR269" s="13"/>
      <c r="GS269" s="13"/>
      <c r="GT269" s="13"/>
      <c r="GU269" s="13"/>
      <c r="GV269" s="13"/>
      <c r="GW269" s="13"/>
      <c r="GX269" s="13"/>
      <c r="GY269" s="13"/>
      <c r="GZ269" s="13"/>
      <c r="HA269" s="13"/>
      <c r="HB269" s="13"/>
      <c r="HC269" s="13"/>
      <c r="HD269" s="13"/>
      <c r="HE269" s="13"/>
      <c r="HF269" s="13"/>
      <c r="HG269" s="13"/>
      <c r="HH269" s="13"/>
      <c r="HI269" s="13"/>
      <c r="HJ269" s="13"/>
      <c r="HK269" s="13"/>
      <c r="HL269" s="13"/>
      <c r="HM269" s="13"/>
      <c r="HN269" s="13"/>
      <c r="HO269" s="13"/>
      <c r="HP269" s="13"/>
      <c r="HQ269" s="13"/>
      <c r="HR269" s="13"/>
      <c r="HS269" s="13"/>
      <c r="HT269" s="13"/>
      <c r="HU269" s="13"/>
      <c r="HV269" s="13"/>
      <c r="HW269" s="13"/>
      <c r="HX269" s="13"/>
      <c r="HY269" s="13"/>
      <c r="HZ269" s="13"/>
      <c r="IA269" s="13"/>
      <c r="IB269" s="13"/>
      <c r="IC269" s="13"/>
    </row>
    <row r="270" spans="1:237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  <c r="GF270" s="13"/>
      <c r="GG270" s="13"/>
      <c r="GH270" s="13"/>
      <c r="GI270" s="13"/>
      <c r="GJ270" s="13"/>
      <c r="GK270" s="13"/>
      <c r="GL270" s="13"/>
      <c r="GM270" s="13"/>
      <c r="GN270" s="13"/>
      <c r="GO270" s="13"/>
      <c r="GP270" s="13"/>
      <c r="GQ270" s="13"/>
      <c r="GR270" s="13"/>
      <c r="GS270" s="13"/>
      <c r="GT270" s="13"/>
      <c r="GU270" s="13"/>
      <c r="GV270" s="13"/>
      <c r="GW270" s="13"/>
      <c r="GX270" s="13"/>
      <c r="GY270" s="13"/>
      <c r="GZ270" s="13"/>
      <c r="HA270" s="13"/>
      <c r="HB270" s="13"/>
      <c r="HC270" s="13"/>
      <c r="HD270" s="13"/>
      <c r="HE270" s="13"/>
      <c r="HF270" s="13"/>
      <c r="HG270" s="13"/>
      <c r="HH270" s="13"/>
      <c r="HI270" s="13"/>
      <c r="HJ270" s="13"/>
      <c r="HK270" s="13"/>
      <c r="HL270" s="13"/>
      <c r="HM270" s="13"/>
      <c r="HN270" s="13"/>
      <c r="HO270" s="13"/>
      <c r="HP270" s="13"/>
      <c r="HQ270" s="13"/>
      <c r="HR270" s="13"/>
      <c r="HS270" s="13"/>
      <c r="HT270" s="13"/>
      <c r="HU270" s="13"/>
      <c r="HV270" s="13"/>
      <c r="HW270" s="13"/>
      <c r="HX270" s="13"/>
      <c r="HY270" s="13"/>
      <c r="HZ270" s="13"/>
      <c r="IA270" s="13"/>
      <c r="IB270" s="13"/>
      <c r="IC270" s="13"/>
    </row>
    <row r="271" spans="1:237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3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  <c r="FY271" s="13"/>
      <c r="FZ271" s="13"/>
      <c r="GA271" s="13"/>
      <c r="GB271" s="13"/>
      <c r="GC271" s="13"/>
      <c r="GD271" s="13"/>
      <c r="GE271" s="13"/>
      <c r="GF271" s="13"/>
      <c r="GG271" s="13"/>
      <c r="GH271" s="13"/>
      <c r="GI271" s="13"/>
      <c r="GJ271" s="13"/>
      <c r="GK271" s="13"/>
      <c r="GL271" s="13"/>
      <c r="GM271" s="13"/>
      <c r="GN271" s="13"/>
      <c r="GO271" s="13"/>
      <c r="GP271" s="13"/>
      <c r="GQ271" s="13"/>
      <c r="GR271" s="13"/>
      <c r="GS271" s="13"/>
      <c r="GT271" s="13"/>
      <c r="GU271" s="13"/>
      <c r="GV271" s="13"/>
      <c r="GW271" s="13"/>
      <c r="GX271" s="13"/>
      <c r="GY271" s="13"/>
      <c r="GZ271" s="13"/>
      <c r="HA271" s="13"/>
      <c r="HB271" s="13"/>
      <c r="HC271" s="13"/>
      <c r="HD271" s="13"/>
      <c r="HE271" s="13"/>
      <c r="HF271" s="13"/>
      <c r="HG271" s="13"/>
      <c r="HH271" s="13"/>
      <c r="HI271" s="13"/>
      <c r="HJ271" s="13"/>
      <c r="HK271" s="13"/>
      <c r="HL271" s="13"/>
      <c r="HM271" s="13"/>
      <c r="HN271" s="13"/>
      <c r="HO271" s="13"/>
      <c r="HP271" s="13"/>
      <c r="HQ271" s="13"/>
      <c r="HR271" s="13"/>
      <c r="HS271" s="13"/>
      <c r="HT271" s="13"/>
      <c r="HU271" s="13"/>
      <c r="HV271" s="13"/>
      <c r="HW271" s="13"/>
      <c r="HX271" s="13"/>
      <c r="HY271" s="13"/>
      <c r="HZ271" s="13"/>
      <c r="IA271" s="13"/>
      <c r="IB271" s="13"/>
      <c r="IC271" s="13"/>
    </row>
    <row r="272" spans="1:237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</row>
    <row r="273" spans="1:237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3"/>
      <c r="FK273" s="13"/>
      <c r="FL273" s="13"/>
      <c r="FM273" s="13"/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  <c r="FX273" s="13"/>
      <c r="FY273" s="13"/>
      <c r="FZ273" s="13"/>
      <c r="GA273" s="13"/>
      <c r="GB273" s="13"/>
      <c r="GC273" s="13"/>
      <c r="GD273" s="13"/>
      <c r="GE273" s="13"/>
      <c r="GF273" s="13"/>
      <c r="GG273" s="13"/>
      <c r="GH273" s="13"/>
      <c r="GI273" s="13"/>
      <c r="GJ273" s="13"/>
      <c r="GK273" s="13"/>
      <c r="GL273" s="13"/>
      <c r="GM273" s="13"/>
      <c r="GN273" s="13"/>
      <c r="GO273" s="13"/>
      <c r="GP273" s="13"/>
      <c r="GQ273" s="13"/>
      <c r="GR273" s="13"/>
      <c r="GS273" s="13"/>
      <c r="GT273" s="13"/>
      <c r="GU273" s="13"/>
      <c r="GV273" s="13"/>
      <c r="GW273" s="13"/>
      <c r="GX273" s="13"/>
      <c r="GY273" s="13"/>
      <c r="GZ273" s="13"/>
      <c r="HA273" s="13"/>
      <c r="HB273" s="13"/>
      <c r="HC273" s="13"/>
      <c r="HD273" s="13"/>
      <c r="HE273" s="13"/>
      <c r="HF273" s="13"/>
      <c r="HG273" s="13"/>
      <c r="HH273" s="13"/>
      <c r="HI273" s="13"/>
      <c r="HJ273" s="13"/>
      <c r="HK273" s="13"/>
      <c r="HL273" s="13"/>
      <c r="HM273" s="13"/>
      <c r="HN273" s="13"/>
      <c r="HO273" s="13"/>
      <c r="HP273" s="13"/>
      <c r="HQ273" s="13"/>
      <c r="HR273" s="13"/>
      <c r="HS273" s="13"/>
      <c r="HT273" s="13"/>
      <c r="HU273" s="13"/>
      <c r="HV273" s="13"/>
      <c r="HW273" s="13"/>
      <c r="HX273" s="13"/>
      <c r="HY273" s="13"/>
      <c r="HZ273" s="13"/>
      <c r="IA273" s="13"/>
      <c r="IB273" s="13"/>
      <c r="IC273" s="13"/>
    </row>
    <row r="274" spans="1:237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  <c r="GF274" s="13"/>
      <c r="GG274" s="13"/>
      <c r="GH274" s="13"/>
      <c r="GI274" s="13"/>
      <c r="GJ274" s="13"/>
      <c r="GK274" s="13"/>
      <c r="GL274" s="13"/>
      <c r="GM274" s="13"/>
      <c r="GN274" s="13"/>
      <c r="GO274" s="13"/>
      <c r="GP274" s="13"/>
      <c r="GQ274" s="13"/>
      <c r="GR274" s="13"/>
      <c r="GS274" s="13"/>
      <c r="GT274" s="13"/>
      <c r="GU274" s="13"/>
      <c r="GV274" s="13"/>
      <c r="GW274" s="13"/>
      <c r="GX274" s="13"/>
      <c r="GY274" s="13"/>
      <c r="GZ274" s="13"/>
      <c r="HA274" s="13"/>
      <c r="HB274" s="13"/>
      <c r="HC274" s="13"/>
      <c r="HD274" s="13"/>
      <c r="HE274" s="13"/>
      <c r="HF274" s="13"/>
      <c r="HG274" s="13"/>
      <c r="HH274" s="13"/>
      <c r="HI274" s="13"/>
      <c r="HJ274" s="13"/>
      <c r="HK274" s="13"/>
      <c r="HL274" s="13"/>
      <c r="HM274" s="13"/>
      <c r="HN274" s="13"/>
      <c r="HO274" s="13"/>
      <c r="HP274" s="13"/>
      <c r="HQ274" s="13"/>
      <c r="HR274" s="13"/>
      <c r="HS274" s="13"/>
      <c r="HT274" s="13"/>
      <c r="HU274" s="13"/>
      <c r="HV274" s="13"/>
      <c r="HW274" s="13"/>
      <c r="HX274" s="13"/>
      <c r="HY274" s="13"/>
      <c r="HZ274" s="13"/>
      <c r="IA274" s="13"/>
      <c r="IB274" s="13"/>
      <c r="IC274" s="13"/>
    </row>
    <row r="275" spans="1:237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3"/>
      <c r="FK275" s="13"/>
      <c r="FL275" s="13"/>
      <c r="FM275" s="13"/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  <c r="FX275" s="13"/>
      <c r="FY275" s="13"/>
      <c r="FZ275" s="13"/>
      <c r="GA275" s="13"/>
      <c r="GB275" s="13"/>
      <c r="GC275" s="13"/>
      <c r="GD275" s="13"/>
      <c r="GE275" s="13"/>
      <c r="GF275" s="13"/>
      <c r="GG275" s="13"/>
      <c r="GH275" s="13"/>
      <c r="GI275" s="13"/>
      <c r="GJ275" s="13"/>
      <c r="GK275" s="13"/>
      <c r="GL275" s="13"/>
      <c r="GM275" s="13"/>
      <c r="GN275" s="13"/>
      <c r="GO275" s="13"/>
      <c r="GP275" s="13"/>
      <c r="GQ275" s="13"/>
      <c r="GR275" s="13"/>
      <c r="GS275" s="13"/>
      <c r="GT275" s="13"/>
      <c r="GU275" s="13"/>
      <c r="GV275" s="13"/>
      <c r="GW275" s="13"/>
      <c r="GX275" s="13"/>
      <c r="GY275" s="13"/>
      <c r="GZ275" s="13"/>
      <c r="HA275" s="13"/>
      <c r="HB275" s="13"/>
      <c r="HC275" s="13"/>
      <c r="HD275" s="13"/>
      <c r="HE275" s="13"/>
      <c r="HF275" s="13"/>
      <c r="HG275" s="13"/>
      <c r="HH275" s="13"/>
      <c r="HI275" s="13"/>
      <c r="HJ275" s="13"/>
      <c r="HK275" s="13"/>
      <c r="HL275" s="13"/>
      <c r="HM275" s="13"/>
      <c r="HN275" s="13"/>
      <c r="HO275" s="13"/>
      <c r="HP275" s="13"/>
      <c r="HQ275" s="13"/>
      <c r="HR275" s="13"/>
      <c r="HS275" s="13"/>
      <c r="HT275" s="13"/>
      <c r="HU275" s="13"/>
      <c r="HV275" s="13"/>
      <c r="HW275" s="13"/>
      <c r="HX275" s="13"/>
      <c r="HY275" s="13"/>
      <c r="HZ275" s="13"/>
      <c r="IA275" s="13"/>
      <c r="IB275" s="13"/>
      <c r="IC275" s="13"/>
    </row>
    <row r="276" spans="1:237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3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  <c r="FY276" s="13"/>
      <c r="FZ276" s="13"/>
      <c r="GA276" s="13"/>
      <c r="GB276" s="13"/>
      <c r="GC276" s="13"/>
      <c r="GD276" s="13"/>
      <c r="GE276" s="13"/>
      <c r="GF276" s="13"/>
      <c r="GG276" s="13"/>
      <c r="GH276" s="13"/>
      <c r="GI276" s="13"/>
      <c r="GJ276" s="13"/>
      <c r="GK276" s="13"/>
      <c r="GL276" s="13"/>
      <c r="GM276" s="13"/>
      <c r="GN276" s="13"/>
      <c r="GO276" s="13"/>
      <c r="GP276" s="13"/>
      <c r="GQ276" s="13"/>
      <c r="GR276" s="13"/>
      <c r="GS276" s="13"/>
      <c r="GT276" s="13"/>
      <c r="GU276" s="13"/>
      <c r="GV276" s="13"/>
      <c r="GW276" s="13"/>
      <c r="GX276" s="13"/>
      <c r="GY276" s="13"/>
      <c r="GZ276" s="13"/>
      <c r="HA276" s="13"/>
      <c r="HB276" s="13"/>
      <c r="HC276" s="13"/>
      <c r="HD276" s="13"/>
      <c r="HE276" s="13"/>
      <c r="HF276" s="13"/>
      <c r="HG276" s="13"/>
      <c r="HH276" s="13"/>
      <c r="HI276" s="13"/>
      <c r="HJ276" s="13"/>
      <c r="HK276" s="13"/>
      <c r="HL276" s="13"/>
      <c r="HM276" s="13"/>
      <c r="HN276" s="13"/>
      <c r="HO276" s="13"/>
      <c r="HP276" s="13"/>
      <c r="HQ276" s="13"/>
      <c r="HR276" s="13"/>
      <c r="HS276" s="13"/>
      <c r="HT276" s="13"/>
      <c r="HU276" s="13"/>
      <c r="HV276" s="13"/>
      <c r="HW276" s="13"/>
      <c r="HX276" s="13"/>
      <c r="HY276" s="13"/>
      <c r="HZ276" s="13"/>
      <c r="IA276" s="13"/>
      <c r="IB276" s="13"/>
      <c r="IC276" s="13"/>
    </row>
    <row r="277" spans="1:23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3"/>
      <c r="FK277" s="13"/>
      <c r="FL277" s="13"/>
      <c r="FM277" s="13"/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  <c r="FX277" s="13"/>
      <c r="FY277" s="13"/>
      <c r="FZ277" s="13"/>
      <c r="GA277" s="13"/>
      <c r="GB277" s="13"/>
      <c r="GC277" s="13"/>
      <c r="GD277" s="13"/>
      <c r="GE277" s="13"/>
      <c r="GF277" s="13"/>
      <c r="GG277" s="13"/>
      <c r="GH277" s="13"/>
      <c r="GI277" s="13"/>
      <c r="GJ277" s="13"/>
      <c r="GK277" s="13"/>
      <c r="GL277" s="13"/>
      <c r="GM277" s="13"/>
      <c r="GN277" s="13"/>
      <c r="GO277" s="13"/>
      <c r="GP277" s="13"/>
      <c r="GQ277" s="13"/>
      <c r="GR277" s="13"/>
      <c r="GS277" s="13"/>
      <c r="GT277" s="13"/>
      <c r="GU277" s="13"/>
      <c r="GV277" s="13"/>
      <c r="GW277" s="13"/>
      <c r="GX277" s="13"/>
      <c r="GY277" s="13"/>
      <c r="GZ277" s="13"/>
      <c r="HA277" s="13"/>
      <c r="HB277" s="13"/>
      <c r="HC277" s="13"/>
      <c r="HD277" s="13"/>
      <c r="HE277" s="13"/>
      <c r="HF277" s="13"/>
      <c r="HG277" s="13"/>
      <c r="HH277" s="13"/>
      <c r="HI277" s="13"/>
      <c r="HJ277" s="13"/>
      <c r="HK277" s="13"/>
      <c r="HL277" s="13"/>
      <c r="HM277" s="13"/>
      <c r="HN277" s="13"/>
      <c r="HO277" s="13"/>
      <c r="HP277" s="13"/>
      <c r="HQ277" s="13"/>
      <c r="HR277" s="13"/>
      <c r="HS277" s="13"/>
      <c r="HT277" s="13"/>
      <c r="HU277" s="13"/>
      <c r="HV277" s="13"/>
      <c r="HW277" s="13"/>
      <c r="HX277" s="13"/>
      <c r="HY277" s="13"/>
      <c r="HZ277" s="13"/>
      <c r="IA277" s="13"/>
      <c r="IB277" s="13"/>
      <c r="IC277" s="13"/>
    </row>
    <row r="278" spans="1:237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13"/>
      <c r="GJ278" s="13"/>
      <c r="GK278" s="13"/>
      <c r="GL278" s="13"/>
      <c r="GM278" s="13"/>
      <c r="GN278" s="13"/>
      <c r="GO278" s="13"/>
      <c r="GP278" s="13"/>
      <c r="GQ278" s="13"/>
      <c r="GR278" s="13"/>
      <c r="GS278" s="13"/>
      <c r="GT278" s="13"/>
      <c r="GU278" s="13"/>
      <c r="GV278" s="13"/>
      <c r="GW278" s="13"/>
      <c r="GX278" s="13"/>
      <c r="GY278" s="13"/>
      <c r="GZ278" s="13"/>
      <c r="HA278" s="13"/>
      <c r="HB278" s="13"/>
      <c r="HC278" s="13"/>
      <c r="HD278" s="13"/>
      <c r="HE278" s="13"/>
      <c r="HF278" s="13"/>
      <c r="HG278" s="13"/>
      <c r="HH278" s="13"/>
      <c r="HI278" s="13"/>
      <c r="HJ278" s="13"/>
      <c r="HK278" s="13"/>
      <c r="HL278" s="13"/>
      <c r="HM278" s="13"/>
      <c r="HN278" s="13"/>
      <c r="HO278" s="13"/>
      <c r="HP278" s="13"/>
      <c r="HQ278" s="13"/>
      <c r="HR278" s="13"/>
      <c r="HS278" s="13"/>
      <c r="HT278" s="13"/>
      <c r="HU278" s="13"/>
      <c r="HV278" s="13"/>
      <c r="HW278" s="13"/>
      <c r="HX278" s="13"/>
      <c r="HY278" s="13"/>
      <c r="HZ278" s="13"/>
      <c r="IA278" s="13"/>
      <c r="IB278" s="13"/>
      <c r="IC278" s="13"/>
    </row>
    <row r="279" spans="1:237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13"/>
      <c r="GJ279" s="13"/>
      <c r="GK279" s="13"/>
      <c r="GL279" s="13"/>
      <c r="GM279" s="13"/>
      <c r="GN279" s="13"/>
      <c r="GO279" s="13"/>
      <c r="GP279" s="13"/>
      <c r="GQ279" s="13"/>
      <c r="GR279" s="13"/>
      <c r="GS279" s="13"/>
      <c r="GT279" s="13"/>
      <c r="GU279" s="13"/>
      <c r="GV279" s="13"/>
      <c r="GW279" s="13"/>
      <c r="GX279" s="13"/>
      <c r="GY279" s="13"/>
      <c r="GZ279" s="13"/>
      <c r="HA279" s="13"/>
      <c r="HB279" s="13"/>
      <c r="HC279" s="13"/>
      <c r="HD279" s="13"/>
      <c r="HE279" s="13"/>
      <c r="HF279" s="13"/>
      <c r="HG279" s="13"/>
      <c r="HH279" s="13"/>
      <c r="HI279" s="13"/>
      <c r="HJ279" s="13"/>
      <c r="HK279" s="13"/>
      <c r="HL279" s="13"/>
      <c r="HM279" s="13"/>
      <c r="HN279" s="13"/>
      <c r="HO279" s="13"/>
      <c r="HP279" s="13"/>
      <c r="HQ279" s="13"/>
      <c r="HR279" s="13"/>
      <c r="HS279" s="13"/>
      <c r="HT279" s="13"/>
      <c r="HU279" s="13"/>
      <c r="HV279" s="13"/>
      <c r="HW279" s="13"/>
      <c r="HX279" s="13"/>
      <c r="HY279" s="13"/>
      <c r="HZ279" s="13"/>
      <c r="IA279" s="13"/>
      <c r="IB279" s="13"/>
      <c r="IC279" s="13"/>
    </row>
    <row r="280" spans="1:237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</row>
    <row r="281" spans="1:237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13"/>
      <c r="GJ281" s="13"/>
      <c r="GK281" s="13"/>
      <c r="GL281" s="13"/>
      <c r="GM281" s="13"/>
      <c r="GN281" s="13"/>
      <c r="GO281" s="13"/>
      <c r="GP281" s="13"/>
      <c r="GQ281" s="13"/>
      <c r="GR281" s="13"/>
      <c r="GS281" s="13"/>
      <c r="GT281" s="13"/>
      <c r="GU281" s="13"/>
      <c r="GV281" s="13"/>
      <c r="GW281" s="13"/>
      <c r="GX281" s="13"/>
      <c r="GY281" s="13"/>
      <c r="GZ281" s="13"/>
      <c r="HA281" s="13"/>
      <c r="HB281" s="13"/>
      <c r="HC281" s="13"/>
      <c r="HD281" s="13"/>
      <c r="HE281" s="13"/>
      <c r="HF281" s="13"/>
      <c r="HG281" s="13"/>
      <c r="HH281" s="13"/>
      <c r="HI281" s="13"/>
      <c r="HJ281" s="13"/>
      <c r="HK281" s="13"/>
      <c r="HL281" s="13"/>
      <c r="HM281" s="13"/>
      <c r="HN281" s="13"/>
      <c r="HO281" s="13"/>
      <c r="HP281" s="13"/>
      <c r="HQ281" s="13"/>
      <c r="HR281" s="13"/>
      <c r="HS281" s="13"/>
      <c r="HT281" s="13"/>
      <c r="HU281" s="13"/>
      <c r="HV281" s="13"/>
      <c r="HW281" s="13"/>
      <c r="HX281" s="13"/>
      <c r="HY281" s="13"/>
      <c r="HZ281" s="13"/>
      <c r="IA281" s="13"/>
      <c r="IB281" s="13"/>
      <c r="IC281" s="13"/>
    </row>
    <row r="282" spans="1:237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  <c r="GF282" s="13"/>
      <c r="GG282" s="13"/>
      <c r="GH282" s="13"/>
      <c r="GI282" s="13"/>
      <c r="GJ282" s="13"/>
      <c r="GK282" s="13"/>
      <c r="GL282" s="13"/>
      <c r="GM282" s="13"/>
      <c r="GN282" s="13"/>
      <c r="GO282" s="13"/>
      <c r="GP282" s="13"/>
      <c r="GQ282" s="13"/>
      <c r="GR282" s="13"/>
      <c r="GS282" s="13"/>
      <c r="GT282" s="13"/>
      <c r="GU282" s="13"/>
      <c r="GV282" s="13"/>
      <c r="GW282" s="13"/>
      <c r="GX282" s="13"/>
      <c r="GY282" s="13"/>
      <c r="GZ282" s="13"/>
      <c r="HA282" s="13"/>
      <c r="HB282" s="13"/>
      <c r="HC282" s="13"/>
      <c r="HD282" s="13"/>
      <c r="HE282" s="13"/>
      <c r="HF282" s="13"/>
      <c r="HG282" s="13"/>
      <c r="HH282" s="13"/>
      <c r="HI282" s="13"/>
      <c r="HJ282" s="13"/>
      <c r="HK282" s="13"/>
      <c r="HL282" s="13"/>
      <c r="HM282" s="13"/>
      <c r="HN282" s="13"/>
      <c r="HO282" s="13"/>
      <c r="HP282" s="13"/>
      <c r="HQ282" s="13"/>
      <c r="HR282" s="13"/>
      <c r="HS282" s="13"/>
      <c r="HT282" s="13"/>
      <c r="HU282" s="13"/>
      <c r="HV282" s="13"/>
      <c r="HW282" s="13"/>
      <c r="HX282" s="13"/>
      <c r="HY282" s="13"/>
      <c r="HZ282" s="13"/>
      <c r="IA282" s="13"/>
      <c r="IB282" s="13"/>
      <c r="IC282" s="13"/>
    </row>
    <row r="283" spans="1:237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3"/>
      <c r="FK283" s="13"/>
      <c r="FL283" s="13"/>
      <c r="FM283" s="13"/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  <c r="FX283" s="13"/>
      <c r="FY283" s="13"/>
      <c r="FZ283" s="13"/>
      <c r="GA283" s="13"/>
      <c r="GB283" s="13"/>
      <c r="GC283" s="13"/>
      <c r="GD283" s="13"/>
      <c r="GE283" s="13"/>
      <c r="GF283" s="13"/>
      <c r="GG283" s="13"/>
      <c r="GH283" s="13"/>
      <c r="GI283" s="13"/>
      <c r="GJ283" s="13"/>
      <c r="GK283" s="13"/>
      <c r="GL283" s="13"/>
      <c r="GM283" s="13"/>
      <c r="GN283" s="13"/>
      <c r="GO283" s="13"/>
      <c r="GP283" s="13"/>
      <c r="GQ283" s="13"/>
      <c r="GR283" s="13"/>
      <c r="GS283" s="13"/>
      <c r="GT283" s="13"/>
      <c r="GU283" s="13"/>
      <c r="GV283" s="13"/>
      <c r="GW283" s="13"/>
      <c r="GX283" s="13"/>
      <c r="GY283" s="13"/>
      <c r="GZ283" s="13"/>
      <c r="HA283" s="13"/>
      <c r="HB283" s="13"/>
      <c r="HC283" s="13"/>
      <c r="HD283" s="13"/>
      <c r="HE283" s="13"/>
      <c r="HF283" s="13"/>
      <c r="HG283" s="13"/>
      <c r="HH283" s="13"/>
      <c r="HI283" s="13"/>
      <c r="HJ283" s="13"/>
      <c r="HK283" s="13"/>
      <c r="HL283" s="13"/>
      <c r="HM283" s="13"/>
      <c r="HN283" s="13"/>
      <c r="HO283" s="13"/>
      <c r="HP283" s="13"/>
      <c r="HQ283" s="13"/>
      <c r="HR283" s="13"/>
      <c r="HS283" s="13"/>
      <c r="HT283" s="13"/>
      <c r="HU283" s="13"/>
      <c r="HV283" s="13"/>
      <c r="HW283" s="13"/>
      <c r="HX283" s="13"/>
      <c r="HY283" s="13"/>
      <c r="HZ283" s="13"/>
      <c r="IA283" s="13"/>
      <c r="IB283" s="13"/>
      <c r="IC283" s="13"/>
    </row>
    <row r="284" spans="1:237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13"/>
      <c r="GI284" s="13"/>
      <c r="GJ284" s="13"/>
      <c r="GK284" s="13"/>
      <c r="GL284" s="13"/>
      <c r="GM284" s="13"/>
      <c r="GN284" s="13"/>
      <c r="GO284" s="13"/>
      <c r="GP284" s="13"/>
      <c r="GQ284" s="13"/>
      <c r="GR284" s="13"/>
      <c r="GS284" s="13"/>
      <c r="GT284" s="13"/>
      <c r="GU284" s="13"/>
      <c r="GV284" s="13"/>
      <c r="GW284" s="13"/>
      <c r="GX284" s="13"/>
      <c r="GY284" s="13"/>
      <c r="GZ284" s="13"/>
      <c r="HA284" s="13"/>
      <c r="HB284" s="13"/>
      <c r="HC284" s="13"/>
      <c r="HD284" s="13"/>
      <c r="HE284" s="13"/>
      <c r="HF284" s="13"/>
      <c r="HG284" s="13"/>
      <c r="HH284" s="13"/>
      <c r="HI284" s="13"/>
      <c r="HJ284" s="13"/>
      <c r="HK284" s="13"/>
      <c r="HL284" s="13"/>
      <c r="HM284" s="13"/>
      <c r="HN284" s="13"/>
      <c r="HO284" s="13"/>
      <c r="HP284" s="13"/>
      <c r="HQ284" s="13"/>
      <c r="HR284" s="13"/>
      <c r="HS284" s="13"/>
      <c r="HT284" s="13"/>
      <c r="HU284" s="13"/>
      <c r="HV284" s="13"/>
      <c r="HW284" s="13"/>
      <c r="HX284" s="13"/>
      <c r="HY284" s="13"/>
      <c r="HZ284" s="13"/>
      <c r="IA284" s="13"/>
      <c r="IB284" s="13"/>
      <c r="IC284" s="13"/>
    </row>
    <row r="285" spans="1:237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3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  <c r="FY285" s="13"/>
      <c r="FZ285" s="13"/>
      <c r="GA285" s="13"/>
      <c r="GB285" s="13"/>
      <c r="GC285" s="13"/>
      <c r="GD285" s="13"/>
      <c r="GE285" s="13"/>
      <c r="GF285" s="13"/>
      <c r="GG285" s="13"/>
      <c r="GH285" s="13"/>
      <c r="GI285" s="13"/>
      <c r="GJ285" s="13"/>
      <c r="GK285" s="13"/>
      <c r="GL285" s="13"/>
      <c r="GM285" s="13"/>
      <c r="GN285" s="13"/>
      <c r="GO285" s="13"/>
      <c r="GP285" s="13"/>
      <c r="GQ285" s="13"/>
      <c r="GR285" s="13"/>
      <c r="GS285" s="13"/>
      <c r="GT285" s="13"/>
      <c r="GU285" s="13"/>
      <c r="GV285" s="13"/>
      <c r="GW285" s="13"/>
      <c r="GX285" s="13"/>
      <c r="GY285" s="13"/>
      <c r="GZ285" s="13"/>
      <c r="HA285" s="13"/>
      <c r="HB285" s="13"/>
      <c r="HC285" s="13"/>
      <c r="HD285" s="13"/>
      <c r="HE285" s="13"/>
      <c r="HF285" s="13"/>
      <c r="HG285" s="13"/>
      <c r="HH285" s="13"/>
      <c r="HI285" s="13"/>
      <c r="HJ285" s="13"/>
      <c r="HK285" s="13"/>
      <c r="HL285" s="13"/>
      <c r="HM285" s="13"/>
      <c r="HN285" s="13"/>
      <c r="HO285" s="13"/>
      <c r="HP285" s="13"/>
      <c r="HQ285" s="13"/>
      <c r="HR285" s="13"/>
      <c r="HS285" s="13"/>
      <c r="HT285" s="13"/>
      <c r="HU285" s="13"/>
      <c r="HV285" s="13"/>
      <c r="HW285" s="13"/>
      <c r="HX285" s="13"/>
      <c r="HY285" s="13"/>
      <c r="HZ285" s="13"/>
      <c r="IA285" s="13"/>
      <c r="IB285" s="13"/>
      <c r="IC285" s="13"/>
    </row>
    <row r="286" spans="1:237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  <c r="GF286" s="13"/>
      <c r="GG286" s="13"/>
      <c r="GH286" s="13"/>
      <c r="GI286" s="13"/>
      <c r="GJ286" s="13"/>
      <c r="GK286" s="13"/>
      <c r="GL286" s="13"/>
      <c r="GM286" s="13"/>
      <c r="GN286" s="13"/>
      <c r="GO286" s="13"/>
      <c r="GP286" s="13"/>
      <c r="GQ286" s="13"/>
      <c r="GR286" s="13"/>
      <c r="GS286" s="13"/>
      <c r="GT286" s="13"/>
      <c r="GU286" s="13"/>
      <c r="GV286" s="13"/>
      <c r="GW286" s="13"/>
      <c r="GX286" s="13"/>
      <c r="GY286" s="13"/>
      <c r="GZ286" s="13"/>
      <c r="HA286" s="13"/>
      <c r="HB286" s="13"/>
      <c r="HC286" s="13"/>
      <c r="HD286" s="13"/>
      <c r="HE286" s="13"/>
      <c r="HF286" s="13"/>
      <c r="HG286" s="13"/>
      <c r="HH286" s="13"/>
      <c r="HI286" s="13"/>
      <c r="HJ286" s="13"/>
      <c r="HK286" s="13"/>
      <c r="HL286" s="13"/>
      <c r="HM286" s="13"/>
      <c r="HN286" s="13"/>
      <c r="HO286" s="13"/>
      <c r="HP286" s="13"/>
      <c r="HQ286" s="13"/>
      <c r="HR286" s="13"/>
      <c r="HS286" s="13"/>
      <c r="HT286" s="13"/>
      <c r="HU286" s="13"/>
      <c r="HV286" s="13"/>
      <c r="HW286" s="13"/>
      <c r="HX286" s="13"/>
      <c r="HY286" s="13"/>
      <c r="HZ286" s="13"/>
      <c r="IA286" s="13"/>
      <c r="IB286" s="13"/>
      <c r="IC286" s="13"/>
    </row>
    <row r="287" spans="1:23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3"/>
      <c r="FK287" s="13"/>
      <c r="FL287" s="13"/>
      <c r="FM287" s="13"/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  <c r="FX287" s="13"/>
      <c r="FY287" s="13"/>
      <c r="FZ287" s="13"/>
      <c r="GA287" s="13"/>
      <c r="GB287" s="13"/>
      <c r="GC287" s="13"/>
      <c r="GD287" s="13"/>
      <c r="GE287" s="13"/>
      <c r="GF287" s="13"/>
      <c r="GG287" s="13"/>
      <c r="GH287" s="13"/>
      <c r="GI287" s="13"/>
      <c r="GJ287" s="13"/>
      <c r="GK287" s="13"/>
      <c r="GL287" s="13"/>
      <c r="GM287" s="13"/>
      <c r="GN287" s="13"/>
      <c r="GO287" s="13"/>
      <c r="GP287" s="13"/>
      <c r="GQ287" s="13"/>
      <c r="GR287" s="13"/>
      <c r="GS287" s="13"/>
      <c r="GT287" s="13"/>
      <c r="GU287" s="13"/>
      <c r="GV287" s="13"/>
      <c r="GW287" s="13"/>
      <c r="GX287" s="13"/>
      <c r="GY287" s="13"/>
      <c r="GZ287" s="13"/>
      <c r="HA287" s="13"/>
      <c r="HB287" s="13"/>
      <c r="HC287" s="13"/>
      <c r="HD287" s="13"/>
      <c r="HE287" s="13"/>
      <c r="HF287" s="13"/>
      <c r="HG287" s="13"/>
      <c r="HH287" s="13"/>
      <c r="HI287" s="13"/>
      <c r="HJ287" s="13"/>
      <c r="HK287" s="13"/>
      <c r="HL287" s="13"/>
      <c r="HM287" s="13"/>
      <c r="HN287" s="13"/>
      <c r="HO287" s="13"/>
      <c r="HP287" s="13"/>
      <c r="HQ287" s="13"/>
      <c r="HR287" s="13"/>
      <c r="HS287" s="13"/>
      <c r="HT287" s="13"/>
      <c r="HU287" s="13"/>
      <c r="HV287" s="13"/>
      <c r="HW287" s="13"/>
      <c r="HX287" s="13"/>
      <c r="HY287" s="13"/>
      <c r="HZ287" s="13"/>
      <c r="IA287" s="13"/>
      <c r="IB287" s="13"/>
      <c r="IC287" s="13"/>
    </row>
    <row r="288" spans="1:237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</row>
    <row r="289" spans="1:237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3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  <c r="FY289" s="13"/>
      <c r="FZ289" s="13"/>
      <c r="GA289" s="13"/>
      <c r="GB289" s="13"/>
      <c r="GC289" s="13"/>
      <c r="GD289" s="13"/>
      <c r="GE289" s="13"/>
      <c r="GF289" s="13"/>
      <c r="GG289" s="13"/>
      <c r="GH289" s="13"/>
      <c r="GI289" s="13"/>
      <c r="GJ289" s="13"/>
      <c r="GK289" s="13"/>
      <c r="GL289" s="13"/>
      <c r="GM289" s="13"/>
      <c r="GN289" s="13"/>
      <c r="GO289" s="13"/>
      <c r="GP289" s="13"/>
      <c r="GQ289" s="13"/>
      <c r="GR289" s="13"/>
      <c r="GS289" s="13"/>
      <c r="GT289" s="13"/>
      <c r="GU289" s="13"/>
      <c r="GV289" s="13"/>
      <c r="GW289" s="13"/>
      <c r="GX289" s="13"/>
      <c r="GY289" s="13"/>
      <c r="GZ289" s="13"/>
      <c r="HA289" s="13"/>
      <c r="HB289" s="13"/>
      <c r="HC289" s="13"/>
      <c r="HD289" s="13"/>
      <c r="HE289" s="13"/>
      <c r="HF289" s="13"/>
      <c r="HG289" s="13"/>
      <c r="HH289" s="13"/>
      <c r="HI289" s="13"/>
      <c r="HJ289" s="13"/>
      <c r="HK289" s="13"/>
      <c r="HL289" s="13"/>
      <c r="HM289" s="13"/>
      <c r="HN289" s="13"/>
      <c r="HO289" s="13"/>
      <c r="HP289" s="13"/>
      <c r="HQ289" s="13"/>
      <c r="HR289" s="13"/>
      <c r="HS289" s="13"/>
      <c r="HT289" s="13"/>
      <c r="HU289" s="13"/>
      <c r="HV289" s="13"/>
      <c r="HW289" s="13"/>
      <c r="HX289" s="13"/>
      <c r="HY289" s="13"/>
      <c r="HZ289" s="13"/>
      <c r="IA289" s="13"/>
      <c r="IB289" s="13"/>
      <c r="IC289" s="13"/>
    </row>
    <row r="290" spans="1:237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  <c r="GF290" s="13"/>
      <c r="GG290" s="13"/>
      <c r="GH290" s="13"/>
      <c r="GI290" s="13"/>
      <c r="GJ290" s="13"/>
      <c r="GK290" s="13"/>
      <c r="GL290" s="13"/>
      <c r="GM290" s="13"/>
      <c r="GN290" s="13"/>
      <c r="GO290" s="13"/>
      <c r="GP290" s="13"/>
      <c r="GQ290" s="13"/>
      <c r="GR290" s="13"/>
      <c r="GS290" s="13"/>
      <c r="GT290" s="13"/>
      <c r="GU290" s="13"/>
      <c r="GV290" s="13"/>
      <c r="GW290" s="13"/>
      <c r="GX290" s="13"/>
      <c r="GY290" s="13"/>
      <c r="GZ290" s="13"/>
      <c r="HA290" s="13"/>
      <c r="HB290" s="13"/>
      <c r="HC290" s="13"/>
      <c r="HD290" s="13"/>
      <c r="HE290" s="13"/>
      <c r="HF290" s="13"/>
      <c r="HG290" s="13"/>
      <c r="HH290" s="13"/>
      <c r="HI290" s="13"/>
      <c r="HJ290" s="13"/>
      <c r="HK290" s="13"/>
      <c r="HL290" s="13"/>
      <c r="HM290" s="13"/>
      <c r="HN290" s="13"/>
      <c r="HO290" s="13"/>
      <c r="HP290" s="13"/>
      <c r="HQ290" s="13"/>
      <c r="HR290" s="13"/>
      <c r="HS290" s="13"/>
      <c r="HT290" s="13"/>
      <c r="HU290" s="13"/>
      <c r="HV290" s="13"/>
      <c r="HW290" s="13"/>
      <c r="HX290" s="13"/>
      <c r="HY290" s="13"/>
      <c r="HZ290" s="13"/>
      <c r="IA290" s="13"/>
      <c r="IB290" s="13"/>
      <c r="IC290" s="13"/>
    </row>
    <row r="291" spans="1:237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3"/>
      <c r="FK291" s="13"/>
      <c r="FL291" s="13"/>
      <c r="FM291" s="13"/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  <c r="FX291" s="13"/>
      <c r="FY291" s="13"/>
      <c r="FZ291" s="13"/>
      <c r="GA291" s="13"/>
      <c r="GB291" s="13"/>
      <c r="GC291" s="13"/>
      <c r="GD291" s="13"/>
      <c r="GE291" s="13"/>
      <c r="GF291" s="13"/>
      <c r="GG291" s="13"/>
      <c r="GH291" s="13"/>
      <c r="GI291" s="13"/>
      <c r="GJ291" s="13"/>
      <c r="GK291" s="13"/>
      <c r="GL291" s="13"/>
      <c r="GM291" s="13"/>
      <c r="GN291" s="13"/>
      <c r="GO291" s="13"/>
      <c r="GP291" s="13"/>
      <c r="GQ291" s="13"/>
      <c r="GR291" s="13"/>
      <c r="GS291" s="13"/>
      <c r="GT291" s="13"/>
      <c r="GU291" s="13"/>
      <c r="GV291" s="13"/>
      <c r="GW291" s="13"/>
      <c r="GX291" s="13"/>
      <c r="GY291" s="13"/>
      <c r="GZ291" s="13"/>
      <c r="HA291" s="13"/>
      <c r="HB291" s="13"/>
      <c r="HC291" s="13"/>
      <c r="HD291" s="13"/>
      <c r="HE291" s="13"/>
      <c r="HF291" s="13"/>
      <c r="HG291" s="13"/>
      <c r="HH291" s="13"/>
      <c r="HI291" s="13"/>
      <c r="HJ291" s="13"/>
      <c r="HK291" s="13"/>
      <c r="HL291" s="13"/>
      <c r="HM291" s="13"/>
      <c r="HN291" s="13"/>
      <c r="HO291" s="13"/>
      <c r="HP291" s="13"/>
      <c r="HQ291" s="13"/>
      <c r="HR291" s="13"/>
      <c r="HS291" s="13"/>
      <c r="HT291" s="13"/>
      <c r="HU291" s="13"/>
      <c r="HV291" s="13"/>
      <c r="HW291" s="13"/>
      <c r="HX291" s="13"/>
      <c r="HY291" s="13"/>
      <c r="HZ291" s="13"/>
      <c r="IA291" s="13"/>
      <c r="IB291" s="13"/>
      <c r="IC291" s="13"/>
    </row>
    <row r="292" spans="1:237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3"/>
      <c r="FK292" s="13"/>
      <c r="FL292" s="13"/>
      <c r="FM292" s="13"/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  <c r="FX292" s="13"/>
      <c r="FY292" s="13"/>
      <c r="FZ292" s="13"/>
      <c r="GA292" s="13"/>
      <c r="GB292" s="13"/>
      <c r="GC292" s="13"/>
      <c r="GD292" s="13"/>
      <c r="GE292" s="13"/>
      <c r="GF292" s="13"/>
      <c r="GG292" s="13"/>
      <c r="GH292" s="13"/>
      <c r="GI292" s="13"/>
      <c r="GJ292" s="13"/>
      <c r="GK292" s="13"/>
      <c r="GL292" s="13"/>
      <c r="GM292" s="13"/>
      <c r="GN292" s="13"/>
      <c r="GO292" s="13"/>
      <c r="GP292" s="13"/>
      <c r="GQ292" s="13"/>
      <c r="GR292" s="13"/>
      <c r="GS292" s="13"/>
      <c r="GT292" s="13"/>
      <c r="GU292" s="13"/>
      <c r="GV292" s="13"/>
      <c r="GW292" s="13"/>
      <c r="GX292" s="13"/>
      <c r="GY292" s="13"/>
      <c r="GZ292" s="13"/>
      <c r="HA292" s="13"/>
      <c r="HB292" s="13"/>
      <c r="HC292" s="13"/>
      <c r="HD292" s="13"/>
      <c r="HE292" s="13"/>
      <c r="HF292" s="13"/>
      <c r="HG292" s="13"/>
      <c r="HH292" s="13"/>
      <c r="HI292" s="13"/>
      <c r="HJ292" s="13"/>
      <c r="HK292" s="13"/>
      <c r="HL292" s="13"/>
      <c r="HM292" s="13"/>
      <c r="HN292" s="13"/>
      <c r="HO292" s="13"/>
      <c r="HP292" s="13"/>
      <c r="HQ292" s="13"/>
      <c r="HR292" s="13"/>
      <c r="HS292" s="13"/>
      <c r="HT292" s="13"/>
      <c r="HU292" s="13"/>
      <c r="HV292" s="13"/>
      <c r="HW292" s="13"/>
      <c r="HX292" s="13"/>
      <c r="HY292" s="13"/>
      <c r="HZ292" s="13"/>
      <c r="IA292" s="13"/>
      <c r="IB292" s="13"/>
      <c r="IC292" s="13"/>
    </row>
    <row r="293" spans="1:237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3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  <c r="FY293" s="13"/>
      <c r="FZ293" s="13"/>
      <c r="GA293" s="13"/>
      <c r="GB293" s="13"/>
      <c r="GC293" s="13"/>
      <c r="GD293" s="13"/>
      <c r="GE293" s="13"/>
      <c r="GF293" s="13"/>
      <c r="GG293" s="13"/>
      <c r="GH293" s="13"/>
      <c r="GI293" s="13"/>
      <c r="GJ293" s="13"/>
      <c r="GK293" s="13"/>
      <c r="GL293" s="13"/>
      <c r="GM293" s="13"/>
      <c r="GN293" s="13"/>
      <c r="GO293" s="13"/>
      <c r="GP293" s="13"/>
      <c r="GQ293" s="13"/>
      <c r="GR293" s="13"/>
      <c r="GS293" s="13"/>
      <c r="GT293" s="13"/>
      <c r="GU293" s="13"/>
      <c r="GV293" s="13"/>
      <c r="GW293" s="13"/>
      <c r="GX293" s="13"/>
      <c r="GY293" s="13"/>
      <c r="GZ293" s="13"/>
      <c r="HA293" s="13"/>
      <c r="HB293" s="13"/>
      <c r="HC293" s="13"/>
      <c r="HD293" s="13"/>
      <c r="HE293" s="13"/>
      <c r="HF293" s="13"/>
      <c r="HG293" s="13"/>
      <c r="HH293" s="13"/>
      <c r="HI293" s="13"/>
      <c r="HJ293" s="13"/>
      <c r="HK293" s="13"/>
      <c r="HL293" s="13"/>
      <c r="HM293" s="13"/>
      <c r="HN293" s="13"/>
      <c r="HO293" s="13"/>
      <c r="HP293" s="13"/>
      <c r="HQ293" s="13"/>
      <c r="HR293" s="13"/>
      <c r="HS293" s="13"/>
      <c r="HT293" s="13"/>
      <c r="HU293" s="13"/>
      <c r="HV293" s="13"/>
      <c r="HW293" s="13"/>
      <c r="HX293" s="13"/>
      <c r="HY293" s="13"/>
      <c r="HZ293" s="13"/>
      <c r="IA293" s="13"/>
      <c r="IB293" s="13"/>
      <c r="IC293" s="13"/>
    </row>
    <row r="294" spans="1:237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  <c r="GF294" s="13"/>
      <c r="GG294" s="13"/>
      <c r="GH294" s="13"/>
      <c r="GI294" s="13"/>
      <c r="GJ294" s="13"/>
      <c r="GK294" s="13"/>
      <c r="GL294" s="13"/>
      <c r="GM294" s="13"/>
      <c r="GN294" s="13"/>
      <c r="GO294" s="13"/>
      <c r="GP294" s="13"/>
      <c r="GQ294" s="13"/>
      <c r="GR294" s="13"/>
      <c r="GS294" s="13"/>
      <c r="GT294" s="13"/>
      <c r="GU294" s="13"/>
      <c r="GV294" s="13"/>
      <c r="GW294" s="13"/>
      <c r="GX294" s="13"/>
      <c r="GY294" s="13"/>
      <c r="GZ294" s="13"/>
      <c r="HA294" s="13"/>
      <c r="HB294" s="13"/>
      <c r="HC294" s="13"/>
      <c r="HD294" s="13"/>
      <c r="HE294" s="13"/>
      <c r="HF294" s="13"/>
      <c r="HG294" s="13"/>
      <c r="HH294" s="13"/>
      <c r="HI294" s="13"/>
      <c r="HJ294" s="13"/>
      <c r="HK294" s="13"/>
      <c r="HL294" s="13"/>
      <c r="HM294" s="13"/>
      <c r="HN294" s="13"/>
      <c r="HO294" s="13"/>
      <c r="HP294" s="13"/>
      <c r="HQ294" s="13"/>
      <c r="HR294" s="13"/>
      <c r="HS294" s="13"/>
      <c r="HT294" s="13"/>
      <c r="HU294" s="13"/>
      <c r="HV294" s="13"/>
      <c r="HW294" s="13"/>
      <c r="HX294" s="13"/>
      <c r="HY294" s="13"/>
      <c r="HZ294" s="13"/>
      <c r="IA294" s="13"/>
      <c r="IB294" s="13"/>
      <c r="IC294" s="13"/>
    </row>
    <row r="295" spans="1:237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3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  <c r="FY295" s="13"/>
      <c r="FZ295" s="13"/>
      <c r="GA295" s="13"/>
      <c r="GB295" s="13"/>
      <c r="GC295" s="13"/>
      <c r="GD295" s="13"/>
      <c r="GE295" s="13"/>
      <c r="GF295" s="13"/>
      <c r="GG295" s="13"/>
      <c r="GH295" s="13"/>
      <c r="GI295" s="13"/>
      <c r="GJ295" s="13"/>
      <c r="GK295" s="13"/>
      <c r="GL295" s="13"/>
      <c r="GM295" s="13"/>
      <c r="GN295" s="13"/>
      <c r="GO295" s="13"/>
      <c r="GP295" s="13"/>
      <c r="GQ295" s="13"/>
      <c r="GR295" s="13"/>
      <c r="GS295" s="13"/>
      <c r="GT295" s="13"/>
      <c r="GU295" s="13"/>
      <c r="GV295" s="13"/>
      <c r="GW295" s="13"/>
      <c r="GX295" s="13"/>
      <c r="GY295" s="13"/>
      <c r="GZ295" s="13"/>
      <c r="HA295" s="13"/>
      <c r="HB295" s="13"/>
      <c r="HC295" s="13"/>
      <c r="HD295" s="13"/>
      <c r="HE295" s="13"/>
      <c r="HF295" s="13"/>
      <c r="HG295" s="13"/>
      <c r="HH295" s="13"/>
      <c r="HI295" s="13"/>
      <c r="HJ295" s="13"/>
      <c r="HK295" s="13"/>
      <c r="HL295" s="13"/>
      <c r="HM295" s="13"/>
      <c r="HN295" s="13"/>
      <c r="HO295" s="13"/>
      <c r="HP295" s="13"/>
      <c r="HQ295" s="13"/>
      <c r="HR295" s="13"/>
      <c r="HS295" s="13"/>
      <c r="HT295" s="13"/>
      <c r="HU295" s="13"/>
      <c r="HV295" s="13"/>
      <c r="HW295" s="13"/>
      <c r="HX295" s="13"/>
      <c r="HY295" s="13"/>
      <c r="HZ295" s="13"/>
      <c r="IA295" s="13"/>
      <c r="IB295" s="13"/>
      <c r="IC295" s="13"/>
    </row>
    <row r="296" spans="1:237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</row>
    <row r="297" spans="1:23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3"/>
      <c r="FK297" s="13"/>
      <c r="FL297" s="13"/>
      <c r="FM297" s="13"/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  <c r="FX297" s="13"/>
      <c r="FY297" s="13"/>
      <c r="FZ297" s="13"/>
      <c r="GA297" s="13"/>
      <c r="GB297" s="13"/>
      <c r="GC297" s="13"/>
      <c r="GD297" s="13"/>
      <c r="GE297" s="13"/>
      <c r="GF297" s="13"/>
      <c r="GG297" s="13"/>
      <c r="GH297" s="13"/>
      <c r="GI297" s="13"/>
      <c r="GJ297" s="13"/>
      <c r="GK297" s="13"/>
      <c r="GL297" s="13"/>
      <c r="GM297" s="13"/>
      <c r="GN297" s="13"/>
      <c r="GO297" s="13"/>
      <c r="GP297" s="13"/>
      <c r="GQ297" s="13"/>
      <c r="GR297" s="13"/>
      <c r="GS297" s="13"/>
      <c r="GT297" s="13"/>
      <c r="GU297" s="13"/>
      <c r="GV297" s="13"/>
      <c r="GW297" s="13"/>
      <c r="GX297" s="13"/>
      <c r="GY297" s="13"/>
      <c r="GZ297" s="13"/>
      <c r="HA297" s="13"/>
      <c r="HB297" s="13"/>
      <c r="HC297" s="13"/>
      <c r="HD297" s="13"/>
      <c r="HE297" s="13"/>
      <c r="HF297" s="13"/>
      <c r="HG297" s="13"/>
      <c r="HH297" s="13"/>
      <c r="HI297" s="13"/>
      <c r="HJ297" s="13"/>
      <c r="HK297" s="13"/>
      <c r="HL297" s="13"/>
      <c r="HM297" s="13"/>
      <c r="HN297" s="13"/>
      <c r="HO297" s="13"/>
      <c r="HP297" s="13"/>
      <c r="HQ297" s="13"/>
      <c r="HR297" s="13"/>
      <c r="HS297" s="13"/>
      <c r="HT297" s="13"/>
      <c r="HU297" s="13"/>
      <c r="HV297" s="13"/>
      <c r="HW297" s="13"/>
      <c r="HX297" s="13"/>
      <c r="HY297" s="13"/>
      <c r="HZ297" s="13"/>
      <c r="IA297" s="13"/>
      <c r="IB297" s="13"/>
      <c r="IC297" s="13"/>
    </row>
    <row r="298" spans="1:237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  <c r="GF298" s="13"/>
      <c r="GG298" s="13"/>
      <c r="GH298" s="13"/>
      <c r="GI298" s="13"/>
      <c r="GJ298" s="13"/>
      <c r="GK298" s="13"/>
      <c r="GL298" s="13"/>
      <c r="GM298" s="13"/>
      <c r="GN298" s="13"/>
      <c r="GO298" s="13"/>
      <c r="GP298" s="13"/>
      <c r="GQ298" s="13"/>
      <c r="GR298" s="13"/>
      <c r="GS298" s="13"/>
      <c r="GT298" s="13"/>
      <c r="GU298" s="13"/>
      <c r="GV298" s="13"/>
      <c r="GW298" s="13"/>
      <c r="GX298" s="13"/>
      <c r="GY298" s="13"/>
      <c r="GZ298" s="13"/>
      <c r="HA298" s="13"/>
      <c r="HB298" s="13"/>
      <c r="HC298" s="13"/>
      <c r="HD298" s="13"/>
      <c r="HE298" s="13"/>
      <c r="HF298" s="13"/>
      <c r="HG298" s="13"/>
      <c r="HH298" s="13"/>
      <c r="HI298" s="13"/>
      <c r="HJ298" s="13"/>
      <c r="HK298" s="13"/>
      <c r="HL298" s="13"/>
      <c r="HM298" s="13"/>
      <c r="HN298" s="13"/>
      <c r="HO298" s="13"/>
      <c r="HP298" s="13"/>
      <c r="HQ298" s="13"/>
      <c r="HR298" s="13"/>
      <c r="HS298" s="13"/>
      <c r="HT298" s="13"/>
      <c r="HU298" s="13"/>
      <c r="HV298" s="13"/>
      <c r="HW298" s="13"/>
      <c r="HX298" s="13"/>
      <c r="HY298" s="13"/>
      <c r="HZ298" s="13"/>
      <c r="IA298" s="13"/>
      <c r="IB298" s="13"/>
      <c r="IC298" s="13"/>
    </row>
    <row r="299" spans="1:237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3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  <c r="FY299" s="13"/>
      <c r="FZ299" s="13"/>
      <c r="GA299" s="13"/>
      <c r="GB299" s="13"/>
      <c r="GC299" s="13"/>
      <c r="GD299" s="13"/>
      <c r="GE299" s="13"/>
      <c r="GF299" s="13"/>
      <c r="GG299" s="13"/>
      <c r="GH299" s="13"/>
      <c r="GI299" s="13"/>
      <c r="GJ299" s="13"/>
      <c r="GK299" s="13"/>
      <c r="GL299" s="13"/>
      <c r="GM299" s="13"/>
      <c r="GN299" s="13"/>
      <c r="GO299" s="13"/>
      <c r="GP299" s="13"/>
      <c r="GQ299" s="13"/>
      <c r="GR299" s="13"/>
      <c r="GS299" s="13"/>
      <c r="GT299" s="13"/>
      <c r="GU299" s="13"/>
      <c r="GV299" s="13"/>
      <c r="GW299" s="13"/>
      <c r="GX299" s="13"/>
      <c r="GY299" s="13"/>
      <c r="GZ299" s="13"/>
      <c r="HA299" s="13"/>
      <c r="HB299" s="13"/>
      <c r="HC299" s="13"/>
      <c r="HD299" s="13"/>
      <c r="HE299" s="13"/>
      <c r="HF299" s="13"/>
      <c r="HG299" s="13"/>
      <c r="HH299" s="13"/>
      <c r="HI299" s="13"/>
      <c r="HJ299" s="13"/>
      <c r="HK299" s="13"/>
      <c r="HL299" s="13"/>
      <c r="HM299" s="13"/>
      <c r="HN299" s="13"/>
      <c r="HO299" s="13"/>
      <c r="HP299" s="13"/>
      <c r="HQ299" s="13"/>
      <c r="HR299" s="13"/>
      <c r="HS299" s="13"/>
      <c r="HT299" s="13"/>
      <c r="HU299" s="13"/>
      <c r="HV299" s="13"/>
      <c r="HW299" s="13"/>
      <c r="HX299" s="13"/>
      <c r="HY299" s="13"/>
      <c r="HZ299" s="13"/>
      <c r="IA299" s="13"/>
      <c r="IB299" s="13"/>
      <c r="IC299" s="13"/>
    </row>
    <row r="300" spans="1:237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13"/>
      <c r="GJ300" s="13"/>
      <c r="GK300" s="13"/>
      <c r="GL300" s="13"/>
      <c r="GM300" s="13"/>
      <c r="GN300" s="13"/>
      <c r="GO300" s="13"/>
      <c r="GP300" s="13"/>
      <c r="GQ300" s="13"/>
      <c r="GR300" s="13"/>
      <c r="GS300" s="13"/>
      <c r="GT300" s="13"/>
      <c r="GU300" s="13"/>
      <c r="GV300" s="13"/>
      <c r="GW300" s="13"/>
      <c r="GX300" s="13"/>
      <c r="GY300" s="13"/>
      <c r="GZ300" s="13"/>
      <c r="HA300" s="13"/>
      <c r="HB300" s="13"/>
      <c r="HC300" s="13"/>
      <c r="HD300" s="13"/>
      <c r="HE300" s="13"/>
      <c r="HF300" s="13"/>
      <c r="HG300" s="13"/>
      <c r="HH300" s="13"/>
      <c r="HI300" s="13"/>
      <c r="HJ300" s="13"/>
      <c r="HK300" s="13"/>
      <c r="HL300" s="13"/>
      <c r="HM300" s="13"/>
      <c r="HN300" s="13"/>
      <c r="HO300" s="13"/>
      <c r="HP300" s="13"/>
      <c r="HQ300" s="13"/>
      <c r="HR300" s="13"/>
      <c r="HS300" s="13"/>
      <c r="HT300" s="13"/>
      <c r="HU300" s="13"/>
      <c r="HV300" s="13"/>
      <c r="HW300" s="13"/>
      <c r="HX300" s="13"/>
      <c r="HY300" s="13"/>
      <c r="HZ300" s="13"/>
      <c r="IA300" s="13"/>
      <c r="IB300" s="13"/>
      <c r="IC300" s="13"/>
    </row>
    <row r="301" spans="1:237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13"/>
      <c r="GJ301" s="13"/>
      <c r="GK301" s="13"/>
      <c r="GL301" s="13"/>
      <c r="GM301" s="13"/>
      <c r="GN301" s="13"/>
      <c r="GO301" s="13"/>
      <c r="GP301" s="13"/>
      <c r="GQ301" s="13"/>
      <c r="GR301" s="13"/>
      <c r="GS301" s="13"/>
      <c r="GT301" s="13"/>
      <c r="GU301" s="13"/>
      <c r="GV301" s="13"/>
      <c r="GW301" s="13"/>
      <c r="GX301" s="13"/>
      <c r="GY301" s="13"/>
      <c r="GZ301" s="13"/>
      <c r="HA301" s="13"/>
      <c r="HB301" s="13"/>
      <c r="HC301" s="13"/>
      <c r="HD301" s="13"/>
      <c r="HE301" s="13"/>
      <c r="HF301" s="13"/>
      <c r="HG301" s="13"/>
      <c r="HH301" s="13"/>
      <c r="HI301" s="13"/>
      <c r="HJ301" s="13"/>
      <c r="HK301" s="13"/>
      <c r="HL301" s="13"/>
      <c r="HM301" s="13"/>
      <c r="HN301" s="13"/>
      <c r="HO301" s="13"/>
      <c r="HP301" s="13"/>
      <c r="HQ301" s="13"/>
      <c r="HR301" s="13"/>
      <c r="HS301" s="13"/>
      <c r="HT301" s="13"/>
      <c r="HU301" s="13"/>
      <c r="HV301" s="13"/>
      <c r="HW301" s="13"/>
      <c r="HX301" s="13"/>
      <c r="HY301" s="13"/>
      <c r="HZ301" s="13"/>
      <c r="IA301" s="13"/>
      <c r="IB301" s="13"/>
      <c r="IC301" s="13"/>
    </row>
    <row r="302" spans="1:237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13"/>
      <c r="GJ302" s="13"/>
      <c r="GK302" s="13"/>
      <c r="GL302" s="13"/>
      <c r="GM302" s="13"/>
      <c r="GN302" s="13"/>
      <c r="GO302" s="13"/>
      <c r="GP302" s="13"/>
      <c r="GQ302" s="13"/>
      <c r="GR302" s="13"/>
      <c r="GS302" s="13"/>
      <c r="GT302" s="13"/>
      <c r="GU302" s="13"/>
      <c r="GV302" s="13"/>
      <c r="GW302" s="13"/>
      <c r="GX302" s="13"/>
      <c r="GY302" s="13"/>
      <c r="GZ302" s="13"/>
      <c r="HA302" s="13"/>
      <c r="HB302" s="13"/>
      <c r="HC302" s="13"/>
      <c r="HD302" s="13"/>
      <c r="HE302" s="13"/>
      <c r="HF302" s="13"/>
      <c r="HG302" s="13"/>
      <c r="HH302" s="13"/>
      <c r="HI302" s="13"/>
      <c r="HJ302" s="13"/>
      <c r="HK302" s="13"/>
      <c r="HL302" s="13"/>
      <c r="HM302" s="13"/>
      <c r="HN302" s="13"/>
      <c r="HO302" s="13"/>
      <c r="HP302" s="13"/>
      <c r="HQ302" s="13"/>
      <c r="HR302" s="13"/>
      <c r="HS302" s="13"/>
      <c r="HT302" s="13"/>
      <c r="HU302" s="13"/>
      <c r="HV302" s="13"/>
      <c r="HW302" s="13"/>
      <c r="HX302" s="13"/>
      <c r="HY302" s="13"/>
      <c r="HZ302" s="13"/>
      <c r="IA302" s="13"/>
      <c r="IB302" s="13"/>
      <c r="IC302" s="13"/>
    </row>
    <row r="303" spans="1:237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13"/>
      <c r="GI303" s="13"/>
      <c r="GJ303" s="13"/>
      <c r="GK303" s="13"/>
      <c r="GL303" s="13"/>
      <c r="GM303" s="13"/>
      <c r="GN303" s="13"/>
      <c r="GO303" s="13"/>
      <c r="GP303" s="13"/>
      <c r="GQ303" s="13"/>
      <c r="GR303" s="13"/>
      <c r="GS303" s="13"/>
      <c r="GT303" s="13"/>
      <c r="GU303" s="13"/>
      <c r="GV303" s="13"/>
      <c r="GW303" s="13"/>
      <c r="GX303" s="13"/>
      <c r="GY303" s="13"/>
      <c r="GZ303" s="13"/>
      <c r="HA303" s="13"/>
      <c r="HB303" s="13"/>
      <c r="HC303" s="13"/>
      <c r="HD303" s="13"/>
      <c r="HE303" s="13"/>
      <c r="HF303" s="13"/>
      <c r="HG303" s="13"/>
      <c r="HH303" s="13"/>
      <c r="HI303" s="13"/>
      <c r="HJ303" s="13"/>
      <c r="HK303" s="13"/>
      <c r="HL303" s="13"/>
      <c r="HM303" s="13"/>
      <c r="HN303" s="13"/>
      <c r="HO303" s="13"/>
      <c r="HP303" s="13"/>
      <c r="HQ303" s="13"/>
      <c r="HR303" s="13"/>
      <c r="HS303" s="13"/>
      <c r="HT303" s="13"/>
      <c r="HU303" s="13"/>
      <c r="HV303" s="13"/>
      <c r="HW303" s="13"/>
      <c r="HX303" s="13"/>
      <c r="HY303" s="13"/>
      <c r="HZ303" s="13"/>
      <c r="IA303" s="13"/>
      <c r="IB303" s="13"/>
      <c r="IC303" s="13"/>
    </row>
    <row r="304" spans="1:237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3"/>
      <c r="FK304" s="13"/>
      <c r="FL304" s="13"/>
      <c r="FM304" s="13"/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/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/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/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/>
      <c r="HR304" s="13"/>
      <c r="HS304" s="13"/>
      <c r="HT304" s="13"/>
      <c r="HU304" s="13"/>
      <c r="HV304" s="13"/>
      <c r="HW304" s="13"/>
      <c r="HX304" s="13"/>
      <c r="HY304" s="13"/>
      <c r="HZ304" s="13"/>
      <c r="IA304" s="13"/>
      <c r="IB304" s="13"/>
      <c r="IC304" s="13"/>
    </row>
    <row r="305" spans="1:237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3"/>
      <c r="FK305" s="13"/>
      <c r="FL305" s="13"/>
      <c r="FM305" s="13"/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  <c r="FX305" s="13"/>
      <c r="FY305" s="13"/>
      <c r="FZ305" s="13"/>
      <c r="GA305" s="13"/>
      <c r="GB305" s="13"/>
      <c r="GC305" s="13"/>
      <c r="GD305" s="13"/>
      <c r="GE305" s="13"/>
      <c r="GF305" s="13"/>
      <c r="GG305" s="13"/>
      <c r="GH305" s="13"/>
      <c r="GI305" s="13"/>
      <c r="GJ305" s="13"/>
      <c r="GK305" s="13"/>
      <c r="GL305" s="13"/>
      <c r="GM305" s="13"/>
      <c r="GN305" s="13"/>
      <c r="GO305" s="13"/>
      <c r="GP305" s="13"/>
      <c r="GQ305" s="13"/>
      <c r="GR305" s="13"/>
      <c r="GS305" s="13"/>
      <c r="GT305" s="13"/>
      <c r="GU305" s="13"/>
      <c r="GV305" s="13"/>
      <c r="GW305" s="13"/>
      <c r="GX305" s="13"/>
      <c r="GY305" s="13"/>
      <c r="GZ305" s="13"/>
      <c r="HA305" s="13"/>
      <c r="HB305" s="13"/>
      <c r="HC305" s="13"/>
      <c r="HD305" s="13"/>
      <c r="HE305" s="13"/>
      <c r="HF305" s="13"/>
      <c r="HG305" s="13"/>
      <c r="HH305" s="13"/>
      <c r="HI305" s="13"/>
      <c r="HJ305" s="13"/>
      <c r="HK305" s="13"/>
      <c r="HL305" s="13"/>
      <c r="HM305" s="13"/>
      <c r="HN305" s="13"/>
      <c r="HO305" s="13"/>
      <c r="HP305" s="13"/>
      <c r="HQ305" s="13"/>
      <c r="HR305" s="13"/>
      <c r="HS305" s="13"/>
      <c r="HT305" s="13"/>
      <c r="HU305" s="13"/>
      <c r="HV305" s="13"/>
      <c r="HW305" s="13"/>
      <c r="HX305" s="13"/>
      <c r="HY305" s="13"/>
      <c r="HZ305" s="13"/>
      <c r="IA305" s="13"/>
      <c r="IB305" s="13"/>
      <c r="IC305" s="13"/>
    </row>
    <row r="306" spans="1:237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  <c r="GF306" s="13"/>
      <c r="GG306" s="13"/>
      <c r="GH306" s="13"/>
      <c r="GI306" s="13"/>
      <c r="GJ306" s="13"/>
      <c r="GK306" s="13"/>
      <c r="GL306" s="13"/>
      <c r="GM306" s="13"/>
      <c r="GN306" s="13"/>
      <c r="GO306" s="13"/>
      <c r="GP306" s="13"/>
      <c r="GQ306" s="13"/>
      <c r="GR306" s="13"/>
      <c r="GS306" s="13"/>
      <c r="GT306" s="13"/>
      <c r="GU306" s="13"/>
      <c r="GV306" s="13"/>
      <c r="GW306" s="13"/>
      <c r="GX306" s="13"/>
      <c r="GY306" s="13"/>
      <c r="GZ306" s="13"/>
      <c r="HA306" s="13"/>
      <c r="HB306" s="13"/>
      <c r="HC306" s="13"/>
      <c r="HD306" s="13"/>
      <c r="HE306" s="13"/>
      <c r="HF306" s="13"/>
      <c r="HG306" s="13"/>
      <c r="HH306" s="13"/>
      <c r="HI306" s="13"/>
      <c r="HJ306" s="13"/>
      <c r="HK306" s="13"/>
      <c r="HL306" s="13"/>
      <c r="HM306" s="13"/>
      <c r="HN306" s="13"/>
      <c r="HO306" s="13"/>
      <c r="HP306" s="13"/>
      <c r="HQ306" s="13"/>
      <c r="HR306" s="13"/>
      <c r="HS306" s="13"/>
      <c r="HT306" s="13"/>
      <c r="HU306" s="13"/>
      <c r="HV306" s="13"/>
      <c r="HW306" s="13"/>
      <c r="HX306" s="13"/>
      <c r="HY306" s="13"/>
      <c r="HZ306" s="13"/>
      <c r="IA306" s="13"/>
      <c r="IB306" s="13"/>
      <c r="IC306" s="13"/>
    </row>
    <row r="307" spans="1:23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3"/>
      <c r="FK307" s="13"/>
      <c r="FL307" s="13"/>
      <c r="FM307" s="13"/>
      <c r="FN307" s="13"/>
      <c r="FO307" s="13"/>
      <c r="FP307" s="13"/>
      <c r="FQ307" s="13"/>
      <c r="FR307" s="13"/>
      <c r="FS307" s="13"/>
      <c r="FT307" s="13"/>
      <c r="FU307" s="13"/>
      <c r="FV307" s="13"/>
      <c r="FW307" s="13"/>
      <c r="FX307" s="13"/>
      <c r="FY307" s="13"/>
      <c r="FZ307" s="13"/>
      <c r="GA307" s="13"/>
      <c r="GB307" s="13"/>
      <c r="GC307" s="13"/>
      <c r="GD307" s="13"/>
      <c r="GE307" s="13"/>
      <c r="GF307" s="13"/>
      <c r="GG307" s="13"/>
      <c r="GH307" s="13"/>
      <c r="GI307" s="13"/>
      <c r="GJ307" s="13"/>
      <c r="GK307" s="13"/>
      <c r="GL307" s="13"/>
      <c r="GM307" s="13"/>
      <c r="GN307" s="13"/>
      <c r="GO307" s="13"/>
      <c r="GP307" s="13"/>
      <c r="GQ307" s="13"/>
      <c r="GR307" s="13"/>
      <c r="GS307" s="13"/>
      <c r="GT307" s="13"/>
      <c r="GU307" s="13"/>
      <c r="GV307" s="13"/>
      <c r="GW307" s="13"/>
      <c r="GX307" s="13"/>
      <c r="GY307" s="13"/>
      <c r="GZ307" s="13"/>
      <c r="HA307" s="13"/>
      <c r="HB307" s="13"/>
      <c r="HC307" s="13"/>
      <c r="HD307" s="13"/>
      <c r="HE307" s="13"/>
      <c r="HF307" s="13"/>
      <c r="HG307" s="13"/>
      <c r="HH307" s="13"/>
      <c r="HI307" s="13"/>
      <c r="HJ307" s="13"/>
      <c r="HK307" s="13"/>
      <c r="HL307" s="13"/>
      <c r="HM307" s="13"/>
      <c r="HN307" s="13"/>
      <c r="HO307" s="13"/>
      <c r="HP307" s="13"/>
      <c r="HQ307" s="13"/>
      <c r="HR307" s="13"/>
      <c r="HS307" s="13"/>
      <c r="HT307" s="13"/>
      <c r="HU307" s="13"/>
      <c r="HV307" s="13"/>
      <c r="HW307" s="13"/>
      <c r="HX307" s="13"/>
      <c r="HY307" s="13"/>
      <c r="HZ307" s="13"/>
      <c r="IA307" s="13"/>
      <c r="IB307" s="13"/>
      <c r="IC307" s="13"/>
    </row>
    <row r="308" spans="1:237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  <c r="FY308" s="13"/>
      <c r="FZ308" s="13"/>
      <c r="GA308" s="13"/>
      <c r="GB308" s="13"/>
      <c r="GC308" s="13"/>
      <c r="GD308" s="13"/>
      <c r="GE308" s="13"/>
      <c r="GF308" s="13"/>
      <c r="GG308" s="13"/>
      <c r="GH308" s="13"/>
      <c r="GI308" s="13"/>
      <c r="GJ308" s="13"/>
      <c r="GK308" s="13"/>
      <c r="GL308" s="13"/>
      <c r="GM308" s="13"/>
      <c r="GN308" s="13"/>
      <c r="GO308" s="13"/>
      <c r="GP308" s="13"/>
      <c r="GQ308" s="13"/>
      <c r="GR308" s="13"/>
      <c r="GS308" s="13"/>
      <c r="GT308" s="13"/>
      <c r="GU308" s="13"/>
      <c r="GV308" s="13"/>
      <c r="GW308" s="13"/>
      <c r="GX308" s="13"/>
      <c r="GY308" s="13"/>
      <c r="GZ308" s="13"/>
      <c r="HA308" s="13"/>
      <c r="HB308" s="13"/>
      <c r="HC308" s="13"/>
      <c r="HD308" s="13"/>
      <c r="HE308" s="13"/>
      <c r="HF308" s="13"/>
      <c r="HG308" s="13"/>
      <c r="HH308" s="13"/>
      <c r="HI308" s="13"/>
      <c r="HJ308" s="13"/>
      <c r="HK308" s="13"/>
      <c r="HL308" s="13"/>
      <c r="HM308" s="13"/>
      <c r="HN308" s="13"/>
      <c r="HO308" s="13"/>
      <c r="HP308" s="13"/>
      <c r="HQ308" s="13"/>
      <c r="HR308" s="13"/>
      <c r="HS308" s="13"/>
      <c r="HT308" s="13"/>
      <c r="HU308" s="13"/>
      <c r="HV308" s="13"/>
      <c r="HW308" s="13"/>
      <c r="HX308" s="13"/>
      <c r="HY308" s="13"/>
      <c r="HZ308" s="13"/>
      <c r="IA308" s="13"/>
      <c r="IB308" s="13"/>
      <c r="IC308" s="13"/>
    </row>
    <row r="309" spans="1:237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3"/>
      <c r="FK309" s="13"/>
      <c r="FL309" s="13"/>
      <c r="FM309" s="13"/>
      <c r="FN309" s="13"/>
      <c r="FO309" s="13"/>
      <c r="FP309" s="13"/>
      <c r="FQ309" s="13"/>
      <c r="FR309" s="13"/>
      <c r="FS309" s="13"/>
      <c r="FT309" s="13"/>
      <c r="FU309" s="13"/>
      <c r="FV309" s="13"/>
      <c r="FW309" s="13"/>
      <c r="FX309" s="13"/>
      <c r="FY309" s="13"/>
      <c r="FZ309" s="13"/>
      <c r="GA309" s="13"/>
      <c r="GB309" s="13"/>
      <c r="GC309" s="13"/>
      <c r="GD309" s="13"/>
      <c r="GE309" s="13"/>
      <c r="GF309" s="13"/>
      <c r="GG309" s="13"/>
      <c r="GH309" s="13"/>
      <c r="GI309" s="13"/>
      <c r="GJ309" s="13"/>
      <c r="GK309" s="13"/>
      <c r="GL309" s="13"/>
      <c r="GM309" s="13"/>
      <c r="GN309" s="13"/>
      <c r="GO309" s="13"/>
      <c r="GP309" s="13"/>
      <c r="GQ309" s="13"/>
      <c r="GR309" s="13"/>
      <c r="GS309" s="13"/>
      <c r="GT309" s="13"/>
      <c r="GU309" s="13"/>
      <c r="GV309" s="13"/>
      <c r="GW309" s="13"/>
      <c r="GX309" s="13"/>
      <c r="GY309" s="13"/>
      <c r="GZ309" s="13"/>
      <c r="HA309" s="13"/>
      <c r="HB309" s="13"/>
      <c r="HC309" s="13"/>
      <c r="HD309" s="13"/>
      <c r="HE309" s="13"/>
      <c r="HF309" s="13"/>
      <c r="HG309" s="13"/>
      <c r="HH309" s="13"/>
      <c r="HI309" s="13"/>
      <c r="HJ309" s="13"/>
      <c r="HK309" s="13"/>
      <c r="HL309" s="13"/>
      <c r="HM309" s="13"/>
      <c r="HN309" s="13"/>
      <c r="HO309" s="13"/>
      <c r="HP309" s="13"/>
      <c r="HQ309" s="13"/>
      <c r="HR309" s="13"/>
      <c r="HS309" s="13"/>
      <c r="HT309" s="13"/>
      <c r="HU309" s="13"/>
      <c r="HV309" s="13"/>
      <c r="HW309" s="13"/>
      <c r="HX309" s="13"/>
      <c r="HY309" s="13"/>
      <c r="HZ309" s="13"/>
      <c r="IA309" s="13"/>
      <c r="IB309" s="13"/>
      <c r="IC309" s="13"/>
    </row>
    <row r="310" spans="1:237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  <c r="GF310" s="13"/>
      <c r="GG310" s="13"/>
      <c r="GH310" s="13"/>
      <c r="GI310" s="13"/>
      <c r="GJ310" s="13"/>
      <c r="GK310" s="13"/>
      <c r="GL310" s="13"/>
      <c r="GM310" s="13"/>
      <c r="GN310" s="13"/>
      <c r="GO310" s="13"/>
      <c r="GP310" s="13"/>
      <c r="GQ310" s="13"/>
      <c r="GR310" s="13"/>
      <c r="GS310" s="13"/>
      <c r="GT310" s="13"/>
      <c r="GU310" s="13"/>
      <c r="GV310" s="13"/>
      <c r="GW310" s="13"/>
      <c r="GX310" s="13"/>
      <c r="GY310" s="13"/>
      <c r="GZ310" s="13"/>
      <c r="HA310" s="13"/>
      <c r="HB310" s="13"/>
      <c r="HC310" s="13"/>
      <c r="HD310" s="13"/>
      <c r="HE310" s="13"/>
      <c r="HF310" s="13"/>
      <c r="HG310" s="13"/>
      <c r="HH310" s="13"/>
      <c r="HI310" s="13"/>
      <c r="HJ310" s="13"/>
      <c r="HK310" s="13"/>
      <c r="HL310" s="13"/>
      <c r="HM310" s="13"/>
      <c r="HN310" s="13"/>
      <c r="HO310" s="13"/>
      <c r="HP310" s="13"/>
      <c r="HQ310" s="13"/>
      <c r="HR310" s="13"/>
      <c r="HS310" s="13"/>
      <c r="HT310" s="13"/>
      <c r="HU310" s="13"/>
      <c r="HV310" s="13"/>
      <c r="HW310" s="13"/>
      <c r="HX310" s="13"/>
      <c r="HY310" s="13"/>
      <c r="HZ310" s="13"/>
      <c r="IA310" s="13"/>
      <c r="IB310" s="13"/>
      <c r="IC310" s="13"/>
    </row>
    <row r="311" spans="1:237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3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13"/>
      <c r="GA311" s="13"/>
      <c r="GB311" s="13"/>
      <c r="GC311" s="13"/>
      <c r="GD311" s="13"/>
      <c r="GE311" s="13"/>
      <c r="GF311" s="13"/>
      <c r="GG311" s="13"/>
      <c r="GH311" s="13"/>
      <c r="GI311" s="13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13"/>
      <c r="HF311" s="13"/>
      <c r="HG311" s="13"/>
      <c r="HH311" s="13"/>
      <c r="HI311" s="13"/>
      <c r="HJ311" s="13"/>
      <c r="HK311" s="13"/>
      <c r="HL311" s="13"/>
      <c r="HM311" s="13"/>
      <c r="HN311" s="13"/>
      <c r="HO311" s="13"/>
      <c r="HP311" s="13"/>
      <c r="HQ311" s="13"/>
      <c r="HR311" s="13"/>
      <c r="HS311" s="13"/>
      <c r="HT311" s="13"/>
      <c r="HU311" s="13"/>
      <c r="HV311" s="13"/>
      <c r="HW311" s="13"/>
      <c r="HX311" s="13"/>
      <c r="HY311" s="13"/>
      <c r="HZ311" s="13"/>
      <c r="IA311" s="13"/>
      <c r="IB311" s="13"/>
      <c r="IC311" s="13"/>
    </row>
    <row r="312" spans="1:237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3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13"/>
      <c r="GA312" s="13"/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/>
      <c r="HK312" s="13"/>
      <c r="HL312" s="13"/>
      <c r="HM312" s="13"/>
      <c r="HN312" s="13"/>
      <c r="HO312" s="13"/>
      <c r="HP312" s="13"/>
      <c r="HQ312" s="13"/>
      <c r="HR312" s="13"/>
      <c r="HS312" s="13"/>
      <c r="HT312" s="13"/>
      <c r="HU312" s="13"/>
      <c r="HV312" s="13"/>
      <c r="HW312" s="13"/>
      <c r="HX312" s="13"/>
      <c r="HY312" s="13"/>
      <c r="HZ312" s="13"/>
      <c r="IA312" s="13"/>
      <c r="IB312" s="13"/>
      <c r="IC312" s="13"/>
    </row>
    <row r="313" spans="1:237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3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13"/>
      <c r="GA313" s="13"/>
      <c r="GB313" s="13"/>
      <c r="GC313" s="13"/>
      <c r="GD313" s="13"/>
      <c r="GE313" s="13"/>
      <c r="GF313" s="13"/>
      <c r="GG313" s="13"/>
      <c r="GH313" s="13"/>
      <c r="GI313" s="13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13"/>
      <c r="HF313" s="13"/>
      <c r="HG313" s="13"/>
      <c r="HH313" s="13"/>
      <c r="HI313" s="13"/>
      <c r="HJ313" s="13"/>
      <c r="HK313" s="13"/>
      <c r="HL313" s="13"/>
      <c r="HM313" s="13"/>
      <c r="HN313" s="13"/>
      <c r="HO313" s="13"/>
      <c r="HP313" s="13"/>
      <c r="HQ313" s="13"/>
      <c r="HR313" s="13"/>
      <c r="HS313" s="13"/>
      <c r="HT313" s="13"/>
      <c r="HU313" s="13"/>
      <c r="HV313" s="13"/>
      <c r="HW313" s="13"/>
      <c r="HX313" s="13"/>
      <c r="HY313" s="13"/>
      <c r="HZ313" s="13"/>
      <c r="IA313" s="13"/>
      <c r="IB313" s="13"/>
      <c r="IC313" s="13"/>
    </row>
    <row r="314" spans="1:237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  <c r="GF314" s="13"/>
      <c r="GG314" s="13"/>
      <c r="GH314" s="13"/>
      <c r="GI314" s="13"/>
      <c r="GJ314" s="13"/>
      <c r="GK314" s="13"/>
      <c r="GL314" s="13"/>
      <c r="GM314" s="13"/>
      <c r="GN314" s="13"/>
      <c r="GO314" s="13"/>
      <c r="GP314" s="13"/>
      <c r="GQ314" s="13"/>
      <c r="GR314" s="13"/>
      <c r="GS314" s="13"/>
      <c r="GT314" s="13"/>
      <c r="GU314" s="13"/>
      <c r="GV314" s="13"/>
      <c r="GW314" s="13"/>
      <c r="GX314" s="13"/>
      <c r="GY314" s="13"/>
      <c r="GZ314" s="13"/>
      <c r="HA314" s="13"/>
      <c r="HB314" s="13"/>
      <c r="HC314" s="13"/>
      <c r="HD314" s="13"/>
      <c r="HE314" s="13"/>
      <c r="HF314" s="13"/>
      <c r="HG314" s="13"/>
      <c r="HH314" s="13"/>
      <c r="HI314" s="13"/>
      <c r="HJ314" s="13"/>
      <c r="HK314" s="13"/>
      <c r="HL314" s="13"/>
      <c r="HM314" s="13"/>
      <c r="HN314" s="13"/>
      <c r="HO314" s="13"/>
      <c r="HP314" s="13"/>
      <c r="HQ314" s="13"/>
      <c r="HR314" s="13"/>
      <c r="HS314" s="13"/>
      <c r="HT314" s="13"/>
      <c r="HU314" s="13"/>
      <c r="HV314" s="13"/>
      <c r="HW314" s="13"/>
      <c r="HX314" s="13"/>
      <c r="HY314" s="13"/>
      <c r="HZ314" s="13"/>
      <c r="IA314" s="13"/>
      <c r="IB314" s="13"/>
      <c r="IC314" s="13"/>
    </row>
    <row r="315" spans="1:237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J315" s="13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  <c r="FX315" s="13"/>
      <c r="FY315" s="13"/>
      <c r="FZ315" s="13"/>
      <c r="GA315" s="13"/>
      <c r="GB315" s="13"/>
      <c r="GC315" s="13"/>
      <c r="GD315" s="13"/>
      <c r="GE315" s="13"/>
      <c r="GF315" s="13"/>
      <c r="GG315" s="13"/>
      <c r="GH315" s="13"/>
      <c r="GI315" s="13"/>
      <c r="GJ315" s="13"/>
      <c r="GK315" s="13"/>
      <c r="GL315" s="13"/>
      <c r="GM315" s="13"/>
      <c r="GN315" s="13"/>
      <c r="GO315" s="13"/>
      <c r="GP315" s="13"/>
      <c r="GQ315" s="13"/>
      <c r="GR315" s="13"/>
      <c r="GS315" s="13"/>
      <c r="GT315" s="13"/>
      <c r="GU315" s="13"/>
      <c r="GV315" s="13"/>
      <c r="GW315" s="13"/>
      <c r="GX315" s="13"/>
      <c r="GY315" s="13"/>
      <c r="GZ315" s="13"/>
      <c r="HA315" s="13"/>
      <c r="HB315" s="13"/>
      <c r="HC315" s="13"/>
      <c r="HD315" s="13"/>
      <c r="HE315" s="13"/>
      <c r="HF315" s="13"/>
      <c r="HG315" s="13"/>
      <c r="HH315" s="13"/>
      <c r="HI315" s="13"/>
      <c r="HJ315" s="13"/>
      <c r="HK315" s="13"/>
      <c r="HL315" s="13"/>
      <c r="HM315" s="13"/>
      <c r="HN315" s="13"/>
      <c r="HO315" s="13"/>
      <c r="HP315" s="13"/>
      <c r="HQ315" s="13"/>
      <c r="HR315" s="13"/>
      <c r="HS315" s="13"/>
      <c r="HT315" s="13"/>
      <c r="HU315" s="13"/>
      <c r="HV315" s="13"/>
      <c r="HW315" s="13"/>
      <c r="HX315" s="13"/>
      <c r="HY315" s="13"/>
      <c r="HZ315" s="13"/>
      <c r="IA315" s="13"/>
      <c r="IB315" s="13"/>
      <c r="IC315" s="13"/>
    </row>
    <row r="316" spans="1:237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3"/>
      <c r="FK316" s="13"/>
      <c r="FL316" s="13"/>
      <c r="FM316" s="13"/>
      <c r="FN316" s="13"/>
      <c r="FO316" s="13"/>
      <c r="FP316" s="13"/>
      <c r="FQ316" s="13"/>
      <c r="FR316" s="13"/>
      <c r="FS316" s="13"/>
      <c r="FT316" s="13"/>
      <c r="FU316" s="13"/>
      <c r="FV316" s="13"/>
      <c r="FW316" s="13"/>
      <c r="FX316" s="13"/>
      <c r="FY316" s="13"/>
      <c r="FZ316" s="13"/>
      <c r="GA316" s="13"/>
      <c r="GB316" s="13"/>
      <c r="GC316" s="13"/>
      <c r="GD316" s="13"/>
      <c r="GE316" s="13"/>
      <c r="GF316" s="13"/>
      <c r="GG316" s="13"/>
      <c r="GH316" s="13"/>
      <c r="GI316" s="13"/>
      <c r="GJ316" s="13"/>
      <c r="GK316" s="13"/>
      <c r="GL316" s="13"/>
      <c r="GM316" s="13"/>
      <c r="GN316" s="13"/>
      <c r="GO316" s="13"/>
      <c r="GP316" s="13"/>
      <c r="GQ316" s="13"/>
      <c r="GR316" s="13"/>
      <c r="GS316" s="13"/>
      <c r="GT316" s="13"/>
      <c r="GU316" s="13"/>
      <c r="GV316" s="13"/>
      <c r="GW316" s="13"/>
      <c r="GX316" s="13"/>
      <c r="GY316" s="13"/>
      <c r="GZ316" s="13"/>
      <c r="HA316" s="13"/>
      <c r="HB316" s="13"/>
      <c r="HC316" s="13"/>
      <c r="HD316" s="13"/>
      <c r="HE316" s="13"/>
      <c r="HF316" s="13"/>
      <c r="HG316" s="13"/>
      <c r="HH316" s="13"/>
      <c r="HI316" s="13"/>
      <c r="HJ316" s="13"/>
      <c r="HK316" s="13"/>
      <c r="HL316" s="13"/>
      <c r="HM316" s="13"/>
      <c r="HN316" s="13"/>
      <c r="HO316" s="13"/>
      <c r="HP316" s="13"/>
      <c r="HQ316" s="13"/>
      <c r="HR316" s="13"/>
      <c r="HS316" s="13"/>
      <c r="HT316" s="13"/>
      <c r="HU316" s="13"/>
      <c r="HV316" s="13"/>
      <c r="HW316" s="13"/>
      <c r="HX316" s="13"/>
      <c r="HY316" s="13"/>
      <c r="HZ316" s="13"/>
      <c r="IA316" s="13"/>
      <c r="IB316" s="13"/>
      <c r="IC316" s="13"/>
    </row>
    <row r="317" spans="1:23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J317" s="13"/>
      <c r="FK317" s="13"/>
      <c r="FL317" s="13"/>
      <c r="FM317" s="13"/>
      <c r="FN317" s="13"/>
      <c r="FO317" s="13"/>
      <c r="FP317" s="13"/>
      <c r="FQ317" s="13"/>
      <c r="FR317" s="13"/>
      <c r="FS317" s="13"/>
      <c r="FT317" s="13"/>
      <c r="FU317" s="13"/>
      <c r="FV317" s="13"/>
      <c r="FW317" s="13"/>
      <c r="FX317" s="13"/>
      <c r="FY317" s="13"/>
      <c r="FZ317" s="13"/>
      <c r="GA317" s="13"/>
      <c r="GB317" s="13"/>
      <c r="GC317" s="13"/>
      <c r="GD317" s="13"/>
      <c r="GE317" s="13"/>
      <c r="GF317" s="13"/>
      <c r="GG317" s="13"/>
      <c r="GH317" s="13"/>
      <c r="GI317" s="13"/>
      <c r="GJ317" s="13"/>
      <c r="GK317" s="13"/>
      <c r="GL317" s="13"/>
      <c r="GM317" s="13"/>
      <c r="GN317" s="13"/>
      <c r="GO317" s="13"/>
      <c r="GP317" s="13"/>
      <c r="GQ317" s="13"/>
      <c r="GR317" s="13"/>
      <c r="GS317" s="13"/>
      <c r="GT317" s="13"/>
      <c r="GU317" s="13"/>
      <c r="GV317" s="13"/>
      <c r="GW317" s="13"/>
      <c r="GX317" s="13"/>
      <c r="GY317" s="13"/>
      <c r="GZ317" s="13"/>
      <c r="HA317" s="13"/>
      <c r="HB317" s="13"/>
      <c r="HC317" s="13"/>
      <c r="HD317" s="13"/>
      <c r="HE317" s="13"/>
      <c r="HF317" s="13"/>
      <c r="HG317" s="13"/>
      <c r="HH317" s="13"/>
      <c r="HI317" s="13"/>
      <c r="HJ317" s="13"/>
      <c r="HK317" s="13"/>
      <c r="HL317" s="13"/>
      <c r="HM317" s="13"/>
      <c r="HN317" s="13"/>
      <c r="HO317" s="13"/>
      <c r="HP317" s="13"/>
      <c r="HQ317" s="13"/>
      <c r="HR317" s="13"/>
      <c r="HS317" s="13"/>
      <c r="HT317" s="13"/>
      <c r="HU317" s="13"/>
      <c r="HV317" s="13"/>
      <c r="HW317" s="13"/>
      <c r="HX317" s="13"/>
      <c r="HY317" s="13"/>
      <c r="HZ317" s="13"/>
      <c r="IA317" s="13"/>
      <c r="IB317" s="13"/>
      <c r="IC317" s="13"/>
    </row>
    <row r="318" spans="1:237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  <c r="GF318" s="13"/>
      <c r="GG318" s="13"/>
      <c r="GH318" s="13"/>
      <c r="GI318" s="13"/>
      <c r="GJ318" s="13"/>
      <c r="GK318" s="13"/>
      <c r="GL318" s="13"/>
      <c r="GM318" s="13"/>
      <c r="GN318" s="13"/>
      <c r="GO318" s="13"/>
      <c r="GP318" s="13"/>
      <c r="GQ318" s="13"/>
      <c r="GR318" s="13"/>
      <c r="GS318" s="13"/>
      <c r="GT318" s="13"/>
      <c r="GU318" s="13"/>
      <c r="GV318" s="13"/>
      <c r="GW318" s="13"/>
      <c r="GX318" s="13"/>
      <c r="GY318" s="13"/>
      <c r="GZ318" s="13"/>
      <c r="HA318" s="13"/>
      <c r="HB318" s="13"/>
      <c r="HC318" s="13"/>
      <c r="HD318" s="13"/>
      <c r="HE318" s="13"/>
      <c r="HF318" s="13"/>
      <c r="HG318" s="13"/>
      <c r="HH318" s="13"/>
      <c r="HI318" s="13"/>
      <c r="HJ318" s="13"/>
      <c r="HK318" s="13"/>
      <c r="HL318" s="13"/>
      <c r="HM318" s="13"/>
      <c r="HN318" s="13"/>
      <c r="HO318" s="13"/>
      <c r="HP318" s="13"/>
      <c r="HQ318" s="13"/>
      <c r="HR318" s="13"/>
      <c r="HS318" s="13"/>
      <c r="HT318" s="13"/>
      <c r="HU318" s="13"/>
      <c r="HV318" s="13"/>
      <c r="HW318" s="13"/>
      <c r="HX318" s="13"/>
      <c r="HY318" s="13"/>
      <c r="HZ318" s="13"/>
      <c r="IA318" s="13"/>
      <c r="IB318" s="13"/>
      <c r="IC318" s="13"/>
    </row>
    <row r="319" spans="1:237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3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  <c r="FX319" s="13"/>
      <c r="FY319" s="13"/>
      <c r="FZ319" s="13"/>
      <c r="GA319" s="13"/>
      <c r="GB319" s="13"/>
      <c r="GC319" s="13"/>
      <c r="GD319" s="13"/>
      <c r="GE319" s="13"/>
      <c r="GF319" s="13"/>
      <c r="GG319" s="13"/>
      <c r="GH319" s="13"/>
      <c r="GI319" s="13"/>
      <c r="GJ319" s="13"/>
      <c r="GK319" s="13"/>
      <c r="GL319" s="13"/>
      <c r="GM319" s="13"/>
      <c r="GN319" s="13"/>
      <c r="GO319" s="13"/>
      <c r="GP319" s="13"/>
      <c r="GQ319" s="13"/>
      <c r="GR319" s="13"/>
      <c r="GS319" s="13"/>
      <c r="GT319" s="13"/>
      <c r="GU319" s="13"/>
      <c r="GV319" s="13"/>
      <c r="GW319" s="13"/>
      <c r="GX319" s="13"/>
      <c r="GY319" s="13"/>
      <c r="GZ319" s="13"/>
      <c r="HA319" s="13"/>
      <c r="HB319" s="13"/>
      <c r="HC319" s="13"/>
      <c r="HD319" s="13"/>
      <c r="HE319" s="13"/>
      <c r="HF319" s="13"/>
      <c r="HG319" s="13"/>
      <c r="HH319" s="13"/>
      <c r="HI319" s="13"/>
      <c r="HJ319" s="13"/>
      <c r="HK319" s="13"/>
      <c r="HL319" s="13"/>
      <c r="HM319" s="13"/>
      <c r="HN319" s="13"/>
      <c r="HO319" s="13"/>
      <c r="HP319" s="13"/>
      <c r="HQ319" s="13"/>
      <c r="HR319" s="13"/>
      <c r="HS319" s="13"/>
      <c r="HT319" s="13"/>
      <c r="HU319" s="13"/>
      <c r="HV319" s="13"/>
      <c r="HW319" s="13"/>
      <c r="HX319" s="13"/>
      <c r="HY319" s="13"/>
      <c r="HZ319" s="13"/>
      <c r="IA319" s="13"/>
      <c r="IB319" s="13"/>
      <c r="IC319" s="13"/>
    </row>
    <row r="320" spans="1:237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/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/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</row>
    <row r="321" spans="1:237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J321" s="13"/>
      <c r="FK321" s="13"/>
      <c r="FL321" s="13"/>
      <c r="FM321" s="13"/>
      <c r="FN321" s="13"/>
      <c r="FO321" s="13"/>
      <c r="FP321" s="13"/>
      <c r="FQ321" s="13"/>
      <c r="FR321" s="13"/>
      <c r="FS321" s="13"/>
      <c r="FT321" s="13"/>
      <c r="FU321" s="13"/>
      <c r="FV321" s="13"/>
      <c r="FW321" s="13"/>
      <c r="FX321" s="13"/>
      <c r="FY321" s="13"/>
      <c r="FZ321" s="13"/>
      <c r="GA321" s="13"/>
      <c r="GB321" s="13"/>
      <c r="GC321" s="13"/>
      <c r="GD321" s="13"/>
      <c r="GE321" s="13"/>
      <c r="GF321" s="13"/>
      <c r="GG321" s="13"/>
      <c r="GH321" s="13"/>
      <c r="GI321" s="13"/>
      <c r="GJ321" s="13"/>
      <c r="GK321" s="13"/>
      <c r="GL321" s="13"/>
      <c r="GM321" s="13"/>
      <c r="GN321" s="13"/>
      <c r="GO321" s="13"/>
      <c r="GP321" s="13"/>
      <c r="GQ321" s="13"/>
      <c r="GR321" s="13"/>
      <c r="GS321" s="13"/>
      <c r="GT321" s="13"/>
      <c r="GU321" s="13"/>
      <c r="GV321" s="13"/>
      <c r="GW321" s="13"/>
      <c r="GX321" s="13"/>
      <c r="GY321" s="13"/>
      <c r="GZ321" s="13"/>
      <c r="HA321" s="13"/>
      <c r="HB321" s="13"/>
      <c r="HC321" s="13"/>
      <c r="HD321" s="13"/>
      <c r="HE321" s="13"/>
      <c r="HF321" s="13"/>
      <c r="HG321" s="13"/>
      <c r="HH321" s="13"/>
      <c r="HI321" s="13"/>
      <c r="HJ321" s="13"/>
      <c r="HK321" s="13"/>
      <c r="HL321" s="13"/>
      <c r="HM321" s="13"/>
      <c r="HN321" s="13"/>
      <c r="HO321" s="13"/>
      <c r="HP321" s="13"/>
      <c r="HQ321" s="13"/>
      <c r="HR321" s="13"/>
      <c r="HS321" s="13"/>
      <c r="HT321" s="13"/>
      <c r="HU321" s="13"/>
      <c r="HV321" s="13"/>
      <c r="HW321" s="13"/>
      <c r="HX321" s="13"/>
      <c r="HY321" s="13"/>
      <c r="HZ321" s="13"/>
      <c r="IA321" s="13"/>
      <c r="IB321" s="13"/>
      <c r="IC321" s="13"/>
    </row>
    <row r="322" spans="1:237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  <c r="FX322" s="13"/>
      <c r="FY322" s="13"/>
      <c r="FZ322" s="13"/>
      <c r="GA322" s="13"/>
      <c r="GB322" s="13"/>
      <c r="GC322" s="13"/>
      <c r="GD322" s="13"/>
      <c r="GE322" s="13"/>
      <c r="GF322" s="13"/>
      <c r="GG322" s="13"/>
      <c r="GH322" s="13"/>
      <c r="GI322" s="13"/>
      <c r="GJ322" s="13"/>
      <c r="GK322" s="13"/>
      <c r="GL322" s="13"/>
      <c r="GM322" s="13"/>
      <c r="GN322" s="13"/>
      <c r="GO322" s="13"/>
      <c r="GP322" s="13"/>
      <c r="GQ322" s="13"/>
      <c r="GR322" s="13"/>
      <c r="GS322" s="13"/>
      <c r="GT322" s="13"/>
      <c r="GU322" s="13"/>
      <c r="GV322" s="13"/>
      <c r="GW322" s="13"/>
      <c r="GX322" s="13"/>
      <c r="GY322" s="13"/>
      <c r="GZ322" s="13"/>
      <c r="HA322" s="13"/>
      <c r="HB322" s="13"/>
      <c r="HC322" s="13"/>
      <c r="HD322" s="13"/>
      <c r="HE322" s="13"/>
      <c r="HF322" s="13"/>
      <c r="HG322" s="13"/>
      <c r="HH322" s="13"/>
      <c r="HI322" s="13"/>
      <c r="HJ322" s="13"/>
      <c r="HK322" s="13"/>
      <c r="HL322" s="13"/>
      <c r="HM322" s="13"/>
      <c r="HN322" s="13"/>
      <c r="HO322" s="13"/>
      <c r="HP322" s="13"/>
      <c r="HQ322" s="13"/>
      <c r="HR322" s="13"/>
      <c r="HS322" s="13"/>
      <c r="HT322" s="13"/>
      <c r="HU322" s="13"/>
      <c r="HV322" s="13"/>
      <c r="HW322" s="13"/>
      <c r="HX322" s="13"/>
      <c r="HY322" s="13"/>
      <c r="HZ322" s="13"/>
      <c r="IA322" s="13"/>
      <c r="IB322" s="13"/>
      <c r="IC322" s="13"/>
    </row>
    <row r="323" spans="1:237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J323" s="13"/>
      <c r="FK323" s="13"/>
      <c r="FL323" s="13"/>
      <c r="FM323" s="13"/>
      <c r="FN323" s="13"/>
      <c r="FO323" s="13"/>
      <c r="FP323" s="13"/>
      <c r="FQ323" s="13"/>
      <c r="FR323" s="13"/>
      <c r="FS323" s="13"/>
      <c r="FT323" s="13"/>
      <c r="FU323" s="13"/>
      <c r="FV323" s="13"/>
      <c r="FW323" s="13"/>
      <c r="FX323" s="13"/>
      <c r="FY323" s="13"/>
      <c r="FZ323" s="13"/>
      <c r="GA323" s="13"/>
      <c r="GB323" s="13"/>
      <c r="GC323" s="13"/>
      <c r="GD323" s="13"/>
      <c r="GE323" s="13"/>
      <c r="GF323" s="13"/>
      <c r="GG323" s="13"/>
      <c r="GH323" s="13"/>
      <c r="GI323" s="13"/>
      <c r="GJ323" s="13"/>
      <c r="GK323" s="13"/>
      <c r="GL323" s="13"/>
      <c r="GM323" s="13"/>
      <c r="GN323" s="13"/>
      <c r="GO323" s="13"/>
      <c r="GP323" s="13"/>
      <c r="GQ323" s="13"/>
      <c r="GR323" s="13"/>
      <c r="GS323" s="13"/>
      <c r="GT323" s="13"/>
      <c r="GU323" s="13"/>
      <c r="GV323" s="13"/>
      <c r="GW323" s="13"/>
      <c r="GX323" s="13"/>
      <c r="GY323" s="13"/>
      <c r="GZ323" s="13"/>
      <c r="HA323" s="13"/>
      <c r="HB323" s="13"/>
      <c r="HC323" s="13"/>
      <c r="HD323" s="13"/>
      <c r="HE323" s="13"/>
      <c r="HF323" s="13"/>
      <c r="HG323" s="13"/>
      <c r="HH323" s="13"/>
      <c r="HI323" s="13"/>
      <c r="HJ323" s="13"/>
      <c r="HK323" s="13"/>
      <c r="HL323" s="13"/>
      <c r="HM323" s="13"/>
      <c r="HN323" s="13"/>
      <c r="HO323" s="13"/>
      <c r="HP323" s="13"/>
      <c r="HQ323" s="13"/>
      <c r="HR323" s="13"/>
      <c r="HS323" s="13"/>
      <c r="HT323" s="13"/>
      <c r="HU323" s="13"/>
      <c r="HV323" s="13"/>
      <c r="HW323" s="13"/>
      <c r="HX323" s="13"/>
      <c r="HY323" s="13"/>
      <c r="HZ323" s="13"/>
      <c r="IA323" s="13"/>
      <c r="IB323" s="13"/>
      <c r="IC323" s="13"/>
    </row>
    <row r="324" spans="1:237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J324" s="13"/>
      <c r="FK324" s="13"/>
      <c r="FL324" s="13"/>
      <c r="FM324" s="13"/>
      <c r="FN324" s="13"/>
      <c r="FO324" s="13"/>
      <c r="FP324" s="13"/>
      <c r="FQ324" s="13"/>
      <c r="FR324" s="13"/>
      <c r="FS324" s="13"/>
      <c r="FT324" s="13"/>
      <c r="FU324" s="13"/>
      <c r="FV324" s="13"/>
      <c r="FW324" s="13"/>
      <c r="FX324" s="13"/>
      <c r="FY324" s="13"/>
      <c r="FZ324" s="13"/>
      <c r="GA324" s="13"/>
      <c r="GB324" s="13"/>
      <c r="GC324" s="13"/>
      <c r="GD324" s="13"/>
      <c r="GE324" s="13"/>
      <c r="GF324" s="13"/>
      <c r="GG324" s="13"/>
      <c r="GH324" s="13"/>
      <c r="GI324" s="13"/>
      <c r="GJ324" s="13"/>
      <c r="GK324" s="13"/>
      <c r="GL324" s="13"/>
      <c r="GM324" s="13"/>
      <c r="GN324" s="13"/>
      <c r="GO324" s="13"/>
      <c r="GP324" s="13"/>
      <c r="GQ324" s="13"/>
      <c r="GR324" s="13"/>
      <c r="GS324" s="13"/>
      <c r="GT324" s="13"/>
      <c r="GU324" s="13"/>
      <c r="GV324" s="13"/>
      <c r="GW324" s="13"/>
      <c r="GX324" s="13"/>
      <c r="GY324" s="13"/>
      <c r="GZ324" s="13"/>
      <c r="HA324" s="13"/>
      <c r="HB324" s="13"/>
      <c r="HC324" s="13"/>
      <c r="HD324" s="13"/>
      <c r="HE324" s="13"/>
      <c r="HF324" s="13"/>
      <c r="HG324" s="13"/>
      <c r="HH324" s="13"/>
      <c r="HI324" s="13"/>
      <c r="HJ324" s="13"/>
      <c r="HK324" s="13"/>
      <c r="HL324" s="13"/>
      <c r="HM324" s="13"/>
      <c r="HN324" s="13"/>
      <c r="HO324" s="13"/>
      <c r="HP324" s="13"/>
      <c r="HQ324" s="13"/>
      <c r="HR324" s="13"/>
      <c r="HS324" s="13"/>
      <c r="HT324" s="13"/>
      <c r="HU324" s="13"/>
      <c r="HV324" s="13"/>
      <c r="HW324" s="13"/>
      <c r="HX324" s="13"/>
      <c r="HY324" s="13"/>
      <c r="HZ324" s="13"/>
      <c r="IA324" s="13"/>
      <c r="IB324" s="13"/>
      <c r="IC324" s="13"/>
    </row>
    <row r="325" spans="1:237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J325" s="13"/>
      <c r="FK325" s="13"/>
      <c r="FL325" s="13"/>
      <c r="FM325" s="13"/>
      <c r="FN325" s="13"/>
      <c r="FO325" s="13"/>
      <c r="FP325" s="13"/>
      <c r="FQ325" s="13"/>
      <c r="FR325" s="13"/>
      <c r="FS325" s="13"/>
      <c r="FT325" s="13"/>
      <c r="FU325" s="13"/>
      <c r="FV325" s="13"/>
      <c r="FW325" s="13"/>
      <c r="FX325" s="13"/>
      <c r="FY325" s="13"/>
      <c r="FZ325" s="13"/>
      <c r="GA325" s="13"/>
      <c r="GB325" s="13"/>
      <c r="GC325" s="13"/>
      <c r="GD325" s="13"/>
      <c r="GE325" s="13"/>
      <c r="GF325" s="13"/>
      <c r="GG325" s="13"/>
      <c r="GH325" s="13"/>
      <c r="GI325" s="13"/>
      <c r="GJ325" s="13"/>
      <c r="GK325" s="13"/>
      <c r="GL325" s="13"/>
      <c r="GM325" s="13"/>
      <c r="GN325" s="13"/>
      <c r="GO325" s="13"/>
      <c r="GP325" s="13"/>
      <c r="GQ325" s="13"/>
      <c r="GR325" s="13"/>
      <c r="GS325" s="13"/>
      <c r="GT325" s="13"/>
      <c r="GU325" s="13"/>
      <c r="GV325" s="13"/>
      <c r="GW325" s="13"/>
      <c r="GX325" s="13"/>
      <c r="GY325" s="13"/>
      <c r="GZ325" s="13"/>
      <c r="HA325" s="13"/>
      <c r="HB325" s="13"/>
      <c r="HC325" s="13"/>
      <c r="HD325" s="13"/>
      <c r="HE325" s="13"/>
      <c r="HF325" s="13"/>
      <c r="HG325" s="13"/>
      <c r="HH325" s="13"/>
      <c r="HI325" s="13"/>
      <c r="HJ325" s="13"/>
      <c r="HK325" s="13"/>
      <c r="HL325" s="13"/>
      <c r="HM325" s="13"/>
      <c r="HN325" s="13"/>
      <c r="HO325" s="13"/>
      <c r="HP325" s="13"/>
      <c r="HQ325" s="13"/>
      <c r="HR325" s="13"/>
      <c r="HS325" s="13"/>
      <c r="HT325" s="13"/>
      <c r="HU325" s="13"/>
      <c r="HV325" s="13"/>
      <c r="HW325" s="13"/>
      <c r="HX325" s="13"/>
      <c r="HY325" s="13"/>
      <c r="HZ325" s="13"/>
      <c r="IA325" s="13"/>
      <c r="IB325" s="13"/>
      <c r="IC325" s="13"/>
    </row>
    <row r="326" spans="1:237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  <c r="GF326" s="13"/>
      <c r="GG326" s="13"/>
      <c r="GH326" s="13"/>
      <c r="GI326" s="13"/>
      <c r="GJ326" s="13"/>
      <c r="GK326" s="13"/>
      <c r="GL326" s="13"/>
      <c r="GM326" s="13"/>
      <c r="GN326" s="13"/>
      <c r="GO326" s="13"/>
      <c r="GP326" s="13"/>
      <c r="GQ326" s="13"/>
      <c r="GR326" s="13"/>
      <c r="GS326" s="13"/>
      <c r="GT326" s="13"/>
      <c r="GU326" s="13"/>
      <c r="GV326" s="13"/>
      <c r="GW326" s="13"/>
      <c r="GX326" s="13"/>
      <c r="GY326" s="13"/>
      <c r="GZ326" s="13"/>
      <c r="HA326" s="13"/>
      <c r="HB326" s="13"/>
      <c r="HC326" s="13"/>
      <c r="HD326" s="13"/>
      <c r="HE326" s="13"/>
      <c r="HF326" s="13"/>
      <c r="HG326" s="13"/>
      <c r="HH326" s="13"/>
      <c r="HI326" s="13"/>
      <c r="HJ326" s="13"/>
      <c r="HK326" s="13"/>
      <c r="HL326" s="13"/>
      <c r="HM326" s="13"/>
      <c r="HN326" s="13"/>
      <c r="HO326" s="13"/>
      <c r="HP326" s="13"/>
      <c r="HQ326" s="13"/>
      <c r="HR326" s="13"/>
      <c r="HS326" s="13"/>
      <c r="HT326" s="13"/>
      <c r="HU326" s="13"/>
      <c r="HV326" s="13"/>
      <c r="HW326" s="13"/>
      <c r="HX326" s="13"/>
      <c r="HY326" s="13"/>
      <c r="HZ326" s="13"/>
      <c r="IA326" s="13"/>
      <c r="IB326" s="13"/>
      <c r="IC326" s="13"/>
    </row>
    <row r="327" spans="1:23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  <c r="GN327" s="13"/>
      <c r="GO327" s="13"/>
      <c r="GP327" s="13"/>
      <c r="GQ327" s="13"/>
      <c r="GR327" s="13"/>
      <c r="GS327" s="13"/>
      <c r="GT327" s="13"/>
      <c r="GU327" s="13"/>
      <c r="GV327" s="13"/>
      <c r="GW327" s="13"/>
      <c r="GX327" s="13"/>
      <c r="GY327" s="13"/>
      <c r="GZ327" s="13"/>
      <c r="HA327" s="13"/>
      <c r="HB327" s="13"/>
      <c r="HC327" s="13"/>
      <c r="HD327" s="13"/>
      <c r="HE327" s="13"/>
      <c r="HF327" s="13"/>
      <c r="HG327" s="13"/>
      <c r="HH327" s="13"/>
      <c r="HI327" s="13"/>
      <c r="HJ327" s="13"/>
      <c r="HK327" s="13"/>
      <c r="HL327" s="13"/>
      <c r="HM327" s="13"/>
      <c r="HN327" s="13"/>
      <c r="HO327" s="13"/>
      <c r="HP327" s="13"/>
      <c r="HQ327" s="13"/>
      <c r="HR327" s="13"/>
      <c r="HS327" s="13"/>
      <c r="HT327" s="13"/>
      <c r="HU327" s="13"/>
      <c r="HV327" s="13"/>
      <c r="HW327" s="13"/>
      <c r="HX327" s="13"/>
      <c r="HY327" s="13"/>
      <c r="HZ327" s="13"/>
      <c r="IA327" s="13"/>
      <c r="IB327" s="13"/>
      <c r="IC327" s="13"/>
    </row>
    <row r="328" spans="1:237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/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/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</row>
    <row r="329" spans="1:237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  <c r="FR329" s="13"/>
      <c r="FS329" s="13"/>
      <c r="FT329" s="13"/>
      <c r="FU329" s="13"/>
      <c r="FV329" s="13"/>
      <c r="FW329" s="13"/>
      <c r="FX329" s="13"/>
      <c r="FY329" s="13"/>
      <c r="FZ329" s="13"/>
      <c r="GA329" s="13"/>
      <c r="GB329" s="13"/>
      <c r="GC329" s="13"/>
      <c r="GD329" s="13"/>
      <c r="GE329" s="13"/>
      <c r="GF329" s="13"/>
      <c r="GG329" s="13"/>
      <c r="GH329" s="13"/>
      <c r="GI329" s="13"/>
      <c r="GJ329" s="13"/>
      <c r="GK329" s="13"/>
      <c r="GL329" s="13"/>
      <c r="GM329" s="13"/>
      <c r="GN329" s="13"/>
      <c r="GO329" s="13"/>
      <c r="GP329" s="13"/>
      <c r="GQ329" s="13"/>
      <c r="GR329" s="13"/>
      <c r="GS329" s="13"/>
      <c r="GT329" s="13"/>
      <c r="GU329" s="13"/>
      <c r="GV329" s="13"/>
      <c r="GW329" s="13"/>
      <c r="GX329" s="13"/>
      <c r="GY329" s="13"/>
      <c r="GZ329" s="13"/>
      <c r="HA329" s="13"/>
      <c r="HB329" s="13"/>
      <c r="HC329" s="13"/>
      <c r="HD329" s="13"/>
      <c r="HE329" s="13"/>
      <c r="HF329" s="13"/>
      <c r="HG329" s="13"/>
      <c r="HH329" s="13"/>
      <c r="HI329" s="13"/>
      <c r="HJ329" s="13"/>
      <c r="HK329" s="13"/>
      <c r="HL329" s="13"/>
      <c r="HM329" s="13"/>
      <c r="HN329" s="13"/>
      <c r="HO329" s="13"/>
      <c r="HP329" s="13"/>
      <c r="HQ329" s="13"/>
      <c r="HR329" s="13"/>
      <c r="HS329" s="13"/>
      <c r="HT329" s="13"/>
      <c r="HU329" s="13"/>
      <c r="HV329" s="13"/>
      <c r="HW329" s="13"/>
      <c r="HX329" s="13"/>
      <c r="HY329" s="13"/>
      <c r="HZ329" s="13"/>
      <c r="IA329" s="13"/>
      <c r="IB329" s="13"/>
      <c r="IC329" s="13"/>
    </row>
    <row r="330" spans="1:237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  <c r="GF330" s="13"/>
      <c r="GG330" s="13"/>
      <c r="GH330" s="13"/>
      <c r="GI330" s="13"/>
      <c r="GJ330" s="13"/>
      <c r="GK330" s="13"/>
      <c r="GL330" s="13"/>
      <c r="GM330" s="13"/>
      <c r="GN330" s="13"/>
      <c r="GO330" s="13"/>
      <c r="GP330" s="13"/>
      <c r="GQ330" s="13"/>
      <c r="GR330" s="13"/>
      <c r="GS330" s="13"/>
      <c r="GT330" s="13"/>
      <c r="GU330" s="13"/>
      <c r="GV330" s="13"/>
      <c r="GW330" s="13"/>
      <c r="GX330" s="13"/>
      <c r="GY330" s="13"/>
      <c r="GZ330" s="13"/>
      <c r="HA330" s="13"/>
      <c r="HB330" s="13"/>
      <c r="HC330" s="13"/>
      <c r="HD330" s="13"/>
      <c r="HE330" s="13"/>
      <c r="HF330" s="13"/>
      <c r="HG330" s="13"/>
      <c r="HH330" s="13"/>
      <c r="HI330" s="13"/>
      <c r="HJ330" s="13"/>
      <c r="HK330" s="13"/>
      <c r="HL330" s="13"/>
      <c r="HM330" s="13"/>
      <c r="HN330" s="13"/>
      <c r="HO330" s="13"/>
      <c r="HP330" s="13"/>
      <c r="HQ330" s="13"/>
      <c r="HR330" s="13"/>
      <c r="HS330" s="13"/>
      <c r="HT330" s="13"/>
      <c r="HU330" s="13"/>
      <c r="HV330" s="13"/>
      <c r="HW330" s="13"/>
      <c r="HX330" s="13"/>
      <c r="HY330" s="13"/>
      <c r="HZ330" s="13"/>
      <c r="IA330" s="13"/>
      <c r="IB330" s="13"/>
      <c r="IC330" s="13"/>
    </row>
    <row r="331" spans="1:237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  <c r="FR331" s="13"/>
      <c r="FS331" s="13"/>
      <c r="FT331" s="13"/>
      <c r="FU331" s="13"/>
      <c r="FV331" s="13"/>
      <c r="FW331" s="13"/>
      <c r="FX331" s="13"/>
      <c r="FY331" s="13"/>
      <c r="FZ331" s="13"/>
      <c r="GA331" s="13"/>
      <c r="GB331" s="13"/>
      <c r="GC331" s="13"/>
      <c r="GD331" s="13"/>
      <c r="GE331" s="13"/>
      <c r="GF331" s="13"/>
      <c r="GG331" s="13"/>
      <c r="GH331" s="13"/>
      <c r="GI331" s="13"/>
      <c r="GJ331" s="13"/>
      <c r="GK331" s="13"/>
      <c r="GL331" s="13"/>
      <c r="GM331" s="13"/>
      <c r="GN331" s="13"/>
      <c r="GO331" s="13"/>
      <c r="GP331" s="13"/>
      <c r="GQ331" s="13"/>
      <c r="GR331" s="13"/>
      <c r="GS331" s="13"/>
      <c r="GT331" s="13"/>
      <c r="GU331" s="13"/>
      <c r="GV331" s="13"/>
      <c r="GW331" s="13"/>
      <c r="GX331" s="13"/>
      <c r="GY331" s="13"/>
      <c r="GZ331" s="13"/>
      <c r="HA331" s="13"/>
      <c r="HB331" s="13"/>
      <c r="HC331" s="13"/>
      <c r="HD331" s="13"/>
      <c r="HE331" s="13"/>
      <c r="HF331" s="13"/>
      <c r="HG331" s="13"/>
      <c r="HH331" s="13"/>
      <c r="HI331" s="13"/>
      <c r="HJ331" s="13"/>
      <c r="HK331" s="13"/>
      <c r="HL331" s="13"/>
      <c r="HM331" s="13"/>
      <c r="HN331" s="13"/>
      <c r="HO331" s="13"/>
      <c r="HP331" s="13"/>
      <c r="HQ331" s="13"/>
      <c r="HR331" s="13"/>
      <c r="HS331" s="13"/>
      <c r="HT331" s="13"/>
      <c r="HU331" s="13"/>
      <c r="HV331" s="13"/>
      <c r="HW331" s="13"/>
      <c r="HX331" s="13"/>
      <c r="HY331" s="13"/>
      <c r="HZ331" s="13"/>
      <c r="IA331" s="13"/>
      <c r="IB331" s="13"/>
      <c r="IC331" s="13"/>
    </row>
    <row r="332" spans="1:237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  <c r="FR332" s="13"/>
      <c r="FS332" s="13"/>
      <c r="FT332" s="13"/>
      <c r="FU332" s="13"/>
      <c r="FV332" s="13"/>
      <c r="FW332" s="13"/>
      <c r="FX332" s="13"/>
      <c r="FY332" s="13"/>
      <c r="FZ332" s="13"/>
      <c r="GA332" s="13"/>
      <c r="GB332" s="13"/>
      <c r="GC332" s="13"/>
      <c r="GD332" s="13"/>
      <c r="GE332" s="13"/>
      <c r="GF332" s="13"/>
      <c r="GG332" s="13"/>
      <c r="GH332" s="13"/>
      <c r="GI332" s="13"/>
      <c r="GJ332" s="13"/>
      <c r="GK332" s="13"/>
      <c r="GL332" s="13"/>
      <c r="GM332" s="13"/>
      <c r="GN332" s="13"/>
      <c r="GO332" s="13"/>
      <c r="GP332" s="13"/>
      <c r="GQ332" s="13"/>
      <c r="GR332" s="13"/>
      <c r="GS332" s="13"/>
      <c r="GT332" s="13"/>
      <c r="GU332" s="13"/>
      <c r="GV332" s="13"/>
      <c r="GW332" s="13"/>
      <c r="GX332" s="13"/>
      <c r="GY332" s="13"/>
      <c r="GZ332" s="13"/>
      <c r="HA332" s="13"/>
      <c r="HB332" s="13"/>
      <c r="HC332" s="13"/>
      <c r="HD332" s="13"/>
      <c r="HE332" s="13"/>
      <c r="HF332" s="13"/>
      <c r="HG332" s="13"/>
      <c r="HH332" s="13"/>
      <c r="HI332" s="13"/>
      <c r="HJ332" s="13"/>
      <c r="HK332" s="13"/>
      <c r="HL332" s="13"/>
      <c r="HM332" s="13"/>
      <c r="HN332" s="13"/>
      <c r="HO332" s="13"/>
      <c r="HP332" s="13"/>
      <c r="HQ332" s="13"/>
      <c r="HR332" s="13"/>
      <c r="HS332" s="13"/>
      <c r="HT332" s="13"/>
      <c r="HU332" s="13"/>
      <c r="HV332" s="13"/>
      <c r="HW332" s="13"/>
      <c r="HX332" s="13"/>
      <c r="HY332" s="13"/>
      <c r="HZ332" s="13"/>
      <c r="IA332" s="13"/>
      <c r="IB332" s="13"/>
      <c r="IC332" s="13"/>
    </row>
    <row r="333" spans="1:237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J333" s="13"/>
      <c r="FK333" s="13"/>
      <c r="FL333" s="13"/>
      <c r="FM333" s="13"/>
      <c r="FN333" s="13"/>
      <c r="FO333" s="13"/>
      <c r="FP333" s="13"/>
      <c r="FQ333" s="13"/>
      <c r="FR333" s="13"/>
      <c r="FS333" s="13"/>
      <c r="FT333" s="13"/>
      <c r="FU333" s="13"/>
      <c r="FV333" s="13"/>
      <c r="FW333" s="13"/>
      <c r="FX333" s="13"/>
      <c r="FY333" s="13"/>
      <c r="FZ333" s="13"/>
      <c r="GA333" s="13"/>
      <c r="GB333" s="13"/>
      <c r="GC333" s="13"/>
      <c r="GD333" s="13"/>
      <c r="GE333" s="13"/>
      <c r="GF333" s="13"/>
      <c r="GG333" s="13"/>
      <c r="GH333" s="13"/>
      <c r="GI333" s="13"/>
      <c r="GJ333" s="13"/>
      <c r="GK333" s="13"/>
      <c r="GL333" s="13"/>
      <c r="GM333" s="13"/>
      <c r="GN333" s="13"/>
      <c r="GO333" s="13"/>
      <c r="GP333" s="13"/>
      <c r="GQ333" s="13"/>
      <c r="GR333" s="13"/>
      <c r="GS333" s="13"/>
      <c r="GT333" s="13"/>
      <c r="GU333" s="13"/>
      <c r="GV333" s="13"/>
      <c r="GW333" s="13"/>
      <c r="GX333" s="13"/>
      <c r="GY333" s="13"/>
      <c r="GZ333" s="13"/>
      <c r="HA333" s="13"/>
      <c r="HB333" s="13"/>
      <c r="HC333" s="13"/>
      <c r="HD333" s="13"/>
      <c r="HE333" s="13"/>
      <c r="HF333" s="13"/>
      <c r="HG333" s="13"/>
      <c r="HH333" s="13"/>
      <c r="HI333" s="13"/>
      <c r="HJ333" s="13"/>
      <c r="HK333" s="13"/>
      <c r="HL333" s="13"/>
      <c r="HM333" s="13"/>
      <c r="HN333" s="13"/>
      <c r="HO333" s="13"/>
      <c r="HP333" s="13"/>
      <c r="HQ333" s="13"/>
      <c r="HR333" s="13"/>
      <c r="HS333" s="13"/>
      <c r="HT333" s="13"/>
      <c r="HU333" s="13"/>
      <c r="HV333" s="13"/>
      <c r="HW333" s="13"/>
      <c r="HX333" s="13"/>
      <c r="HY333" s="13"/>
      <c r="HZ333" s="13"/>
      <c r="IA333" s="13"/>
      <c r="IB333" s="13"/>
      <c r="IC333" s="13"/>
    </row>
    <row r="334" spans="1:237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  <c r="FY334" s="13"/>
      <c r="FZ334" s="13"/>
      <c r="GA334" s="13"/>
      <c r="GB334" s="13"/>
      <c r="GC334" s="13"/>
      <c r="GD334" s="13"/>
      <c r="GE334" s="13"/>
      <c r="GF334" s="13"/>
      <c r="GG334" s="13"/>
      <c r="GH334" s="13"/>
      <c r="GI334" s="13"/>
      <c r="GJ334" s="13"/>
      <c r="GK334" s="13"/>
      <c r="GL334" s="13"/>
      <c r="GM334" s="13"/>
      <c r="GN334" s="13"/>
      <c r="GO334" s="13"/>
      <c r="GP334" s="13"/>
      <c r="GQ334" s="13"/>
      <c r="GR334" s="13"/>
      <c r="GS334" s="13"/>
      <c r="GT334" s="13"/>
      <c r="GU334" s="13"/>
      <c r="GV334" s="13"/>
      <c r="GW334" s="13"/>
      <c r="GX334" s="13"/>
      <c r="GY334" s="13"/>
      <c r="GZ334" s="13"/>
      <c r="HA334" s="13"/>
      <c r="HB334" s="13"/>
      <c r="HC334" s="13"/>
      <c r="HD334" s="13"/>
      <c r="HE334" s="13"/>
      <c r="HF334" s="13"/>
      <c r="HG334" s="13"/>
      <c r="HH334" s="13"/>
      <c r="HI334" s="13"/>
      <c r="HJ334" s="13"/>
      <c r="HK334" s="13"/>
      <c r="HL334" s="13"/>
      <c r="HM334" s="13"/>
      <c r="HN334" s="13"/>
      <c r="HO334" s="13"/>
      <c r="HP334" s="13"/>
      <c r="HQ334" s="13"/>
      <c r="HR334" s="13"/>
      <c r="HS334" s="13"/>
      <c r="HT334" s="13"/>
      <c r="HU334" s="13"/>
      <c r="HV334" s="13"/>
      <c r="HW334" s="13"/>
      <c r="HX334" s="13"/>
      <c r="HY334" s="13"/>
      <c r="HZ334" s="13"/>
      <c r="IA334" s="13"/>
      <c r="IB334" s="13"/>
      <c r="IC334" s="13"/>
    </row>
    <row r="335" spans="1:237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  <c r="FR335" s="13"/>
      <c r="FS335" s="13"/>
      <c r="FT335" s="13"/>
      <c r="FU335" s="13"/>
      <c r="FV335" s="13"/>
      <c r="FW335" s="13"/>
      <c r="FX335" s="13"/>
      <c r="FY335" s="13"/>
      <c r="FZ335" s="13"/>
      <c r="GA335" s="13"/>
      <c r="GB335" s="13"/>
      <c r="GC335" s="13"/>
      <c r="GD335" s="13"/>
      <c r="GE335" s="13"/>
      <c r="GF335" s="13"/>
      <c r="GG335" s="13"/>
      <c r="GH335" s="13"/>
      <c r="GI335" s="13"/>
      <c r="GJ335" s="13"/>
      <c r="GK335" s="13"/>
      <c r="GL335" s="13"/>
      <c r="GM335" s="13"/>
      <c r="GN335" s="13"/>
      <c r="GO335" s="13"/>
      <c r="GP335" s="13"/>
      <c r="GQ335" s="13"/>
      <c r="GR335" s="13"/>
      <c r="GS335" s="13"/>
      <c r="GT335" s="13"/>
      <c r="GU335" s="13"/>
      <c r="GV335" s="13"/>
      <c r="GW335" s="13"/>
      <c r="GX335" s="13"/>
      <c r="GY335" s="13"/>
      <c r="GZ335" s="13"/>
      <c r="HA335" s="13"/>
      <c r="HB335" s="13"/>
      <c r="HC335" s="13"/>
      <c r="HD335" s="13"/>
      <c r="HE335" s="13"/>
      <c r="HF335" s="13"/>
      <c r="HG335" s="13"/>
      <c r="HH335" s="13"/>
      <c r="HI335" s="13"/>
      <c r="HJ335" s="13"/>
      <c r="HK335" s="13"/>
      <c r="HL335" s="13"/>
      <c r="HM335" s="13"/>
      <c r="HN335" s="13"/>
      <c r="HO335" s="13"/>
      <c r="HP335" s="13"/>
      <c r="HQ335" s="13"/>
      <c r="HR335" s="13"/>
      <c r="HS335" s="13"/>
      <c r="HT335" s="13"/>
      <c r="HU335" s="13"/>
      <c r="HV335" s="13"/>
      <c r="HW335" s="13"/>
      <c r="HX335" s="13"/>
      <c r="HY335" s="13"/>
      <c r="HZ335" s="13"/>
      <c r="IA335" s="13"/>
      <c r="IB335" s="13"/>
      <c r="IC335" s="13"/>
    </row>
    <row r="336" spans="1:237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J336" s="13"/>
      <c r="FK336" s="13"/>
      <c r="FL336" s="13"/>
      <c r="FM336" s="13"/>
      <c r="FN336" s="13"/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/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/>
      <c r="HD336" s="13"/>
      <c r="HE336" s="13"/>
      <c r="HF336" s="13"/>
      <c r="HG336" s="13"/>
      <c r="HH336" s="13"/>
      <c r="HI336" s="13"/>
      <c r="HJ336" s="13"/>
      <c r="HK336" s="13"/>
      <c r="HL336" s="13"/>
      <c r="HM336" s="13"/>
      <c r="HN336" s="13"/>
      <c r="HO336" s="13"/>
      <c r="HP336" s="13"/>
      <c r="HQ336" s="13"/>
      <c r="HR336" s="13"/>
      <c r="HS336" s="13"/>
      <c r="HT336" s="13"/>
      <c r="HU336" s="13"/>
      <c r="HV336" s="13"/>
      <c r="HW336" s="13"/>
      <c r="HX336" s="13"/>
      <c r="HY336" s="13"/>
      <c r="HZ336" s="13"/>
      <c r="IA336" s="13"/>
      <c r="IB336" s="13"/>
      <c r="IC336" s="13"/>
    </row>
    <row r="337" spans="1:2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J337" s="13"/>
      <c r="FK337" s="13"/>
      <c r="FL337" s="13"/>
      <c r="FM337" s="13"/>
      <c r="FN337" s="13"/>
      <c r="FO337" s="13"/>
      <c r="FP337" s="13"/>
      <c r="FQ337" s="13"/>
      <c r="FR337" s="13"/>
      <c r="FS337" s="13"/>
      <c r="FT337" s="13"/>
      <c r="FU337" s="13"/>
      <c r="FV337" s="13"/>
      <c r="FW337" s="13"/>
      <c r="FX337" s="13"/>
      <c r="FY337" s="13"/>
      <c r="FZ337" s="13"/>
      <c r="GA337" s="13"/>
      <c r="GB337" s="13"/>
      <c r="GC337" s="13"/>
      <c r="GD337" s="13"/>
      <c r="GE337" s="13"/>
      <c r="GF337" s="13"/>
      <c r="GG337" s="13"/>
      <c r="GH337" s="13"/>
      <c r="GI337" s="13"/>
      <c r="GJ337" s="13"/>
      <c r="GK337" s="13"/>
      <c r="GL337" s="13"/>
      <c r="GM337" s="13"/>
      <c r="GN337" s="13"/>
      <c r="GO337" s="13"/>
      <c r="GP337" s="13"/>
      <c r="GQ337" s="13"/>
      <c r="GR337" s="13"/>
      <c r="GS337" s="13"/>
      <c r="GT337" s="13"/>
      <c r="GU337" s="13"/>
      <c r="GV337" s="13"/>
      <c r="GW337" s="13"/>
      <c r="GX337" s="13"/>
      <c r="GY337" s="13"/>
      <c r="GZ337" s="13"/>
      <c r="HA337" s="13"/>
      <c r="HB337" s="13"/>
      <c r="HC337" s="13"/>
      <c r="HD337" s="13"/>
      <c r="HE337" s="13"/>
      <c r="HF337" s="13"/>
      <c r="HG337" s="13"/>
      <c r="HH337" s="13"/>
      <c r="HI337" s="13"/>
      <c r="HJ337" s="13"/>
      <c r="HK337" s="13"/>
      <c r="HL337" s="13"/>
      <c r="HM337" s="13"/>
      <c r="HN337" s="13"/>
      <c r="HO337" s="13"/>
      <c r="HP337" s="13"/>
      <c r="HQ337" s="13"/>
      <c r="HR337" s="13"/>
      <c r="HS337" s="13"/>
      <c r="HT337" s="13"/>
      <c r="HU337" s="13"/>
      <c r="HV337" s="13"/>
      <c r="HW337" s="13"/>
      <c r="HX337" s="13"/>
      <c r="HY337" s="13"/>
      <c r="HZ337" s="13"/>
      <c r="IA337" s="13"/>
      <c r="IB337" s="13"/>
      <c r="IC337" s="13"/>
    </row>
    <row r="338" spans="1:237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  <c r="FY338" s="13"/>
      <c r="FZ338" s="13"/>
      <c r="GA338" s="13"/>
      <c r="GB338" s="13"/>
      <c r="GC338" s="13"/>
      <c r="GD338" s="13"/>
      <c r="GE338" s="13"/>
      <c r="GF338" s="13"/>
      <c r="GG338" s="13"/>
      <c r="GH338" s="13"/>
      <c r="GI338" s="13"/>
      <c r="GJ338" s="13"/>
      <c r="GK338" s="13"/>
      <c r="GL338" s="13"/>
      <c r="GM338" s="13"/>
      <c r="GN338" s="13"/>
      <c r="GO338" s="13"/>
      <c r="GP338" s="13"/>
      <c r="GQ338" s="13"/>
      <c r="GR338" s="13"/>
      <c r="GS338" s="13"/>
      <c r="GT338" s="13"/>
      <c r="GU338" s="13"/>
      <c r="GV338" s="13"/>
      <c r="GW338" s="13"/>
      <c r="GX338" s="13"/>
      <c r="GY338" s="13"/>
      <c r="GZ338" s="13"/>
      <c r="HA338" s="13"/>
      <c r="HB338" s="13"/>
      <c r="HC338" s="13"/>
      <c r="HD338" s="13"/>
      <c r="HE338" s="13"/>
      <c r="HF338" s="13"/>
      <c r="HG338" s="13"/>
      <c r="HH338" s="13"/>
      <c r="HI338" s="13"/>
      <c r="HJ338" s="13"/>
      <c r="HK338" s="13"/>
      <c r="HL338" s="13"/>
      <c r="HM338" s="13"/>
      <c r="HN338" s="13"/>
      <c r="HO338" s="13"/>
      <c r="HP338" s="13"/>
      <c r="HQ338" s="13"/>
      <c r="HR338" s="13"/>
      <c r="HS338" s="13"/>
      <c r="HT338" s="13"/>
      <c r="HU338" s="13"/>
      <c r="HV338" s="13"/>
      <c r="HW338" s="13"/>
      <c r="HX338" s="13"/>
      <c r="HY338" s="13"/>
      <c r="HZ338" s="13"/>
      <c r="IA338" s="13"/>
      <c r="IB338" s="13"/>
      <c r="IC338" s="13"/>
    </row>
    <row r="339" spans="1:237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J339" s="13"/>
      <c r="FK339" s="13"/>
      <c r="FL339" s="13"/>
      <c r="FM339" s="13"/>
      <c r="FN339" s="13"/>
      <c r="FO339" s="13"/>
      <c r="FP339" s="13"/>
      <c r="FQ339" s="13"/>
      <c r="FR339" s="13"/>
      <c r="FS339" s="13"/>
      <c r="FT339" s="13"/>
      <c r="FU339" s="13"/>
      <c r="FV339" s="13"/>
      <c r="FW339" s="13"/>
      <c r="FX339" s="13"/>
      <c r="FY339" s="13"/>
      <c r="FZ339" s="13"/>
      <c r="GA339" s="13"/>
      <c r="GB339" s="13"/>
      <c r="GC339" s="13"/>
      <c r="GD339" s="13"/>
      <c r="GE339" s="13"/>
      <c r="GF339" s="13"/>
      <c r="GG339" s="13"/>
      <c r="GH339" s="13"/>
      <c r="GI339" s="13"/>
      <c r="GJ339" s="13"/>
      <c r="GK339" s="13"/>
      <c r="GL339" s="13"/>
      <c r="GM339" s="13"/>
      <c r="GN339" s="13"/>
      <c r="GO339" s="13"/>
      <c r="GP339" s="13"/>
      <c r="GQ339" s="13"/>
      <c r="GR339" s="13"/>
      <c r="GS339" s="13"/>
      <c r="GT339" s="13"/>
      <c r="GU339" s="13"/>
      <c r="GV339" s="13"/>
      <c r="GW339" s="13"/>
      <c r="GX339" s="13"/>
      <c r="GY339" s="13"/>
      <c r="GZ339" s="13"/>
      <c r="HA339" s="13"/>
      <c r="HB339" s="13"/>
      <c r="HC339" s="13"/>
      <c r="HD339" s="13"/>
      <c r="HE339" s="13"/>
      <c r="HF339" s="13"/>
      <c r="HG339" s="13"/>
      <c r="HH339" s="13"/>
      <c r="HI339" s="13"/>
      <c r="HJ339" s="13"/>
      <c r="HK339" s="13"/>
      <c r="HL339" s="13"/>
      <c r="HM339" s="13"/>
      <c r="HN339" s="13"/>
      <c r="HO339" s="13"/>
      <c r="HP339" s="13"/>
      <c r="HQ339" s="13"/>
      <c r="HR339" s="13"/>
      <c r="HS339" s="13"/>
      <c r="HT339" s="13"/>
      <c r="HU339" s="13"/>
      <c r="HV339" s="13"/>
      <c r="HW339" s="13"/>
      <c r="HX339" s="13"/>
      <c r="HY339" s="13"/>
      <c r="HZ339" s="13"/>
      <c r="IA339" s="13"/>
      <c r="IB339" s="13"/>
      <c r="IC339" s="13"/>
    </row>
    <row r="340" spans="1:237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J340" s="13"/>
      <c r="FK340" s="13"/>
      <c r="FL340" s="13"/>
      <c r="FM340" s="13"/>
      <c r="FN340" s="13"/>
      <c r="FO340" s="13"/>
      <c r="FP340" s="13"/>
      <c r="FQ340" s="13"/>
      <c r="FR340" s="13"/>
      <c r="FS340" s="13"/>
      <c r="FT340" s="13"/>
      <c r="FU340" s="13"/>
      <c r="FV340" s="13"/>
      <c r="FW340" s="13"/>
      <c r="FX340" s="13"/>
      <c r="FY340" s="13"/>
      <c r="FZ340" s="13"/>
      <c r="GA340" s="13"/>
      <c r="GB340" s="13"/>
      <c r="GC340" s="13"/>
      <c r="GD340" s="13"/>
      <c r="GE340" s="13"/>
      <c r="GF340" s="13"/>
      <c r="GG340" s="13"/>
      <c r="GH340" s="13"/>
      <c r="GI340" s="13"/>
      <c r="GJ340" s="13"/>
      <c r="GK340" s="13"/>
      <c r="GL340" s="13"/>
      <c r="GM340" s="13"/>
      <c r="GN340" s="13"/>
      <c r="GO340" s="13"/>
      <c r="GP340" s="13"/>
      <c r="GQ340" s="13"/>
      <c r="GR340" s="13"/>
      <c r="GS340" s="13"/>
      <c r="GT340" s="13"/>
      <c r="GU340" s="13"/>
      <c r="GV340" s="13"/>
      <c r="GW340" s="13"/>
      <c r="GX340" s="13"/>
      <c r="GY340" s="13"/>
      <c r="GZ340" s="13"/>
      <c r="HA340" s="13"/>
      <c r="HB340" s="13"/>
      <c r="HC340" s="13"/>
      <c r="HD340" s="13"/>
      <c r="HE340" s="13"/>
      <c r="HF340" s="13"/>
      <c r="HG340" s="13"/>
      <c r="HH340" s="13"/>
      <c r="HI340" s="13"/>
      <c r="HJ340" s="13"/>
      <c r="HK340" s="13"/>
      <c r="HL340" s="13"/>
      <c r="HM340" s="13"/>
      <c r="HN340" s="13"/>
      <c r="HO340" s="13"/>
      <c r="HP340" s="13"/>
      <c r="HQ340" s="13"/>
      <c r="HR340" s="13"/>
      <c r="HS340" s="13"/>
      <c r="HT340" s="13"/>
      <c r="HU340" s="13"/>
      <c r="HV340" s="13"/>
      <c r="HW340" s="13"/>
      <c r="HX340" s="13"/>
      <c r="HY340" s="13"/>
      <c r="HZ340" s="13"/>
      <c r="IA340" s="13"/>
      <c r="IB340" s="13"/>
      <c r="IC340" s="13"/>
    </row>
    <row r="341" spans="1:237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J341" s="13"/>
      <c r="FK341" s="13"/>
      <c r="FL341" s="13"/>
      <c r="FM341" s="13"/>
      <c r="FN341" s="13"/>
      <c r="FO341" s="13"/>
      <c r="FP341" s="13"/>
      <c r="FQ341" s="13"/>
      <c r="FR341" s="13"/>
      <c r="FS341" s="13"/>
      <c r="FT341" s="13"/>
      <c r="FU341" s="13"/>
      <c r="FV341" s="13"/>
      <c r="FW341" s="13"/>
      <c r="FX341" s="13"/>
      <c r="FY341" s="13"/>
      <c r="FZ341" s="13"/>
      <c r="GA341" s="13"/>
      <c r="GB341" s="13"/>
      <c r="GC341" s="13"/>
      <c r="GD341" s="13"/>
      <c r="GE341" s="13"/>
      <c r="GF341" s="13"/>
      <c r="GG341" s="13"/>
      <c r="GH341" s="13"/>
      <c r="GI341" s="13"/>
      <c r="GJ341" s="13"/>
      <c r="GK341" s="13"/>
      <c r="GL341" s="13"/>
      <c r="GM341" s="13"/>
      <c r="GN341" s="13"/>
      <c r="GO341" s="13"/>
      <c r="GP341" s="13"/>
      <c r="GQ341" s="13"/>
      <c r="GR341" s="13"/>
      <c r="GS341" s="13"/>
      <c r="GT341" s="13"/>
      <c r="GU341" s="13"/>
      <c r="GV341" s="13"/>
      <c r="GW341" s="13"/>
      <c r="GX341" s="13"/>
      <c r="GY341" s="13"/>
      <c r="GZ341" s="13"/>
      <c r="HA341" s="13"/>
      <c r="HB341" s="13"/>
      <c r="HC341" s="13"/>
      <c r="HD341" s="13"/>
      <c r="HE341" s="13"/>
      <c r="HF341" s="13"/>
      <c r="HG341" s="13"/>
      <c r="HH341" s="13"/>
      <c r="HI341" s="13"/>
      <c r="HJ341" s="13"/>
      <c r="HK341" s="13"/>
      <c r="HL341" s="13"/>
      <c r="HM341" s="13"/>
      <c r="HN341" s="13"/>
      <c r="HO341" s="13"/>
      <c r="HP341" s="13"/>
      <c r="HQ341" s="13"/>
      <c r="HR341" s="13"/>
      <c r="HS341" s="13"/>
      <c r="HT341" s="13"/>
      <c r="HU341" s="13"/>
      <c r="HV341" s="13"/>
      <c r="HW341" s="13"/>
      <c r="HX341" s="13"/>
      <c r="HY341" s="13"/>
      <c r="HZ341" s="13"/>
      <c r="IA341" s="13"/>
      <c r="IB341" s="13"/>
      <c r="IC341" s="13"/>
    </row>
    <row r="342" spans="1:237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  <c r="GF342" s="13"/>
      <c r="GG342" s="13"/>
      <c r="GH342" s="13"/>
      <c r="GI342" s="13"/>
      <c r="GJ342" s="13"/>
      <c r="GK342" s="13"/>
      <c r="GL342" s="13"/>
      <c r="GM342" s="13"/>
      <c r="GN342" s="13"/>
      <c r="GO342" s="13"/>
      <c r="GP342" s="13"/>
      <c r="GQ342" s="13"/>
      <c r="GR342" s="13"/>
      <c r="GS342" s="13"/>
      <c r="GT342" s="13"/>
      <c r="GU342" s="13"/>
      <c r="GV342" s="13"/>
      <c r="GW342" s="13"/>
      <c r="GX342" s="13"/>
      <c r="GY342" s="13"/>
      <c r="GZ342" s="13"/>
      <c r="HA342" s="13"/>
      <c r="HB342" s="13"/>
      <c r="HC342" s="13"/>
      <c r="HD342" s="13"/>
      <c r="HE342" s="13"/>
      <c r="HF342" s="13"/>
      <c r="HG342" s="13"/>
      <c r="HH342" s="13"/>
      <c r="HI342" s="13"/>
      <c r="HJ342" s="13"/>
      <c r="HK342" s="13"/>
      <c r="HL342" s="13"/>
      <c r="HM342" s="13"/>
      <c r="HN342" s="13"/>
      <c r="HO342" s="13"/>
      <c r="HP342" s="13"/>
      <c r="HQ342" s="13"/>
      <c r="HR342" s="13"/>
      <c r="HS342" s="13"/>
      <c r="HT342" s="13"/>
      <c r="HU342" s="13"/>
      <c r="HV342" s="13"/>
      <c r="HW342" s="13"/>
      <c r="HX342" s="13"/>
      <c r="HY342" s="13"/>
      <c r="HZ342" s="13"/>
      <c r="IA342" s="13"/>
      <c r="IB342" s="13"/>
      <c r="IC342" s="13"/>
    </row>
    <row r="343" spans="1:237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J343" s="13"/>
      <c r="FK343" s="13"/>
      <c r="FL343" s="13"/>
      <c r="FM343" s="13"/>
      <c r="FN343" s="13"/>
      <c r="FO343" s="13"/>
      <c r="FP343" s="13"/>
      <c r="FQ343" s="13"/>
      <c r="FR343" s="13"/>
      <c r="FS343" s="13"/>
      <c r="FT343" s="13"/>
      <c r="FU343" s="13"/>
      <c r="FV343" s="13"/>
      <c r="FW343" s="13"/>
      <c r="FX343" s="13"/>
      <c r="FY343" s="13"/>
      <c r="FZ343" s="13"/>
      <c r="GA343" s="13"/>
      <c r="GB343" s="13"/>
      <c r="GC343" s="13"/>
      <c r="GD343" s="13"/>
      <c r="GE343" s="13"/>
      <c r="GF343" s="13"/>
      <c r="GG343" s="13"/>
      <c r="GH343" s="13"/>
      <c r="GI343" s="13"/>
      <c r="GJ343" s="13"/>
      <c r="GK343" s="13"/>
      <c r="GL343" s="13"/>
      <c r="GM343" s="13"/>
      <c r="GN343" s="13"/>
      <c r="GO343" s="13"/>
      <c r="GP343" s="13"/>
      <c r="GQ343" s="13"/>
      <c r="GR343" s="13"/>
      <c r="GS343" s="13"/>
      <c r="GT343" s="13"/>
      <c r="GU343" s="13"/>
      <c r="GV343" s="13"/>
      <c r="GW343" s="13"/>
      <c r="GX343" s="13"/>
      <c r="GY343" s="13"/>
      <c r="GZ343" s="13"/>
      <c r="HA343" s="13"/>
      <c r="HB343" s="13"/>
      <c r="HC343" s="13"/>
      <c r="HD343" s="13"/>
      <c r="HE343" s="13"/>
      <c r="HF343" s="13"/>
      <c r="HG343" s="13"/>
      <c r="HH343" s="13"/>
      <c r="HI343" s="13"/>
      <c r="HJ343" s="13"/>
      <c r="HK343" s="13"/>
      <c r="HL343" s="13"/>
      <c r="HM343" s="13"/>
      <c r="HN343" s="13"/>
      <c r="HO343" s="13"/>
      <c r="HP343" s="13"/>
      <c r="HQ343" s="13"/>
      <c r="HR343" s="13"/>
      <c r="HS343" s="13"/>
      <c r="HT343" s="13"/>
      <c r="HU343" s="13"/>
      <c r="HV343" s="13"/>
      <c r="HW343" s="13"/>
      <c r="HX343" s="13"/>
      <c r="HY343" s="13"/>
      <c r="HZ343" s="13"/>
      <c r="IA343" s="13"/>
      <c r="IB343" s="13"/>
      <c r="IC343" s="13"/>
    </row>
    <row r="344" spans="1:237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  <c r="FR344" s="13"/>
      <c r="FS344" s="13"/>
      <c r="FT344" s="13"/>
      <c r="FU344" s="13"/>
      <c r="FV344" s="13"/>
      <c r="FW344" s="13"/>
      <c r="FX344" s="13"/>
      <c r="FY344" s="13"/>
      <c r="FZ344" s="13"/>
      <c r="GA344" s="13"/>
      <c r="GB344" s="13"/>
      <c r="GC344" s="13"/>
      <c r="GD344" s="13"/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/>
      <c r="GQ344" s="13"/>
      <c r="GR344" s="13"/>
      <c r="GS344" s="13"/>
      <c r="GT344" s="13"/>
      <c r="GU344" s="13"/>
      <c r="GV344" s="13"/>
      <c r="GW344" s="13"/>
      <c r="GX344" s="13"/>
      <c r="GY344" s="13"/>
      <c r="GZ344" s="13"/>
      <c r="HA344" s="13"/>
      <c r="HB344" s="13"/>
      <c r="HC344" s="13"/>
      <c r="HD344" s="13"/>
      <c r="HE344" s="13"/>
      <c r="HF344" s="13"/>
      <c r="HG344" s="13"/>
      <c r="HH344" s="13"/>
      <c r="HI344" s="13"/>
      <c r="HJ344" s="13"/>
      <c r="HK344" s="13"/>
      <c r="HL344" s="13"/>
      <c r="HM344" s="13"/>
      <c r="HN344" s="13"/>
      <c r="HO344" s="13"/>
      <c r="HP344" s="13"/>
      <c r="HQ344" s="13"/>
      <c r="HR344" s="13"/>
      <c r="HS344" s="13"/>
      <c r="HT344" s="13"/>
      <c r="HU344" s="13"/>
      <c r="HV344" s="13"/>
      <c r="HW344" s="13"/>
      <c r="HX344" s="13"/>
      <c r="HY344" s="13"/>
      <c r="HZ344" s="13"/>
      <c r="IA344" s="13"/>
      <c r="IB344" s="13"/>
      <c r="IC344" s="13"/>
    </row>
    <row r="345" spans="1:237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J345" s="13"/>
      <c r="FK345" s="13"/>
      <c r="FL345" s="13"/>
      <c r="FM345" s="13"/>
      <c r="FN345" s="13"/>
      <c r="FO345" s="13"/>
      <c r="FP345" s="13"/>
      <c r="FQ345" s="13"/>
      <c r="FR345" s="13"/>
      <c r="FS345" s="13"/>
      <c r="FT345" s="13"/>
      <c r="FU345" s="13"/>
      <c r="FV345" s="13"/>
      <c r="FW345" s="13"/>
      <c r="FX345" s="13"/>
      <c r="FY345" s="13"/>
      <c r="FZ345" s="13"/>
      <c r="GA345" s="13"/>
      <c r="GB345" s="13"/>
      <c r="GC345" s="13"/>
      <c r="GD345" s="13"/>
      <c r="GE345" s="13"/>
      <c r="GF345" s="13"/>
      <c r="GG345" s="13"/>
      <c r="GH345" s="13"/>
      <c r="GI345" s="13"/>
      <c r="GJ345" s="13"/>
      <c r="GK345" s="13"/>
      <c r="GL345" s="13"/>
      <c r="GM345" s="13"/>
      <c r="GN345" s="13"/>
      <c r="GO345" s="13"/>
      <c r="GP345" s="13"/>
      <c r="GQ345" s="13"/>
      <c r="GR345" s="13"/>
      <c r="GS345" s="13"/>
      <c r="GT345" s="13"/>
      <c r="GU345" s="13"/>
      <c r="GV345" s="13"/>
      <c r="GW345" s="13"/>
      <c r="GX345" s="13"/>
      <c r="GY345" s="13"/>
      <c r="GZ345" s="13"/>
      <c r="HA345" s="13"/>
      <c r="HB345" s="13"/>
      <c r="HC345" s="13"/>
      <c r="HD345" s="13"/>
      <c r="HE345" s="13"/>
      <c r="HF345" s="13"/>
      <c r="HG345" s="13"/>
      <c r="HH345" s="13"/>
      <c r="HI345" s="13"/>
      <c r="HJ345" s="13"/>
      <c r="HK345" s="13"/>
      <c r="HL345" s="13"/>
      <c r="HM345" s="13"/>
      <c r="HN345" s="13"/>
      <c r="HO345" s="13"/>
      <c r="HP345" s="13"/>
      <c r="HQ345" s="13"/>
      <c r="HR345" s="13"/>
      <c r="HS345" s="13"/>
      <c r="HT345" s="13"/>
      <c r="HU345" s="13"/>
      <c r="HV345" s="13"/>
      <c r="HW345" s="13"/>
      <c r="HX345" s="13"/>
      <c r="HY345" s="13"/>
      <c r="HZ345" s="13"/>
      <c r="IA345" s="13"/>
      <c r="IB345" s="13"/>
      <c r="IC345" s="13"/>
    </row>
    <row r="346" spans="1:237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  <c r="FX346" s="13"/>
      <c r="FY346" s="13"/>
      <c r="FZ346" s="13"/>
      <c r="GA346" s="13"/>
      <c r="GB346" s="13"/>
      <c r="GC346" s="13"/>
      <c r="GD346" s="13"/>
      <c r="GE346" s="13"/>
      <c r="GF346" s="13"/>
      <c r="GG346" s="13"/>
      <c r="GH346" s="13"/>
      <c r="GI346" s="13"/>
      <c r="GJ346" s="13"/>
      <c r="GK346" s="13"/>
      <c r="GL346" s="13"/>
      <c r="GM346" s="13"/>
      <c r="GN346" s="13"/>
      <c r="GO346" s="13"/>
      <c r="GP346" s="13"/>
      <c r="GQ346" s="13"/>
      <c r="GR346" s="13"/>
      <c r="GS346" s="13"/>
      <c r="GT346" s="13"/>
      <c r="GU346" s="13"/>
      <c r="GV346" s="13"/>
      <c r="GW346" s="13"/>
      <c r="GX346" s="13"/>
      <c r="GY346" s="13"/>
      <c r="GZ346" s="13"/>
      <c r="HA346" s="13"/>
      <c r="HB346" s="13"/>
      <c r="HC346" s="13"/>
      <c r="HD346" s="13"/>
      <c r="HE346" s="13"/>
      <c r="HF346" s="13"/>
      <c r="HG346" s="13"/>
      <c r="HH346" s="13"/>
      <c r="HI346" s="13"/>
      <c r="HJ346" s="13"/>
      <c r="HK346" s="13"/>
      <c r="HL346" s="13"/>
      <c r="HM346" s="13"/>
      <c r="HN346" s="13"/>
      <c r="HO346" s="13"/>
      <c r="HP346" s="13"/>
      <c r="HQ346" s="13"/>
      <c r="HR346" s="13"/>
      <c r="HS346" s="13"/>
      <c r="HT346" s="13"/>
      <c r="HU346" s="13"/>
      <c r="HV346" s="13"/>
      <c r="HW346" s="13"/>
      <c r="HX346" s="13"/>
      <c r="HY346" s="13"/>
      <c r="HZ346" s="13"/>
      <c r="IA346" s="13"/>
      <c r="IB346" s="13"/>
      <c r="IC346" s="13"/>
    </row>
    <row r="347" spans="1:23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J347" s="13"/>
      <c r="FK347" s="13"/>
      <c r="FL347" s="13"/>
      <c r="FM347" s="13"/>
      <c r="FN347" s="13"/>
      <c r="FO347" s="13"/>
      <c r="FP347" s="13"/>
      <c r="FQ347" s="13"/>
      <c r="FR347" s="13"/>
      <c r="FS347" s="13"/>
      <c r="FT347" s="13"/>
      <c r="FU347" s="13"/>
      <c r="FV347" s="13"/>
      <c r="FW347" s="13"/>
      <c r="FX347" s="13"/>
      <c r="FY347" s="13"/>
      <c r="FZ347" s="13"/>
      <c r="GA347" s="13"/>
      <c r="GB347" s="13"/>
      <c r="GC347" s="13"/>
      <c r="GD347" s="13"/>
      <c r="GE347" s="13"/>
      <c r="GF347" s="13"/>
      <c r="GG347" s="13"/>
      <c r="GH347" s="13"/>
      <c r="GI347" s="13"/>
      <c r="GJ347" s="13"/>
      <c r="GK347" s="13"/>
      <c r="GL347" s="13"/>
      <c r="GM347" s="13"/>
      <c r="GN347" s="13"/>
      <c r="GO347" s="13"/>
      <c r="GP347" s="13"/>
      <c r="GQ347" s="13"/>
      <c r="GR347" s="13"/>
      <c r="GS347" s="13"/>
      <c r="GT347" s="13"/>
      <c r="GU347" s="13"/>
      <c r="GV347" s="13"/>
      <c r="GW347" s="13"/>
      <c r="GX347" s="13"/>
      <c r="GY347" s="13"/>
      <c r="GZ347" s="13"/>
      <c r="HA347" s="13"/>
      <c r="HB347" s="13"/>
      <c r="HC347" s="13"/>
      <c r="HD347" s="13"/>
      <c r="HE347" s="13"/>
      <c r="HF347" s="13"/>
      <c r="HG347" s="13"/>
      <c r="HH347" s="13"/>
      <c r="HI347" s="13"/>
      <c r="HJ347" s="13"/>
      <c r="HK347" s="13"/>
      <c r="HL347" s="13"/>
      <c r="HM347" s="13"/>
      <c r="HN347" s="13"/>
      <c r="HO347" s="13"/>
      <c r="HP347" s="13"/>
      <c r="HQ347" s="13"/>
      <c r="HR347" s="13"/>
      <c r="HS347" s="13"/>
      <c r="HT347" s="13"/>
      <c r="HU347" s="13"/>
      <c r="HV347" s="13"/>
      <c r="HW347" s="13"/>
      <c r="HX347" s="13"/>
      <c r="HY347" s="13"/>
      <c r="HZ347" s="13"/>
      <c r="IA347" s="13"/>
      <c r="IB347" s="13"/>
      <c r="IC347" s="13"/>
    </row>
    <row r="348" spans="1:237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J348" s="13"/>
      <c r="FK348" s="13"/>
      <c r="FL348" s="13"/>
      <c r="FM348" s="13"/>
      <c r="FN348" s="13"/>
      <c r="FO348" s="13"/>
      <c r="FP348" s="13"/>
      <c r="FQ348" s="13"/>
      <c r="FR348" s="13"/>
      <c r="FS348" s="13"/>
      <c r="FT348" s="13"/>
      <c r="FU348" s="13"/>
      <c r="FV348" s="13"/>
      <c r="FW348" s="13"/>
      <c r="FX348" s="13"/>
      <c r="FY348" s="13"/>
      <c r="FZ348" s="13"/>
      <c r="GA348" s="13"/>
      <c r="GB348" s="13"/>
      <c r="GC348" s="13"/>
      <c r="GD348" s="13"/>
      <c r="GE348" s="13"/>
      <c r="GF348" s="13"/>
      <c r="GG348" s="13"/>
      <c r="GH348" s="13"/>
      <c r="GI348" s="13"/>
      <c r="GJ348" s="13"/>
      <c r="GK348" s="13"/>
      <c r="GL348" s="13"/>
      <c r="GM348" s="13"/>
      <c r="GN348" s="13"/>
      <c r="GO348" s="13"/>
      <c r="GP348" s="13"/>
      <c r="GQ348" s="13"/>
      <c r="GR348" s="13"/>
      <c r="GS348" s="13"/>
      <c r="GT348" s="13"/>
      <c r="GU348" s="13"/>
      <c r="GV348" s="13"/>
      <c r="GW348" s="13"/>
      <c r="GX348" s="13"/>
      <c r="GY348" s="13"/>
      <c r="GZ348" s="13"/>
      <c r="HA348" s="13"/>
      <c r="HB348" s="13"/>
      <c r="HC348" s="13"/>
      <c r="HD348" s="13"/>
      <c r="HE348" s="13"/>
      <c r="HF348" s="13"/>
      <c r="HG348" s="13"/>
      <c r="HH348" s="13"/>
      <c r="HI348" s="13"/>
      <c r="HJ348" s="13"/>
      <c r="HK348" s="13"/>
      <c r="HL348" s="13"/>
      <c r="HM348" s="13"/>
      <c r="HN348" s="13"/>
      <c r="HO348" s="13"/>
      <c r="HP348" s="13"/>
      <c r="HQ348" s="13"/>
      <c r="HR348" s="13"/>
      <c r="HS348" s="13"/>
      <c r="HT348" s="13"/>
      <c r="HU348" s="13"/>
      <c r="HV348" s="13"/>
      <c r="HW348" s="13"/>
      <c r="HX348" s="13"/>
      <c r="HY348" s="13"/>
      <c r="HZ348" s="13"/>
      <c r="IA348" s="13"/>
      <c r="IB348" s="13"/>
      <c r="IC348" s="13"/>
    </row>
    <row r="349" spans="1:237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13"/>
      <c r="GJ349" s="13"/>
      <c r="GK349" s="13"/>
      <c r="GL349" s="13"/>
      <c r="GM349" s="13"/>
      <c r="GN349" s="13"/>
      <c r="GO349" s="13"/>
      <c r="GP349" s="13"/>
      <c r="GQ349" s="13"/>
      <c r="GR349" s="13"/>
      <c r="GS349" s="13"/>
      <c r="GT349" s="13"/>
      <c r="GU349" s="13"/>
      <c r="GV349" s="13"/>
      <c r="GW349" s="13"/>
      <c r="GX349" s="13"/>
      <c r="GY349" s="13"/>
      <c r="GZ349" s="13"/>
      <c r="HA349" s="13"/>
      <c r="HB349" s="13"/>
      <c r="HC349" s="13"/>
      <c r="HD349" s="13"/>
      <c r="HE349" s="13"/>
      <c r="HF349" s="13"/>
      <c r="HG349" s="13"/>
      <c r="HH349" s="13"/>
      <c r="HI349" s="13"/>
      <c r="HJ349" s="13"/>
      <c r="HK349" s="13"/>
      <c r="HL349" s="13"/>
      <c r="HM349" s="13"/>
      <c r="HN349" s="13"/>
      <c r="HO349" s="13"/>
      <c r="HP349" s="13"/>
      <c r="HQ349" s="13"/>
      <c r="HR349" s="13"/>
      <c r="HS349" s="13"/>
      <c r="HT349" s="13"/>
      <c r="HU349" s="13"/>
      <c r="HV349" s="13"/>
      <c r="HW349" s="13"/>
      <c r="HX349" s="13"/>
      <c r="HY349" s="13"/>
      <c r="HZ349" s="13"/>
      <c r="IA349" s="13"/>
      <c r="IB349" s="13"/>
      <c r="IC349" s="13"/>
    </row>
    <row r="350" spans="1:237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13"/>
      <c r="GJ350" s="13"/>
      <c r="GK350" s="13"/>
      <c r="GL350" s="13"/>
      <c r="GM350" s="13"/>
      <c r="GN350" s="13"/>
      <c r="GO350" s="13"/>
      <c r="GP350" s="13"/>
      <c r="GQ350" s="13"/>
      <c r="GR350" s="13"/>
      <c r="GS350" s="13"/>
      <c r="GT350" s="13"/>
      <c r="GU350" s="13"/>
      <c r="GV350" s="13"/>
      <c r="GW350" s="13"/>
      <c r="GX350" s="13"/>
      <c r="GY350" s="13"/>
      <c r="GZ350" s="13"/>
      <c r="HA350" s="13"/>
      <c r="HB350" s="13"/>
      <c r="HC350" s="13"/>
      <c r="HD350" s="13"/>
      <c r="HE350" s="13"/>
      <c r="HF350" s="13"/>
      <c r="HG350" s="13"/>
      <c r="HH350" s="13"/>
      <c r="HI350" s="13"/>
      <c r="HJ350" s="13"/>
      <c r="HK350" s="13"/>
      <c r="HL350" s="13"/>
      <c r="HM350" s="13"/>
      <c r="HN350" s="13"/>
      <c r="HO350" s="13"/>
      <c r="HP350" s="13"/>
      <c r="HQ350" s="13"/>
      <c r="HR350" s="13"/>
      <c r="HS350" s="13"/>
      <c r="HT350" s="13"/>
      <c r="HU350" s="13"/>
      <c r="HV350" s="13"/>
      <c r="HW350" s="13"/>
      <c r="HX350" s="13"/>
      <c r="HY350" s="13"/>
      <c r="HZ350" s="13"/>
      <c r="IA350" s="13"/>
      <c r="IB350" s="13"/>
      <c r="IC350" s="13"/>
    </row>
    <row r="351" spans="1:237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13"/>
      <c r="GJ351" s="13"/>
      <c r="GK351" s="13"/>
      <c r="GL351" s="13"/>
      <c r="GM351" s="13"/>
      <c r="GN351" s="13"/>
      <c r="GO351" s="13"/>
      <c r="GP351" s="13"/>
      <c r="GQ351" s="13"/>
      <c r="GR351" s="13"/>
      <c r="GS351" s="13"/>
      <c r="GT351" s="13"/>
      <c r="GU351" s="13"/>
      <c r="GV351" s="13"/>
      <c r="GW351" s="13"/>
      <c r="GX351" s="13"/>
      <c r="GY351" s="13"/>
      <c r="GZ351" s="13"/>
      <c r="HA351" s="13"/>
      <c r="HB351" s="13"/>
      <c r="HC351" s="13"/>
      <c r="HD351" s="13"/>
      <c r="HE351" s="13"/>
      <c r="HF351" s="13"/>
      <c r="HG351" s="13"/>
      <c r="HH351" s="13"/>
      <c r="HI351" s="13"/>
      <c r="HJ351" s="13"/>
      <c r="HK351" s="13"/>
      <c r="HL351" s="13"/>
      <c r="HM351" s="13"/>
      <c r="HN351" s="13"/>
      <c r="HO351" s="13"/>
      <c r="HP351" s="13"/>
      <c r="HQ351" s="13"/>
      <c r="HR351" s="13"/>
      <c r="HS351" s="13"/>
      <c r="HT351" s="13"/>
      <c r="HU351" s="13"/>
      <c r="HV351" s="13"/>
      <c r="HW351" s="13"/>
      <c r="HX351" s="13"/>
      <c r="HY351" s="13"/>
      <c r="HZ351" s="13"/>
      <c r="IA351" s="13"/>
      <c r="IB351" s="13"/>
      <c r="IC351" s="13"/>
    </row>
    <row r="352" spans="1:237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</row>
    <row r="353" spans="1:237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13"/>
      <c r="GJ353" s="13"/>
      <c r="GK353" s="13"/>
      <c r="GL353" s="13"/>
      <c r="GM353" s="13"/>
      <c r="GN353" s="13"/>
      <c r="GO353" s="13"/>
      <c r="GP353" s="13"/>
      <c r="GQ353" s="13"/>
      <c r="GR353" s="13"/>
      <c r="GS353" s="13"/>
      <c r="GT353" s="13"/>
      <c r="GU353" s="13"/>
      <c r="GV353" s="13"/>
      <c r="GW353" s="13"/>
      <c r="GX353" s="13"/>
      <c r="GY353" s="13"/>
      <c r="GZ353" s="13"/>
      <c r="HA353" s="13"/>
      <c r="HB353" s="13"/>
      <c r="HC353" s="13"/>
      <c r="HD353" s="13"/>
      <c r="HE353" s="13"/>
      <c r="HF353" s="13"/>
      <c r="HG353" s="13"/>
      <c r="HH353" s="13"/>
      <c r="HI353" s="13"/>
      <c r="HJ353" s="13"/>
      <c r="HK353" s="13"/>
      <c r="HL353" s="13"/>
      <c r="HM353" s="13"/>
      <c r="HN353" s="13"/>
      <c r="HO353" s="13"/>
      <c r="HP353" s="13"/>
      <c r="HQ353" s="13"/>
      <c r="HR353" s="13"/>
      <c r="HS353" s="13"/>
      <c r="HT353" s="13"/>
      <c r="HU353" s="13"/>
      <c r="HV353" s="13"/>
      <c r="HW353" s="13"/>
      <c r="HX353" s="13"/>
      <c r="HY353" s="13"/>
      <c r="HZ353" s="13"/>
      <c r="IA353" s="13"/>
      <c r="IB353" s="13"/>
      <c r="IC353" s="13"/>
    </row>
    <row r="354" spans="1:237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13"/>
      <c r="GJ354" s="13"/>
      <c r="GK354" s="13"/>
      <c r="GL354" s="13"/>
      <c r="GM354" s="13"/>
      <c r="GN354" s="13"/>
      <c r="GO354" s="13"/>
      <c r="GP354" s="13"/>
      <c r="GQ354" s="13"/>
      <c r="GR354" s="13"/>
      <c r="GS354" s="13"/>
      <c r="GT354" s="13"/>
      <c r="GU354" s="13"/>
      <c r="GV354" s="13"/>
      <c r="GW354" s="13"/>
      <c r="GX354" s="13"/>
      <c r="GY354" s="13"/>
      <c r="GZ354" s="13"/>
      <c r="HA354" s="13"/>
      <c r="HB354" s="13"/>
      <c r="HC354" s="13"/>
      <c r="HD354" s="13"/>
      <c r="HE354" s="13"/>
      <c r="HF354" s="13"/>
      <c r="HG354" s="13"/>
      <c r="HH354" s="13"/>
      <c r="HI354" s="13"/>
      <c r="HJ354" s="13"/>
      <c r="HK354" s="13"/>
      <c r="HL354" s="13"/>
      <c r="HM354" s="13"/>
      <c r="HN354" s="13"/>
      <c r="HO354" s="13"/>
      <c r="HP354" s="13"/>
      <c r="HQ354" s="13"/>
      <c r="HR354" s="13"/>
      <c r="HS354" s="13"/>
      <c r="HT354" s="13"/>
      <c r="HU354" s="13"/>
      <c r="HV354" s="13"/>
      <c r="HW354" s="13"/>
      <c r="HX354" s="13"/>
      <c r="HY354" s="13"/>
      <c r="HZ354" s="13"/>
      <c r="IA354" s="13"/>
      <c r="IB354" s="13"/>
      <c r="IC354" s="13"/>
    </row>
    <row r="355" spans="1:237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13"/>
      <c r="GJ355" s="13"/>
      <c r="GK355" s="13"/>
      <c r="GL355" s="13"/>
      <c r="GM355" s="13"/>
      <c r="GN355" s="13"/>
      <c r="GO355" s="13"/>
      <c r="GP355" s="13"/>
      <c r="GQ355" s="13"/>
      <c r="GR355" s="13"/>
      <c r="GS355" s="13"/>
      <c r="GT355" s="13"/>
      <c r="GU355" s="13"/>
      <c r="GV355" s="13"/>
      <c r="GW355" s="13"/>
      <c r="GX355" s="13"/>
      <c r="GY355" s="13"/>
      <c r="GZ355" s="13"/>
      <c r="HA355" s="13"/>
      <c r="HB355" s="13"/>
      <c r="HC355" s="13"/>
      <c r="HD355" s="13"/>
      <c r="HE355" s="13"/>
      <c r="HF355" s="13"/>
      <c r="HG355" s="13"/>
      <c r="HH355" s="13"/>
      <c r="HI355" s="13"/>
      <c r="HJ355" s="13"/>
      <c r="HK355" s="13"/>
      <c r="HL355" s="13"/>
      <c r="HM355" s="13"/>
      <c r="HN355" s="13"/>
      <c r="HO355" s="13"/>
      <c r="HP355" s="13"/>
      <c r="HQ355" s="13"/>
      <c r="HR355" s="13"/>
      <c r="HS355" s="13"/>
      <c r="HT355" s="13"/>
      <c r="HU355" s="13"/>
      <c r="HV355" s="13"/>
      <c r="HW355" s="13"/>
      <c r="HX355" s="13"/>
      <c r="HY355" s="13"/>
      <c r="HZ355" s="13"/>
      <c r="IA355" s="13"/>
      <c r="IB355" s="13"/>
      <c r="IC355" s="13"/>
    </row>
    <row r="356" spans="1:237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13"/>
      <c r="GJ356" s="13"/>
      <c r="GK356" s="13"/>
      <c r="GL356" s="13"/>
      <c r="GM356" s="13"/>
      <c r="GN356" s="13"/>
      <c r="GO356" s="13"/>
      <c r="GP356" s="13"/>
      <c r="GQ356" s="13"/>
      <c r="GR356" s="13"/>
      <c r="GS356" s="13"/>
      <c r="GT356" s="13"/>
      <c r="GU356" s="13"/>
      <c r="GV356" s="13"/>
      <c r="GW356" s="13"/>
      <c r="GX356" s="13"/>
      <c r="GY356" s="13"/>
      <c r="GZ356" s="13"/>
      <c r="HA356" s="13"/>
      <c r="HB356" s="13"/>
      <c r="HC356" s="13"/>
      <c r="HD356" s="13"/>
      <c r="HE356" s="13"/>
      <c r="HF356" s="13"/>
      <c r="HG356" s="13"/>
      <c r="HH356" s="13"/>
      <c r="HI356" s="13"/>
      <c r="HJ356" s="13"/>
      <c r="HK356" s="13"/>
      <c r="HL356" s="13"/>
      <c r="HM356" s="13"/>
      <c r="HN356" s="13"/>
      <c r="HO356" s="13"/>
      <c r="HP356" s="13"/>
      <c r="HQ356" s="13"/>
      <c r="HR356" s="13"/>
      <c r="HS356" s="13"/>
      <c r="HT356" s="13"/>
      <c r="HU356" s="13"/>
      <c r="HV356" s="13"/>
      <c r="HW356" s="13"/>
      <c r="HX356" s="13"/>
      <c r="HY356" s="13"/>
      <c r="HZ356" s="13"/>
      <c r="IA356" s="13"/>
      <c r="IB356" s="13"/>
      <c r="IC356" s="13"/>
    </row>
    <row r="357" spans="1:23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J357" s="13"/>
      <c r="FK357" s="13"/>
      <c r="FL357" s="13"/>
      <c r="FM357" s="13"/>
      <c r="FN357" s="13"/>
      <c r="FO357" s="13"/>
      <c r="FP357" s="13"/>
      <c r="FQ357" s="13"/>
      <c r="FR357" s="13"/>
      <c r="FS357" s="13"/>
      <c r="FT357" s="13"/>
      <c r="FU357" s="13"/>
      <c r="FV357" s="13"/>
      <c r="FW357" s="13"/>
      <c r="FX357" s="13"/>
      <c r="FY357" s="13"/>
      <c r="FZ357" s="13"/>
      <c r="GA357" s="13"/>
      <c r="GB357" s="13"/>
      <c r="GC357" s="13"/>
      <c r="GD357" s="13"/>
      <c r="GE357" s="13"/>
      <c r="GF357" s="13"/>
      <c r="GG357" s="13"/>
      <c r="GH357" s="13"/>
      <c r="GI357" s="13"/>
      <c r="GJ357" s="13"/>
      <c r="GK357" s="13"/>
      <c r="GL357" s="13"/>
      <c r="GM357" s="13"/>
      <c r="GN357" s="13"/>
      <c r="GO357" s="13"/>
      <c r="GP357" s="13"/>
      <c r="GQ357" s="13"/>
      <c r="GR357" s="13"/>
      <c r="GS357" s="13"/>
      <c r="GT357" s="13"/>
      <c r="GU357" s="13"/>
      <c r="GV357" s="13"/>
      <c r="GW357" s="13"/>
      <c r="GX357" s="13"/>
      <c r="GY357" s="13"/>
      <c r="GZ357" s="13"/>
      <c r="HA357" s="13"/>
      <c r="HB357" s="13"/>
      <c r="HC357" s="13"/>
      <c r="HD357" s="13"/>
      <c r="HE357" s="13"/>
      <c r="HF357" s="13"/>
      <c r="HG357" s="13"/>
      <c r="HH357" s="13"/>
      <c r="HI357" s="13"/>
      <c r="HJ357" s="13"/>
      <c r="HK357" s="13"/>
      <c r="HL357" s="13"/>
      <c r="HM357" s="13"/>
      <c r="HN357" s="13"/>
      <c r="HO357" s="13"/>
      <c r="HP357" s="13"/>
      <c r="HQ357" s="13"/>
      <c r="HR357" s="13"/>
      <c r="HS357" s="13"/>
      <c r="HT357" s="13"/>
      <c r="HU357" s="13"/>
      <c r="HV357" s="13"/>
      <c r="HW357" s="13"/>
      <c r="HX357" s="13"/>
      <c r="HY357" s="13"/>
      <c r="HZ357" s="13"/>
      <c r="IA357" s="13"/>
      <c r="IB357" s="13"/>
      <c r="IC357" s="13"/>
    </row>
    <row r="358" spans="1:237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  <c r="GF358" s="13"/>
      <c r="GG358" s="13"/>
      <c r="GH358" s="13"/>
      <c r="GI358" s="13"/>
      <c r="GJ358" s="13"/>
      <c r="GK358" s="13"/>
      <c r="GL358" s="13"/>
      <c r="GM358" s="13"/>
      <c r="GN358" s="13"/>
      <c r="GO358" s="13"/>
      <c r="GP358" s="13"/>
      <c r="GQ358" s="13"/>
      <c r="GR358" s="13"/>
      <c r="GS358" s="13"/>
      <c r="GT358" s="13"/>
      <c r="GU358" s="13"/>
      <c r="GV358" s="13"/>
      <c r="GW358" s="13"/>
      <c r="GX358" s="13"/>
      <c r="GY358" s="13"/>
      <c r="GZ358" s="13"/>
      <c r="HA358" s="13"/>
      <c r="HB358" s="13"/>
      <c r="HC358" s="13"/>
      <c r="HD358" s="13"/>
      <c r="HE358" s="13"/>
      <c r="HF358" s="13"/>
      <c r="HG358" s="13"/>
      <c r="HH358" s="13"/>
      <c r="HI358" s="13"/>
      <c r="HJ358" s="13"/>
      <c r="HK358" s="13"/>
      <c r="HL358" s="13"/>
      <c r="HM358" s="13"/>
      <c r="HN358" s="13"/>
      <c r="HO358" s="13"/>
      <c r="HP358" s="13"/>
      <c r="HQ358" s="13"/>
      <c r="HR358" s="13"/>
      <c r="HS358" s="13"/>
      <c r="HT358" s="13"/>
      <c r="HU358" s="13"/>
      <c r="HV358" s="13"/>
      <c r="HW358" s="13"/>
      <c r="HX358" s="13"/>
      <c r="HY358" s="13"/>
      <c r="HZ358" s="13"/>
      <c r="IA358" s="13"/>
      <c r="IB358" s="13"/>
      <c r="IC358" s="13"/>
    </row>
    <row r="359" spans="1:237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  <c r="FR359" s="13"/>
      <c r="FS359" s="13"/>
      <c r="FT359" s="13"/>
      <c r="FU359" s="13"/>
      <c r="FV359" s="13"/>
      <c r="FW359" s="13"/>
      <c r="FX359" s="13"/>
      <c r="FY359" s="13"/>
      <c r="FZ359" s="13"/>
      <c r="GA359" s="13"/>
      <c r="GB359" s="13"/>
      <c r="GC359" s="13"/>
      <c r="GD359" s="13"/>
      <c r="GE359" s="13"/>
      <c r="GF359" s="13"/>
      <c r="GG359" s="13"/>
      <c r="GH359" s="13"/>
      <c r="GI359" s="13"/>
      <c r="GJ359" s="13"/>
      <c r="GK359" s="13"/>
      <c r="GL359" s="13"/>
      <c r="GM359" s="13"/>
      <c r="GN359" s="13"/>
      <c r="GO359" s="13"/>
      <c r="GP359" s="13"/>
      <c r="GQ359" s="13"/>
      <c r="GR359" s="13"/>
      <c r="GS359" s="13"/>
      <c r="GT359" s="13"/>
      <c r="GU359" s="13"/>
      <c r="GV359" s="13"/>
      <c r="GW359" s="13"/>
      <c r="GX359" s="13"/>
      <c r="GY359" s="13"/>
      <c r="GZ359" s="13"/>
      <c r="HA359" s="13"/>
      <c r="HB359" s="13"/>
      <c r="HC359" s="13"/>
      <c r="HD359" s="13"/>
      <c r="HE359" s="13"/>
      <c r="HF359" s="13"/>
      <c r="HG359" s="13"/>
      <c r="HH359" s="13"/>
      <c r="HI359" s="13"/>
      <c r="HJ359" s="13"/>
      <c r="HK359" s="13"/>
      <c r="HL359" s="13"/>
      <c r="HM359" s="13"/>
      <c r="HN359" s="13"/>
      <c r="HO359" s="13"/>
      <c r="HP359" s="13"/>
      <c r="HQ359" s="13"/>
      <c r="HR359" s="13"/>
      <c r="HS359" s="13"/>
      <c r="HT359" s="13"/>
      <c r="HU359" s="13"/>
      <c r="HV359" s="13"/>
      <c r="HW359" s="13"/>
      <c r="HX359" s="13"/>
      <c r="HY359" s="13"/>
      <c r="HZ359" s="13"/>
      <c r="IA359" s="13"/>
      <c r="IB359" s="13"/>
      <c r="IC359" s="13"/>
    </row>
    <row r="360" spans="1:237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</row>
    <row r="361" spans="1:237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J361" s="13"/>
      <c r="FK361" s="13"/>
      <c r="FL361" s="13"/>
      <c r="FM361" s="13"/>
      <c r="FN361" s="13"/>
      <c r="FO361" s="13"/>
      <c r="FP361" s="13"/>
      <c r="FQ361" s="13"/>
      <c r="FR361" s="13"/>
      <c r="FS361" s="13"/>
      <c r="FT361" s="13"/>
      <c r="FU361" s="13"/>
      <c r="FV361" s="13"/>
      <c r="FW361" s="13"/>
      <c r="FX361" s="13"/>
      <c r="FY361" s="13"/>
      <c r="FZ361" s="13"/>
      <c r="GA361" s="13"/>
      <c r="GB361" s="13"/>
      <c r="GC361" s="13"/>
      <c r="GD361" s="13"/>
      <c r="GE361" s="13"/>
      <c r="GF361" s="13"/>
      <c r="GG361" s="13"/>
      <c r="GH361" s="13"/>
      <c r="GI361" s="13"/>
      <c r="GJ361" s="13"/>
      <c r="GK361" s="13"/>
      <c r="GL361" s="13"/>
      <c r="GM361" s="13"/>
      <c r="GN361" s="13"/>
      <c r="GO361" s="13"/>
      <c r="GP361" s="13"/>
      <c r="GQ361" s="13"/>
      <c r="GR361" s="13"/>
      <c r="GS361" s="13"/>
      <c r="GT361" s="13"/>
      <c r="GU361" s="13"/>
      <c r="GV361" s="13"/>
      <c r="GW361" s="13"/>
      <c r="GX361" s="13"/>
      <c r="GY361" s="13"/>
      <c r="GZ361" s="13"/>
      <c r="HA361" s="13"/>
      <c r="HB361" s="13"/>
      <c r="HC361" s="13"/>
      <c r="HD361" s="13"/>
      <c r="HE361" s="13"/>
      <c r="HF361" s="13"/>
      <c r="HG361" s="13"/>
      <c r="HH361" s="13"/>
      <c r="HI361" s="13"/>
      <c r="HJ361" s="13"/>
      <c r="HK361" s="13"/>
      <c r="HL361" s="13"/>
      <c r="HM361" s="13"/>
      <c r="HN361" s="13"/>
      <c r="HO361" s="13"/>
      <c r="HP361" s="13"/>
      <c r="HQ361" s="13"/>
      <c r="HR361" s="13"/>
      <c r="HS361" s="13"/>
      <c r="HT361" s="13"/>
      <c r="HU361" s="13"/>
      <c r="HV361" s="13"/>
      <c r="HW361" s="13"/>
      <c r="HX361" s="13"/>
      <c r="HY361" s="13"/>
      <c r="HZ361" s="13"/>
      <c r="IA361" s="13"/>
      <c r="IB361" s="13"/>
      <c r="IC361" s="13"/>
    </row>
    <row r="362" spans="1:237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  <c r="GF362" s="13"/>
      <c r="GG362" s="13"/>
      <c r="GH362" s="13"/>
      <c r="GI362" s="13"/>
      <c r="GJ362" s="13"/>
      <c r="GK362" s="13"/>
      <c r="GL362" s="13"/>
      <c r="GM362" s="13"/>
      <c r="GN362" s="13"/>
      <c r="GO362" s="13"/>
      <c r="GP362" s="13"/>
      <c r="GQ362" s="13"/>
      <c r="GR362" s="13"/>
      <c r="GS362" s="13"/>
      <c r="GT362" s="13"/>
      <c r="GU362" s="13"/>
      <c r="GV362" s="13"/>
      <c r="GW362" s="13"/>
      <c r="GX362" s="13"/>
      <c r="GY362" s="13"/>
      <c r="GZ362" s="13"/>
      <c r="HA362" s="13"/>
      <c r="HB362" s="13"/>
      <c r="HC362" s="13"/>
      <c r="HD362" s="13"/>
      <c r="HE362" s="13"/>
      <c r="HF362" s="13"/>
      <c r="HG362" s="13"/>
      <c r="HH362" s="13"/>
      <c r="HI362" s="13"/>
      <c r="HJ362" s="13"/>
      <c r="HK362" s="13"/>
      <c r="HL362" s="13"/>
      <c r="HM362" s="13"/>
      <c r="HN362" s="13"/>
      <c r="HO362" s="13"/>
      <c r="HP362" s="13"/>
      <c r="HQ362" s="13"/>
      <c r="HR362" s="13"/>
      <c r="HS362" s="13"/>
      <c r="HT362" s="13"/>
      <c r="HU362" s="13"/>
      <c r="HV362" s="13"/>
      <c r="HW362" s="13"/>
      <c r="HX362" s="13"/>
      <c r="HY362" s="13"/>
      <c r="HZ362" s="13"/>
      <c r="IA362" s="13"/>
      <c r="IB362" s="13"/>
      <c r="IC362" s="13"/>
    </row>
    <row r="363" spans="1:237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  <c r="FR363" s="13"/>
      <c r="FS363" s="13"/>
      <c r="FT363" s="13"/>
      <c r="FU363" s="13"/>
      <c r="FV363" s="13"/>
      <c r="FW363" s="13"/>
      <c r="FX363" s="13"/>
      <c r="FY363" s="13"/>
      <c r="FZ363" s="13"/>
      <c r="GA363" s="13"/>
      <c r="GB363" s="13"/>
      <c r="GC363" s="13"/>
      <c r="GD363" s="13"/>
      <c r="GE363" s="13"/>
      <c r="GF363" s="13"/>
      <c r="GG363" s="13"/>
      <c r="GH363" s="13"/>
      <c r="GI363" s="13"/>
      <c r="GJ363" s="13"/>
      <c r="GK363" s="13"/>
      <c r="GL363" s="13"/>
      <c r="GM363" s="13"/>
      <c r="GN363" s="13"/>
      <c r="GO363" s="13"/>
      <c r="GP363" s="13"/>
      <c r="GQ363" s="13"/>
      <c r="GR363" s="13"/>
      <c r="GS363" s="13"/>
      <c r="GT363" s="13"/>
      <c r="GU363" s="13"/>
      <c r="GV363" s="13"/>
      <c r="GW363" s="13"/>
      <c r="GX363" s="13"/>
      <c r="GY363" s="13"/>
      <c r="GZ363" s="13"/>
      <c r="HA363" s="13"/>
      <c r="HB363" s="13"/>
      <c r="HC363" s="13"/>
      <c r="HD363" s="13"/>
      <c r="HE363" s="13"/>
      <c r="HF363" s="13"/>
      <c r="HG363" s="13"/>
      <c r="HH363" s="13"/>
      <c r="HI363" s="13"/>
      <c r="HJ363" s="13"/>
      <c r="HK363" s="13"/>
      <c r="HL363" s="13"/>
      <c r="HM363" s="13"/>
      <c r="HN363" s="13"/>
      <c r="HO363" s="13"/>
      <c r="HP363" s="13"/>
      <c r="HQ363" s="13"/>
      <c r="HR363" s="13"/>
      <c r="HS363" s="13"/>
      <c r="HT363" s="13"/>
      <c r="HU363" s="13"/>
      <c r="HV363" s="13"/>
      <c r="HW363" s="13"/>
      <c r="HX363" s="13"/>
      <c r="HY363" s="13"/>
      <c r="HZ363" s="13"/>
      <c r="IA363" s="13"/>
      <c r="IB363" s="13"/>
      <c r="IC363" s="13"/>
    </row>
    <row r="364" spans="1:237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J364" s="13"/>
      <c r="FK364" s="13"/>
      <c r="FL364" s="13"/>
      <c r="FM364" s="13"/>
      <c r="FN364" s="13"/>
      <c r="FO364" s="13"/>
      <c r="FP364" s="13"/>
      <c r="FQ364" s="13"/>
      <c r="FR364" s="13"/>
      <c r="FS364" s="13"/>
      <c r="FT364" s="13"/>
      <c r="FU364" s="13"/>
      <c r="FV364" s="13"/>
      <c r="FW364" s="13"/>
      <c r="FX364" s="13"/>
      <c r="FY364" s="13"/>
      <c r="FZ364" s="13"/>
      <c r="GA364" s="13"/>
      <c r="GB364" s="13"/>
      <c r="GC364" s="13"/>
      <c r="GD364" s="13"/>
      <c r="GE364" s="13"/>
      <c r="GF364" s="13"/>
      <c r="GG364" s="13"/>
      <c r="GH364" s="13"/>
      <c r="GI364" s="13"/>
      <c r="GJ364" s="13"/>
      <c r="GK364" s="13"/>
      <c r="GL364" s="13"/>
      <c r="GM364" s="13"/>
      <c r="GN364" s="13"/>
      <c r="GO364" s="13"/>
      <c r="GP364" s="13"/>
      <c r="GQ364" s="13"/>
      <c r="GR364" s="13"/>
      <c r="GS364" s="13"/>
      <c r="GT364" s="13"/>
      <c r="GU364" s="13"/>
      <c r="GV364" s="13"/>
      <c r="GW364" s="13"/>
      <c r="GX364" s="13"/>
      <c r="GY364" s="13"/>
      <c r="GZ364" s="13"/>
      <c r="HA364" s="13"/>
      <c r="HB364" s="13"/>
      <c r="HC364" s="13"/>
      <c r="HD364" s="13"/>
      <c r="HE364" s="13"/>
      <c r="HF364" s="13"/>
      <c r="HG364" s="13"/>
      <c r="HH364" s="13"/>
      <c r="HI364" s="13"/>
      <c r="HJ364" s="13"/>
      <c r="HK364" s="13"/>
      <c r="HL364" s="13"/>
      <c r="HM364" s="13"/>
      <c r="HN364" s="13"/>
      <c r="HO364" s="13"/>
      <c r="HP364" s="13"/>
      <c r="HQ364" s="13"/>
      <c r="HR364" s="13"/>
      <c r="HS364" s="13"/>
      <c r="HT364" s="13"/>
      <c r="HU364" s="13"/>
      <c r="HV364" s="13"/>
      <c r="HW364" s="13"/>
      <c r="HX364" s="13"/>
      <c r="HY364" s="13"/>
      <c r="HZ364" s="13"/>
      <c r="IA364" s="13"/>
      <c r="IB364" s="13"/>
      <c r="IC364" s="13"/>
    </row>
    <row r="365" spans="1:237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J365" s="13"/>
      <c r="FK365" s="13"/>
      <c r="FL365" s="13"/>
      <c r="FM365" s="13"/>
      <c r="FN365" s="13"/>
      <c r="FO365" s="13"/>
      <c r="FP365" s="13"/>
      <c r="FQ365" s="13"/>
      <c r="FR365" s="13"/>
      <c r="FS365" s="13"/>
      <c r="FT365" s="13"/>
      <c r="FU365" s="13"/>
      <c r="FV365" s="13"/>
      <c r="FW365" s="13"/>
      <c r="FX365" s="13"/>
      <c r="FY365" s="13"/>
      <c r="FZ365" s="13"/>
      <c r="GA365" s="13"/>
      <c r="GB365" s="13"/>
      <c r="GC365" s="13"/>
      <c r="GD365" s="13"/>
      <c r="GE365" s="13"/>
      <c r="GF365" s="13"/>
      <c r="GG365" s="13"/>
      <c r="GH365" s="13"/>
      <c r="GI365" s="13"/>
      <c r="GJ365" s="13"/>
      <c r="GK365" s="13"/>
      <c r="GL365" s="13"/>
      <c r="GM365" s="13"/>
      <c r="GN365" s="13"/>
      <c r="GO365" s="13"/>
      <c r="GP365" s="13"/>
      <c r="GQ365" s="13"/>
      <c r="GR365" s="13"/>
      <c r="GS365" s="13"/>
      <c r="GT365" s="13"/>
      <c r="GU365" s="13"/>
      <c r="GV365" s="13"/>
      <c r="GW365" s="13"/>
      <c r="GX365" s="13"/>
      <c r="GY365" s="13"/>
      <c r="GZ365" s="13"/>
      <c r="HA365" s="13"/>
      <c r="HB365" s="13"/>
      <c r="HC365" s="13"/>
      <c r="HD365" s="13"/>
      <c r="HE365" s="13"/>
      <c r="HF365" s="13"/>
      <c r="HG365" s="13"/>
      <c r="HH365" s="13"/>
      <c r="HI365" s="13"/>
      <c r="HJ365" s="13"/>
      <c r="HK365" s="13"/>
      <c r="HL365" s="13"/>
      <c r="HM365" s="13"/>
      <c r="HN365" s="13"/>
      <c r="HO365" s="13"/>
      <c r="HP365" s="13"/>
      <c r="HQ365" s="13"/>
      <c r="HR365" s="13"/>
      <c r="HS365" s="13"/>
      <c r="HT365" s="13"/>
      <c r="HU365" s="13"/>
      <c r="HV365" s="13"/>
      <c r="HW365" s="13"/>
      <c r="HX365" s="13"/>
      <c r="HY365" s="13"/>
      <c r="HZ365" s="13"/>
      <c r="IA365" s="13"/>
      <c r="IB365" s="13"/>
      <c r="IC365" s="13"/>
    </row>
    <row r="366" spans="1:237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  <c r="GF366" s="13"/>
      <c r="GG366" s="13"/>
      <c r="GH366" s="13"/>
      <c r="GI366" s="13"/>
      <c r="GJ366" s="13"/>
      <c r="GK366" s="13"/>
      <c r="GL366" s="13"/>
      <c r="GM366" s="13"/>
      <c r="GN366" s="13"/>
      <c r="GO366" s="13"/>
      <c r="GP366" s="13"/>
      <c r="GQ366" s="13"/>
      <c r="GR366" s="13"/>
      <c r="GS366" s="13"/>
      <c r="GT366" s="13"/>
      <c r="GU366" s="13"/>
      <c r="GV366" s="13"/>
      <c r="GW366" s="13"/>
      <c r="GX366" s="13"/>
      <c r="GY366" s="13"/>
      <c r="GZ366" s="13"/>
      <c r="HA366" s="13"/>
      <c r="HB366" s="13"/>
      <c r="HC366" s="13"/>
      <c r="HD366" s="13"/>
      <c r="HE366" s="13"/>
      <c r="HF366" s="13"/>
      <c r="HG366" s="13"/>
      <c r="HH366" s="13"/>
      <c r="HI366" s="13"/>
      <c r="HJ366" s="13"/>
      <c r="HK366" s="13"/>
      <c r="HL366" s="13"/>
      <c r="HM366" s="13"/>
      <c r="HN366" s="13"/>
      <c r="HO366" s="13"/>
      <c r="HP366" s="13"/>
      <c r="HQ366" s="13"/>
      <c r="HR366" s="13"/>
      <c r="HS366" s="13"/>
      <c r="HT366" s="13"/>
      <c r="HU366" s="13"/>
      <c r="HV366" s="13"/>
      <c r="HW366" s="13"/>
      <c r="HX366" s="13"/>
      <c r="HY366" s="13"/>
      <c r="HZ366" s="13"/>
      <c r="IA366" s="13"/>
      <c r="IB366" s="13"/>
      <c r="IC366" s="13"/>
    </row>
    <row r="367" spans="1:23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J367" s="13"/>
      <c r="FK367" s="13"/>
      <c r="FL367" s="13"/>
      <c r="FM367" s="13"/>
      <c r="FN367" s="13"/>
      <c r="FO367" s="13"/>
      <c r="FP367" s="13"/>
      <c r="FQ367" s="13"/>
      <c r="FR367" s="13"/>
      <c r="FS367" s="13"/>
      <c r="FT367" s="13"/>
      <c r="FU367" s="13"/>
      <c r="FV367" s="13"/>
      <c r="FW367" s="13"/>
      <c r="FX367" s="13"/>
      <c r="FY367" s="13"/>
      <c r="FZ367" s="13"/>
      <c r="GA367" s="13"/>
      <c r="GB367" s="13"/>
      <c r="GC367" s="13"/>
      <c r="GD367" s="13"/>
      <c r="GE367" s="13"/>
      <c r="GF367" s="13"/>
      <c r="GG367" s="13"/>
      <c r="GH367" s="13"/>
      <c r="GI367" s="13"/>
      <c r="GJ367" s="13"/>
      <c r="GK367" s="13"/>
      <c r="GL367" s="13"/>
      <c r="GM367" s="13"/>
      <c r="GN367" s="13"/>
      <c r="GO367" s="13"/>
      <c r="GP367" s="13"/>
      <c r="GQ367" s="13"/>
      <c r="GR367" s="13"/>
      <c r="GS367" s="13"/>
      <c r="GT367" s="13"/>
      <c r="GU367" s="13"/>
      <c r="GV367" s="13"/>
      <c r="GW367" s="13"/>
      <c r="GX367" s="13"/>
      <c r="GY367" s="13"/>
      <c r="GZ367" s="13"/>
      <c r="HA367" s="13"/>
      <c r="HB367" s="13"/>
      <c r="HC367" s="13"/>
      <c r="HD367" s="13"/>
      <c r="HE367" s="13"/>
      <c r="HF367" s="13"/>
      <c r="HG367" s="13"/>
      <c r="HH367" s="13"/>
      <c r="HI367" s="13"/>
      <c r="HJ367" s="13"/>
      <c r="HK367" s="13"/>
      <c r="HL367" s="13"/>
      <c r="HM367" s="13"/>
      <c r="HN367" s="13"/>
      <c r="HO367" s="13"/>
      <c r="HP367" s="13"/>
      <c r="HQ367" s="13"/>
      <c r="HR367" s="13"/>
      <c r="HS367" s="13"/>
      <c r="HT367" s="13"/>
      <c r="HU367" s="13"/>
      <c r="HV367" s="13"/>
      <c r="HW367" s="13"/>
      <c r="HX367" s="13"/>
      <c r="HY367" s="13"/>
      <c r="HZ367" s="13"/>
      <c r="IA367" s="13"/>
      <c r="IB367" s="13"/>
      <c r="IC367" s="13"/>
    </row>
    <row r="368" spans="1:237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</row>
    <row r="369" spans="1:237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J369" s="13"/>
      <c r="FK369" s="13"/>
      <c r="FL369" s="13"/>
      <c r="FM369" s="13"/>
      <c r="FN369" s="13"/>
      <c r="FO369" s="13"/>
      <c r="FP369" s="13"/>
      <c r="FQ369" s="13"/>
      <c r="FR369" s="13"/>
      <c r="FS369" s="13"/>
      <c r="FT369" s="13"/>
      <c r="FU369" s="13"/>
      <c r="FV369" s="13"/>
      <c r="FW369" s="13"/>
      <c r="FX369" s="13"/>
      <c r="FY369" s="13"/>
      <c r="FZ369" s="13"/>
      <c r="GA369" s="13"/>
      <c r="GB369" s="13"/>
      <c r="GC369" s="13"/>
      <c r="GD369" s="13"/>
      <c r="GE369" s="13"/>
      <c r="GF369" s="13"/>
      <c r="GG369" s="13"/>
      <c r="GH369" s="13"/>
      <c r="GI369" s="13"/>
      <c r="GJ369" s="13"/>
      <c r="GK369" s="13"/>
      <c r="GL369" s="13"/>
      <c r="GM369" s="13"/>
      <c r="GN369" s="13"/>
      <c r="GO369" s="13"/>
      <c r="GP369" s="13"/>
      <c r="GQ369" s="13"/>
      <c r="GR369" s="13"/>
      <c r="GS369" s="13"/>
      <c r="GT369" s="13"/>
      <c r="GU369" s="13"/>
      <c r="GV369" s="13"/>
      <c r="GW369" s="13"/>
      <c r="GX369" s="13"/>
      <c r="GY369" s="13"/>
      <c r="GZ369" s="13"/>
      <c r="HA369" s="13"/>
      <c r="HB369" s="13"/>
      <c r="HC369" s="13"/>
      <c r="HD369" s="13"/>
      <c r="HE369" s="13"/>
      <c r="HF369" s="13"/>
      <c r="HG369" s="13"/>
      <c r="HH369" s="13"/>
      <c r="HI369" s="13"/>
      <c r="HJ369" s="13"/>
      <c r="HK369" s="13"/>
      <c r="HL369" s="13"/>
      <c r="HM369" s="13"/>
      <c r="HN369" s="13"/>
      <c r="HO369" s="13"/>
      <c r="HP369" s="13"/>
      <c r="HQ369" s="13"/>
      <c r="HR369" s="13"/>
      <c r="HS369" s="13"/>
      <c r="HT369" s="13"/>
      <c r="HU369" s="13"/>
      <c r="HV369" s="13"/>
      <c r="HW369" s="13"/>
      <c r="HX369" s="13"/>
      <c r="HY369" s="13"/>
      <c r="HZ369" s="13"/>
      <c r="IA369" s="13"/>
      <c r="IB369" s="13"/>
      <c r="IC369" s="13"/>
    </row>
    <row r="370" spans="1:237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  <c r="GF370" s="13"/>
      <c r="GG370" s="13"/>
      <c r="GH370" s="13"/>
      <c r="GI370" s="13"/>
      <c r="GJ370" s="13"/>
      <c r="GK370" s="13"/>
      <c r="GL370" s="13"/>
      <c r="GM370" s="13"/>
      <c r="GN370" s="13"/>
      <c r="GO370" s="13"/>
      <c r="GP370" s="13"/>
      <c r="GQ370" s="13"/>
      <c r="GR370" s="13"/>
      <c r="GS370" s="13"/>
      <c r="GT370" s="13"/>
      <c r="GU370" s="13"/>
      <c r="GV370" s="13"/>
      <c r="GW370" s="13"/>
      <c r="GX370" s="13"/>
      <c r="GY370" s="13"/>
      <c r="GZ370" s="13"/>
      <c r="HA370" s="13"/>
      <c r="HB370" s="13"/>
      <c r="HC370" s="13"/>
      <c r="HD370" s="13"/>
      <c r="HE370" s="13"/>
      <c r="HF370" s="13"/>
      <c r="HG370" s="13"/>
      <c r="HH370" s="13"/>
      <c r="HI370" s="13"/>
      <c r="HJ370" s="13"/>
      <c r="HK370" s="13"/>
      <c r="HL370" s="13"/>
      <c r="HM370" s="13"/>
      <c r="HN370" s="13"/>
      <c r="HO370" s="13"/>
      <c r="HP370" s="13"/>
      <c r="HQ370" s="13"/>
      <c r="HR370" s="13"/>
      <c r="HS370" s="13"/>
      <c r="HT370" s="13"/>
      <c r="HU370" s="13"/>
      <c r="HV370" s="13"/>
      <c r="HW370" s="13"/>
      <c r="HX370" s="13"/>
      <c r="HY370" s="13"/>
      <c r="HZ370" s="13"/>
      <c r="IA370" s="13"/>
      <c r="IB370" s="13"/>
      <c r="IC370" s="13"/>
    </row>
    <row r="371" spans="1:237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J371" s="13"/>
      <c r="FK371" s="13"/>
      <c r="FL371" s="13"/>
      <c r="FM371" s="13"/>
      <c r="FN371" s="13"/>
      <c r="FO371" s="13"/>
      <c r="FP371" s="13"/>
      <c r="FQ371" s="13"/>
      <c r="FR371" s="13"/>
      <c r="FS371" s="13"/>
      <c r="FT371" s="13"/>
      <c r="FU371" s="13"/>
      <c r="FV371" s="13"/>
      <c r="FW371" s="13"/>
      <c r="FX371" s="13"/>
      <c r="FY371" s="13"/>
      <c r="FZ371" s="13"/>
      <c r="GA371" s="13"/>
      <c r="GB371" s="13"/>
      <c r="GC371" s="13"/>
      <c r="GD371" s="13"/>
      <c r="GE371" s="13"/>
      <c r="GF371" s="13"/>
      <c r="GG371" s="13"/>
      <c r="GH371" s="13"/>
      <c r="GI371" s="13"/>
      <c r="GJ371" s="13"/>
      <c r="GK371" s="13"/>
      <c r="GL371" s="13"/>
      <c r="GM371" s="13"/>
      <c r="GN371" s="13"/>
      <c r="GO371" s="13"/>
      <c r="GP371" s="13"/>
      <c r="GQ371" s="13"/>
      <c r="GR371" s="13"/>
      <c r="GS371" s="13"/>
      <c r="GT371" s="13"/>
      <c r="GU371" s="13"/>
      <c r="GV371" s="13"/>
      <c r="GW371" s="13"/>
      <c r="GX371" s="13"/>
      <c r="GY371" s="13"/>
      <c r="GZ371" s="13"/>
      <c r="HA371" s="13"/>
      <c r="HB371" s="13"/>
      <c r="HC371" s="13"/>
      <c r="HD371" s="13"/>
      <c r="HE371" s="13"/>
      <c r="HF371" s="13"/>
      <c r="HG371" s="13"/>
      <c r="HH371" s="13"/>
      <c r="HI371" s="13"/>
      <c r="HJ371" s="13"/>
      <c r="HK371" s="13"/>
      <c r="HL371" s="13"/>
      <c r="HM371" s="13"/>
      <c r="HN371" s="13"/>
      <c r="HO371" s="13"/>
      <c r="HP371" s="13"/>
      <c r="HQ371" s="13"/>
      <c r="HR371" s="13"/>
      <c r="HS371" s="13"/>
      <c r="HT371" s="13"/>
      <c r="HU371" s="13"/>
      <c r="HV371" s="13"/>
      <c r="HW371" s="13"/>
      <c r="HX371" s="13"/>
      <c r="HY371" s="13"/>
      <c r="HZ371" s="13"/>
      <c r="IA371" s="13"/>
      <c r="IB371" s="13"/>
      <c r="IC371" s="13"/>
    </row>
    <row r="372" spans="1:237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J372" s="13"/>
      <c r="FK372" s="13"/>
      <c r="FL372" s="13"/>
      <c r="FM372" s="13"/>
      <c r="FN372" s="13"/>
      <c r="FO372" s="13"/>
      <c r="FP372" s="13"/>
      <c r="FQ372" s="13"/>
      <c r="FR372" s="13"/>
      <c r="FS372" s="13"/>
      <c r="FT372" s="13"/>
      <c r="FU372" s="13"/>
      <c r="FV372" s="13"/>
      <c r="FW372" s="13"/>
      <c r="FX372" s="13"/>
      <c r="FY372" s="13"/>
      <c r="FZ372" s="13"/>
      <c r="GA372" s="13"/>
      <c r="GB372" s="13"/>
      <c r="GC372" s="13"/>
      <c r="GD372" s="13"/>
      <c r="GE372" s="13"/>
      <c r="GF372" s="13"/>
      <c r="GG372" s="13"/>
      <c r="GH372" s="13"/>
      <c r="GI372" s="13"/>
      <c r="GJ372" s="13"/>
      <c r="GK372" s="13"/>
      <c r="GL372" s="13"/>
      <c r="GM372" s="13"/>
      <c r="GN372" s="13"/>
      <c r="GO372" s="13"/>
      <c r="GP372" s="13"/>
      <c r="GQ372" s="13"/>
      <c r="GR372" s="13"/>
      <c r="GS372" s="13"/>
      <c r="GT372" s="13"/>
      <c r="GU372" s="13"/>
      <c r="GV372" s="13"/>
      <c r="GW372" s="13"/>
      <c r="GX372" s="13"/>
      <c r="GY372" s="13"/>
      <c r="GZ372" s="13"/>
      <c r="HA372" s="13"/>
      <c r="HB372" s="13"/>
      <c r="HC372" s="13"/>
      <c r="HD372" s="13"/>
      <c r="HE372" s="13"/>
      <c r="HF372" s="13"/>
      <c r="HG372" s="13"/>
      <c r="HH372" s="13"/>
      <c r="HI372" s="13"/>
      <c r="HJ372" s="13"/>
      <c r="HK372" s="13"/>
      <c r="HL372" s="13"/>
      <c r="HM372" s="13"/>
      <c r="HN372" s="13"/>
      <c r="HO372" s="13"/>
      <c r="HP372" s="13"/>
      <c r="HQ372" s="13"/>
      <c r="HR372" s="13"/>
      <c r="HS372" s="13"/>
      <c r="HT372" s="13"/>
      <c r="HU372" s="13"/>
      <c r="HV372" s="13"/>
      <c r="HW372" s="13"/>
      <c r="HX372" s="13"/>
      <c r="HY372" s="13"/>
      <c r="HZ372" s="13"/>
      <c r="IA372" s="13"/>
      <c r="IB372" s="13"/>
      <c r="IC372" s="13"/>
    </row>
    <row r="373" spans="1:237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J373" s="13"/>
      <c r="FK373" s="13"/>
      <c r="FL373" s="13"/>
      <c r="FM373" s="13"/>
      <c r="FN373" s="13"/>
      <c r="FO373" s="13"/>
      <c r="FP373" s="13"/>
      <c r="FQ373" s="13"/>
      <c r="FR373" s="13"/>
      <c r="FS373" s="13"/>
      <c r="FT373" s="13"/>
      <c r="FU373" s="13"/>
      <c r="FV373" s="13"/>
      <c r="FW373" s="13"/>
      <c r="FX373" s="13"/>
      <c r="FY373" s="13"/>
      <c r="FZ373" s="13"/>
      <c r="GA373" s="13"/>
      <c r="GB373" s="13"/>
      <c r="GC373" s="13"/>
      <c r="GD373" s="13"/>
      <c r="GE373" s="13"/>
      <c r="GF373" s="13"/>
      <c r="GG373" s="13"/>
      <c r="GH373" s="13"/>
      <c r="GI373" s="13"/>
      <c r="GJ373" s="13"/>
      <c r="GK373" s="13"/>
      <c r="GL373" s="13"/>
      <c r="GM373" s="13"/>
      <c r="GN373" s="13"/>
      <c r="GO373" s="13"/>
      <c r="GP373" s="13"/>
      <c r="GQ373" s="13"/>
      <c r="GR373" s="13"/>
      <c r="GS373" s="13"/>
      <c r="GT373" s="13"/>
      <c r="GU373" s="13"/>
      <c r="GV373" s="13"/>
      <c r="GW373" s="13"/>
      <c r="GX373" s="13"/>
      <c r="GY373" s="13"/>
      <c r="GZ373" s="13"/>
      <c r="HA373" s="13"/>
      <c r="HB373" s="13"/>
      <c r="HC373" s="13"/>
      <c r="HD373" s="13"/>
      <c r="HE373" s="13"/>
      <c r="HF373" s="13"/>
      <c r="HG373" s="13"/>
      <c r="HH373" s="13"/>
      <c r="HI373" s="13"/>
      <c r="HJ373" s="13"/>
      <c r="HK373" s="13"/>
      <c r="HL373" s="13"/>
      <c r="HM373" s="13"/>
      <c r="HN373" s="13"/>
      <c r="HO373" s="13"/>
      <c r="HP373" s="13"/>
      <c r="HQ373" s="13"/>
      <c r="HR373" s="13"/>
      <c r="HS373" s="13"/>
      <c r="HT373" s="13"/>
      <c r="HU373" s="13"/>
      <c r="HV373" s="13"/>
      <c r="HW373" s="13"/>
      <c r="HX373" s="13"/>
      <c r="HY373" s="13"/>
      <c r="HZ373" s="13"/>
      <c r="IA373" s="13"/>
      <c r="IB373" s="13"/>
      <c r="IC373" s="13"/>
    </row>
    <row r="374" spans="1:237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  <c r="GF374" s="13"/>
      <c r="GG374" s="13"/>
      <c r="GH374" s="13"/>
      <c r="GI374" s="13"/>
      <c r="GJ374" s="13"/>
      <c r="GK374" s="13"/>
      <c r="GL374" s="13"/>
      <c r="GM374" s="13"/>
      <c r="GN374" s="13"/>
      <c r="GO374" s="13"/>
      <c r="GP374" s="13"/>
      <c r="GQ374" s="13"/>
      <c r="GR374" s="13"/>
      <c r="GS374" s="13"/>
      <c r="GT374" s="13"/>
      <c r="GU374" s="13"/>
      <c r="GV374" s="13"/>
      <c r="GW374" s="13"/>
      <c r="GX374" s="13"/>
      <c r="GY374" s="13"/>
      <c r="GZ374" s="13"/>
      <c r="HA374" s="13"/>
      <c r="HB374" s="13"/>
      <c r="HC374" s="13"/>
      <c r="HD374" s="13"/>
      <c r="HE374" s="13"/>
      <c r="HF374" s="13"/>
      <c r="HG374" s="13"/>
      <c r="HH374" s="13"/>
      <c r="HI374" s="13"/>
      <c r="HJ374" s="13"/>
      <c r="HK374" s="13"/>
      <c r="HL374" s="13"/>
      <c r="HM374" s="13"/>
      <c r="HN374" s="13"/>
      <c r="HO374" s="13"/>
      <c r="HP374" s="13"/>
      <c r="HQ374" s="13"/>
      <c r="HR374" s="13"/>
      <c r="HS374" s="13"/>
      <c r="HT374" s="13"/>
      <c r="HU374" s="13"/>
      <c r="HV374" s="13"/>
      <c r="HW374" s="13"/>
      <c r="HX374" s="13"/>
      <c r="HY374" s="13"/>
      <c r="HZ374" s="13"/>
      <c r="IA374" s="13"/>
      <c r="IB374" s="13"/>
      <c r="IC374" s="13"/>
    </row>
    <row r="375" spans="1:237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  <c r="FR375" s="13"/>
      <c r="FS375" s="13"/>
      <c r="FT375" s="13"/>
      <c r="FU375" s="13"/>
      <c r="FV375" s="13"/>
      <c r="FW375" s="13"/>
      <c r="FX375" s="13"/>
      <c r="FY375" s="13"/>
      <c r="FZ375" s="13"/>
      <c r="GA375" s="13"/>
      <c r="GB375" s="13"/>
      <c r="GC375" s="13"/>
      <c r="GD375" s="13"/>
      <c r="GE375" s="13"/>
      <c r="GF375" s="13"/>
      <c r="GG375" s="13"/>
      <c r="GH375" s="13"/>
      <c r="GI375" s="13"/>
      <c r="GJ375" s="13"/>
      <c r="GK375" s="13"/>
      <c r="GL375" s="13"/>
      <c r="GM375" s="13"/>
      <c r="GN375" s="13"/>
      <c r="GO375" s="13"/>
      <c r="GP375" s="13"/>
      <c r="GQ375" s="13"/>
      <c r="GR375" s="13"/>
      <c r="GS375" s="13"/>
      <c r="GT375" s="13"/>
      <c r="GU375" s="13"/>
      <c r="GV375" s="13"/>
      <c r="GW375" s="13"/>
      <c r="GX375" s="13"/>
      <c r="GY375" s="13"/>
      <c r="GZ375" s="13"/>
      <c r="HA375" s="13"/>
      <c r="HB375" s="13"/>
      <c r="HC375" s="13"/>
      <c r="HD375" s="13"/>
      <c r="HE375" s="13"/>
      <c r="HF375" s="13"/>
      <c r="HG375" s="13"/>
      <c r="HH375" s="13"/>
      <c r="HI375" s="13"/>
      <c r="HJ375" s="13"/>
      <c r="HK375" s="13"/>
      <c r="HL375" s="13"/>
      <c r="HM375" s="13"/>
      <c r="HN375" s="13"/>
      <c r="HO375" s="13"/>
      <c r="HP375" s="13"/>
      <c r="HQ375" s="13"/>
      <c r="HR375" s="13"/>
      <c r="HS375" s="13"/>
      <c r="HT375" s="13"/>
      <c r="HU375" s="13"/>
      <c r="HV375" s="13"/>
      <c r="HW375" s="13"/>
      <c r="HX375" s="13"/>
      <c r="HY375" s="13"/>
      <c r="HZ375" s="13"/>
      <c r="IA375" s="13"/>
      <c r="IB375" s="13"/>
      <c r="IC375" s="13"/>
    </row>
    <row r="376" spans="1:237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J376" s="13"/>
      <c r="FK376" s="13"/>
      <c r="FL376" s="13"/>
      <c r="FM376" s="13"/>
      <c r="FN376" s="13"/>
      <c r="FO376" s="13"/>
      <c r="FP376" s="13"/>
      <c r="FQ376" s="13"/>
      <c r="FR376" s="13"/>
      <c r="FS376" s="13"/>
      <c r="FT376" s="13"/>
      <c r="FU376" s="13"/>
      <c r="FV376" s="13"/>
      <c r="FW376" s="13"/>
      <c r="FX376" s="13"/>
      <c r="FY376" s="13"/>
      <c r="FZ376" s="13"/>
      <c r="GA376" s="13"/>
      <c r="GB376" s="13"/>
      <c r="GC376" s="13"/>
      <c r="GD376" s="13"/>
      <c r="GE376" s="13"/>
      <c r="GF376" s="13"/>
      <c r="GG376" s="13"/>
      <c r="GH376" s="13"/>
      <c r="GI376" s="13"/>
      <c r="GJ376" s="13"/>
      <c r="GK376" s="13"/>
      <c r="GL376" s="13"/>
      <c r="GM376" s="13"/>
      <c r="GN376" s="13"/>
      <c r="GO376" s="13"/>
      <c r="GP376" s="13"/>
      <c r="GQ376" s="13"/>
      <c r="GR376" s="13"/>
      <c r="GS376" s="13"/>
      <c r="GT376" s="13"/>
      <c r="GU376" s="13"/>
      <c r="GV376" s="13"/>
      <c r="GW376" s="13"/>
      <c r="GX376" s="13"/>
      <c r="GY376" s="13"/>
      <c r="GZ376" s="13"/>
      <c r="HA376" s="13"/>
      <c r="HB376" s="13"/>
      <c r="HC376" s="13"/>
      <c r="HD376" s="13"/>
      <c r="HE376" s="13"/>
      <c r="HF376" s="13"/>
      <c r="HG376" s="13"/>
      <c r="HH376" s="13"/>
      <c r="HI376" s="13"/>
      <c r="HJ376" s="13"/>
      <c r="HK376" s="13"/>
      <c r="HL376" s="13"/>
      <c r="HM376" s="13"/>
      <c r="HN376" s="13"/>
      <c r="HO376" s="13"/>
      <c r="HP376" s="13"/>
      <c r="HQ376" s="13"/>
      <c r="HR376" s="13"/>
      <c r="HS376" s="13"/>
      <c r="HT376" s="13"/>
      <c r="HU376" s="13"/>
      <c r="HV376" s="13"/>
      <c r="HW376" s="13"/>
      <c r="HX376" s="13"/>
      <c r="HY376" s="13"/>
      <c r="HZ376" s="13"/>
      <c r="IA376" s="13"/>
      <c r="IB376" s="13"/>
      <c r="IC376" s="13"/>
    </row>
    <row r="377" spans="1:23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J377" s="13"/>
      <c r="FK377" s="13"/>
      <c r="FL377" s="13"/>
      <c r="FM377" s="13"/>
      <c r="FN377" s="13"/>
      <c r="FO377" s="13"/>
      <c r="FP377" s="13"/>
      <c r="FQ377" s="13"/>
      <c r="FR377" s="13"/>
      <c r="FS377" s="13"/>
      <c r="FT377" s="13"/>
      <c r="FU377" s="13"/>
      <c r="FV377" s="13"/>
      <c r="FW377" s="13"/>
      <c r="FX377" s="13"/>
      <c r="FY377" s="13"/>
      <c r="FZ377" s="13"/>
      <c r="GA377" s="13"/>
      <c r="GB377" s="13"/>
      <c r="GC377" s="13"/>
      <c r="GD377" s="13"/>
      <c r="GE377" s="13"/>
      <c r="GF377" s="13"/>
      <c r="GG377" s="13"/>
      <c r="GH377" s="13"/>
      <c r="GI377" s="13"/>
      <c r="GJ377" s="13"/>
      <c r="GK377" s="13"/>
      <c r="GL377" s="13"/>
      <c r="GM377" s="13"/>
      <c r="GN377" s="13"/>
      <c r="GO377" s="13"/>
      <c r="GP377" s="13"/>
      <c r="GQ377" s="13"/>
      <c r="GR377" s="13"/>
      <c r="GS377" s="13"/>
      <c r="GT377" s="13"/>
      <c r="GU377" s="13"/>
      <c r="GV377" s="13"/>
      <c r="GW377" s="13"/>
      <c r="GX377" s="13"/>
      <c r="GY377" s="13"/>
      <c r="GZ377" s="13"/>
      <c r="HA377" s="13"/>
      <c r="HB377" s="13"/>
      <c r="HC377" s="13"/>
      <c r="HD377" s="13"/>
      <c r="HE377" s="13"/>
      <c r="HF377" s="13"/>
      <c r="HG377" s="13"/>
      <c r="HH377" s="13"/>
      <c r="HI377" s="13"/>
      <c r="HJ377" s="13"/>
      <c r="HK377" s="13"/>
      <c r="HL377" s="13"/>
      <c r="HM377" s="13"/>
      <c r="HN377" s="13"/>
      <c r="HO377" s="13"/>
      <c r="HP377" s="13"/>
      <c r="HQ377" s="13"/>
      <c r="HR377" s="13"/>
      <c r="HS377" s="13"/>
      <c r="HT377" s="13"/>
      <c r="HU377" s="13"/>
      <c r="HV377" s="13"/>
      <c r="HW377" s="13"/>
      <c r="HX377" s="13"/>
      <c r="HY377" s="13"/>
      <c r="HZ377" s="13"/>
      <c r="IA377" s="13"/>
      <c r="IB377" s="13"/>
      <c r="IC377" s="13"/>
    </row>
    <row r="378" spans="1:237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  <c r="GF378" s="13"/>
      <c r="GG378" s="13"/>
      <c r="GH378" s="13"/>
      <c r="GI378" s="13"/>
      <c r="GJ378" s="13"/>
      <c r="GK378" s="13"/>
      <c r="GL378" s="13"/>
      <c r="GM378" s="13"/>
      <c r="GN378" s="13"/>
      <c r="GO378" s="13"/>
      <c r="GP378" s="13"/>
      <c r="GQ378" s="13"/>
      <c r="GR378" s="13"/>
      <c r="GS378" s="13"/>
      <c r="GT378" s="13"/>
      <c r="GU378" s="13"/>
      <c r="GV378" s="13"/>
      <c r="GW378" s="13"/>
      <c r="GX378" s="13"/>
      <c r="GY378" s="13"/>
      <c r="GZ378" s="13"/>
      <c r="HA378" s="13"/>
      <c r="HB378" s="13"/>
      <c r="HC378" s="13"/>
      <c r="HD378" s="13"/>
      <c r="HE378" s="13"/>
      <c r="HF378" s="13"/>
      <c r="HG378" s="13"/>
      <c r="HH378" s="13"/>
      <c r="HI378" s="13"/>
      <c r="HJ378" s="13"/>
      <c r="HK378" s="13"/>
      <c r="HL378" s="13"/>
      <c r="HM378" s="13"/>
      <c r="HN378" s="13"/>
      <c r="HO378" s="13"/>
      <c r="HP378" s="13"/>
      <c r="HQ378" s="13"/>
      <c r="HR378" s="13"/>
      <c r="HS378" s="13"/>
      <c r="HT378" s="13"/>
      <c r="HU378" s="13"/>
      <c r="HV378" s="13"/>
      <c r="HW378" s="13"/>
      <c r="HX378" s="13"/>
      <c r="HY378" s="13"/>
      <c r="HZ378" s="13"/>
      <c r="IA378" s="13"/>
      <c r="IB378" s="13"/>
      <c r="IC378" s="13"/>
    </row>
    <row r="379" spans="1:237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  <c r="FR379" s="13"/>
      <c r="FS379" s="13"/>
      <c r="FT379" s="13"/>
      <c r="FU379" s="13"/>
      <c r="FV379" s="13"/>
      <c r="FW379" s="13"/>
      <c r="FX379" s="13"/>
      <c r="FY379" s="13"/>
      <c r="FZ379" s="13"/>
      <c r="GA379" s="13"/>
      <c r="GB379" s="13"/>
      <c r="GC379" s="13"/>
      <c r="GD379" s="13"/>
      <c r="GE379" s="13"/>
      <c r="GF379" s="13"/>
      <c r="GG379" s="13"/>
      <c r="GH379" s="13"/>
      <c r="GI379" s="13"/>
      <c r="GJ379" s="13"/>
      <c r="GK379" s="13"/>
      <c r="GL379" s="13"/>
      <c r="GM379" s="13"/>
      <c r="GN379" s="13"/>
      <c r="GO379" s="13"/>
      <c r="GP379" s="13"/>
      <c r="GQ379" s="13"/>
      <c r="GR379" s="13"/>
      <c r="GS379" s="13"/>
      <c r="GT379" s="13"/>
      <c r="GU379" s="13"/>
      <c r="GV379" s="13"/>
      <c r="GW379" s="13"/>
      <c r="GX379" s="13"/>
      <c r="GY379" s="13"/>
      <c r="GZ379" s="13"/>
      <c r="HA379" s="13"/>
      <c r="HB379" s="13"/>
      <c r="HC379" s="13"/>
      <c r="HD379" s="13"/>
      <c r="HE379" s="13"/>
      <c r="HF379" s="13"/>
      <c r="HG379" s="13"/>
      <c r="HH379" s="13"/>
      <c r="HI379" s="13"/>
      <c r="HJ379" s="13"/>
      <c r="HK379" s="13"/>
      <c r="HL379" s="13"/>
      <c r="HM379" s="13"/>
      <c r="HN379" s="13"/>
      <c r="HO379" s="13"/>
      <c r="HP379" s="13"/>
      <c r="HQ379" s="13"/>
      <c r="HR379" s="13"/>
      <c r="HS379" s="13"/>
      <c r="HT379" s="13"/>
      <c r="HU379" s="13"/>
      <c r="HV379" s="13"/>
      <c r="HW379" s="13"/>
      <c r="HX379" s="13"/>
      <c r="HY379" s="13"/>
      <c r="HZ379" s="13"/>
      <c r="IA379" s="13"/>
      <c r="IB379" s="13"/>
      <c r="IC379" s="13"/>
    </row>
    <row r="380" spans="1:237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J380" s="13"/>
      <c r="FK380" s="13"/>
      <c r="FL380" s="13"/>
      <c r="FM380" s="13"/>
      <c r="FN380" s="13"/>
      <c r="FO380" s="13"/>
      <c r="FP380" s="13"/>
      <c r="FQ380" s="13"/>
      <c r="FR380" s="13"/>
      <c r="FS380" s="13"/>
      <c r="FT380" s="13"/>
      <c r="FU380" s="13"/>
      <c r="FV380" s="13"/>
      <c r="FW380" s="13"/>
      <c r="FX380" s="13"/>
      <c r="FY380" s="13"/>
      <c r="FZ380" s="13"/>
      <c r="GA380" s="13"/>
      <c r="GB380" s="13"/>
      <c r="GC380" s="13"/>
      <c r="GD380" s="13"/>
      <c r="GE380" s="13"/>
      <c r="GF380" s="13"/>
      <c r="GG380" s="13"/>
      <c r="GH380" s="13"/>
      <c r="GI380" s="13"/>
      <c r="GJ380" s="13"/>
      <c r="GK380" s="13"/>
      <c r="GL380" s="13"/>
      <c r="GM380" s="13"/>
      <c r="GN380" s="13"/>
      <c r="GO380" s="13"/>
      <c r="GP380" s="13"/>
      <c r="GQ380" s="13"/>
      <c r="GR380" s="13"/>
      <c r="GS380" s="13"/>
      <c r="GT380" s="13"/>
      <c r="GU380" s="13"/>
      <c r="GV380" s="13"/>
      <c r="GW380" s="13"/>
      <c r="GX380" s="13"/>
      <c r="GY380" s="13"/>
      <c r="GZ380" s="13"/>
      <c r="HA380" s="13"/>
      <c r="HB380" s="13"/>
      <c r="HC380" s="13"/>
      <c r="HD380" s="13"/>
      <c r="HE380" s="13"/>
      <c r="HF380" s="13"/>
      <c r="HG380" s="13"/>
      <c r="HH380" s="13"/>
      <c r="HI380" s="13"/>
      <c r="HJ380" s="13"/>
      <c r="HK380" s="13"/>
      <c r="HL380" s="13"/>
      <c r="HM380" s="13"/>
      <c r="HN380" s="13"/>
      <c r="HO380" s="13"/>
      <c r="HP380" s="13"/>
      <c r="HQ380" s="13"/>
      <c r="HR380" s="13"/>
      <c r="HS380" s="13"/>
      <c r="HT380" s="13"/>
      <c r="HU380" s="13"/>
      <c r="HV380" s="13"/>
      <c r="HW380" s="13"/>
      <c r="HX380" s="13"/>
      <c r="HY380" s="13"/>
      <c r="HZ380" s="13"/>
      <c r="IA380" s="13"/>
      <c r="IB380" s="13"/>
      <c r="IC380" s="13"/>
    </row>
    <row r="381" spans="1:237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J381" s="13"/>
      <c r="FK381" s="13"/>
      <c r="FL381" s="13"/>
      <c r="FM381" s="13"/>
      <c r="FN381" s="13"/>
      <c r="FO381" s="13"/>
      <c r="FP381" s="13"/>
      <c r="FQ381" s="13"/>
      <c r="FR381" s="13"/>
      <c r="FS381" s="13"/>
      <c r="FT381" s="13"/>
      <c r="FU381" s="13"/>
      <c r="FV381" s="13"/>
      <c r="FW381" s="13"/>
      <c r="FX381" s="13"/>
      <c r="FY381" s="13"/>
      <c r="FZ381" s="13"/>
      <c r="GA381" s="13"/>
      <c r="GB381" s="13"/>
      <c r="GC381" s="13"/>
      <c r="GD381" s="13"/>
      <c r="GE381" s="13"/>
      <c r="GF381" s="13"/>
      <c r="GG381" s="13"/>
      <c r="GH381" s="13"/>
      <c r="GI381" s="13"/>
      <c r="GJ381" s="13"/>
      <c r="GK381" s="13"/>
      <c r="GL381" s="13"/>
      <c r="GM381" s="13"/>
      <c r="GN381" s="13"/>
      <c r="GO381" s="13"/>
      <c r="GP381" s="13"/>
      <c r="GQ381" s="13"/>
      <c r="GR381" s="13"/>
      <c r="GS381" s="13"/>
      <c r="GT381" s="13"/>
      <c r="GU381" s="13"/>
      <c r="GV381" s="13"/>
      <c r="GW381" s="13"/>
      <c r="GX381" s="13"/>
      <c r="GY381" s="13"/>
      <c r="GZ381" s="13"/>
      <c r="HA381" s="13"/>
      <c r="HB381" s="13"/>
      <c r="HC381" s="13"/>
      <c r="HD381" s="13"/>
      <c r="HE381" s="13"/>
      <c r="HF381" s="13"/>
      <c r="HG381" s="13"/>
      <c r="HH381" s="13"/>
      <c r="HI381" s="13"/>
      <c r="HJ381" s="13"/>
      <c r="HK381" s="13"/>
      <c r="HL381" s="13"/>
      <c r="HM381" s="13"/>
      <c r="HN381" s="13"/>
      <c r="HO381" s="13"/>
      <c r="HP381" s="13"/>
      <c r="HQ381" s="13"/>
      <c r="HR381" s="13"/>
      <c r="HS381" s="13"/>
      <c r="HT381" s="13"/>
      <c r="HU381" s="13"/>
      <c r="HV381" s="13"/>
      <c r="HW381" s="13"/>
      <c r="HX381" s="13"/>
      <c r="HY381" s="13"/>
      <c r="HZ381" s="13"/>
      <c r="IA381" s="13"/>
      <c r="IB381" s="13"/>
      <c r="IC381" s="13"/>
    </row>
    <row r="382" spans="1:237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  <c r="FX382" s="13"/>
      <c r="FY382" s="13"/>
      <c r="FZ382" s="13"/>
      <c r="GA382" s="13"/>
      <c r="GB382" s="13"/>
      <c r="GC382" s="13"/>
      <c r="GD382" s="13"/>
      <c r="GE382" s="13"/>
      <c r="GF382" s="13"/>
      <c r="GG382" s="13"/>
      <c r="GH382" s="13"/>
      <c r="GI382" s="13"/>
      <c r="GJ382" s="13"/>
      <c r="GK382" s="13"/>
      <c r="GL382" s="13"/>
      <c r="GM382" s="13"/>
      <c r="GN382" s="13"/>
      <c r="GO382" s="13"/>
      <c r="GP382" s="13"/>
      <c r="GQ382" s="13"/>
      <c r="GR382" s="13"/>
      <c r="GS382" s="13"/>
      <c r="GT382" s="13"/>
      <c r="GU382" s="13"/>
      <c r="GV382" s="13"/>
      <c r="GW382" s="13"/>
      <c r="GX382" s="13"/>
      <c r="GY382" s="13"/>
      <c r="GZ382" s="13"/>
      <c r="HA382" s="13"/>
      <c r="HB382" s="13"/>
      <c r="HC382" s="13"/>
      <c r="HD382" s="13"/>
      <c r="HE382" s="13"/>
      <c r="HF382" s="13"/>
      <c r="HG382" s="13"/>
      <c r="HH382" s="13"/>
      <c r="HI382" s="13"/>
      <c r="HJ382" s="13"/>
      <c r="HK382" s="13"/>
      <c r="HL382" s="13"/>
      <c r="HM382" s="13"/>
      <c r="HN382" s="13"/>
      <c r="HO382" s="13"/>
      <c r="HP382" s="13"/>
      <c r="HQ382" s="13"/>
      <c r="HR382" s="13"/>
      <c r="HS382" s="13"/>
      <c r="HT382" s="13"/>
      <c r="HU382" s="13"/>
      <c r="HV382" s="13"/>
      <c r="HW382" s="13"/>
      <c r="HX382" s="13"/>
      <c r="HY382" s="13"/>
      <c r="HZ382" s="13"/>
      <c r="IA382" s="13"/>
      <c r="IB382" s="13"/>
      <c r="IC382" s="13"/>
    </row>
    <row r="383" spans="1:237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J383" s="13"/>
      <c r="FK383" s="13"/>
      <c r="FL383" s="13"/>
      <c r="FM383" s="13"/>
      <c r="FN383" s="13"/>
      <c r="FO383" s="13"/>
      <c r="FP383" s="13"/>
      <c r="FQ383" s="13"/>
      <c r="FR383" s="13"/>
      <c r="FS383" s="13"/>
      <c r="FT383" s="13"/>
      <c r="FU383" s="13"/>
      <c r="FV383" s="13"/>
      <c r="FW383" s="13"/>
      <c r="FX383" s="13"/>
      <c r="FY383" s="13"/>
      <c r="FZ383" s="13"/>
      <c r="GA383" s="13"/>
      <c r="GB383" s="13"/>
      <c r="GC383" s="13"/>
      <c r="GD383" s="13"/>
      <c r="GE383" s="13"/>
      <c r="GF383" s="13"/>
      <c r="GG383" s="13"/>
      <c r="GH383" s="13"/>
      <c r="GI383" s="13"/>
      <c r="GJ383" s="13"/>
      <c r="GK383" s="13"/>
      <c r="GL383" s="13"/>
      <c r="GM383" s="13"/>
      <c r="GN383" s="13"/>
      <c r="GO383" s="13"/>
      <c r="GP383" s="13"/>
      <c r="GQ383" s="13"/>
      <c r="GR383" s="13"/>
      <c r="GS383" s="13"/>
      <c r="GT383" s="13"/>
      <c r="GU383" s="13"/>
      <c r="GV383" s="13"/>
      <c r="GW383" s="13"/>
      <c r="GX383" s="13"/>
      <c r="GY383" s="13"/>
      <c r="GZ383" s="13"/>
      <c r="HA383" s="13"/>
      <c r="HB383" s="13"/>
      <c r="HC383" s="13"/>
      <c r="HD383" s="13"/>
      <c r="HE383" s="13"/>
      <c r="HF383" s="13"/>
      <c r="HG383" s="13"/>
      <c r="HH383" s="13"/>
      <c r="HI383" s="13"/>
      <c r="HJ383" s="13"/>
      <c r="HK383" s="13"/>
      <c r="HL383" s="13"/>
      <c r="HM383" s="13"/>
      <c r="HN383" s="13"/>
      <c r="HO383" s="13"/>
      <c r="HP383" s="13"/>
      <c r="HQ383" s="13"/>
      <c r="HR383" s="13"/>
      <c r="HS383" s="13"/>
      <c r="HT383" s="13"/>
      <c r="HU383" s="13"/>
      <c r="HV383" s="13"/>
      <c r="HW383" s="13"/>
      <c r="HX383" s="13"/>
      <c r="HY383" s="13"/>
      <c r="HZ383" s="13"/>
      <c r="IA383" s="13"/>
      <c r="IB383" s="13"/>
      <c r="IC383" s="13"/>
    </row>
    <row r="384" spans="1:237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J384" s="13"/>
      <c r="FK384" s="13"/>
      <c r="FL384" s="13"/>
      <c r="FM384" s="13"/>
      <c r="FN384" s="13"/>
      <c r="FO384" s="13"/>
      <c r="FP384" s="13"/>
      <c r="FQ384" s="13"/>
      <c r="FR384" s="13"/>
      <c r="FS384" s="13"/>
      <c r="FT384" s="13"/>
      <c r="FU384" s="13"/>
      <c r="FV384" s="13"/>
      <c r="FW384" s="13"/>
      <c r="FX384" s="13"/>
      <c r="FY384" s="13"/>
      <c r="FZ384" s="13"/>
      <c r="GA384" s="13"/>
      <c r="GB384" s="13"/>
      <c r="GC384" s="13"/>
      <c r="GD384" s="13"/>
      <c r="GE384" s="13"/>
      <c r="GF384" s="13"/>
      <c r="GG384" s="13"/>
      <c r="GH384" s="13"/>
      <c r="GI384" s="13"/>
      <c r="GJ384" s="13"/>
      <c r="GK384" s="13"/>
      <c r="GL384" s="13"/>
      <c r="GM384" s="13"/>
      <c r="GN384" s="13"/>
      <c r="GO384" s="13"/>
      <c r="GP384" s="13"/>
      <c r="GQ384" s="13"/>
      <c r="GR384" s="13"/>
      <c r="GS384" s="13"/>
      <c r="GT384" s="13"/>
      <c r="GU384" s="13"/>
      <c r="GV384" s="13"/>
      <c r="GW384" s="13"/>
      <c r="GX384" s="13"/>
      <c r="GY384" s="13"/>
      <c r="GZ384" s="13"/>
      <c r="HA384" s="13"/>
      <c r="HB384" s="13"/>
      <c r="HC384" s="13"/>
      <c r="HD384" s="13"/>
      <c r="HE384" s="13"/>
      <c r="HF384" s="13"/>
      <c r="HG384" s="13"/>
      <c r="HH384" s="13"/>
      <c r="HI384" s="13"/>
      <c r="HJ384" s="13"/>
      <c r="HK384" s="13"/>
      <c r="HL384" s="13"/>
      <c r="HM384" s="13"/>
      <c r="HN384" s="13"/>
      <c r="HO384" s="13"/>
      <c r="HP384" s="13"/>
      <c r="HQ384" s="13"/>
      <c r="HR384" s="13"/>
      <c r="HS384" s="13"/>
      <c r="HT384" s="13"/>
      <c r="HU384" s="13"/>
      <c r="HV384" s="13"/>
      <c r="HW384" s="13"/>
      <c r="HX384" s="13"/>
      <c r="HY384" s="13"/>
      <c r="HZ384" s="13"/>
      <c r="IA384" s="13"/>
      <c r="IB384" s="13"/>
      <c r="IC384" s="13"/>
    </row>
    <row r="385" spans="1:237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J385" s="13"/>
      <c r="FK385" s="13"/>
      <c r="FL385" s="13"/>
      <c r="FM385" s="13"/>
      <c r="FN385" s="13"/>
      <c r="FO385" s="13"/>
      <c r="FP385" s="13"/>
      <c r="FQ385" s="13"/>
      <c r="FR385" s="13"/>
      <c r="FS385" s="13"/>
      <c r="FT385" s="13"/>
      <c r="FU385" s="13"/>
      <c r="FV385" s="13"/>
      <c r="FW385" s="13"/>
      <c r="FX385" s="13"/>
      <c r="FY385" s="13"/>
      <c r="FZ385" s="13"/>
      <c r="GA385" s="13"/>
      <c r="GB385" s="13"/>
      <c r="GC385" s="13"/>
      <c r="GD385" s="13"/>
      <c r="GE385" s="13"/>
      <c r="GF385" s="13"/>
      <c r="GG385" s="13"/>
      <c r="GH385" s="13"/>
      <c r="GI385" s="13"/>
      <c r="GJ385" s="13"/>
      <c r="GK385" s="13"/>
      <c r="GL385" s="13"/>
      <c r="GM385" s="13"/>
      <c r="GN385" s="13"/>
      <c r="GO385" s="13"/>
      <c r="GP385" s="13"/>
      <c r="GQ385" s="13"/>
      <c r="GR385" s="13"/>
      <c r="GS385" s="13"/>
      <c r="GT385" s="13"/>
      <c r="GU385" s="13"/>
      <c r="GV385" s="13"/>
      <c r="GW385" s="13"/>
      <c r="GX385" s="13"/>
      <c r="GY385" s="13"/>
      <c r="GZ385" s="13"/>
      <c r="HA385" s="13"/>
      <c r="HB385" s="13"/>
      <c r="HC385" s="13"/>
      <c r="HD385" s="13"/>
      <c r="HE385" s="13"/>
      <c r="HF385" s="13"/>
      <c r="HG385" s="13"/>
      <c r="HH385" s="13"/>
      <c r="HI385" s="13"/>
      <c r="HJ385" s="13"/>
      <c r="HK385" s="13"/>
      <c r="HL385" s="13"/>
      <c r="HM385" s="13"/>
      <c r="HN385" s="13"/>
      <c r="HO385" s="13"/>
      <c r="HP385" s="13"/>
      <c r="HQ385" s="13"/>
      <c r="HR385" s="13"/>
      <c r="HS385" s="13"/>
      <c r="HT385" s="13"/>
      <c r="HU385" s="13"/>
      <c r="HV385" s="13"/>
      <c r="HW385" s="13"/>
      <c r="HX385" s="13"/>
      <c r="HY385" s="13"/>
      <c r="HZ385" s="13"/>
      <c r="IA385" s="13"/>
      <c r="IB385" s="13"/>
      <c r="IC385" s="13"/>
    </row>
    <row r="386" spans="1:237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  <c r="FX386" s="13"/>
      <c r="FY386" s="13"/>
      <c r="FZ386" s="13"/>
      <c r="GA386" s="13"/>
      <c r="GB386" s="13"/>
      <c r="GC386" s="13"/>
      <c r="GD386" s="13"/>
      <c r="GE386" s="13"/>
      <c r="GF386" s="13"/>
      <c r="GG386" s="13"/>
      <c r="GH386" s="13"/>
      <c r="GI386" s="13"/>
      <c r="GJ386" s="13"/>
      <c r="GK386" s="13"/>
      <c r="GL386" s="13"/>
      <c r="GM386" s="13"/>
      <c r="GN386" s="13"/>
      <c r="GO386" s="13"/>
      <c r="GP386" s="13"/>
      <c r="GQ386" s="13"/>
      <c r="GR386" s="13"/>
      <c r="GS386" s="13"/>
      <c r="GT386" s="13"/>
      <c r="GU386" s="13"/>
      <c r="GV386" s="13"/>
      <c r="GW386" s="13"/>
      <c r="GX386" s="13"/>
      <c r="GY386" s="13"/>
      <c r="GZ386" s="13"/>
      <c r="HA386" s="13"/>
      <c r="HB386" s="13"/>
      <c r="HC386" s="13"/>
      <c r="HD386" s="13"/>
      <c r="HE386" s="13"/>
      <c r="HF386" s="13"/>
      <c r="HG386" s="13"/>
      <c r="HH386" s="13"/>
      <c r="HI386" s="13"/>
      <c r="HJ386" s="13"/>
      <c r="HK386" s="13"/>
      <c r="HL386" s="13"/>
      <c r="HM386" s="13"/>
      <c r="HN386" s="13"/>
      <c r="HO386" s="13"/>
      <c r="HP386" s="13"/>
      <c r="HQ386" s="13"/>
      <c r="HR386" s="13"/>
      <c r="HS386" s="13"/>
      <c r="HT386" s="13"/>
      <c r="HU386" s="13"/>
      <c r="HV386" s="13"/>
      <c r="HW386" s="13"/>
      <c r="HX386" s="13"/>
      <c r="HY386" s="13"/>
      <c r="HZ386" s="13"/>
      <c r="IA386" s="13"/>
      <c r="IB386" s="13"/>
      <c r="IC386" s="13"/>
    </row>
    <row r="387" spans="1:23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J387" s="13"/>
      <c r="FK387" s="13"/>
      <c r="FL387" s="13"/>
      <c r="FM387" s="13"/>
      <c r="FN387" s="13"/>
      <c r="FO387" s="13"/>
      <c r="FP387" s="13"/>
      <c r="FQ387" s="13"/>
      <c r="FR387" s="13"/>
      <c r="FS387" s="13"/>
      <c r="FT387" s="13"/>
      <c r="FU387" s="13"/>
      <c r="FV387" s="13"/>
      <c r="FW387" s="13"/>
      <c r="FX387" s="13"/>
      <c r="FY387" s="13"/>
      <c r="FZ387" s="13"/>
      <c r="GA387" s="13"/>
      <c r="GB387" s="13"/>
      <c r="GC387" s="13"/>
      <c r="GD387" s="13"/>
      <c r="GE387" s="13"/>
      <c r="GF387" s="13"/>
      <c r="GG387" s="13"/>
      <c r="GH387" s="13"/>
      <c r="GI387" s="13"/>
      <c r="GJ387" s="13"/>
      <c r="GK387" s="13"/>
      <c r="GL387" s="13"/>
      <c r="GM387" s="13"/>
      <c r="GN387" s="13"/>
      <c r="GO387" s="13"/>
      <c r="GP387" s="13"/>
      <c r="GQ387" s="13"/>
      <c r="GR387" s="13"/>
      <c r="GS387" s="13"/>
      <c r="GT387" s="13"/>
      <c r="GU387" s="13"/>
      <c r="GV387" s="13"/>
      <c r="GW387" s="13"/>
      <c r="GX387" s="13"/>
      <c r="GY387" s="13"/>
      <c r="GZ387" s="13"/>
      <c r="HA387" s="13"/>
      <c r="HB387" s="13"/>
      <c r="HC387" s="13"/>
      <c r="HD387" s="13"/>
      <c r="HE387" s="13"/>
      <c r="HF387" s="13"/>
      <c r="HG387" s="13"/>
      <c r="HH387" s="13"/>
      <c r="HI387" s="13"/>
      <c r="HJ387" s="13"/>
      <c r="HK387" s="13"/>
      <c r="HL387" s="13"/>
      <c r="HM387" s="13"/>
      <c r="HN387" s="13"/>
      <c r="HO387" s="13"/>
      <c r="HP387" s="13"/>
      <c r="HQ387" s="13"/>
      <c r="HR387" s="13"/>
      <c r="HS387" s="13"/>
      <c r="HT387" s="13"/>
      <c r="HU387" s="13"/>
      <c r="HV387" s="13"/>
      <c r="HW387" s="13"/>
      <c r="HX387" s="13"/>
      <c r="HY387" s="13"/>
      <c r="HZ387" s="13"/>
      <c r="IA387" s="13"/>
      <c r="IB387" s="13"/>
      <c r="IC387" s="13"/>
    </row>
    <row r="388" spans="1:237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J388" s="13"/>
      <c r="FK388" s="13"/>
      <c r="FL388" s="13"/>
      <c r="FM388" s="13"/>
      <c r="FN388" s="13"/>
      <c r="FO388" s="13"/>
      <c r="FP388" s="13"/>
      <c r="FQ388" s="13"/>
      <c r="FR388" s="13"/>
      <c r="FS388" s="13"/>
      <c r="FT388" s="13"/>
      <c r="FU388" s="13"/>
      <c r="FV388" s="13"/>
      <c r="FW388" s="13"/>
      <c r="FX388" s="13"/>
      <c r="FY388" s="13"/>
      <c r="FZ388" s="13"/>
      <c r="GA388" s="13"/>
      <c r="GB388" s="13"/>
      <c r="GC388" s="13"/>
      <c r="GD388" s="13"/>
      <c r="GE388" s="13"/>
      <c r="GF388" s="13"/>
      <c r="GG388" s="13"/>
      <c r="GH388" s="13"/>
      <c r="GI388" s="13"/>
      <c r="GJ388" s="13"/>
      <c r="GK388" s="13"/>
      <c r="GL388" s="13"/>
      <c r="GM388" s="13"/>
      <c r="GN388" s="13"/>
      <c r="GO388" s="13"/>
      <c r="GP388" s="13"/>
      <c r="GQ388" s="13"/>
      <c r="GR388" s="13"/>
      <c r="GS388" s="13"/>
      <c r="GT388" s="13"/>
      <c r="GU388" s="13"/>
      <c r="GV388" s="13"/>
      <c r="GW388" s="13"/>
      <c r="GX388" s="13"/>
      <c r="GY388" s="13"/>
      <c r="GZ388" s="13"/>
      <c r="HA388" s="13"/>
      <c r="HB388" s="13"/>
      <c r="HC388" s="13"/>
      <c r="HD388" s="13"/>
      <c r="HE388" s="13"/>
      <c r="HF388" s="13"/>
      <c r="HG388" s="13"/>
      <c r="HH388" s="13"/>
      <c r="HI388" s="13"/>
      <c r="HJ388" s="13"/>
      <c r="HK388" s="13"/>
      <c r="HL388" s="13"/>
      <c r="HM388" s="13"/>
      <c r="HN388" s="13"/>
      <c r="HO388" s="13"/>
      <c r="HP388" s="13"/>
      <c r="HQ388" s="13"/>
      <c r="HR388" s="13"/>
      <c r="HS388" s="13"/>
      <c r="HT388" s="13"/>
      <c r="HU388" s="13"/>
      <c r="HV388" s="13"/>
      <c r="HW388" s="13"/>
      <c r="HX388" s="13"/>
      <c r="HY388" s="13"/>
      <c r="HZ388" s="13"/>
      <c r="IA388" s="13"/>
      <c r="IB388" s="13"/>
      <c r="IC388" s="13"/>
    </row>
    <row r="389" spans="1:237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J389" s="13"/>
      <c r="FK389" s="13"/>
      <c r="FL389" s="13"/>
      <c r="FM389" s="13"/>
      <c r="FN389" s="13"/>
      <c r="FO389" s="13"/>
      <c r="FP389" s="13"/>
      <c r="FQ389" s="13"/>
      <c r="FR389" s="13"/>
      <c r="FS389" s="13"/>
      <c r="FT389" s="13"/>
      <c r="FU389" s="13"/>
      <c r="FV389" s="13"/>
      <c r="FW389" s="13"/>
      <c r="FX389" s="13"/>
      <c r="FY389" s="13"/>
      <c r="FZ389" s="13"/>
      <c r="GA389" s="13"/>
      <c r="GB389" s="13"/>
      <c r="GC389" s="13"/>
      <c r="GD389" s="13"/>
      <c r="GE389" s="13"/>
      <c r="GF389" s="13"/>
      <c r="GG389" s="13"/>
      <c r="GH389" s="13"/>
      <c r="GI389" s="13"/>
      <c r="GJ389" s="13"/>
      <c r="GK389" s="13"/>
      <c r="GL389" s="13"/>
      <c r="GM389" s="13"/>
      <c r="GN389" s="13"/>
      <c r="GO389" s="13"/>
      <c r="GP389" s="13"/>
      <c r="GQ389" s="13"/>
      <c r="GR389" s="13"/>
      <c r="GS389" s="13"/>
      <c r="GT389" s="13"/>
      <c r="GU389" s="13"/>
      <c r="GV389" s="13"/>
      <c r="GW389" s="13"/>
      <c r="GX389" s="13"/>
      <c r="GY389" s="13"/>
      <c r="GZ389" s="13"/>
      <c r="HA389" s="13"/>
      <c r="HB389" s="13"/>
      <c r="HC389" s="13"/>
      <c r="HD389" s="13"/>
      <c r="HE389" s="13"/>
      <c r="HF389" s="13"/>
      <c r="HG389" s="13"/>
      <c r="HH389" s="13"/>
      <c r="HI389" s="13"/>
      <c r="HJ389" s="13"/>
      <c r="HK389" s="13"/>
      <c r="HL389" s="13"/>
      <c r="HM389" s="13"/>
      <c r="HN389" s="13"/>
      <c r="HO389" s="13"/>
      <c r="HP389" s="13"/>
      <c r="HQ389" s="13"/>
      <c r="HR389" s="13"/>
      <c r="HS389" s="13"/>
      <c r="HT389" s="13"/>
      <c r="HU389" s="13"/>
      <c r="HV389" s="13"/>
      <c r="HW389" s="13"/>
      <c r="HX389" s="13"/>
      <c r="HY389" s="13"/>
      <c r="HZ389" s="13"/>
      <c r="IA389" s="13"/>
      <c r="IB389" s="13"/>
      <c r="IC389" s="13"/>
    </row>
    <row r="390" spans="1:237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  <c r="FY390" s="13"/>
      <c r="FZ390" s="13"/>
      <c r="GA390" s="13"/>
      <c r="GB390" s="13"/>
      <c r="GC390" s="13"/>
      <c r="GD390" s="13"/>
      <c r="GE390" s="13"/>
      <c r="GF390" s="13"/>
      <c r="GG390" s="13"/>
      <c r="GH390" s="13"/>
      <c r="GI390" s="13"/>
      <c r="GJ390" s="13"/>
      <c r="GK390" s="13"/>
      <c r="GL390" s="13"/>
      <c r="GM390" s="13"/>
      <c r="GN390" s="13"/>
      <c r="GO390" s="13"/>
      <c r="GP390" s="13"/>
      <c r="GQ390" s="13"/>
      <c r="GR390" s="13"/>
      <c r="GS390" s="13"/>
      <c r="GT390" s="13"/>
      <c r="GU390" s="13"/>
      <c r="GV390" s="13"/>
      <c r="GW390" s="13"/>
      <c r="GX390" s="13"/>
      <c r="GY390" s="13"/>
      <c r="GZ390" s="13"/>
      <c r="HA390" s="13"/>
      <c r="HB390" s="13"/>
      <c r="HC390" s="13"/>
      <c r="HD390" s="13"/>
      <c r="HE390" s="13"/>
      <c r="HF390" s="13"/>
      <c r="HG390" s="13"/>
      <c r="HH390" s="13"/>
      <c r="HI390" s="13"/>
      <c r="HJ390" s="13"/>
      <c r="HK390" s="13"/>
      <c r="HL390" s="13"/>
      <c r="HM390" s="13"/>
      <c r="HN390" s="13"/>
      <c r="HO390" s="13"/>
      <c r="HP390" s="13"/>
      <c r="HQ390" s="13"/>
      <c r="HR390" s="13"/>
      <c r="HS390" s="13"/>
      <c r="HT390" s="13"/>
      <c r="HU390" s="13"/>
      <c r="HV390" s="13"/>
      <c r="HW390" s="13"/>
      <c r="HX390" s="13"/>
      <c r="HY390" s="13"/>
      <c r="HZ390" s="13"/>
      <c r="IA390" s="13"/>
      <c r="IB390" s="13"/>
      <c r="IC390" s="13"/>
    </row>
    <row r="391" spans="1:237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J391" s="13"/>
      <c r="FK391" s="13"/>
      <c r="FL391" s="13"/>
      <c r="FM391" s="13"/>
      <c r="FN391" s="13"/>
      <c r="FO391" s="13"/>
      <c r="FP391" s="13"/>
      <c r="FQ391" s="13"/>
      <c r="FR391" s="13"/>
      <c r="FS391" s="13"/>
      <c r="FT391" s="13"/>
      <c r="FU391" s="13"/>
      <c r="FV391" s="13"/>
      <c r="FW391" s="13"/>
      <c r="FX391" s="13"/>
      <c r="FY391" s="13"/>
      <c r="FZ391" s="13"/>
      <c r="GA391" s="13"/>
      <c r="GB391" s="13"/>
      <c r="GC391" s="13"/>
      <c r="GD391" s="13"/>
      <c r="GE391" s="13"/>
      <c r="GF391" s="13"/>
      <c r="GG391" s="13"/>
      <c r="GH391" s="13"/>
      <c r="GI391" s="13"/>
      <c r="GJ391" s="13"/>
      <c r="GK391" s="13"/>
      <c r="GL391" s="13"/>
      <c r="GM391" s="13"/>
      <c r="GN391" s="13"/>
      <c r="GO391" s="13"/>
      <c r="GP391" s="13"/>
      <c r="GQ391" s="13"/>
      <c r="GR391" s="13"/>
      <c r="GS391" s="13"/>
      <c r="GT391" s="13"/>
      <c r="GU391" s="13"/>
      <c r="GV391" s="13"/>
      <c r="GW391" s="13"/>
      <c r="GX391" s="13"/>
      <c r="GY391" s="13"/>
      <c r="GZ391" s="13"/>
      <c r="HA391" s="13"/>
      <c r="HB391" s="13"/>
      <c r="HC391" s="13"/>
      <c r="HD391" s="13"/>
      <c r="HE391" s="13"/>
      <c r="HF391" s="13"/>
      <c r="HG391" s="13"/>
      <c r="HH391" s="13"/>
      <c r="HI391" s="13"/>
      <c r="HJ391" s="13"/>
      <c r="HK391" s="13"/>
      <c r="HL391" s="13"/>
      <c r="HM391" s="13"/>
      <c r="HN391" s="13"/>
      <c r="HO391" s="13"/>
      <c r="HP391" s="13"/>
      <c r="HQ391" s="13"/>
      <c r="HR391" s="13"/>
      <c r="HS391" s="13"/>
      <c r="HT391" s="13"/>
      <c r="HU391" s="13"/>
      <c r="HV391" s="13"/>
      <c r="HW391" s="13"/>
      <c r="HX391" s="13"/>
      <c r="HY391" s="13"/>
      <c r="HZ391" s="13"/>
      <c r="IA391" s="13"/>
      <c r="IB391" s="13"/>
      <c r="IC391" s="13"/>
    </row>
    <row r="392" spans="1:237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J392" s="13"/>
      <c r="FK392" s="13"/>
      <c r="FL392" s="13"/>
      <c r="FM392" s="13"/>
      <c r="FN392" s="13"/>
      <c r="FO392" s="13"/>
      <c r="FP392" s="13"/>
      <c r="FQ392" s="13"/>
      <c r="FR392" s="13"/>
      <c r="FS392" s="13"/>
      <c r="FT392" s="13"/>
      <c r="FU392" s="13"/>
      <c r="FV392" s="13"/>
      <c r="FW392" s="13"/>
      <c r="FX392" s="13"/>
      <c r="FY392" s="13"/>
      <c r="FZ392" s="13"/>
      <c r="GA392" s="13"/>
      <c r="GB392" s="13"/>
      <c r="GC392" s="13"/>
      <c r="GD392" s="13"/>
      <c r="GE392" s="13"/>
      <c r="GF392" s="13"/>
      <c r="GG392" s="13"/>
      <c r="GH392" s="13"/>
      <c r="GI392" s="13"/>
      <c r="GJ392" s="13"/>
      <c r="GK392" s="13"/>
      <c r="GL392" s="13"/>
      <c r="GM392" s="13"/>
      <c r="GN392" s="13"/>
      <c r="GO392" s="13"/>
      <c r="GP392" s="13"/>
      <c r="GQ392" s="13"/>
      <c r="GR392" s="13"/>
      <c r="GS392" s="13"/>
      <c r="GT392" s="13"/>
      <c r="GU392" s="13"/>
      <c r="GV392" s="13"/>
      <c r="GW392" s="13"/>
      <c r="GX392" s="13"/>
      <c r="GY392" s="13"/>
      <c r="GZ392" s="13"/>
      <c r="HA392" s="13"/>
      <c r="HB392" s="13"/>
      <c r="HC392" s="13"/>
      <c r="HD392" s="13"/>
      <c r="HE392" s="13"/>
      <c r="HF392" s="13"/>
      <c r="HG392" s="13"/>
      <c r="HH392" s="13"/>
      <c r="HI392" s="13"/>
      <c r="HJ392" s="13"/>
      <c r="HK392" s="13"/>
      <c r="HL392" s="13"/>
      <c r="HM392" s="13"/>
      <c r="HN392" s="13"/>
      <c r="HO392" s="13"/>
      <c r="HP392" s="13"/>
      <c r="HQ392" s="13"/>
      <c r="HR392" s="13"/>
      <c r="HS392" s="13"/>
      <c r="HT392" s="13"/>
      <c r="HU392" s="13"/>
      <c r="HV392" s="13"/>
      <c r="HW392" s="13"/>
      <c r="HX392" s="13"/>
      <c r="HY392" s="13"/>
      <c r="HZ392" s="13"/>
      <c r="IA392" s="13"/>
      <c r="IB392" s="13"/>
      <c r="IC392" s="13"/>
    </row>
    <row r="393" spans="1:237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J393" s="13"/>
      <c r="FK393" s="13"/>
      <c r="FL393" s="13"/>
      <c r="FM393" s="13"/>
      <c r="FN393" s="13"/>
      <c r="FO393" s="13"/>
      <c r="FP393" s="13"/>
      <c r="FQ393" s="13"/>
      <c r="FR393" s="13"/>
      <c r="FS393" s="13"/>
      <c r="FT393" s="13"/>
      <c r="FU393" s="13"/>
      <c r="FV393" s="13"/>
      <c r="FW393" s="13"/>
      <c r="FX393" s="13"/>
      <c r="FY393" s="13"/>
      <c r="FZ393" s="13"/>
      <c r="GA393" s="13"/>
      <c r="GB393" s="13"/>
      <c r="GC393" s="13"/>
      <c r="GD393" s="13"/>
      <c r="GE393" s="13"/>
      <c r="GF393" s="13"/>
      <c r="GG393" s="13"/>
      <c r="GH393" s="13"/>
      <c r="GI393" s="13"/>
      <c r="GJ393" s="13"/>
      <c r="GK393" s="13"/>
      <c r="GL393" s="13"/>
      <c r="GM393" s="13"/>
      <c r="GN393" s="13"/>
      <c r="GO393" s="13"/>
      <c r="GP393" s="13"/>
      <c r="GQ393" s="13"/>
      <c r="GR393" s="13"/>
      <c r="GS393" s="13"/>
      <c r="GT393" s="13"/>
      <c r="GU393" s="13"/>
      <c r="GV393" s="13"/>
      <c r="GW393" s="13"/>
      <c r="GX393" s="13"/>
      <c r="GY393" s="13"/>
      <c r="GZ393" s="13"/>
      <c r="HA393" s="13"/>
      <c r="HB393" s="13"/>
      <c r="HC393" s="13"/>
      <c r="HD393" s="13"/>
      <c r="HE393" s="13"/>
      <c r="HF393" s="13"/>
      <c r="HG393" s="13"/>
      <c r="HH393" s="13"/>
      <c r="HI393" s="13"/>
      <c r="HJ393" s="13"/>
      <c r="HK393" s="13"/>
      <c r="HL393" s="13"/>
      <c r="HM393" s="13"/>
      <c r="HN393" s="13"/>
      <c r="HO393" s="13"/>
      <c r="HP393" s="13"/>
      <c r="HQ393" s="13"/>
      <c r="HR393" s="13"/>
      <c r="HS393" s="13"/>
      <c r="HT393" s="13"/>
      <c r="HU393" s="13"/>
      <c r="HV393" s="13"/>
      <c r="HW393" s="13"/>
      <c r="HX393" s="13"/>
      <c r="HY393" s="13"/>
      <c r="HZ393" s="13"/>
      <c r="IA393" s="13"/>
      <c r="IB393" s="13"/>
      <c r="IC393" s="13"/>
    </row>
    <row r="394" spans="1:237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  <c r="FY394" s="13"/>
      <c r="FZ394" s="13"/>
      <c r="GA394" s="13"/>
      <c r="GB394" s="13"/>
      <c r="GC394" s="13"/>
      <c r="GD394" s="13"/>
      <c r="GE394" s="13"/>
      <c r="GF394" s="13"/>
      <c r="GG394" s="13"/>
      <c r="GH394" s="13"/>
      <c r="GI394" s="13"/>
      <c r="GJ394" s="13"/>
      <c r="GK394" s="13"/>
      <c r="GL394" s="13"/>
      <c r="GM394" s="13"/>
      <c r="GN394" s="13"/>
      <c r="GO394" s="13"/>
      <c r="GP394" s="13"/>
      <c r="GQ394" s="13"/>
      <c r="GR394" s="13"/>
      <c r="GS394" s="13"/>
      <c r="GT394" s="13"/>
      <c r="GU394" s="13"/>
      <c r="GV394" s="13"/>
      <c r="GW394" s="13"/>
      <c r="GX394" s="13"/>
      <c r="GY394" s="13"/>
      <c r="GZ394" s="13"/>
      <c r="HA394" s="13"/>
      <c r="HB394" s="13"/>
      <c r="HC394" s="13"/>
      <c r="HD394" s="13"/>
      <c r="HE394" s="13"/>
      <c r="HF394" s="13"/>
      <c r="HG394" s="13"/>
      <c r="HH394" s="13"/>
      <c r="HI394" s="13"/>
      <c r="HJ394" s="13"/>
      <c r="HK394" s="13"/>
      <c r="HL394" s="13"/>
      <c r="HM394" s="13"/>
      <c r="HN394" s="13"/>
      <c r="HO394" s="13"/>
      <c r="HP394" s="13"/>
      <c r="HQ394" s="13"/>
      <c r="HR394" s="13"/>
      <c r="HS394" s="13"/>
      <c r="HT394" s="13"/>
      <c r="HU394" s="13"/>
      <c r="HV394" s="13"/>
      <c r="HW394" s="13"/>
      <c r="HX394" s="13"/>
      <c r="HY394" s="13"/>
      <c r="HZ394" s="13"/>
      <c r="IA394" s="13"/>
      <c r="IB394" s="13"/>
      <c r="IC394" s="13"/>
    </row>
    <row r="395" spans="1:237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J395" s="13"/>
      <c r="FK395" s="13"/>
      <c r="FL395" s="13"/>
      <c r="FM395" s="13"/>
      <c r="FN395" s="13"/>
      <c r="FO395" s="13"/>
      <c r="FP395" s="13"/>
      <c r="FQ395" s="13"/>
      <c r="FR395" s="13"/>
      <c r="FS395" s="13"/>
      <c r="FT395" s="13"/>
      <c r="FU395" s="13"/>
      <c r="FV395" s="13"/>
      <c r="FW395" s="13"/>
      <c r="FX395" s="13"/>
      <c r="FY395" s="13"/>
      <c r="FZ395" s="13"/>
      <c r="GA395" s="13"/>
      <c r="GB395" s="13"/>
      <c r="GC395" s="13"/>
      <c r="GD395" s="13"/>
      <c r="GE395" s="13"/>
      <c r="GF395" s="13"/>
      <c r="GG395" s="13"/>
      <c r="GH395" s="13"/>
      <c r="GI395" s="13"/>
      <c r="GJ395" s="13"/>
      <c r="GK395" s="13"/>
      <c r="GL395" s="13"/>
      <c r="GM395" s="13"/>
      <c r="GN395" s="13"/>
      <c r="GO395" s="13"/>
      <c r="GP395" s="13"/>
      <c r="GQ395" s="13"/>
      <c r="GR395" s="13"/>
      <c r="GS395" s="13"/>
      <c r="GT395" s="13"/>
      <c r="GU395" s="13"/>
      <c r="GV395" s="13"/>
      <c r="GW395" s="13"/>
      <c r="GX395" s="13"/>
      <c r="GY395" s="13"/>
      <c r="GZ395" s="13"/>
      <c r="HA395" s="13"/>
      <c r="HB395" s="13"/>
      <c r="HC395" s="13"/>
      <c r="HD395" s="13"/>
      <c r="HE395" s="13"/>
      <c r="HF395" s="13"/>
      <c r="HG395" s="13"/>
      <c r="HH395" s="13"/>
      <c r="HI395" s="13"/>
      <c r="HJ395" s="13"/>
      <c r="HK395" s="13"/>
      <c r="HL395" s="13"/>
      <c r="HM395" s="13"/>
      <c r="HN395" s="13"/>
      <c r="HO395" s="13"/>
      <c r="HP395" s="13"/>
      <c r="HQ395" s="13"/>
      <c r="HR395" s="13"/>
      <c r="HS395" s="13"/>
      <c r="HT395" s="13"/>
      <c r="HU395" s="13"/>
      <c r="HV395" s="13"/>
      <c r="HW395" s="13"/>
      <c r="HX395" s="13"/>
      <c r="HY395" s="13"/>
      <c r="HZ395" s="13"/>
      <c r="IA395" s="13"/>
      <c r="IB395" s="13"/>
      <c r="IC395" s="13"/>
    </row>
    <row r="396" spans="1:237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J396" s="13"/>
      <c r="FK396" s="13"/>
      <c r="FL396" s="13"/>
      <c r="FM396" s="13"/>
      <c r="FN396" s="13"/>
      <c r="FO396" s="13"/>
      <c r="FP396" s="13"/>
      <c r="FQ396" s="13"/>
      <c r="FR396" s="13"/>
      <c r="FS396" s="13"/>
      <c r="FT396" s="13"/>
      <c r="FU396" s="13"/>
      <c r="FV396" s="13"/>
      <c r="FW396" s="13"/>
      <c r="FX396" s="13"/>
      <c r="FY396" s="13"/>
      <c r="FZ396" s="13"/>
      <c r="GA396" s="13"/>
      <c r="GB396" s="13"/>
      <c r="GC396" s="13"/>
      <c r="GD396" s="13"/>
      <c r="GE396" s="13"/>
      <c r="GF396" s="13"/>
      <c r="GG396" s="13"/>
      <c r="GH396" s="13"/>
      <c r="GI396" s="13"/>
      <c r="GJ396" s="13"/>
      <c r="GK396" s="13"/>
      <c r="GL396" s="13"/>
      <c r="GM396" s="13"/>
      <c r="GN396" s="13"/>
      <c r="GO396" s="13"/>
      <c r="GP396" s="13"/>
      <c r="GQ396" s="13"/>
      <c r="GR396" s="13"/>
      <c r="GS396" s="13"/>
      <c r="GT396" s="13"/>
      <c r="GU396" s="13"/>
      <c r="GV396" s="13"/>
      <c r="GW396" s="13"/>
      <c r="GX396" s="13"/>
      <c r="GY396" s="13"/>
      <c r="GZ396" s="13"/>
      <c r="HA396" s="13"/>
      <c r="HB396" s="13"/>
      <c r="HC396" s="13"/>
      <c r="HD396" s="13"/>
      <c r="HE396" s="13"/>
      <c r="HF396" s="13"/>
      <c r="HG396" s="13"/>
      <c r="HH396" s="13"/>
      <c r="HI396" s="13"/>
      <c r="HJ396" s="13"/>
      <c r="HK396" s="13"/>
      <c r="HL396" s="13"/>
      <c r="HM396" s="13"/>
      <c r="HN396" s="13"/>
      <c r="HO396" s="13"/>
      <c r="HP396" s="13"/>
      <c r="HQ396" s="13"/>
      <c r="HR396" s="13"/>
      <c r="HS396" s="13"/>
      <c r="HT396" s="13"/>
      <c r="HU396" s="13"/>
      <c r="HV396" s="13"/>
      <c r="HW396" s="13"/>
      <c r="HX396" s="13"/>
      <c r="HY396" s="13"/>
      <c r="HZ396" s="13"/>
      <c r="IA396" s="13"/>
      <c r="IB396" s="13"/>
      <c r="IC396" s="13"/>
    </row>
    <row r="397" spans="1:23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J397" s="13"/>
      <c r="FK397" s="13"/>
      <c r="FL397" s="13"/>
      <c r="FM397" s="13"/>
      <c r="FN397" s="13"/>
      <c r="FO397" s="13"/>
      <c r="FP397" s="13"/>
      <c r="FQ397" s="13"/>
      <c r="FR397" s="13"/>
      <c r="FS397" s="13"/>
      <c r="FT397" s="13"/>
      <c r="FU397" s="13"/>
      <c r="FV397" s="13"/>
      <c r="FW397" s="13"/>
      <c r="FX397" s="13"/>
      <c r="FY397" s="13"/>
      <c r="FZ397" s="13"/>
      <c r="GA397" s="13"/>
      <c r="GB397" s="13"/>
      <c r="GC397" s="13"/>
      <c r="GD397" s="13"/>
      <c r="GE397" s="13"/>
      <c r="GF397" s="13"/>
      <c r="GG397" s="13"/>
      <c r="GH397" s="13"/>
      <c r="GI397" s="13"/>
      <c r="GJ397" s="13"/>
      <c r="GK397" s="13"/>
      <c r="GL397" s="13"/>
      <c r="GM397" s="13"/>
      <c r="GN397" s="13"/>
      <c r="GO397" s="13"/>
      <c r="GP397" s="13"/>
      <c r="GQ397" s="13"/>
      <c r="GR397" s="13"/>
      <c r="GS397" s="13"/>
      <c r="GT397" s="13"/>
      <c r="GU397" s="13"/>
      <c r="GV397" s="13"/>
      <c r="GW397" s="13"/>
      <c r="GX397" s="13"/>
      <c r="GY397" s="13"/>
      <c r="GZ397" s="13"/>
      <c r="HA397" s="13"/>
      <c r="HB397" s="13"/>
      <c r="HC397" s="13"/>
      <c r="HD397" s="13"/>
      <c r="HE397" s="13"/>
      <c r="HF397" s="13"/>
      <c r="HG397" s="13"/>
      <c r="HH397" s="13"/>
      <c r="HI397" s="13"/>
      <c r="HJ397" s="13"/>
      <c r="HK397" s="13"/>
      <c r="HL397" s="13"/>
      <c r="HM397" s="13"/>
      <c r="HN397" s="13"/>
      <c r="HO397" s="13"/>
      <c r="HP397" s="13"/>
      <c r="HQ397" s="13"/>
      <c r="HR397" s="13"/>
      <c r="HS397" s="13"/>
      <c r="HT397" s="13"/>
      <c r="HU397" s="13"/>
      <c r="HV397" s="13"/>
      <c r="HW397" s="13"/>
      <c r="HX397" s="13"/>
      <c r="HY397" s="13"/>
      <c r="HZ397" s="13"/>
      <c r="IA397" s="13"/>
      <c r="IB397" s="13"/>
      <c r="IC397" s="13"/>
    </row>
    <row r="398" spans="1:237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  <c r="FY398" s="13"/>
      <c r="FZ398" s="13"/>
      <c r="GA398" s="13"/>
      <c r="GB398" s="13"/>
      <c r="GC398" s="13"/>
      <c r="GD398" s="13"/>
      <c r="GE398" s="13"/>
      <c r="GF398" s="13"/>
      <c r="GG398" s="13"/>
      <c r="GH398" s="13"/>
      <c r="GI398" s="13"/>
      <c r="GJ398" s="13"/>
      <c r="GK398" s="13"/>
      <c r="GL398" s="13"/>
      <c r="GM398" s="13"/>
      <c r="GN398" s="13"/>
      <c r="GO398" s="13"/>
      <c r="GP398" s="13"/>
      <c r="GQ398" s="13"/>
      <c r="GR398" s="13"/>
      <c r="GS398" s="13"/>
      <c r="GT398" s="13"/>
      <c r="GU398" s="13"/>
      <c r="GV398" s="13"/>
      <c r="GW398" s="13"/>
      <c r="GX398" s="13"/>
      <c r="GY398" s="13"/>
      <c r="GZ398" s="13"/>
      <c r="HA398" s="13"/>
      <c r="HB398" s="13"/>
      <c r="HC398" s="13"/>
      <c r="HD398" s="13"/>
      <c r="HE398" s="13"/>
      <c r="HF398" s="13"/>
      <c r="HG398" s="13"/>
      <c r="HH398" s="13"/>
      <c r="HI398" s="13"/>
      <c r="HJ398" s="13"/>
      <c r="HK398" s="13"/>
      <c r="HL398" s="13"/>
      <c r="HM398" s="13"/>
      <c r="HN398" s="13"/>
      <c r="HO398" s="13"/>
      <c r="HP398" s="13"/>
      <c r="HQ398" s="13"/>
      <c r="HR398" s="13"/>
      <c r="HS398" s="13"/>
      <c r="HT398" s="13"/>
      <c r="HU398" s="13"/>
      <c r="HV398" s="13"/>
      <c r="HW398" s="13"/>
      <c r="HX398" s="13"/>
      <c r="HY398" s="13"/>
      <c r="HZ398" s="13"/>
      <c r="IA398" s="13"/>
      <c r="IB398" s="13"/>
      <c r="IC398" s="13"/>
    </row>
    <row r="399" spans="1:237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J399" s="13"/>
      <c r="FK399" s="13"/>
      <c r="FL399" s="13"/>
      <c r="FM399" s="13"/>
      <c r="FN399" s="13"/>
      <c r="FO399" s="13"/>
      <c r="FP399" s="13"/>
      <c r="FQ399" s="13"/>
      <c r="FR399" s="13"/>
      <c r="FS399" s="13"/>
      <c r="FT399" s="13"/>
      <c r="FU399" s="13"/>
      <c r="FV399" s="13"/>
      <c r="FW399" s="13"/>
      <c r="FX399" s="13"/>
      <c r="FY399" s="13"/>
      <c r="FZ399" s="13"/>
      <c r="GA399" s="13"/>
      <c r="GB399" s="13"/>
      <c r="GC399" s="13"/>
      <c r="GD399" s="13"/>
      <c r="GE399" s="13"/>
      <c r="GF399" s="13"/>
      <c r="GG399" s="13"/>
      <c r="GH399" s="13"/>
      <c r="GI399" s="13"/>
      <c r="GJ399" s="13"/>
      <c r="GK399" s="13"/>
      <c r="GL399" s="13"/>
      <c r="GM399" s="13"/>
      <c r="GN399" s="13"/>
      <c r="GO399" s="13"/>
      <c r="GP399" s="13"/>
      <c r="GQ399" s="13"/>
      <c r="GR399" s="13"/>
      <c r="GS399" s="13"/>
      <c r="GT399" s="13"/>
      <c r="GU399" s="13"/>
      <c r="GV399" s="13"/>
      <c r="GW399" s="13"/>
      <c r="GX399" s="13"/>
      <c r="GY399" s="13"/>
      <c r="GZ399" s="13"/>
      <c r="HA399" s="13"/>
      <c r="HB399" s="13"/>
      <c r="HC399" s="13"/>
      <c r="HD399" s="13"/>
      <c r="HE399" s="13"/>
      <c r="HF399" s="13"/>
      <c r="HG399" s="13"/>
      <c r="HH399" s="13"/>
      <c r="HI399" s="13"/>
      <c r="HJ399" s="13"/>
      <c r="HK399" s="13"/>
      <c r="HL399" s="13"/>
      <c r="HM399" s="13"/>
      <c r="HN399" s="13"/>
      <c r="HO399" s="13"/>
      <c r="HP399" s="13"/>
      <c r="HQ399" s="13"/>
      <c r="HR399" s="13"/>
      <c r="HS399" s="13"/>
      <c r="HT399" s="13"/>
      <c r="HU399" s="13"/>
      <c r="HV399" s="13"/>
      <c r="HW399" s="13"/>
      <c r="HX399" s="13"/>
      <c r="HY399" s="13"/>
      <c r="HZ399" s="13"/>
      <c r="IA399" s="13"/>
      <c r="IB399" s="13"/>
      <c r="IC399" s="13"/>
    </row>
    <row r="400" spans="1:237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J400" s="13"/>
      <c r="FK400" s="13"/>
      <c r="FL400" s="13"/>
      <c r="FM400" s="13"/>
      <c r="FN400" s="13"/>
      <c r="FO400" s="13"/>
      <c r="FP400" s="13"/>
      <c r="FQ400" s="13"/>
      <c r="FR400" s="13"/>
      <c r="FS400" s="13"/>
      <c r="FT400" s="13"/>
      <c r="FU400" s="13"/>
      <c r="FV400" s="13"/>
      <c r="FW400" s="13"/>
      <c r="FX400" s="13"/>
      <c r="FY400" s="13"/>
      <c r="FZ400" s="13"/>
      <c r="GA400" s="13"/>
      <c r="GB400" s="13"/>
      <c r="GC400" s="13"/>
      <c r="GD400" s="13"/>
      <c r="GE400" s="13"/>
      <c r="GF400" s="13"/>
      <c r="GG400" s="13"/>
      <c r="GH400" s="13"/>
      <c r="GI400" s="13"/>
      <c r="GJ400" s="13"/>
      <c r="GK400" s="13"/>
      <c r="GL400" s="13"/>
      <c r="GM400" s="13"/>
      <c r="GN400" s="13"/>
      <c r="GO400" s="13"/>
      <c r="GP400" s="13"/>
      <c r="GQ400" s="13"/>
      <c r="GR400" s="13"/>
      <c r="GS400" s="13"/>
      <c r="GT400" s="13"/>
      <c r="GU400" s="13"/>
      <c r="GV400" s="13"/>
      <c r="GW400" s="13"/>
      <c r="GX400" s="13"/>
      <c r="GY400" s="13"/>
      <c r="GZ400" s="13"/>
      <c r="HA400" s="13"/>
      <c r="HB400" s="13"/>
      <c r="HC400" s="13"/>
      <c r="HD400" s="13"/>
      <c r="HE400" s="13"/>
      <c r="HF400" s="13"/>
      <c r="HG400" s="13"/>
      <c r="HH400" s="13"/>
      <c r="HI400" s="13"/>
      <c r="HJ400" s="13"/>
      <c r="HK400" s="13"/>
      <c r="HL400" s="13"/>
      <c r="HM400" s="13"/>
      <c r="HN400" s="13"/>
      <c r="HO400" s="13"/>
      <c r="HP400" s="13"/>
      <c r="HQ400" s="13"/>
      <c r="HR400" s="13"/>
      <c r="HS400" s="13"/>
      <c r="HT400" s="13"/>
      <c r="HU400" s="13"/>
      <c r="HV400" s="13"/>
      <c r="HW400" s="13"/>
      <c r="HX400" s="13"/>
      <c r="HY400" s="13"/>
      <c r="HZ400" s="13"/>
      <c r="IA400" s="13"/>
      <c r="IB400" s="13"/>
      <c r="IC400" s="13"/>
    </row>
    <row r="401" spans="1:237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J401" s="13"/>
      <c r="FK401" s="13"/>
      <c r="FL401" s="13"/>
      <c r="FM401" s="13"/>
      <c r="FN401" s="13"/>
      <c r="FO401" s="13"/>
      <c r="FP401" s="13"/>
      <c r="FQ401" s="13"/>
      <c r="FR401" s="13"/>
      <c r="FS401" s="13"/>
      <c r="FT401" s="13"/>
      <c r="FU401" s="13"/>
      <c r="FV401" s="13"/>
      <c r="FW401" s="13"/>
      <c r="FX401" s="13"/>
      <c r="FY401" s="13"/>
      <c r="FZ401" s="13"/>
      <c r="GA401" s="13"/>
      <c r="GB401" s="13"/>
      <c r="GC401" s="13"/>
      <c r="GD401" s="13"/>
      <c r="GE401" s="13"/>
      <c r="GF401" s="13"/>
      <c r="GG401" s="13"/>
      <c r="GH401" s="13"/>
      <c r="GI401" s="13"/>
      <c r="GJ401" s="13"/>
      <c r="GK401" s="13"/>
      <c r="GL401" s="13"/>
      <c r="GM401" s="13"/>
      <c r="GN401" s="13"/>
      <c r="GO401" s="13"/>
      <c r="GP401" s="13"/>
      <c r="GQ401" s="13"/>
      <c r="GR401" s="13"/>
      <c r="GS401" s="13"/>
      <c r="GT401" s="13"/>
      <c r="GU401" s="13"/>
      <c r="GV401" s="13"/>
      <c r="GW401" s="13"/>
      <c r="GX401" s="13"/>
      <c r="GY401" s="13"/>
      <c r="GZ401" s="13"/>
      <c r="HA401" s="13"/>
      <c r="HB401" s="13"/>
      <c r="HC401" s="13"/>
      <c r="HD401" s="13"/>
      <c r="HE401" s="13"/>
      <c r="HF401" s="13"/>
      <c r="HG401" s="13"/>
      <c r="HH401" s="13"/>
      <c r="HI401" s="13"/>
      <c r="HJ401" s="13"/>
      <c r="HK401" s="13"/>
      <c r="HL401" s="13"/>
      <c r="HM401" s="13"/>
      <c r="HN401" s="13"/>
      <c r="HO401" s="13"/>
      <c r="HP401" s="13"/>
      <c r="HQ401" s="13"/>
      <c r="HR401" s="13"/>
      <c r="HS401" s="13"/>
      <c r="HT401" s="13"/>
      <c r="HU401" s="13"/>
      <c r="HV401" s="13"/>
      <c r="HW401" s="13"/>
      <c r="HX401" s="13"/>
      <c r="HY401" s="13"/>
      <c r="HZ401" s="13"/>
      <c r="IA401" s="13"/>
      <c r="IB401" s="13"/>
      <c r="IC401" s="13"/>
    </row>
    <row r="402" spans="1:237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  <c r="GF402" s="13"/>
      <c r="GG402" s="13"/>
      <c r="GH402" s="13"/>
      <c r="GI402" s="13"/>
      <c r="GJ402" s="13"/>
      <c r="GK402" s="13"/>
      <c r="GL402" s="13"/>
      <c r="GM402" s="13"/>
      <c r="GN402" s="13"/>
      <c r="GO402" s="13"/>
      <c r="GP402" s="13"/>
      <c r="GQ402" s="13"/>
      <c r="GR402" s="13"/>
      <c r="GS402" s="13"/>
      <c r="GT402" s="13"/>
      <c r="GU402" s="13"/>
      <c r="GV402" s="13"/>
      <c r="GW402" s="13"/>
      <c r="GX402" s="13"/>
      <c r="GY402" s="13"/>
      <c r="GZ402" s="13"/>
      <c r="HA402" s="13"/>
      <c r="HB402" s="13"/>
      <c r="HC402" s="13"/>
      <c r="HD402" s="13"/>
      <c r="HE402" s="13"/>
      <c r="HF402" s="13"/>
      <c r="HG402" s="13"/>
      <c r="HH402" s="13"/>
      <c r="HI402" s="13"/>
      <c r="HJ402" s="13"/>
      <c r="HK402" s="13"/>
      <c r="HL402" s="13"/>
      <c r="HM402" s="13"/>
      <c r="HN402" s="13"/>
      <c r="HO402" s="13"/>
      <c r="HP402" s="13"/>
      <c r="HQ402" s="13"/>
      <c r="HR402" s="13"/>
      <c r="HS402" s="13"/>
      <c r="HT402" s="13"/>
      <c r="HU402" s="13"/>
      <c r="HV402" s="13"/>
      <c r="HW402" s="13"/>
      <c r="HX402" s="13"/>
      <c r="HY402" s="13"/>
      <c r="HZ402" s="13"/>
      <c r="IA402" s="13"/>
      <c r="IB402" s="13"/>
      <c r="IC402" s="13"/>
    </row>
    <row r="403" spans="1:237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  <c r="FR403" s="13"/>
      <c r="FS403" s="13"/>
      <c r="FT403" s="13"/>
      <c r="FU403" s="13"/>
      <c r="FV403" s="13"/>
      <c r="FW403" s="13"/>
      <c r="FX403" s="13"/>
      <c r="FY403" s="13"/>
      <c r="FZ403" s="13"/>
      <c r="GA403" s="13"/>
      <c r="GB403" s="13"/>
      <c r="GC403" s="13"/>
      <c r="GD403" s="13"/>
      <c r="GE403" s="13"/>
      <c r="GF403" s="13"/>
      <c r="GG403" s="13"/>
      <c r="GH403" s="13"/>
      <c r="GI403" s="13"/>
      <c r="GJ403" s="13"/>
      <c r="GK403" s="13"/>
      <c r="GL403" s="13"/>
      <c r="GM403" s="13"/>
      <c r="GN403" s="13"/>
      <c r="GO403" s="13"/>
      <c r="GP403" s="13"/>
      <c r="GQ403" s="13"/>
      <c r="GR403" s="13"/>
      <c r="GS403" s="13"/>
      <c r="GT403" s="13"/>
      <c r="GU403" s="13"/>
      <c r="GV403" s="13"/>
      <c r="GW403" s="13"/>
      <c r="GX403" s="13"/>
      <c r="GY403" s="13"/>
      <c r="GZ403" s="13"/>
      <c r="HA403" s="13"/>
      <c r="HB403" s="13"/>
      <c r="HC403" s="13"/>
      <c r="HD403" s="13"/>
      <c r="HE403" s="13"/>
      <c r="HF403" s="13"/>
      <c r="HG403" s="13"/>
      <c r="HH403" s="13"/>
      <c r="HI403" s="13"/>
      <c r="HJ403" s="13"/>
      <c r="HK403" s="13"/>
      <c r="HL403" s="13"/>
      <c r="HM403" s="13"/>
      <c r="HN403" s="13"/>
      <c r="HO403" s="13"/>
      <c r="HP403" s="13"/>
      <c r="HQ403" s="13"/>
      <c r="HR403" s="13"/>
      <c r="HS403" s="13"/>
      <c r="HT403" s="13"/>
      <c r="HU403" s="13"/>
      <c r="HV403" s="13"/>
      <c r="HW403" s="13"/>
      <c r="HX403" s="13"/>
      <c r="HY403" s="13"/>
      <c r="HZ403" s="13"/>
      <c r="IA403" s="13"/>
      <c r="IB403" s="13"/>
      <c r="IC403" s="13"/>
    </row>
    <row r="404" spans="1:237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J404" s="13"/>
      <c r="FK404" s="13"/>
      <c r="FL404" s="13"/>
      <c r="FM404" s="13"/>
      <c r="FN404" s="13"/>
      <c r="FO404" s="13"/>
      <c r="FP404" s="13"/>
      <c r="FQ404" s="13"/>
      <c r="FR404" s="13"/>
      <c r="FS404" s="13"/>
      <c r="FT404" s="13"/>
      <c r="FU404" s="13"/>
      <c r="FV404" s="13"/>
      <c r="FW404" s="13"/>
      <c r="FX404" s="13"/>
      <c r="FY404" s="13"/>
      <c r="FZ404" s="13"/>
      <c r="GA404" s="13"/>
      <c r="GB404" s="13"/>
      <c r="GC404" s="13"/>
      <c r="GD404" s="13"/>
      <c r="GE404" s="13"/>
      <c r="GF404" s="13"/>
      <c r="GG404" s="13"/>
      <c r="GH404" s="13"/>
      <c r="GI404" s="13"/>
      <c r="GJ404" s="13"/>
      <c r="GK404" s="13"/>
      <c r="GL404" s="13"/>
      <c r="GM404" s="13"/>
      <c r="GN404" s="13"/>
      <c r="GO404" s="13"/>
      <c r="GP404" s="13"/>
      <c r="GQ404" s="13"/>
      <c r="GR404" s="13"/>
      <c r="GS404" s="13"/>
      <c r="GT404" s="13"/>
      <c r="GU404" s="13"/>
      <c r="GV404" s="13"/>
      <c r="GW404" s="13"/>
      <c r="GX404" s="13"/>
      <c r="GY404" s="13"/>
      <c r="GZ404" s="13"/>
      <c r="HA404" s="13"/>
      <c r="HB404" s="13"/>
      <c r="HC404" s="13"/>
      <c r="HD404" s="13"/>
      <c r="HE404" s="13"/>
      <c r="HF404" s="13"/>
      <c r="HG404" s="13"/>
      <c r="HH404" s="13"/>
      <c r="HI404" s="13"/>
      <c r="HJ404" s="13"/>
      <c r="HK404" s="13"/>
      <c r="HL404" s="13"/>
      <c r="HM404" s="13"/>
      <c r="HN404" s="13"/>
      <c r="HO404" s="13"/>
      <c r="HP404" s="13"/>
      <c r="HQ404" s="13"/>
      <c r="HR404" s="13"/>
      <c r="HS404" s="13"/>
      <c r="HT404" s="13"/>
      <c r="HU404" s="13"/>
      <c r="HV404" s="13"/>
      <c r="HW404" s="13"/>
      <c r="HX404" s="13"/>
      <c r="HY404" s="13"/>
      <c r="HZ404" s="13"/>
      <c r="IA404" s="13"/>
      <c r="IB404" s="13"/>
      <c r="IC404" s="13"/>
    </row>
    <row r="405" spans="1:237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J405" s="13"/>
      <c r="FK405" s="13"/>
      <c r="FL405" s="13"/>
      <c r="FM405" s="13"/>
      <c r="FN405" s="13"/>
      <c r="FO405" s="13"/>
      <c r="FP405" s="13"/>
      <c r="FQ405" s="13"/>
      <c r="FR405" s="13"/>
      <c r="FS405" s="13"/>
      <c r="FT405" s="13"/>
      <c r="FU405" s="13"/>
      <c r="FV405" s="13"/>
      <c r="FW405" s="13"/>
      <c r="FX405" s="13"/>
      <c r="FY405" s="13"/>
      <c r="FZ405" s="13"/>
      <c r="GA405" s="13"/>
      <c r="GB405" s="13"/>
      <c r="GC405" s="13"/>
      <c r="GD405" s="13"/>
      <c r="GE405" s="13"/>
      <c r="GF405" s="13"/>
      <c r="GG405" s="13"/>
      <c r="GH405" s="13"/>
      <c r="GI405" s="13"/>
      <c r="GJ405" s="13"/>
      <c r="GK405" s="13"/>
      <c r="GL405" s="13"/>
      <c r="GM405" s="13"/>
      <c r="GN405" s="13"/>
      <c r="GO405" s="13"/>
      <c r="GP405" s="13"/>
      <c r="GQ405" s="13"/>
      <c r="GR405" s="13"/>
      <c r="GS405" s="13"/>
      <c r="GT405" s="13"/>
      <c r="GU405" s="13"/>
      <c r="GV405" s="13"/>
      <c r="GW405" s="13"/>
      <c r="GX405" s="13"/>
      <c r="GY405" s="13"/>
      <c r="GZ405" s="13"/>
      <c r="HA405" s="13"/>
      <c r="HB405" s="13"/>
      <c r="HC405" s="13"/>
      <c r="HD405" s="13"/>
      <c r="HE405" s="13"/>
      <c r="HF405" s="13"/>
      <c r="HG405" s="13"/>
      <c r="HH405" s="13"/>
      <c r="HI405" s="13"/>
      <c r="HJ405" s="13"/>
      <c r="HK405" s="13"/>
      <c r="HL405" s="13"/>
      <c r="HM405" s="13"/>
      <c r="HN405" s="13"/>
      <c r="HO405" s="13"/>
      <c r="HP405" s="13"/>
      <c r="HQ405" s="13"/>
      <c r="HR405" s="13"/>
      <c r="HS405" s="13"/>
      <c r="HT405" s="13"/>
      <c r="HU405" s="13"/>
      <c r="HV405" s="13"/>
      <c r="HW405" s="13"/>
      <c r="HX405" s="13"/>
      <c r="HY405" s="13"/>
      <c r="HZ405" s="13"/>
      <c r="IA405" s="13"/>
      <c r="IB405" s="13"/>
      <c r="IC405" s="13"/>
    </row>
    <row r="406" spans="1:237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  <c r="FX406" s="13"/>
      <c r="FY406" s="13"/>
      <c r="FZ406" s="13"/>
      <c r="GA406" s="13"/>
      <c r="GB406" s="13"/>
      <c r="GC406" s="13"/>
      <c r="GD406" s="13"/>
      <c r="GE406" s="13"/>
      <c r="GF406" s="13"/>
      <c r="GG406" s="13"/>
      <c r="GH406" s="13"/>
      <c r="GI406" s="13"/>
      <c r="GJ406" s="13"/>
      <c r="GK406" s="13"/>
      <c r="GL406" s="13"/>
      <c r="GM406" s="13"/>
      <c r="GN406" s="13"/>
      <c r="GO406" s="13"/>
      <c r="GP406" s="13"/>
      <c r="GQ406" s="13"/>
      <c r="GR406" s="13"/>
      <c r="GS406" s="13"/>
      <c r="GT406" s="13"/>
      <c r="GU406" s="13"/>
      <c r="GV406" s="13"/>
      <c r="GW406" s="13"/>
      <c r="GX406" s="13"/>
      <c r="GY406" s="13"/>
      <c r="GZ406" s="13"/>
      <c r="HA406" s="13"/>
      <c r="HB406" s="13"/>
      <c r="HC406" s="13"/>
      <c r="HD406" s="13"/>
      <c r="HE406" s="13"/>
      <c r="HF406" s="13"/>
      <c r="HG406" s="13"/>
      <c r="HH406" s="13"/>
      <c r="HI406" s="13"/>
      <c r="HJ406" s="13"/>
      <c r="HK406" s="13"/>
      <c r="HL406" s="13"/>
      <c r="HM406" s="13"/>
      <c r="HN406" s="13"/>
      <c r="HO406" s="13"/>
      <c r="HP406" s="13"/>
      <c r="HQ406" s="13"/>
      <c r="HR406" s="13"/>
      <c r="HS406" s="13"/>
      <c r="HT406" s="13"/>
      <c r="HU406" s="13"/>
      <c r="HV406" s="13"/>
      <c r="HW406" s="13"/>
      <c r="HX406" s="13"/>
      <c r="HY406" s="13"/>
      <c r="HZ406" s="13"/>
      <c r="IA406" s="13"/>
      <c r="IB406" s="13"/>
      <c r="IC406" s="13"/>
    </row>
    <row r="407" spans="1:23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J407" s="13"/>
      <c r="FK407" s="13"/>
      <c r="FL407" s="13"/>
      <c r="FM407" s="13"/>
      <c r="FN407" s="13"/>
      <c r="FO407" s="13"/>
      <c r="FP407" s="13"/>
      <c r="FQ407" s="13"/>
      <c r="FR407" s="13"/>
      <c r="FS407" s="13"/>
      <c r="FT407" s="13"/>
      <c r="FU407" s="13"/>
      <c r="FV407" s="13"/>
      <c r="FW407" s="13"/>
      <c r="FX407" s="13"/>
      <c r="FY407" s="13"/>
      <c r="FZ407" s="13"/>
      <c r="GA407" s="13"/>
      <c r="GB407" s="13"/>
      <c r="GC407" s="13"/>
      <c r="GD407" s="13"/>
      <c r="GE407" s="13"/>
      <c r="GF407" s="13"/>
      <c r="GG407" s="13"/>
      <c r="GH407" s="13"/>
      <c r="GI407" s="13"/>
      <c r="GJ407" s="13"/>
      <c r="GK407" s="13"/>
      <c r="GL407" s="13"/>
      <c r="GM407" s="13"/>
      <c r="GN407" s="13"/>
      <c r="GO407" s="13"/>
      <c r="GP407" s="13"/>
      <c r="GQ407" s="13"/>
      <c r="GR407" s="13"/>
      <c r="GS407" s="13"/>
      <c r="GT407" s="13"/>
      <c r="GU407" s="13"/>
      <c r="GV407" s="13"/>
      <c r="GW407" s="13"/>
      <c r="GX407" s="13"/>
      <c r="GY407" s="13"/>
      <c r="GZ407" s="13"/>
      <c r="HA407" s="13"/>
      <c r="HB407" s="13"/>
      <c r="HC407" s="13"/>
      <c r="HD407" s="13"/>
      <c r="HE407" s="13"/>
      <c r="HF407" s="13"/>
      <c r="HG407" s="13"/>
      <c r="HH407" s="13"/>
      <c r="HI407" s="13"/>
      <c r="HJ407" s="13"/>
      <c r="HK407" s="13"/>
      <c r="HL407" s="13"/>
      <c r="HM407" s="13"/>
      <c r="HN407" s="13"/>
      <c r="HO407" s="13"/>
      <c r="HP407" s="13"/>
      <c r="HQ407" s="13"/>
      <c r="HR407" s="13"/>
      <c r="HS407" s="13"/>
      <c r="HT407" s="13"/>
      <c r="HU407" s="13"/>
      <c r="HV407" s="13"/>
      <c r="HW407" s="13"/>
      <c r="HX407" s="13"/>
      <c r="HY407" s="13"/>
      <c r="HZ407" s="13"/>
      <c r="IA407" s="13"/>
      <c r="IB407" s="13"/>
      <c r="IC407" s="13"/>
    </row>
    <row r="408" spans="1:237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J408" s="13"/>
      <c r="FK408" s="13"/>
      <c r="FL408" s="13"/>
      <c r="FM408" s="13"/>
      <c r="FN408" s="13"/>
      <c r="FO408" s="13"/>
      <c r="FP408" s="13"/>
      <c r="FQ408" s="13"/>
      <c r="FR408" s="13"/>
      <c r="FS408" s="13"/>
      <c r="FT408" s="13"/>
      <c r="FU408" s="13"/>
      <c r="FV408" s="13"/>
      <c r="FW408" s="13"/>
      <c r="FX408" s="13"/>
      <c r="FY408" s="13"/>
      <c r="FZ408" s="13"/>
      <c r="GA408" s="13"/>
      <c r="GB408" s="13"/>
      <c r="GC408" s="13"/>
      <c r="GD408" s="13"/>
      <c r="GE408" s="13"/>
      <c r="GF408" s="13"/>
      <c r="GG408" s="13"/>
      <c r="GH408" s="13"/>
      <c r="GI408" s="13"/>
      <c r="GJ408" s="13"/>
      <c r="GK408" s="13"/>
      <c r="GL408" s="13"/>
      <c r="GM408" s="13"/>
      <c r="GN408" s="13"/>
      <c r="GO408" s="13"/>
      <c r="GP408" s="13"/>
      <c r="GQ408" s="13"/>
      <c r="GR408" s="13"/>
      <c r="GS408" s="13"/>
      <c r="GT408" s="13"/>
      <c r="GU408" s="13"/>
      <c r="GV408" s="13"/>
      <c r="GW408" s="13"/>
      <c r="GX408" s="13"/>
      <c r="GY408" s="13"/>
      <c r="GZ408" s="13"/>
      <c r="HA408" s="13"/>
      <c r="HB408" s="13"/>
      <c r="HC408" s="13"/>
      <c r="HD408" s="13"/>
      <c r="HE408" s="13"/>
      <c r="HF408" s="13"/>
      <c r="HG408" s="13"/>
      <c r="HH408" s="13"/>
      <c r="HI408" s="13"/>
      <c r="HJ408" s="13"/>
      <c r="HK408" s="13"/>
      <c r="HL408" s="13"/>
      <c r="HM408" s="13"/>
      <c r="HN408" s="13"/>
      <c r="HO408" s="13"/>
      <c r="HP408" s="13"/>
      <c r="HQ408" s="13"/>
      <c r="HR408" s="13"/>
      <c r="HS408" s="13"/>
      <c r="HT408" s="13"/>
      <c r="HU408" s="13"/>
      <c r="HV408" s="13"/>
      <c r="HW408" s="13"/>
      <c r="HX408" s="13"/>
      <c r="HY408" s="13"/>
      <c r="HZ408" s="13"/>
      <c r="IA408" s="13"/>
      <c r="IB408" s="13"/>
      <c r="IC408" s="13"/>
    </row>
    <row r="409" spans="1:237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J409" s="13"/>
      <c r="FK409" s="13"/>
      <c r="FL409" s="13"/>
      <c r="FM409" s="13"/>
      <c r="FN409" s="13"/>
      <c r="FO409" s="13"/>
      <c r="FP409" s="13"/>
      <c r="FQ409" s="13"/>
      <c r="FR409" s="13"/>
      <c r="FS409" s="13"/>
      <c r="FT409" s="13"/>
      <c r="FU409" s="13"/>
      <c r="FV409" s="13"/>
      <c r="FW409" s="13"/>
      <c r="FX409" s="13"/>
      <c r="FY409" s="13"/>
      <c r="FZ409" s="13"/>
      <c r="GA409" s="13"/>
      <c r="GB409" s="13"/>
      <c r="GC409" s="13"/>
      <c r="GD409" s="13"/>
      <c r="GE409" s="13"/>
      <c r="GF409" s="13"/>
      <c r="GG409" s="13"/>
      <c r="GH409" s="13"/>
      <c r="GI409" s="13"/>
      <c r="GJ409" s="13"/>
      <c r="GK409" s="13"/>
      <c r="GL409" s="13"/>
      <c r="GM409" s="13"/>
      <c r="GN409" s="13"/>
      <c r="GO409" s="13"/>
      <c r="GP409" s="13"/>
      <c r="GQ409" s="13"/>
      <c r="GR409" s="13"/>
      <c r="GS409" s="13"/>
      <c r="GT409" s="13"/>
      <c r="GU409" s="13"/>
      <c r="GV409" s="13"/>
      <c r="GW409" s="13"/>
      <c r="GX409" s="13"/>
      <c r="GY409" s="13"/>
      <c r="GZ409" s="13"/>
      <c r="HA409" s="13"/>
      <c r="HB409" s="13"/>
      <c r="HC409" s="13"/>
      <c r="HD409" s="13"/>
      <c r="HE409" s="13"/>
      <c r="HF409" s="13"/>
      <c r="HG409" s="13"/>
      <c r="HH409" s="13"/>
      <c r="HI409" s="13"/>
      <c r="HJ409" s="13"/>
      <c r="HK409" s="13"/>
      <c r="HL409" s="13"/>
      <c r="HM409" s="13"/>
      <c r="HN409" s="13"/>
      <c r="HO409" s="13"/>
      <c r="HP409" s="13"/>
      <c r="HQ409" s="13"/>
      <c r="HR409" s="13"/>
      <c r="HS409" s="13"/>
      <c r="HT409" s="13"/>
      <c r="HU409" s="13"/>
      <c r="HV409" s="13"/>
      <c r="HW409" s="13"/>
      <c r="HX409" s="13"/>
      <c r="HY409" s="13"/>
      <c r="HZ409" s="13"/>
      <c r="IA409" s="13"/>
      <c r="IB409" s="13"/>
      <c r="IC409" s="13"/>
    </row>
    <row r="410" spans="1:237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  <c r="FY410" s="13"/>
      <c r="FZ410" s="13"/>
      <c r="GA410" s="13"/>
      <c r="GB410" s="13"/>
      <c r="GC410" s="13"/>
      <c r="GD410" s="13"/>
      <c r="GE410" s="13"/>
      <c r="GF410" s="13"/>
      <c r="GG410" s="13"/>
      <c r="GH410" s="13"/>
      <c r="GI410" s="13"/>
      <c r="GJ410" s="13"/>
      <c r="GK410" s="13"/>
      <c r="GL410" s="13"/>
      <c r="GM410" s="13"/>
      <c r="GN410" s="13"/>
      <c r="GO410" s="13"/>
      <c r="GP410" s="13"/>
      <c r="GQ410" s="13"/>
      <c r="GR410" s="13"/>
      <c r="GS410" s="13"/>
      <c r="GT410" s="13"/>
      <c r="GU410" s="13"/>
      <c r="GV410" s="13"/>
      <c r="GW410" s="13"/>
      <c r="GX410" s="13"/>
      <c r="GY410" s="13"/>
      <c r="GZ410" s="13"/>
      <c r="HA410" s="13"/>
      <c r="HB410" s="13"/>
      <c r="HC410" s="13"/>
      <c r="HD410" s="13"/>
      <c r="HE410" s="13"/>
      <c r="HF410" s="13"/>
      <c r="HG410" s="13"/>
      <c r="HH410" s="13"/>
      <c r="HI410" s="13"/>
      <c r="HJ410" s="13"/>
      <c r="HK410" s="13"/>
      <c r="HL410" s="13"/>
      <c r="HM410" s="13"/>
      <c r="HN410" s="13"/>
      <c r="HO410" s="13"/>
      <c r="HP410" s="13"/>
      <c r="HQ410" s="13"/>
      <c r="HR410" s="13"/>
      <c r="HS410" s="13"/>
      <c r="HT410" s="13"/>
      <c r="HU410" s="13"/>
      <c r="HV410" s="13"/>
      <c r="HW410" s="13"/>
      <c r="HX410" s="13"/>
      <c r="HY410" s="13"/>
      <c r="HZ410" s="13"/>
      <c r="IA410" s="13"/>
      <c r="IB410" s="13"/>
      <c r="IC410" s="13"/>
    </row>
    <row r="411" spans="1:237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J411" s="13"/>
      <c r="FK411" s="13"/>
      <c r="FL411" s="13"/>
      <c r="FM411" s="13"/>
      <c r="FN411" s="13"/>
      <c r="FO411" s="13"/>
      <c r="FP411" s="13"/>
      <c r="FQ411" s="13"/>
      <c r="FR411" s="13"/>
      <c r="FS411" s="13"/>
      <c r="FT411" s="13"/>
      <c r="FU411" s="13"/>
      <c r="FV411" s="13"/>
      <c r="FW411" s="13"/>
      <c r="FX411" s="13"/>
      <c r="FY411" s="13"/>
      <c r="FZ411" s="13"/>
      <c r="GA411" s="13"/>
      <c r="GB411" s="13"/>
      <c r="GC411" s="13"/>
      <c r="GD411" s="13"/>
      <c r="GE411" s="13"/>
      <c r="GF411" s="13"/>
      <c r="GG411" s="13"/>
      <c r="GH411" s="13"/>
      <c r="GI411" s="13"/>
      <c r="GJ411" s="13"/>
      <c r="GK411" s="13"/>
      <c r="GL411" s="13"/>
      <c r="GM411" s="13"/>
      <c r="GN411" s="13"/>
      <c r="GO411" s="13"/>
      <c r="GP411" s="13"/>
      <c r="GQ411" s="13"/>
      <c r="GR411" s="13"/>
      <c r="GS411" s="13"/>
      <c r="GT411" s="13"/>
      <c r="GU411" s="13"/>
      <c r="GV411" s="13"/>
      <c r="GW411" s="13"/>
      <c r="GX411" s="13"/>
      <c r="GY411" s="13"/>
      <c r="GZ411" s="13"/>
      <c r="HA411" s="13"/>
      <c r="HB411" s="13"/>
      <c r="HC411" s="13"/>
      <c r="HD411" s="13"/>
      <c r="HE411" s="13"/>
      <c r="HF411" s="13"/>
      <c r="HG411" s="13"/>
      <c r="HH411" s="13"/>
      <c r="HI411" s="13"/>
      <c r="HJ411" s="13"/>
      <c r="HK411" s="13"/>
      <c r="HL411" s="13"/>
      <c r="HM411" s="13"/>
      <c r="HN411" s="13"/>
      <c r="HO411" s="13"/>
      <c r="HP411" s="13"/>
      <c r="HQ411" s="13"/>
      <c r="HR411" s="13"/>
      <c r="HS411" s="13"/>
      <c r="HT411" s="13"/>
      <c r="HU411" s="13"/>
      <c r="HV411" s="13"/>
      <c r="HW411" s="13"/>
      <c r="HX411" s="13"/>
      <c r="HY411" s="13"/>
      <c r="HZ411" s="13"/>
      <c r="IA411" s="13"/>
      <c r="IB411" s="13"/>
      <c r="IC411" s="13"/>
    </row>
    <row r="412" spans="1:237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J412" s="13"/>
      <c r="FK412" s="13"/>
      <c r="FL412" s="13"/>
      <c r="FM412" s="13"/>
      <c r="FN412" s="13"/>
      <c r="FO412" s="13"/>
      <c r="FP412" s="13"/>
      <c r="FQ412" s="13"/>
      <c r="FR412" s="13"/>
      <c r="FS412" s="13"/>
      <c r="FT412" s="13"/>
      <c r="FU412" s="13"/>
      <c r="FV412" s="13"/>
      <c r="FW412" s="13"/>
      <c r="FX412" s="13"/>
      <c r="FY412" s="13"/>
      <c r="FZ412" s="13"/>
      <c r="GA412" s="13"/>
      <c r="GB412" s="13"/>
      <c r="GC412" s="13"/>
      <c r="GD412" s="13"/>
      <c r="GE412" s="13"/>
      <c r="GF412" s="13"/>
      <c r="GG412" s="13"/>
      <c r="GH412" s="13"/>
      <c r="GI412" s="13"/>
      <c r="GJ412" s="13"/>
      <c r="GK412" s="13"/>
      <c r="GL412" s="13"/>
      <c r="GM412" s="13"/>
      <c r="GN412" s="13"/>
      <c r="GO412" s="13"/>
      <c r="GP412" s="13"/>
      <c r="GQ412" s="13"/>
      <c r="GR412" s="13"/>
      <c r="GS412" s="13"/>
      <c r="GT412" s="13"/>
      <c r="GU412" s="13"/>
      <c r="GV412" s="13"/>
      <c r="GW412" s="13"/>
      <c r="GX412" s="13"/>
      <c r="GY412" s="13"/>
      <c r="GZ412" s="13"/>
      <c r="HA412" s="13"/>
      <c r="HB412" s="13"/>
      <c r="HC412" s="13"/>
      <c r="HD412" s="13"/>
      <c r="HE412" s="13"/>
      <c r="HF412" s="13"/>
      <c r="HG412" s="13"/>
      <c r="HH412" s="13"/>
      <c r="HI412" s="13"/>
      <c r="HJ412" s="13"/>
      <c r="HK412" s="13"/>
      <c r="HL412" s="13"/>
      <c r="HM412" s="13"/>
      <c r="HN412" s="13"/>
      <c r="HO412" s="13"/>
      <c r="HP412" s="13"/>
      <c r="HQ412" s="13"/>
      <c r="HR412" s="13"/>
      <c r="HS412" s="13"/>
      <c r="HT412" s="13"/>
      <c r="HU412" s="13"/>
      <c r="HV412" s="13"/>
      <c r="HW412" s="13"/>
      <c r="HX412" s="13"/>
      <c r="HY412" s="13"/>
      <c r="HZ412" s="13"/>
      <c r="IA412" s="13"/>
      <c r="IB412" s="13"/>
      <c r="IC412" s="13"/>
    </row>
    <row r="413" spans="1:237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J413" s="13"/>
      <c r="FK413" s="13"/>
      <c r="FL413" s="13"/>
      <c r="FM413" s="13"/>
      <c r="FN413" s="13"/>
      <c r="FO413" s="13"/>
      <c r="FP413" s="13"/>
      <c r="FQ413" s="13"/>
      <c r="FR413" s="13"/>
      <c r="FS413" s="13"/>
      <c r="FT413" s="13"/>
      <c r="FU413" s="13"/>
      <c r="FV413" s="13"/>
      <c r="FW413" s="13"/>
      <c r="FX413" s="13"/>
      <c r="FY413" s="13"/>
      <c r="FZ413" s="13"/>
      <c r="GA413" s="13"/>
      <c r="GB413" s="13"/>
      <c r="GC413" s="13"/>
      <c r="GD413" s="13"/>
      <c r="GE413" s="13"/>
      <c r="GF413" s="13"/>
      <c r="GG413" s="13"/>
      <c r="GH413" s="13"/>
      <c r="GI413" s="13"/>
      <c r="GJ413" s="13"/>
      <c r="GK413" s="13"/>
      <c r="GL413" s="13"/>
      <c r="GM413" s="13"/>
      <c r="GN413" s="13"/>
      <c r="GO413" s="13"/>
      <c r="GP413" s="13"/>
      <c r="GQ413" s="13"/>
      <c r="GR413" s="13"/>
      <c r="GS413" s="13"/>
      <c r="GT413" s="13"/>
      <c r="GU413" s="13"/>
      <c r="GV413" s="13"/>
      <c r="GW413" s="13"/>
      <c r="GX413" s="13"/>
      <c r="GY413" s="13"/>
      <c r="GZ413" s="13"/>
      <c r="HA413" s="13"/>
      <c r="HB413" s="13"/>
      <c r="HC413" s="13"/>
      <c r="HD413" s="13"/>
      <c r="HE413" s="13"/>
      <c r="HF413" s="13"/>
      <c r="HG413" s="13"/>
      <c r="HH413" s="13"/>
      <c r="HI413" s="13"/>
      <c r="HJ413" s="13"/>
      <c r="HK413" s="13"/>
      <c r="HL413" s="13"/>
      <c r="HM413" s="13"/>
      <c r="HN413" s="13"/>
      <c r="HO413" s="13"/>
      <c r="HP413" s="13"/>
      <c r="HQ413" s="13"/>
      <c r="HR413" s="13"/>
      <c r="HS413" s="13"/>
      <c r="HT413" s="13"/>
      <c r="HU413" s="13"/>
      <c r="HV413" s="13"/>
      <c r="HW413" s="13"/>
      <c r="HX413" s="13"/>
      <c r="HY413" s="13"/>
      <c r="HZ413" s="13"/>
      <c r="IA413" s="13"/>
      <c r="IB413" s="13"/>
      <c r="IC413" s="13"/>
    </row>
    <row r="414" spans="1:237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  <c r="FX414" s="13"/>
      <c r="FY414" s="13"/>
      <c r="FZ414" s="13"/>
      <c r="GA414" s="13"/>
      <c r="GB414" s="13"/>
      <c r="GC414" s="13"/>
      <c r="GD414" s="13"/>
      <c r="GE414" s="13"/>
      <c r="GF414" s="13"/>
      <c r="GG414" s="13"/>
      <c r="GH414" s="13"/>
      <c r="GI414" s="13"/>
      <c r="GJ414" s="13"/>
      <c r="GK414" s="13"/>
      <c r="GL414" s="13"/>
      <c r="GM414" s="13"/>
      <c r="GN414" s="13"/>
      <c r="GO414" s="13"/>
      <c r="GP414" s="13"/>
      <c r="GQ414" s="13"/>
      <c r="GR414" s="13"/>
      <c r="GS414" s="13"/>
      <c r="GT414" s="13"/>
      <c r="GU414" s="13"/>
      <c r="GV414" s="13"/>
      <c r="GW414" s="13"/>
      <c r="GX414" s="13"/>
      <c r="GY414" s="13"/>
      <c r="GZ414" s="13"/>
      <c r="HA414" s="13"/>
      <c r="HB414" s="13"/>
      <c r="HC414" s="13"/>
      <c r="HD414" s="13"/>
      <c r="HE414" s="13"/>
      <c r="HF414" s="13"/>
      <c r="HG414" s="13"/>
      <c r="HH414" s="13"/>
      <c r="HI414" s="13"/>
      <c r="HJ414" s="13"/>
      <c r="HK414" s="13"/>
      <c r="HL414" s="13"/>
      <c r="HM414" s="13"/>
      <c r="HN414" s="13"/>
      <c r="HO414" s="13"/>
      <c r="HP414" s="13"/>
      <c r="HQ414" s="13"/>
      <c r="HR414" s="13"/>
      <c r="HS414" s="13"/>
      <c r="HT414" s="13"/>
      <c r="HU414" s="13"/>
      <c r="HV414" s="13"/>
      <c r="HW414" s="13"/>
      <c r="HX414" s="13"/>
      <c r="HY414" s="13"/>
      <c r="HZ414" s="13"/>
      <c r="IA414" s="13"/>
      <c r="IB414" s="13"/>
      <c r="IC414" s="13"/>
    </row>
    <row r="415" spans="1:237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J415" s="13"/>
      <c r="FK415" s="13"/>
      <c r="FL415" s="13"/>
      <c r="FM415" s="13"/>
      <c r="FN415" s="13"/>
      <c r="FO415" s="13"/>
      <c r="FP415" s="13"/>
      <c r="FQ415" s="13"/>
      <c r="FR415" s="13"/>
      <c r="FS415" s="13"/>
      <c r="FT415" s="13"/>
      <c r="FU415" s="13"/>
      <c r="FV415" s="13"/>
      <c r="FW415" s="13"/>
      <c r="FX415" s="13"/>
      <c r="FY415" s="13"/>
      <c r="FZ415" s="13"/>
      <c r="GA415" s="13"/>
      <c r="GB415" s="13"/>
      <c r="GC415" s="13"/>
      <c r="GD415" s="13"/>
      <c r="GE415" s="13"/>
      <c r="GF415" s="13"/>
      <c r="GG415" s="13"/>
      <c r="GH415" s="13"/>
      <c r="GI415" s="13"/>
      <c r="GJ415" s="13"/>
      <c r="GK415" s="13"/>
      <c r="GL415" s="13"/>
      <c r="GM415" s="13"/>
      <c r="GN415" s="13"/>
      <c r="GO415" s="13"/>
      <c r="GP415" s="13"/>
      <c r="GQ415" s="13"/>
      <c r="GR415" s="13"/>
      <c r="GS415" s="13"/>
      <c r="GT415" s="13"/>
      <c r="GU415" s="13"/>
      <c r="GV415" s="13"/>
      <c r="GW415" s="13"/>
      <c r="GX415" s="13"/>
      <c r="GY415" s="13"/>
      <c r="GZ415" s="13"/>
      <c r="HA415" s="13"/>
      <c r="HB415" s="13"/>
      <c r="HC415" s="13"/>
      <c r="HD415" s="13"/>
      <c r="HE415" s="13"/>
      <c r="HF415" s="13"/>
      <c r="HG415" s="13"/>
      <c r="HH415" s="13"/>
      <c r="HI415" s="13"/>
      <c r="HJ415" s="13"/>
      <c r="HK415" s="13"/>
      <c r="HL415" s="13"/>
      <c r="HM415" s="13"/>
      <c r="HN415" s="13"/>
      <c r="HO415" s="13"/>
      <c r="HP415" s="13"/>
      <c r="HQ415" s="13"/>
      <c r="HR415" s="13"/>
      <c r="HS415" s="13"/>
      <c r="HT415" s="13"/>
      <c r="HU415" s="13"/>
      <c r="HV415" s="13"/>
      <c r="HW415" s="13"/>
      <c r="HX415" s="13"/>
      <c r="HY415" s="13"/>
      <c r="HZ415" s="13"/>
      <c r="IA415" s="13"/>
      <c r="IB415" s="13"/>
      <c r="IC415" s="13"/>
    </row>
    <row r="416" spans="1:237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J416" s="13"/>
      <c r="FK416" s="13"/>
      <c r="FL416" s="13"/>
      <c r="FM416" s="13"/>
      <c r="FN416" s="13"/>
      <c r="FO416" s="13"/>
      <c r="FP416" s="13"/>
      <c r="FQ416" s="13"/>
      <c r="FR416" s="13"/>
      <c r="FS416" s="13"/>
      <c r="FT416" s="13"/>
      <c r="FU416" s="13"/>
      <c r="FV416" s="13"/>
      <c r="FW416" s="13"/>
      <c r="FX416" s="13"/>
      <c r="FY416" s="13"/>
      <c r="FZ416" s="13"/>
      <c r="GA416" s="13"/>
      <c r="GB416" s="13"/>
      <c r="GC416" s="13"/>
      <c r="GD416" s="13"/>
      <c r="GE416" s="13"/>
      <c r="GF416" s="13"/>
      <c r="GG416" s="13"/>
      <c r="GH416" s="13"/>
      <c r="GI416" s="13"/>
      <c r="GJ416" s="13"/>
      <c r="GK416" s="13"/>
      <c r="GL416" s="13"/>
      <c r="GM416" s="13"/>
      <c r="GN416" s="13"/>
      <c r="GO416" s="13"/>
      <c r="GP416" s="13"/>
      <c r="GQ416" s="13"/>
      <c r="GR416" s="13"/>
      <c r="GS416" s="13"/>
      <c r="GT416" s="13"/>
      <c r="GU416" s="13"/>
      <c r="GV416" s="13"/>
      <c r="GW416" s="13"/>
      <c r="GX416" s="13"/>
      <c r="GY416" s="13"/>
      <c r="GZ416" s="13"/>
      <c r="HA416" s="13"/>
      <c r="HB416" s="13"/>
      <c r="HC416" s="13"/>
      <c r="HD416" s="13"/>
      <c r="HE416" s="13"/>
      <c r="HF416" s="13"/>
      <c r="HG416" s="13"/>
      <c r="HH416" s="13"/>
      <c r="HI416" s="13"/>
      <c r="HJ416" s="13"/>
      <c r="HK416" s="13"/>
      <c r="HL416" s="13"/>
      <c r="HM416" s="13"/>
      <c r="HN416" s="13"/>
      <c r="HO416" s="13"/>
      <c r="HP416" s="13"/>
      <c r="HQ416" s="13"/>
      <c r="HR416" s="13"/>
      <c r="HS416" s="13"/>
      <c r="HT416" s="13"/>
      <c r="HU416" s="13"/>
      <c r="HV416" s="13"/>
      <c r="HW416" s="13"/>
      <c r="HX416" s="13"/>
      <c r="HY416" s="13"/>
      <c r="HZ416" s="13"/>
      <c r="IA416" s="13"/>
      <c r="IB416" s="13"/>
      <c r="IC416" s="13"/>
    </row>
    <row r="417" spans="1:23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J417" s="13"/>
      <c r="FK417" s="13"/>
      <c r="FL417" s="13"/>
      <c r="FM417" s="13"/>
      <c r="FN417" s="13"/>
      <c r="FO417" s="13"/>
      <c r="FP417" s="13"/>
      <c r="FQ417" s="13"/>
      <c r="FR417" s="13"/>
      <c r="FS417" s="13"/>
      <c r="FT417" s="13"/>
      <c r="FU417" s="13"/>
      <c r="FV417" s="13"/>
      <c r="FW417" s="13"/>
      <c r="FX417" s="13"/>
      <c r="FY417" s="13"/>
      <c r="FZ417" s="13"/>
      <c r="GA417" s="13"/>
      <c r="GB417" s="13"/>
      <c r="GC417" s="13"/>
      <c r="GD417" s="13"/>
      <c r="GE417" s="13"/>
      <c r="GF417" s="13"/>
      <c r="GG417" s="13"/>
      <c r="GH417" s="13"/>
      <c r="GI417" s="13"/>
      <c r="GJ417" s="13"/>
      <c r="GK417" s="13"/>
      <c r="GL417" s="13"/>
      <c r="GM417" s="13"/>
      <c r="GN417" s="13"/>
      <c r="GO417" s="13"/>
      <c r="GP417" s="13"/>
      <c r="GQ417" s="13"/>
      <c r="GR417" s="13"/>
      <c r="GS417" s="13"/>
      <c r="GT417" s="13"/>
      <c r="GU417" s="13"/>
      <c r="GV417" s="13"/>
      <c r="GW417" s="13"/>
      <c r="GX417" s="13"/>
      <c r="GY417" s="13"/>
      <c r="GZ417" s="13"/>
      <c r="HA417" s="13"/>
      <c r="HB417" s="13"/>
      <c r="HC417" s="13"/>
      <c r="HD417" s="13"/>
      <c r="HE417" s="13"/>
      <c r="HF417" s="13"/>
      <c r="HG417" s="13"/>
      <c r="HH417" s="13"/>
      <c r="HI417" s="13"/>
      <c r="HJ417" s="13"/>
      <c r="HK417" s="13"/>
      <c r="HL417" s="13"/>
      <c r="HM417" s="13"/>
      <c r="HN417" s="13"/>
      <c r="HO417" s="13"/>
      <c r="HP417" s="13"/>
      <c r="HQ417" s="13"/>
      <c r="HR417" s="13"/>
      <c r="HS417" s="13"/>
      <c r="HT417" s="13"/>
      <c r="HU417" s="13"/>
      <c r="HV417" s="13"/>
      <c r="HW417" s="13"/>
      <c r="HX417" s="13"/>
      <c r="HY417" s="13"/>
      <c r="HZ417" s="13"/>
      <c r="IA417" s="13"/>
      <c r="IB417" s="13"/>
      <c r="IC417" s="13"/>
    </row>
    <row r="418" spans="1:237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  <c r="FX418" s="13"/>
      <c r="FY418" s="13"/>
      <c r="FZ418" s="13"/>
      <c r="GA418" s="13"/>
      <c r="GB418" s="13"/>
      <c r="GC418" s="13"/>
      <c r="GD418" s="13"/>
      <c r="GE418" s="13"/>
      <c r="GF418" s="13"/>
      <c r="GG418" s="13"/>
      <c r="GH418" s="13"/>
      <c r="GI418" s="13"/>
      <c r="GJ418" s="13"/>
      <c r="GK418" s="13"/>
      <c r="GL418" s="13"/>
      <c r="GM418" s="13"/>
      <c r="GN418" s="13"/>
      <c r="GO418" s="13"/>
      <c r="GP418" s="13"/>
      <c r="GQ418" s="13"/>
      <c r="GR418" s="13"/>
      <c r="GS418" s="13"/>
      <c r="GT418" s="13"/>
      <c r="GU418" s="13"/>
      <c r="GV418" s="13"/>
      <c r="GW418" s="13"/>
      <c r="GX418" s="13"/>
      <c r="GY418" s="13"/>
      <c r="GZ418" s="13"/>
      <c r="HA418" s="13"/>
      <c r="HB418" s="13"/>
      <c r="HC418" s="13"/>
      <c r="HD418" s="13"/>
      <c r="HE418" s="13"/>
      <c r="HF418" s="13"/>
      <c r="HG418" s="13"/>
      <c r="HH418" s="13"/>
      <c r="HI418" s="13"/>
      <c r="HJ418" s="13"/>
      <c r="HK418" s="13"/>
      <c r="HL418" s="13"/>
      <c r="HM418" s="13"/>
      <c r="HN418" s="13"/>
      <c r="HO418" s="13"/>
      <c r="HP418" s="13"/>
      <c r="HQ418" s="13"/>
      <c r="HR418" s="13"/>
      <c r="HS418" s="13"/>
      <c r="HT418" s="13"/>
      <c r="HU418" s="13"/>
      <c r="HV418" s="13"/>
      <c r="HW418" s="13"/>
      <c r="HX418" s="13"/>
      <c r="HY418" s="13"/>
      <c r="HZ418" s="13"/>
      <c r="IA418" s="13"/>
      <c r="IB418" s="13"/>
      <c r="IC418" s="13"/>
    </row>
    <row r="419" spans="1:237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J419" s="13"/>
      <c r="FK419" s="13"/>
      <c r="FL419" s="13"/>
      <c r="FM419" s="13"/>
      <c r="FN419" s="13"/>
      <c r="FO419" s="13"/>
      <c r="FP419" s="13"/>
      <c r="FQ419" s="13"/>
      <c r="FR419" s="13"/>
      <c r="FS419" s="13"/>
      <c r="FT419" s="13"/>
      <c r="FU419" s="13"/>
      <c r="FV419" s="13"/>
      <c r="FW419" s="13"/>
      <c r="FX419" s="13"/>
      <c r="FY419" s="13"/>
      <c r="FZ419" s="13"/>
      <c r="GA419" s="13"/>
      <c r="GB419" s="13"/>
      <c r="GC419" s="13"/>
      <c r="GD419" s="13"/>
      <c r="GE419" s="13"/>
      <c r="GF419" s="13"/>
      <c r="GG419" s="13"/>
      <c r="GH419" s="13"/>
      <c r="GI419" s="13"/>
      <c r="GJ419" s="13"/>
      <c r="GK419" s="13"/>
      <c r="GL419" s="13"/>
      <c r="GM419" s="13"/>
      <c r="GN419" s="13"/>
      <c r="GO419" s="13"/>
      <c r="GP419" s="13"/>
      <c r="GQ419" s="13"/>
      <c r="GR419" s="13"/>
      <c r="GS419" s="13"/>
      <c r="GT419" s="13"/>
      <c r="GU419" s="13"/>
      <c r="GV419" s="13"/>
      <c r="GW419" s="13"/>
      <c r="GX419" s="13"/>
      <c r="GY419" s="13"/>
      <c r="GZ419" s="13"/>
      <c r="HA419" s="13"/>
      <c r="HB419" s="13"/>
      <c r="HC419" s="13"/>
      <c r="HD419" s="13"/>
      <c r="HE419" s="13"/>
      <c r="HF419" s="13"/>
      <c r="HG419" s="13"/>
      <c r="HH419" s="13"/>
      <c r="HI419" s="13"/>
      <c r="HJ419" s="13"/>
      <c r="HK419" s="13"/>
      <c r="HL419" s="13"/>
      <c r="HM419" s="13"/>
      <c r="HN419" s="13"/>
      <c r="HO419" s="13"/>
      <c r="HP419" s="13"/>
      <c r="HQ419" s="13"/>
      <c r="HR419" s="13"/>
      <c r="HS419" s="13"/>
      <c r="HT419" s="13"/>
      <c r="HU419" s="13"/>
      <c r="HV419" s="13"/>
      <c r="HW419" s="13"/>
      <c r="HX419" s="13"/>
      <c r="HY419" s="13"/>
      <c r="HZ419" s="13"/>
      <c r="IA419" s="13"/>
      <c r="IB419" s="13"/>
      <c r="IC419" s="13"/>
    </row>
    <row r="420" spans="1:237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J420" s="13"/>
      <c r="FK420" s="13"/>
      <c r="FL420" s="13"/>
      <c r="FM420" s="13"/>
      <c r="FN420" s="13"/>
      <c r="FO420" s="13"/>
      <c r="FP420" s="13"/>
      <c r="FQ420" s="13"/>
      <c r="FR420" s="13"/>
      <c r="FS420" s="13"/>
      <c r="FT420" s="13"/>
      <c r="FU420" s="13"/>
      <c r="FV420" s="13"/>
      <c r="FW420" s="13"/>
      <c r="FX420" s="13"/>
      <c r="FY420" s="13"/>
      <c r="FZ420" s="13"/>
      <c r="GA420" s="13"/>
      <c r="GB420" s="13"/>
      <c r="GC420" s="13"/>
      <c r="GD420" s="13"/>
      <c r="GE420" s="13"/>
      <c r="GF420" s="13"/>
      <c r="GG420" s="13"/>
      <c r="GH420" s="13"/>
      <c r="GI420" s="13"/>
      <c r="GJ420" s="13"/>
      <c r="GK420" s="13"/>
      <c r="GL420" s="13"/>
      <c r="GM420" s="13"/>
      <c r="GN420" s="13"/>
      <c r="GO420" s="13"/>
      <c r="GP420" s="13"/>
      <c r="GQ420" s="13"/>
      <c r="GR420" s="13"/>
      <c r="GS420" s="13"/>
      <c r="GT420" s="13"/>
      <c r="GU420" s="13"/>
      <c r="GV420" s="13"/>
      <c r="GW420" s="13"/>
      <c r="GX420" s="13"/>
      <c r="GY420" s="13"/>
      <c r="GZ420" s="13"/>
      <c r="HA420" s="13"/>
      <c r="HB420" s="13"/>
      <c r="HC420" s="13"/>
      <c r="HD420" s="13"/>
      <c r="HE420" s="13"/>
      <c r="HF420" s="13"/>
      <c r="HG420" s="13"/>
      <c r="HH420" s="13"/>
      <c r="HI420" s="13"/>
      <c r="HJ420" s="13"/>
      <c r="HK420" s="13"/>
      <c r="HL420" s="13"/>
      <c r="HM420" s="13"/>
      <c r="HN420" s="13"/>
      <c r="HO420" s="13"/>
      <c r="HP420" s="13"/>
      <c r="HQ420" s="13"/>
      <c r="HR420" s="13"/>
      <c r="HS420" s="13"/>
      <c r="HT420" s="13"/>
      <c r="HU420" s="13"/>
      <c r="HV420" s="13"/>
      <c r="HW420" s="13"/>
      <c r="HX420" s="13"/>
      <c r="HY420" s="13"/>
      <c r="HZ420" s="13"/>
      <c r="IA420" s="13"/>
      <c r="IB420" s="13"/>
      <c r="IC420" s="13"/>
    </row>
    <row r="421" spans="1:237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J421" s="13"/>
      <c r="FK421" s="13"/>
      <c r="FL421" s="13"/>
      <c r="FM421" s="13"/>
      <c r="FN421" s="13"/>
      <c r="FO421" s="13"/>
      <c r="FP421" s="13"/>
      <c r="FQ421" s="13"/>
      <c r="FR421" s="13"/>
      <c r="FS421" s="13"/>
      <c r="FT421" s="13"/>
      <c r="FU421" s="13"/>
      <c r="FV421" s="13"/>
      <c r="FW421" s="13"/>
      <c r="FX421" s="13"/>
      <c r="FY421" s="13"/>
      <c r="FZ421" s="13"/>
      <c r="GA421" s="13"/>
      <c r="GB421" s="13"/>
      <c r="GC421" s="13"/>
      <c r="GD421" s="13"/>
      <c r="GE421" s="13"/>
      <c r="GF421" s="13"/>
      <c r="GG421" s="13"/>
      <c r="GH421" s="13"/>
      <c r="GI421" s="13"/>
      <c r="GJ421" s="13"/>
      <c r="GK421" s="13"/>
      <c r="GL421" s="13"/>
      <c r="GM421" s="13"/>
      <c r="GN421" s="13"/>
      <c r="GO421" s="13"/>
      <c r="GP421" s="13"/>
      <c r="GQ421" s="13"/>
      <c r="GR421" s="13"/>
      <c r="GS421" s="13"/>
      <c r="GT421" s="13"/>
      <c r="GU421" s="13"/>
      <c r="GV421" s="13"/>
      <c r="GW421" s="13"/>
      <c r="GX421" s="13"/>
      <c r="GY421" s="13"/>
      <c r="GZ421" s="13"/>
      <c r="HA421" s="13"/>
      <c r="HB421" s="13"/>
      <c r="HC421" s="13"/>
      <c r="HD421" s="13"/>
      <c r="HE421" s="13"/>
      <c r="HF421" s="13"/>
      <c r="HG421" s="13"/>
      <c r="HH421" s="13"/>
      <c r="HI421" s="13"/>
      <c r="HJ421" s="13"/>
      <c r="HK421" s="13"/>
      <c r="HL421" s="13"/>
      <c r="HM421" s="13"/>
      <c r="HN421" s="13"/>
      <c r="HO421" s="13"/>
      <c r="HP421" s="13"/>
      <c r="HQ421" s="13"/>
      <c r="HR421" s="13"/>
      <c r="HS421" s="13"/>
      <c r="HT421" s="13"/>
      <c r="HU421" s="13"/>
      <c r="HV421" s="13"/>
      <c r="HW421" s="13"/>
      <c r="HX421" s="13"/>
      <c r="HY421" s="13"/>
      <c r="HZ421" s="13"/>
      <c r="IA421" s="13"/>
      <c r="IB421" s="13"/>
      <c r="IC421" s="13"/>
    </row>
    <row r="422" spans="1:237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J422" s="13"/>
      <c r="FK422" s="13"/>
      <c r="FL422" s="13"/>
      <c r="FM422" s="13"/>
      <c r="FN422" s="13"/>
      <c r="FO422" s="13"/>
      <c r="FP422" s="13"/>
      <c r="FQ422" s="13"/>
      <c r="FR422" s="13"/>
      <c r="FS422" s="13"/>
      <c r="FT422" s="13"/>
      <c r="FU422" s="13"/>
      <c r="FV422" s="13"/>
      <c r="FW422" s="13"/>
      <c r="FX422" s="13"/>
      <c r="FY422" s="13"/>
      <c r="FZ422" s="13"/>
      <c r="GA422" s="13"/>
      <c r="GB422" s="13"/>
      <c r="GC422" s="13"/>
      <c r="GD422" s="13"/>
      <c r="GE422" s="13"/>
      <c r="GF422" s="13"/>
      <c r="GG422" s="13"/>
      <c r="GH422" s="13"/>
      <c r="GI422" s="13"/>
      <c r="GJ422" s="13"/>
      <c r="GK422" s="13"/>
      <c r="GL422" s="13"/>
      <c r="GM422" s="13"/>
      <c r="GN422" s="13"/>
      <c r="GO422" s="13"/>
      <c r="GP422" s="13"/>
      <c r="GQ422" s="13"/>
      <c r="GR422" s="13"/>
      <c r="GS422" s="13"/>
      <c r="GT422" s="13"/>
      <c r="GU422" s="13"/>
      <c r="GV422" s="13"/>
      <c r="GW422" s="13"/>
      <c r="GX422" s="13"/>
      <c r="GY422" s="13"/>
      <c r="GZ422" s="13"/>
      <c r="HA422" s="13"/>
      <c r="HB422" s="13"/>
      <c r="HC422" s="13"/>
      <c r="HD422" s="13"/>
      <c r="HE422" s="13"/>
      <c r="HF422" s="13"/>
      <c r="HG422" s="13"/>
      <c r="HH422" s="13"/>
      <c r="HI422" s="13"/>
      <c r="HJ422" s="13"/>
      <c r="HK422" s="13"/>
      <c r="HL422" s="13"/>
      <c r="HM422" s="13"/>
      <c r="HN422" s="13"/>
      <c r="HO422" s="13"/>
      <c r="HP422" s="13"/>
      <c r="HQ422" s="13"/>
      <c r="HR422" s="13"/>
      <c r="HS422" s="13"/>
      <c r="HT422" s="13"/>
      <c r="HU422" s="13"/>
      <c r="HV422" s="13"/>
      <c r="HW422" s="13"/>
      <c r="HX422" s="13"/>
      <c r="HY422" s="13"/>
      <c r="HZ422" s="13"/>
      <c r="IA422" s="13"/>
      <c r="IB422" s="13"/>
      <c r="IC422" s="13"/>
    </row>
    <row r="423" spans="1:237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J423" s="13"/>
      <c r="FK423" s="13"/>
      <c r="FL423" s="13"/>
      <c r="FM423" s="13"/>
      <c r="FN423" s="13"/>
      <c r="FO423" s="13"/>
      <c r="FP423" s="13"/>
      <c r="FQ423" s="13"/>
      <c r="FR423" s="13"/>
      <c r="FS423" s="13"/>
      <c r="FT423" s="13"/>
      <c r="FU423" s="13"/>
      <c r="FV423" s="13"/>
      <c r="FW423" s="13"/>
      <c r="FX423" s="13"/>
      <c r="FY423" s="13"/>
      <c r="FZ423" s="13"/>
      <c r="GA423" s="13"/>
      <c r="GB423" s="13"/>
      <c r="GC423" s="13"/>
      <c r="GD423" s="13"/>
      <c r="GE423" s="13"/>
      <c r="GF423" s="13"/>
      <c r="GG423" s="13"/>
      <c r="GH423" s="13"/>
      <c r="GI423" s="13"/>
      <c r="GJ423" s="13"/>
      <c r="GK423" s="13"/>
      <c r="GL423" s="13"/>
      <c r="GM423" s="13"/>
      <c r="GN423" s="13"/>
      <c r="GO423" s="13"/>
      <c r="GP423" s="13"/>
      <c r="GQ423" s="13"/>
      <c r="GR423" s="13"/>
      <c r="GS423" s="13"/>
      <c r="GT423" s="13"/>
      <c r="GU423" s="13"/>
      <c r="GV423" s="13"/>
      <c r="GW423" s="13"/>
      <c r="GX423" s="13"/>
      <c r="GY423" s="13"/>
      <c r="GZ423" s="13"/>
      <c r="HA423" s="13"/>
      <c r="HB423" s="13"/>
      <c r="HC423" s="13"/>
      <c r="HD423" s="13"/>
      <c r="HE423" s="13"/>
      <c r="HF423" s="13"/>
      <c r="HG423" s="13"/>
      <c r="HH423" s="13"/>
      <c r="HI423" s="13"/>
      <c r="HJ423" s="13"/>
      <c r="HK423" s="13"/>
      <c r="HL423" s="13"/>
      <c r="HM423" s="13"/>
      <c r="HN423" s="13"/>
      <c r="HO423" s="13"/>
      <c r="HP423" s="13"/>
      <c r="HQ423" s="13"/>
      <c r="HR423" s="13"/>
      <c r="HS423" s="13"/>
      <c r="HT423" s="13"/>
      <c r="HU423" s="13"/>
      <c r="HV423" s="13"/>
      <c r="HW423" s="13"/>
      <c r="HX423" s="13"/>
      <c r="HY423" s="13"/>
      <c r="HZ423" s="13"/>
      <c r="IA423" s="13"/>
      <c r="IB423" s="13"/>
      <c r="IC423" s="13"/>
    </row>
    <row r="424" spans="1:237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J424" s="13"/>
      <c r="FK424" s="13"/>
      <c r="FL424" s="13"/>
      <c r="FM424" s="13"/>
      <c r="FN424" s="13"/>
      <c r="FO424" s="13"/>
      <c r="FP424" s="13"/>
      <c r="FQ424" s="13"/>
      <c r="FR424" s="13"/>
      <c r="FS424" s="13"/>
      <c r="FT424" s="13"/>
      <c r="FU424" s="13"/>
      <c r="FV424" s="13"/>
      <c r="FW424" s="13"/>
      <c r="FX424" s="13"/>
      <c r="FY424" s="13"/>
      <c r="FZ424" s="13"/>
      <c r="GA424" s="13"/>
      <c r="GB424" s="13"/>
      <c r="GC424" s="13"/>
      <c r="GD424" s="13"/>
      <c r="GE424" s="13"/>
      <c r="GF424" s="13"/>
      <c r="GG424" s="13"/>
      <c r="GH424" s="13"/>
      <c r="GI424" s="13"/>
      <c r="GJ424" s="13"/>
      <c r="GK424" s="13"/>
      <c r="GL424" s="13"/>
      <c r="GM424" s="13"/>
      <c r="GN424" s="13"/>
      <c r="GO424" s="13"/>
      <c r="GP424" s="13"/>
      <c r="GQ424" s="13"/>
      <c r="GR424" s="13"/>
      <c r="GS424" s="13"/>
      <c r="GT424" s="13"/>
      <c r="GU424" s="13"/>
      <c r="GV424" s="13"/>
      <c r="GW424" s="13"/>
      <c r="GX424" s="13"/>
      <c r="GY424" s="13"/>
      <c r="GZ424" s="13"/>
      <c r="HA424" s="13"/>
      <c r="HB424" s="13"/>
      <c r="HC424" s="13"/>
      <c r="HD424" s="13"/>
      <c r="HE424" s="13"/>
      <c r="HF424" s="13"/>
      <c r="HG424" s="13"/>
      <c r="HH424" s="13"/>
      <c r="HI424" s="13"/>
      <c r="HJ424" s="13"/>
      <c r="HK424" s="13"/>
      <c r="HL424" s="13"/>
      <c r="HM424" s="13"/>
      <c r="HN424" s="13"/>
      <c r="HO424" s="13"/>
      <c r="HP424" s="13"/>
      <c r="HQ424" s="13"/>
      <c r="HR424" s="13"/>
      <c r="HS424" s="13"/>
      <c r="HT424" s="13"/>
      <c r="HU424" s="13"/>
      <c r="HV424" s="13"/>
      <c r="HW424" s="13"/>
      <c r="HX424" s="13"/>
      <c r="HY424" s="13"/>
      <c r="HZ424" s="13"/>
      <c r="IA424" s="13"/>
      <c r="IB424" s="13"/>
      <c r="IC424" s="13"/>
    </row>
    <row r="425" spans="1:237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J425" s="13"/>
      <c r="FK425" s="13"/>
      <c r="FL425" s="13"/>
      <c r="FM425" s="13"/>
      <c r="FN425" s="13"/>
      <c r="FO425" s="13"/>
      <c r="FP425" s="13"/>
      <c r="FQ425" s="13"/>
      <c r="FR425" s="13"/>
      <c r="FS425" s="13"/>
      <c r="FT425" s="13"/>
      <c r="FU425" s="13"/>
      <c r="FV425" s="13"/>
      <c r="FW425" s="13"/>
      <c r="FX425" s="13"/>
      <c r="FY425" s="13"/>
      <c r="FZ425" s="13"/>
      <c r="GA425" s="13"/>
      <c r="GB425" s="13"/>
      <c r="GC425" s="13"/>
      <c r="GD425" s="13"/>
      <c r="GE425" s="13"/>
      <c r="GF425" s="13"/>
      <c r="GG425" s="13"/>
      <c r="GH425" s="13"/>
      <c r="GI425" s="13"/>
      <c r="GJ425" s="13"/>
      <c r="GK425" s="13"/>
      <c r="GL425" s="13"/>
      <c r="GM425" s="13"/>
      <c r="GN425" s="13"/>
      <c r="GO425" s="13"/>
      <c r="GP425" s="13"/>
      <c r="GQ425" s="13"/>
      <c r="GR425" s="13"/>
      <c r="GS425" s="13"/>
      <c r="GT425" s="13"/>
      <c r="GU425" s="13"/>
      <c r="GV425" s="13"/>
      <c r="GW425" s="13"/>
      <c r="GX425" s="13"/>
      <c r="GY425" s="13"/>
      <c r="GZ425" s="13"/>
      <c r="HA425" s="13"/>
      <c r="HB425" s="13"/>
      <c r="HC425" s="13"/>
      <c r="HD425" s="13"/>
      <c r="HE425" s="13"/>
      <c r="HF425" s="13"/>
      <c r="HG425" s="13"/>
      <c r="HH425" s="13"/>
      <c r="HI425" s="13"/>
      <c r="HJ425" s="13"/>
      <c r="HK425" s="13"/>
      <c r="HL425" s="13"/>
      <c r="HM425" s="13"/>
      <c r="HN425" s="13"/>
      <c r="HO425" s="13"/>
      <c r="HP425" s="13"/>
      <c r="HQ425" s="13"/>
      <c r="HR425" s="13"/>
      <c r="HS425" s="13"/>
      <c r="HT425" s="13"/>
      <c r="HU425" s="13"/>
      <c r="HV425" s="13"/>
      <c r="HW425" s="13"/>
      <c r="HX425" s="13"/>
      <c r="HY425" s="13"/>
      <c r="HZ425" s="13"/>
      <c r="IA425" s="13"/>
      <c r="IB425" s="13"/>
      <c r="IC425" s="13"/>
    </row>
    <row r="426" spans="1:237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J426" s="13"/>
      <c r="FK426" s="13"/>
      <c r="FL426" s="13"/>
      <c r="FM426" s="13"/>
      <c r="FN426" s="13"/>
      <c r="FO426" s="13"/>
      <c r="FP426" s="13"/>
      <c r="FQ426" s="13"/>
      <c r="FR426" s="13"/>
      <c r="FS426" s="13"/>
      <c r="FT426" s="13"/>
      <c r="FU426" s="13"/>
      <c r="FV426" s="13"/>
      <c r="FW426" s="13"/>
      <c r="FX426" s="13"/>
      <c r="FY426" s="13"/>
      <c r="FZ426" s="13"/>
      <c r="GA426" s="13"/>
      <c r="GB426" s="13"/>
      <c r="GC426" s="13"/>
      <c r="GD426" s="13"/>
      <c r="GE426" s="13"/>
      <c r="GF426" s="13"/>
      <c r="GG426" s="13"/>
      <c r="GH426" s="13"/>
      <c r="GI426" s="13"/>
      <c r="GJ426" s="13"/>
      <c r="GK426" s="13"/>
      <c r="GL426" s="13"/>
      <c r="GM426" s="13"/>
      <c r="GN426" s="13"/>
      <c r="GO426" s="13"/>
      <c r="GP426" s="13"/>
      <c r="GQ426" s="13"/>
      <c r="GR426" s="13"/>
      <c r="GS426" s="13"/>
      <c r="GT426" s="13"/>
      <c r="GU426" s="13"/>
      <c r="GV426" s="13"/>
      <c r="GW426" s="13"/>
      <c r="GX426" s="13"/>
      <c r="GY426" s="13"/>
      <c r="GZ426" s="13"/>
      <c r="HA426" s="13"/>
      <c r="HB426" s="13"/>
      <c r="HC426" s="13"/>
      <c r="HD426" s="13"/>
      <c r="HE426" s="13"/>
      <c r="HF426" s="13"/>
      <c r="HG426" s="13"/>
      <c r="HH426" s="13"/>
      <c r="HI426" s="13"/>
      <c r="HJ426" s="13"/>
      <c r="HK426" s="13"/>
      <c r="HL426" s="13"/>
      <c r="HM426" s="13"/>
      <c r="HN426" s="13"/>
      <c r="HO426" s="13"/>
      <c r="HP426" s="13"/>
      <c r="HQ426" s="13"/>
      <c r="HR426" s="13"/>
      <c r="HS426" s="13"/>
      <c r="HT426" s="13"/>
      <c r="HU426" s="13"/>
      <c r="HV426" s="13"/>
      <c r="HW426" s="13"/>
      <c r="HX426" s="13"/>
      <c r="HY426" s="13"/>
      <c r="HZ426" s="13"/>
      <c r="IA426" s="13"/>
      <c r="IB426" s="13"/>
      <c r="IC426" s="13"/>
    </row>
    <row r="427" spans="1:23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  <c r="EM427" s="13"/>
      <c r="EN427" s="13"/>
      <c r="EO427" s="13"/>
      <c r="EP427" s="13"/>
      <c r="EQ427" s="13"/>
      <c r="ER427" s="13"/>
      <c r="ES427" s="13"/>
      <c r="ET427" s="13"/>
      <c r="EU427" s="13"/>
      <c r="EV427" s="13"/>
      <c r="EW427" s="13"/>
      <c r="EX427" s="13"/>
      <c r="EY427" s="13"/>
      <c r="EZ427" s="13"/>
      <c r="FA427" s="13"/>
      <c r="FB427" s="13"/>
      <c r="FC427" s="13"/>
      <c r="FD427" s="13"/>
      <c r="FE427" s="13"/>
      <c r="FF427" s="13"/>
      <c r="FG427" s="13"/>
      <c r="FH427" s="13"/>
      <c r="FI427" s="13"/>
      <c r="FJ427" s="13"/>
      <c r="FK427" s="13"/>
      <c r="FL427" s="13"/>
      <c r="FM427" s="13"/>
      <c r="FN427" s="13"/>
      <c r="FO427" s="13"/>
      <c r="FP427" s="13"/>
      <c r="FQ427" s="13"/>
      <c r="FR427" s="13"/>
      <c r="FS427" s="13"/>
      <c r="FT427" s="13"/>
      <c r="FU427" s="13"/>
      <c r="FV427" s="13"/>
      <c r="FW427" s="13"/>
      <c r="FX427" s="13"/>
      <c r="FY427" s="13"/>
      <c r="FZ427" s="13"/>
      <c r="GA427" s="13"/>
      <c r="GB427" s="13"/>
      <c r="GC427" s="13"/>
      <c r="GD427" s="13"/>
      <c r="GE427" s="13"/>
      <c r="GF427" s="13"/>
      <c r="GG427" s="13"/>
      <c r="GH427" s="13"/>
      <c r="GI427" s="13"/>
      <c r="GJ427" s="13"/>
      <c r="GK427" s="13"/>
      <c r="GL427" s="13"/>
      <c r="GM427" s="13"/>
      <c r="GN427" s="13"/>
      <c r="GO427" s="13"/>
      <c r="GP427" s="13"/>
      <c r="GQ427" s="13"/>
      <c r="GR427" s="13"/>
      <c r="GS427" s="13"/>
      <c r="GT427" s="13"/>
      <c r="GU427" s="13"/>
      <c r="GV427" s="13"/>
      <c r="GW427" s="13"/>
      <c r="GX427" s="13"/>
      <c r="GY427" s="13"/>
      <c r="GZ427" s="13"/>
      <c r="HA427" s="13"/>
      <c r="HB427" s="13"/>
      <c r="HC427" s="13"/>
      <c r="HD427" s="13"/>
      <c r="HE427" s="13"/>
      <c r="HF427" s="13"/>
      <c r="HG427" s="13"/>
      <c r="HH427" s="13"/>
      <c r="HI427" s="13"/>
      <c r="HJ427" s="13"/>
      <c r="HK427" s="13"/>
      <c r="HL427" s="13"/>
      <c r="HM427" s="13"/>
      <c r="HN427" s="13"/>
      <c r="HO427" s="13"/>
      <c r="HP427" s="13"/>
      <c r="HQ427" s="13"/>
      <c r="HR427" s="13"/>
      <c r="HS427" s="13"/>
      <c r="HT427" s="13"/>
      <c r="HU427" s="13"/>
      <c r="HV427" s="13"/>
      <c r="HW427" s="13"/>
      <c r="HX427" s="13"/>
      <c r="HY427" s="13"/>
      <c r="HZ427" s="13"/>
      <c r="IA427" s="13"/>
      <c r="IB427" s="13"/>
      <c r="IC427" s="13"/>
    </row>
    <row r="428" spans="1:237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  <c r="EM428" s="13"/>
      <c r="EN428" s="13"/>
      <c r="EO428" s="13"/>
      <c r="EP428" s="13"/>
      <c r="EQ428" s="13"/>
      <c r="ER428" s="13"/>
      <c r="ES428" s="13"/>
      <c r="ET428" s="13"/>
      <c r="EU428" s="13"/>
      <c r="EV428" s="13"/>
      <c r="EW428" s="13"/>
      <c r="EX428" s="13"/>
      <c r="EY428" s="13"/>
      <c r="EZ428" s="13"/>
      <c r="FA428" s="13"/>
      <c r="FB428" s="13"/>
      <c r="FC428" s="13"/>
      <c r="FD428" s="13"/>
      <c r="FE428" s="13"/>
      <c r="FF428" s="13"/>
      <c r="FG428" s="13"/>
      <c r="FH428" s="13"/>
      <c r="FI428" s="13"/>
      <c r="FJ428" s="13"/>
      <c r="FK428" s="13"/>
      <c r="FL428" s="13"/>
      <c r="FM428" s="13"/>
      <c r="FN428" s="13"/>
      <c r="FO428" s="13"/>
      <c r="FP428" s="13"/>
      <c r="FQ428" s="13"/>
      <c r="FR428" s="13"/>
      <c r="FS428" s="13"/>
      <c r="FT428" s="13"/>
      <c r="FU428" s="13"/>
      <c r="FV428" s="13"/>
      <c r="FW428" s="13"/>
      <c r="FX428" s="13"/>
      <c r="FY428" s="13"/>
      <c r="FZ428" s="13"/>
      <c r="GA428" s="13"/>
      <c r="GB428" s="13"/>
      <c r="GC428" s="13"/>
      <c r="GD428" s="13"/>
      <c r="GE428" s="13"/>
      <c r="GF428" s="13"/>
      <c r="GG428" s="13"/>
      <c r="GH428" s="13"/>
      <c r="GI428" s="13"/>
      <c r="GJ428" s="13"/>
      <c r="GK428" s="13"/>
      <c r="GL428" s="13"/>
      <c r="GM428" s="13"/>
      <c r="GN428" s="13"/>
      <c r="GO428" s="13"/>
      <c r="GP428" s="13"/>
      <c r="GQ428" s="13"/>
      <c r="GR428" s="13"/>
      <c r="GS428" s="13"/>
      <c r="GT428" s="13"/>
      <c r="GU428" s="13"/>
      <c r="GV428" s="13"/>
      <c r="GW428" s="13"/>
      <c r="GX428" s="13"/>
      <c r="GY428" s="13"/>
      <c r="GZ428" s="13"/>
      <c r="HA428" s="13"/>
      <c r="HB428" s="13"/>
      <c r="HC428" s="13"/>
      <c r="HD428" s="13"/>
      <c r="HE428" s="13"/>
      <c r="HF428" s="13"/>
      <c r="HG428" s="13"/>
      <c r="HH428" s="13"/>
      <c r="HI428" s="13"/>
      <c r="HJ428" s="13"/>
      <c r="HK428" s="13"/>
      <c r="HL428" s="13"/>
      <c r="HM428" s="13"/>
      <c r="HN428" s="13"/>
      <c r="HO428" s="13"/>
      <c r="HP428" s="13"/>
      <c r="HQ428" s="13"/>
      <c r="HR428" s="13"/>
      <c r="HS428" s="13"/>
      <c r="HT428" s="13"/>
      <c r="HU428" s="13"/>
      <c r="HV428" s="13"/>
      <c r="HW428" s="13"/>
      <c r="HX428" s="13"/>
      <c r="HY428" s="13"/>
      <c r="HZ428" s="13"/>
      <c r="IA428" s="13"/>
      <c r="IB428" s="13"/>
      <c r="IC428" s="13"/>
    </row>
    <row r="429" spans="1:237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  <c r="EM429" s="13"/>
      <c r="EN429" s="13"/>
      <c r="EO429" s="13"/>
      <c r="EP429" s="13"/>
      <c r="EQ429" s="13"/>
      <c r="ER429" s="13"/>
      <c r="ES429" s="13"/>
      <c r="ET429" s="13"/>
      <c r="EU429" s="13"/>
      <c r="EV429" s="13"/>
      <c r="EW429" s="13"/>
      <c r="EX429" s="13"/>
      <c r="EY429" s="13"/>
      <c r="EZ429" s="13"/>
      <c r="FA429" s="13"/>
      <c r="FB429" s="13"/>
      <c r="FC429" s="13"/>
      <c r="FD429" s="13"/>
      <c r="FE429" s="13"/>
      <c r="FF429" s="13"/>
      <c r="FG429" s="13"/>
      <c r="FH429" s="13"/>
      <c r="FI429" s="13"/>
      <c r="FJ429" s="13"/>
      <c r="FK429" s="13"/>
      <c r="FL429" s="13"/>
      <c r="FM429" s="13"/>
      <c r="FN429" s="13"/>
      <c r="FO429" s="13"/>
      <c r="FP429" s="13"/>
      <c r="FQ429" s="13"/>
      <c r="FR429" s="13"/>
      <c r="FS429" s="13"/>
      <c r="FT429" s="13"/>
      <c r="FU429" s="13"/>
      <c r="FV429" s="13"/>
      <c r="FW429" s="13"/>
      <c r="FX429" s="13"/>
      <c r="FY429" s="13"/>
      <c r="FZ429" s="13"/>
      <c r="GA429" s="13"/>
      <c r="GB429" s="13"/>
      <c r="GC429" s="13"/>
      <c r="GD429" s="13"/>
      <c r="GE429" s="13"/>
      <c r="GF429" s="13"/>
      <c r="GG429" s="13"/>
      <c r="GH429" s="13"/>
      <c r="GI429" s="13"/>
      <c r="GJ429" s="13"/>
      <c r="GK429" s="13"/>
      <c r="GL429" s="13"/>
      <c r="GM429" s="13"/>
      <c r="GN429" s="13"/>
      <c r="GO429" s="13"/>
      <c r="GP429" s="13"/>
      <c r="GQ429" s="13"/>
      <c r="GR429" s="13"/>
      <c r="GS429" s="13"/>
      <c r="GT429" s="13"/>
      <c r="GU429" s="13"/>
      <c r="GV429" s="13"/>
      <c r="GW429" s="13"/>
      <c r="GX429" s="13"/>
      <c r="GY429" s="13"/>
      <c r="GZ429" s="13"/>
      <c r="HA429" s="13"/>
      <c r="HB429" s="13"/>
      <c r="HC429" s="13"/>
      <c r="HD429" s="13"/>
      <c r="HE429" s="13"/>
      <c r="HF429" s="13"/>
      <c r="HG429" s="13"/>
      <c r="HH429" s="13"/>
      <c r="HI429" s="13"/>
      <c r="HJ429" s="13"/>
      <c r="HK429" s="13"/>
      <c r="HL429" s="13"/>
      <c r="HM429" s="13"/>
      <c r="HN429" s="13"/>
      <c r="HO429" s="13"/>
      <c r="HP429" s="13"/>
      <c r="HQ429" s="13"/>
      <c r="HR429" s="13"/>
      <c r="HS429" s="13"/>
      <c r="HT429" s="13"/>
      <c r="HU429" s="13"/>
      <c r="HV429" s="13"/>
      <c r="HW429" s="13"/>
      <c r="HX429" s="13"/>
      <c r="HY429" s="13"/>
      <c r="HZ429" s="13"/>
      <c r="IA429" s="13"/>
      <c r="IB429" s="13"/>
      <c r="IC429" s="13"/>
    </row>
    <row r="430" spans="1:237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  <c r="EM430" s="13"/>
      <c r="EN430" s="13"/>
      <c r="EO430" s="13"/>
      <c r="EP430" s="13"/>
      <c r="EQ430" s="13"/>
      <c r="ER430" s="13"/>
      <c r="ES430" s="13"/>
      <c r="ET430" s="13"/>
      <c r="EU430" s="13"/>
      <c r="EV430" s="13"/>
      <c r="EW430" s="13"/>
      <c r="EX430" s="13"/>
      <c r="EY430" s="13"/>
      <c r="EZ430" s="13"/>
      <c r="FA430" s="13"/>
      <c r="FB430" s="13"/>
      <c r="FC430" s="13"/>
      <c r="FD430" s="13"/>
      <c r="FE430" s="13"/>
      <c r="FF430" s="13"/>
      <c r="FG430" s="13"/>
      <c r="FH430" s="13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  <c r="FX430" s="13"/>
      <c r="FY430" s="13"/>
      <c r="FZ430" s="13"/>
      <c r="GA430" s="13"/>
      <c r="GB430" s="13"/>
      <c r="GC430" s="13"/>
      <c r="GD430" s="13"/>
      <c r="GE430" s="13"/>
      <c r="GF430" s="13"/>
      <c r="GG430" s="13"/>
      <c r="GH430" s="13"/>
      <c r="GI430" s="13"/>
      <c r="GJ430" s="13"/>
      <c r="GK430" s="13"/>
      <c r="GL430" s="13"/>
      <c r="GM430" s="13"/>
      <c r="GN430" s="13"/>
      <c r="GO430" s="13"/>
      <c r="GP430" s="13"/>
      <c r="GQ430" s="13"/>
      <c r="GR430" s="13"/>
      <c r="GS430" s="13"/>
      <c r="GT430" s="13"/>
      <c r="GU430" s="13"/>
      <c r="GV430" s="13"/>
      <c r="GW430" s="13"/>
      <c r="GX430" s="13"/>
      <c r="GY430" s="13"/>
      <c r="GZ430" s="13"/>
      <c r="HA430" s="13"/>
      <c r="HB430" s="13"/>
      <c r="HC430" s="13"/>
      <c r="HD430" s="13"/>
      <c r="HE430" s="13"/>
      <c r="HF430" s="13"/>
      <c r="HG430" s="13"/>
      <c r="HH430" s="13"/>
      <c r="HI430" s="13"/>
      <c r="HJ430" s="13"/>
      <c r="HK430" s="13"/>
      <c r="HL430" s="13"/>
      <c r="HM430" s="13"/>
      <c r="HN430" s="13"/>
      <c r="HO430" s="13"/>
      <c r="HP430" s="13"/>
      <c r="HQ430" s="13"/>
      <c r="HR430" s="13"/>
      <c r="HS430" s="13"/>
      <c r="HT430" s="13"/>
      <c r="HU430" s="13"/>
      <c r="HV430" s="13"/>
      <c r="HW430" s="13"/>
      <c r="HX430" s="13"/>
      <c r="HY430" s="13"/>
      <c r="HZ430" s="13"/>
      <c r="IA430" s="13"/>
      <c r="IB430" s="13"/>
      <c r="IC430" s="13"/>
    </row>
    <row r="431" spans="1:237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  <c r="EM431" s="13"/>
      <c r="EN431" s="13"/>
      <c r="EO431" s="13"/>
      <c r="EP431" s="13"/>
      <c r="EQ431" s="13"/>
      <c r="ER431" s="13"/>
      <c r="ES431" s="13"/>
      <c r="ET431" s="13"/>
      <c r="EU431" s="13"/>
      <c r="EV431" s="13"/>
      <c r="EW431" s="13"/>
      <c r="EX431" s="13"/>
      <c r="EY431" s="13"/>
      <c r="EZ431" s="13"/>
      <c r="FA431" s="13"/>
      <c r="FB431" s="13"/>
      <c r="FC431" s="13"/>
      <c r="FD431" s="13"/>
      <c r="FE431" s="13"/>
      <c r="FF431" s="13"/>
      <c r="FG431" s="13"/>
      <c r="FH431" s="13"/>
      <c r="FI431" s="13"/>
      <c r="FJ431" s="13"/>
      <c r="FK431" s="13"/>
      <c r="FL431" s="13"/>
      <c r="FM431" s="13"/>
      <c r="FN431" s="13"/>
      <c r="FO431" s="13"/>
      <c r="FP431" s="13"/>
      <c r="FQ431" s="13"/>
      <c r="FR431" s="13"/>
      <c r="FS431" s="13"/>
      <c r="FT431" s="13"/>
      <c r="FU431" s="13"/>
      <c r="FV431" s="13"/>
      <c r="FW431" s="13"/>
      <c r="FX431" s="13"/>
      <c r="FY431" s="13"/>
      <c r="FZ431" s="13"/>
      <c r="GA431" s="13"/>
      <c r="GB431" s="13"/>
      <c r="GC431" s="13"/>
      <c r="GD431" s="13"/>
      <c r="GE431" s="13"/>
      <c r="GF431" s="13"/>
      <c r="GG431" s="13"/>
      <c r="GH431" s="13"/>
      <c r="GI431" s="13"/>
      <c r="GJ431" s="13"/>
      <c r="GK431" s="13"/>
      <c r="GL431" s="13"/>
      <c r="GM431" s="13"/>
      <c r="GN431" s="13"/>
      <c r="GO431" s="13"/>
      <c r="GP431" s="13"/>
      <c r="GQ431" s="13"/>
      <c r="GR431" s="13"/>
      <c r="GS431" s="13"/>
      <c r="GT431" s="13"/>
      <c r="GU431" s="13"/>
      <c r="GV431" s="13"/>
      <c r="GW431" s="13"/>
      <c r="GX431" s="13"/>
      <c r="GY431" s="13"/>
      <c r="GZ431" s="13"/>
      <c r="HA431" s="13"/>
      <c r="HB431" s="13"/>
      <c r="HC431" s="13"/>
      <c r="HD431" s="13"/>
      <c r="HE431" s="13"/>
      <c r="HF431" s="13"/>
      <c r="HG431" s="13"/>
      <c r="HH431" s="13"/>
      <c r="HI431" s="13"/>
      <c r="HJ431" s="13"/>
      <c r="HK431" s="13"/>
      <c r="HL431" s="13"/>
      <c r="HM431" s="13"/>
      <c r="HN431" s="13"/>
      <c r="HO431" s="13"/>
      <c r="HP431" s="13"/>
      <c r="HQ431" s="13"/>
      <c r="HR431" s="13"/>
      <c r="HS431" s="13"/>
      <c r="HT431" s="13"/>
      <c r="HU431" s="13"/>
      <c r="HV431" s="13"/>
      <c r="HW431" s="13"/>
      <c r="HX431" s="13"/>
      <c r="HY431" s="13"/>
      <c r="HZ431" s="13"/>
      <c r="IA431" s="13"/>
      <c r="IB431" s="13"/>
      <c r="IC431" s="13"/>
    </row>
    <row r="432" spans="1:237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  <c r="EM432" s="13"/>
      <c r="EN432" s="13"/>
      <c r="EO432" s="13"/>
      <c r="EP432" s="13"/>
      <c r="EQ432" s="13"/>
      <c r="ER432" s="13"/>
      <c r="ES432" s="13"/>
      <c r="ET432" s="13"/>
      <c r="EU432" s="13"/>
      <c r="EV432" s="13"/>
      <c r="EW432" s="13"/>
      <c r="EX432" s="13"/>
      <c r="EY432" s="13"/>
      <c r="EZ432" s="13"/>
      <c r="FA432" s="13"/>
      <c r="FB432" s="13"/>
      <c r="FC432" s="13"/>
      <c r="FD432" s="13"/>
      <c r="FE432" s="13"/>
      <c r="FF432" s="13"/>
      <c r="FG432" s="13"/>
      <c r="FH432" s="13"/>
      <c r="FI432" s="13"/>
      <c r="FJ432" s="13"/>
      <c r="FK432" s="13"/>
      <c r="FL432" s="13"/>
      <c r="FM432" s="13"/>
      <c r="FN432" s="13"/>
      <c r="FO432" s="13"/>
      <c r="FP432" s="13"/>
      <c r="FQ432" s="13"/>
      <c r="FR432" s="13"/>
      <c r="FS432" s="13"/>
      <c r="FT432" s="13"/>
      <c r="FU432" s="13"/>
      <c r="FV432" s="13"/>
      <c r="FW432" s="13"/>
      <c r="FX432" s="13"/>
      <c r="FY432" s="13"/>
      <c r="FZ432" s="13"/>
      <c r="GA432" s="13"/>
      <c r="GB432" s="13"/>
      <c r="GC432" s="13"/>
      <c r="GD432" s="13"/>
      <c r="GE432" s="13"/>
      <c r="GF432" s="13"/>
      <c r="GG432" s="13"/>
      <c r="GH432" s="13"/>
      <c r="GI432" s="13"/>
      <c r="GJ432" s="13"/>
      <c r="GK432" s="13"/>
      <c r="GL432" s="13"/>
      <c r="GM432" s="13"/>
      <c r="GN432" s="13"/>
      <c r="GO432" s="13"/>
      <c r="GP432" s="13"/>
      <c r="GQ432" s="13"/>
      <c r="GR432" s="13"/>
      <c r="GS432" s="13"/>
      <c r="GT432" s="13"/>
      <c r="GU432" s="13"/>
      <c r="GV432" s="13"/>
      <c r="GW432" s="13"/>
      <c r="GX432" s="13"/>
      <c r="GY432" s="13"/>
      <c r="GZ432" s="13"/>
      <c r="HA432" s="13"/>
      <c r="HB432" s="13"/>
      <c r="HC432" s="13"/>
      <c r="HD432" s="13"/>
      <c r="HE432" s="13"/>
      <c r="HF432" s="13"/>
      <c r="HG432" s="13"/>
      <c r="HH432" s="13"/>
      <c r="HI432" s="13"/>
      <c r="HJ432" s="13"/>
      <c r="HK432" s="13"/>
      <c r="HL432" s="13"/>
      <c r="HM432" s="13"/>
      <c r="HN432" s="13"/>
      <c r="HO432" s="13"/>
      <c r="HP432" s="13"/>
      <c r="HQ432" s="13"/>
      <c r="HR432" s="13"/>
      <c r="HS432" s="13"/>
      <c r="HT432" s="13"/>
      <c r="HU432" s="13"/>
      <c r="HV432" s="13"/>
      <c r="HW432" s="13"/>
      <c r="HX432" s="13"/>
      <c r="HY432" s="13"/>
      <c r="HZ432" s="13"/>
      <c r="IA432" s="13"/>
      <c r="IB432" s="13"/>
      <c r="IC432" s="13"/>
    </row>
    <row r="433" spans="1:237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  <c r="EM433" s="13"/>
      <c r="EN433" s="13"/>
      <c r="EO433" s="13"/>
      <c r="EP433" s="13"/>
      <c r="EQ433" s="13"/>
      <c r="ER433" s="13"/>
      <c r="ES433" s="13"/>
      <c r="ET433" s="13"/>
      <c r="EU433" s="13"/>
      <c r="EV433" s="13"/>
      <c r="EW433" s="13"/>
      <c r="EX433" s="13"/>
      <c r="EY433" s="13"/>
      <c r="EZ433" s="13"/>
      <c r="FA433" s="13"/>
      <c r="FB433" s="13"/>
      <c r="FC433" s="13"/>
      <c r="FD433" s="13"/>
      <c r="FE433" s="13"/>
      <c r="FF433" s="13"/>
      <c r="FG433" s="13"/>
      <c r="FH433" s="13"/>
      <c r="FI433" s="13"/>
      <c r="FJ433" s="13"/>
      <c r="FK433" s="13"/>
      <c r="FL433" s="13"/>
      <c r="FM433" s="13"/>
      <c r="FN433" s="13"/>
      <c r="FO433" s="13"/>
      <c r="FP433" s="13"/>
      <c r="FQ433" s="13"/>
      <c r="FR433" s="13"/>
      <c r="FS433" s="13"/>
      <c r="FT433" s="13"/>
      <c r="FU433" s="13"/>
      <c r="FV433" s="13"/>
      <c r="FW433" s="13"/>
      <c r="FX433" s="13"/>
      <c r="FY433" s="13"/>
      <c r="FZ433" s="13"/>
      <c r="GA433" s="13"/>
      <c r="GB433" s="13"/>
      <c r="GC433" s="13"/>
      <c r="GD433" s="13"/>
      <c r="GE433" s="13"/>
      <c r="GF433" s="13"/>
      <c r="GG433" s="13"/>
      <c r="GH433" s="13"/>
      <c r="GI433" s="13"/>
      <c r="GJ433" s="13"/>
      <c r="GK433" s="13"/>
      <c r="GL433" s="13"/>
      <c r="GM433" s="13"/>
      <c r="GN433" s="13"/>
      <c r="GO433" s="13"/>
      <c r="GP433" s="13"/>
      <c r="GQ433" s="13"/>
      <c r="GR433" s="13"/>
      <c r="GS433" s="13"/>
      <c r="GT433" s="13"/>
      <c r="GU433" s="13"/>
      <c r="GV433" s="13"/>
      <c r="GW433" s="13"/>
      <c r="GX433" s="13"/>
      <c r="GY433" s="13"/>
      <c r="GZ433" s="13"/>
      <c r="HA433" s="13"/>
      <c r="HB433" s="13"/>
      <c r="HC433" s="13"/>
      <c r="HD433" s="13"/>
      <c r="HE433" s="13"/>
      <c r="HF433" s="13"/>
      <c r="HG433" s="13"/>
      <c r="HH433" s="13"/>
      <c r="HI433" s="13"/>
      <c r="HJ433" s="13"/>
      <c r="HK433" s="13"/>
      <c r="HL433" s="13"/>
      <c r="HM433" s="13"/>
      <c r="HN433" s="13"/>
      <c r="HO433" s="13"/>
      <c r="HP433" s="13"/>
      <c r="HQ433" s="13"/>
      <c r="HR433" s="13"/>
      <c r="HS433" s="13"/>
      <c r="HT433" s="13"/>
      <c r="HU433" s="13"/>
      <c r="HV433" s="13"/>
      <c r="HW433" s="13"/>
      <c r="HX433" s="13"/>
      <c r="HY433" s="13"/>
      <c r="HZ433" s="13"/>
      <c r="IA433" s="13"/>
      <c r="IB433" s="13"/>
      <c r="IC433" s="13"/>
    </row>
    <row r="434" spans="1:237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  <c r="EM434" s="13"/>
      <c r="EN434" s="13"/>
      <c r="EO434" s="13"/>
      <c r="EP434" s="13"/>
      <c r="EQ434" s="13"/>
      <c r="ER434" s="13"/>
      <c r="ES434" s="13"/>
      <c r="ET434" s="13"/>
      <c r="EU434" s="13"/>
      <c r="EV434" s="13"/>
      <c r="EW434" s="13"/>
      <c r="EX434" s="13"/>
      <c r="EY434" s="13"/>
      <c r="EZ434" s="13"/>
      <c r="FA434" s="13"/>
      <c r="FB434" s="13"/>
      <c r="FC434" s="13"/>
      <c r="FD434" s="13"/>
      <c r="FE434" s="13"/>
      <c r="FF434" s="13"/>
      <c r="FG434" s="13"/>
      <c r="FH434" s="13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  <c r="FX434" s="13"/>
      <c r="FY434" s="13"/>
      <c r="FZ434" s="13"/>
      <c r="GA434" s="13"/>
      <c r="GB434" s="13"/>
      <c r="GC434" s="13"/>
      <c r="GD434" s="13"/>
      <c r="GE434" s="13"/>
      <c r="GF434" s="13"/>
      <c r="GG434" s="13"/>
      <c r="GH434" s="13"/>
      <c r="GI434" s="13"/>
      <c r="GJ434" s="13"/>
      <c r="GK434" s="13"/>
      <c r="GL434" s="13"/>
      <c r="GM434" s="13"/>
      <c r="GN434" s="13"/>
      <c r="GO434" s="13"/>
      <c r="GP434" s="13"/>
      <c r="GQ434" s="13"/>
      <c r="GR434" s="13"/>
      <c r="GS434" s="13"/>
      <c r="GT434" s="13"/>
      <c r="GU434" s="13"/>
      <c r="GV434" s="13"/>
      <c r="GW434" s="13"/>
      <c r="GX434" s="13"/>
      <c r="GY434" s="13"/>
      <c r="GZ434" s="13"/>
      <c r="HA434" s="13"/>
      <c r="HB434" s="13"/>
      <c r="HC434" s="13"/>
      <c r="HD434" s="13"/>
      <c r="HE434" s="13"/>
      <c r="HF434" s="13"/>
      <c r="HG434" s="13"/>
      <c r="HH434" s="13"/>
      <c r="HI434" s="13"/>
      <c r="HJ434" s="13"/>
      <c r="HK434" s="13"/>
      <c r="HL434" s="13"/>
      <c r="HM434" s="13"/>
      <c r="HN434" s="13"/>
      <c r="HO434" s="13"/>
      <c r="HP434" s="13"/>
      <c r="HQ434" s="13"/>
      <c r="HR434" s="13"/>
      <c r="HS434" s="13"/>
      <c r="HT434" s="13"/>
      <c r="HU434" s="13"/>
      <c r="HV434" s="13"/>
      <c r="HW434" s="13"/>
      <c r="HX434" s="13"/>
      <c r="HY434" s="13"/>
      <c r="HZ434" s="13"/>
      <c r="IA434" s="13"/>
      <c r="IB434" s="13"/>
      <c r="IC434" s="13"/>
    </row>
    <row r="435" spans="1:237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  <c r="EM435" s="13"/>
      <c r="EN435" s="13"/>
      <c r="EO435" s="13"/>
      <c r="EP435" s="13"/>
      <c r="EQ435" s="13"/>
      <c r="ER435" s="13"/>
      <c r="ES435" s="13"/>
      <c r="ET435" s="13"/>
      <c r="EU435" s="13"/>
      <c r="EV435" s="13"/>
      <c r="EW435" s="13"/>
      <c r="EX435" s="13"/>
      <c r="EY435" s="13"/>
      <c r="EZ435" s="13"/>
      <c r="FA435" s="13"/>
      <c r="FB435" s="13"/>
      <c r="FC435" s="13"/>
      <c r="FD435" s="13"/>
      <c r="FE435" s="13"/>
      <c r="FF435" s="13"/>
      <c r="FG435" s="13"/>
      <c r="FH435" s="13"/>
      <c r="FI435" s="13"/>
      <c r="FJ435" s="13"/>
      <c r="FK435" s="13"/>
      <c r="FL435" s="13"/>
      <c r="FM435" s="13"/>
      <c r="FN435" s="13"/>
      <c r="FO435" s="13"/>
      <c r="FP435" s="13"/>
      <c r="FQ435" s="13"/>
      <c r="FR435" s="13"/>
      <c r="FS435" s="13"/>
      <c r="FT435" s="13"/>
      <c r="FU435" s="13"/>
      <c r="FV435" s="13"/>
      <c r="FW435" s="13"/>
      <c r="FX435" s="13"/>
      <c r="FY435" s="13"/>
      <c r="FZ435" s="13"/>
      <c r="GA435" s="13"/>
      <c r="GB435" s="13"/>
      <c r="GC435" s="13"/>
      <c r="GD435" s="13"/>
      <c r="GE435" s="13"/>
      <c r="GF435" s="13"/>
      <c r="GG435" s="13"/>
      <c r="GH435" s="13"/>
      <c r="GI435" s="13"/>
      <c r="GJ435" s="13"/>
      <c r="GK435" s="13"/>
      <c r="GL435" s="13"/>
      <c r="GM435" s="13"/>
      <c r="GN435" s="13"/>
      <c r="GO435" s="13"/>
      <c r="GP435" s="13"/>
      <c r="GQ435" s="13"/>
      <c r="GR435" s="13"/>
      <c r="GS435" s="13"/>
      <c r="GT435" s="13"/>
      <c r="GU435" s="13"/>
      <c r="GV435" s="13"/>
      <c r="GW435" s="13"/>
      <c r="GX435" s="13"/>
      <c r="GY435" s="13"/>
      <c r="GZ435" s="13"/>
      <c r="HA435" s="13"/>
      <c r="HB435" s="13"/>
      <c r="HC435" s="13"/>
      <c r="HD435" s="13"/>
      <c r="HE435" s="13"/>
      <c r="HF435" s="13"/>
      <c r="HG435" s="13"/>
      <c r="HH435" s="13"/>
      <c r="HI435" s="13"/>
      <c r="HJ435" s="13"/>
      <c r="HK435" s="13"/>
      <c r="HL435" s="13"/>
      <c r="HM435" s="13"/>
      <c r="HN435" s="13"/>
      <c r="HO435" s="13"/>
      <c r="HP435" s="13"/>
      <c r="HQ435" s="13"/>
      <c r="HR435" s="13"/>
      <c r="HS435" s="13"/>
      <c r="HT435" s="13"/>
      <c r="HU435" s="13"/>
      <c r="HV435" s="13"/>
      <c r="HW435" s="13"/>
      <c r="HX435" s="13"/>
      <c r="HY435" s="13"/>
      <c r="HZ435" s="13"/>
      <c r="IA435" s="13"/>
      <c r="IB435" s="13"/>
      <c r="IC435" s="13"/>
    </row>
    <row r="436" spans="1:237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  <c r="EM436" s="13"/>
      <c r="EN436" s="13"/>
      <c r="EO436" s="13"/>
      <c r="EP436" s="13"/>
      <c r="EQ436" s="13"/>
      <c r="ER436" s="13"/>
      <c r="ES436" s="13"/>
      <c r="ET436" s="13"/>
      <c r="EU436" s="13"/>
      <c r="EV436" s="13"/>
      <c r="EW436" s="13"/>
      <c r="EX436" s="13"/>
      <c r="EY436" s="13"/>
      <c r="EZ436" s="13"/>
      <c r="FA436" s="13"/>
      <c r="FB436" s="13"/>
      <c r="FC436" s="13"/>
      <c r="FD436" s="13"/>
      <c r="FE436" s="13"/>
      <c r="FF436" s="13"/>
      <c r="FG436" s="13"/>
      <c r="FH436" s="13"/>
      <c r="FI436" s="13"/>
      <c r="FJ436" s="13"/>
      <c r="FK436" s="13"/>
      <c r="FL436" s="13"/>
      <c r="FM436" s="13"/>
      <c r="FN436" s="13"/>
      <c r="FO436" s="13"/>
      <c r="FP436" s="13"/>
      <c r="FQ436" s="13"/>
      <c r="FR436" s="13"/>
      <c r="FS436" s="13"/>
      <c r="FT436" s="13"/>
      <c r="FU436" s="13"/>
      <c r="FV436" s="13"/>
      <c r="FW436" s="13"/>
      <c r="FX436" s="13"/>
      <c r="FY436" s="13"/>
      <c r="FZ436" s="13"/>
      <c r="GA436" s="13"/>
      <c r="GB436" s="13"/>
      <c r="GC436" s="13"/>
      <c r="GD436" s="13"/>
      <c r="GE436" s="13"/>
      <c r="GF436" s="13"/>
      <c r="GG436" s="13"/>
      <c r="GH436" s="13"/>
      <c r="GI436" s="13"/>
      <c r="GJ436" s="13"/>
      <c r="GK436" s="13"/>
      <c r="GL436" s="13"/>
      <c r="GM436" s="13"/>
      <c r="GN436" s="13"/>
      <c r="GO436" s="13"/>
      <c r="GP436" s="13"/>
      <c r="GQ436" s="13"/>
      <c r="GR436" s="13"/>
      <c r="GS436" s="13"/>
      <c r="GT436" s="13"/>
      <c r="GU436" s="13"/>
      <c r="GV436" s="13"/>
      <c r="GW436" s="13"/>
      <c r="GX436" s="13"/>
      <c r="GY436" s="13"/>
      <c r="GZ436" s="13"/>
      <c r="HA436" s="13"/>
      <c r="HB436" s="13"/>
      <c r="HC436" s="13"/>
      <c r="HD436" s="13"/>
      <c r="HE436" s="13"/>
      <c r="HF436" s="13"/>
      <c r="HG436" s="13"/>
      <c r="HH436" s="13"/>
      <c r="HI436" s="13"/>
      <c r="HJ436" s="13"/>
      <c r="HK436" s="13"/>
      <c r="HL436" s="13"/>
      <c r="HM436" s="13"/>
      <c r="HN436" s="13"/>
      <c r="HO436" s="13"/>
      <c r="HP436" s="13"/>
      <c r="HQ436" s="13"/>
      <c r="HR436" s="13"/>
      <c r="HS436" s="13"/>
      <c r="HT436" s="13"/>
      <c r="HU436" s="13"/>
      <c r="HV436" s="13"/>
      <c r="HW436" s="13"/>
      <c r="HX436" s="13"/>
      <c r="HY436" s="13"/>
      <c r="HZ436" s="13"/>
      <c r="IA436" s="13"/>
      <c r="IB436" s="13"/>
      <c r="IC436" s="13"/>
    </row>
    <row r="437" spans="1:2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  <c r="EM437" s="13"/>
      <c r="EN437" s="13"/>
      <c r="EO437" s="13"/>
      <c r="EP437" s="13"/>
      <c r="EQ437" s="13"/>
      <c r="ER437" s="13"/>
      <c r="ES437" s="13"/>
      <c r="ET437" s="13"/>
      <c r="EU437" s="13"/>
      <c r="EV437" s="13"/>
      <c r="EW437" s="13"/>
      <c r="EX437" s="13"/>
      <c r="EY437" s="13"/>
      <c r="EZ437" s="13"/>
      <c r="FA437" s="13"/>
      <c r="FB437" s="13"/>
      <c r="FC437" s="13"/>
      <c r="FD437" s="13"/>
      <c r="FE437" s="13"/>
      <c r="FF437" s="13"/>
      <c r="FG437" s="13"/>
      <c r="FH437" s="13"/>
      <c r="FI437" s="13"/>
      <c r="FJ437" s="13"/>
      <c r="FK437" s="13"/>
      <c r="FL437" s="13"/>
      <c r="FM437" s="13"/>
      <c r="FN437" s="13"/>
      <c r="FO437" s="13"/>
      <c r="FP437" s="13"/>
      <c r="FQ437" s="13"/>
      <c r="FR437" s="13"/>
      <c r="FS437" s="13"/>
      <c r="FT437" s="13"/>
      <c r="FU437" s="13"/>
      <c r="FV437" s="13"/>
      <c r="FW437" s="13"/>
      <c r="FX437" s="13"/>
      <c r="FY437" s="13"/>
      <c r="FZ437" s="13"/>
      <c r="GA437" s="13"/>
      <c r="GB437" s="13"/>
      <c r="GC437" s="13"/>
      <c r="GD437" s="13"/>
      <c r="GE437" s="13"/>
      <c r="GF437" s="13"/>
      <c r="GG437" s="13"/>
      <c r="GH437" s="13"/>
      <c r="GI437" s="13"/>
      <c r="GJ437" s="13"/>
      <c r="GK437" s="13"/>
      <c r="GL437" s="13"/>
      <c r="GM437" s="13"/>
      <c r="GN437" s="13"/>
      <c r="GO437" s="13"/>
      <c r="GP437" s="13"/>
      <c r="GQ437" s="13"/>
      <c r="GR437" s="13"/>
      <c r="GS437" s="13"/>
      <c r="GT437" s="13"/>
      <c r="GU437" s="13"/>
      <c r="GV437" s="13"/>
      <c r="GW437" s="13"/>
      <c r="GX437" s="13"/>
      <c r="GY437" s="13"/>
      <c r="GZ437" s="13"/>
      <c r="HA437" s="13"/>
      <c r="HB437" s="13"/>
      <c r="HC437" s="13"/>
      <c r="HD437" s="13"/>
      <c r="HE437" s="13"/>
      <c r="HF437" s="13"/>
      <c r="HG437" s="13"/>
      <c r="HH437" s="13"/>
      <c r="HI437" s="13"/>
      <c r="HJ437" s="13"/>
      <c r="HK437" s="13"/>
      <c r="HL437" s="13"/>
      <c r="HM437" s="13"/>
      <c r="HN437" s="13"/>
      <c r="HO437" s="13"/>
      <c r="HP437" s="13"/>
      <c r="HQ437" s="13"/>
      <c r="HR437" s="13"/>
      <c r="HS437" s="13"/>
      <c r="HT437" s="13"/>
      <c r="HU437" s="13"/>
      <c r="HV437" s="13"/>
      <c r="HW437" s="13"/>
      <c r="HX437" s="13"/>
      <c r="HY437" s="13"/>
      <c r="HZ437" s="13"/>
      <c r="IA437" s="13"/>
      <c r="IB437" s="13"/>
      <c r="IC437" s="13"/>
    </row>
    <row r="438" spans="1:237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  <c r="EM438" s="13"/>
      <c r="EN438" s="13"/>
      <c r="EO438" s="13"/>
      <c r="EP438" s="13"/>
      <c r="EQ438" s="13"/>
      <c r="ER438" s="13"/>
      <c r="ES438" s="13"/>
      <c r="ET438" s="13"/>
      <c r="EU438" s="13"/>
      <c r="EV438" s="13"/>
      <c r="EW438" s="13"/>
      <c r="EX438" s="13"/>
      <c r="EY438" s="13"/>
      <c r="EZ438" s="13"/>
      <c r="FA438" s="13"/>
      <c r="FB438" s="13"/>
      <c r="FC438" s="13"/>
      <c r="FD438" s="13"/>
      <c r="FE438" s="13"/>
      <c r="FF438" s="13"/>
      <c r="FG438" s="13"/>
      <c r="FH438" s="13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  <c r="FX438" s="13"/>
      <c r="FY438" s="13"/>
      <c r="FZ438" s="13"/>
      <c r="GA438" s="13"/>
      <c r="GB438" s="13"/>
      <c r="GC438" s="13"/>
      <c r="GD438" s="13"/>
      <c r="GE438" s="13"/>
      <c r="GF438" s="13"/>
      <c r="GG438" s="13"/>
      <c r="GH438" s="13"/>
      <c r="GI438" s="13"/>
      <c r="GJ438" s="13"/>
      <c r="GK438" s="13"/>
      <c r="GL438" s="13"/>
      <c r="GM438" s="13"/>
      <c r="GN438" s="13"/>
      <c r="GO438" s="13"/>
      <c r="GP438" s="13"/>
      <c r="GQ438" s="13"/>
      <c r="GR438" s="13"/>
      <c r="GS438" s="13"/>
      <c r="GT438" s="13"/>
      <c r="GU438" s="13"/>
      <c r="GV438" s="13"/>
      <c r="GW438" s="13"/>
      <c r="GX438" s="13"/>
      <c r="GY438" s="13"/>
      <c r="GZ438" s="13"/>
      <c r="HA438" s="13"/>
      <c r="HB438" s="13"/>
      <c r="HC438" s="13"/>
      <c r="HD438" s="13"/>
      <c r="HE438" s="13"/>
      <c r="HF438" s="13"/>
      <c r="HG438" s="13"/>
      <c r="HH438" s="13"/>
      <c r="HI438" s="13"/>
      <c r="HJ438" s="13"/>
      <c r="HK438" s="13"/>
      <c r="HL438" s="13"/>
      <c r="HM438" s="13"/>
      <c r="HN438" s="13"/>
      <c r="HO438" s="13"/>
      <c r="HP438" s="13"/>
      <c r="HQ438" s="13"/>
      <c r="HR438" s="13"/>
      <c r="HS438" s="13"/>
      <c r="HT438" s="13"/>
      <c r="HU438" s="13"/>
      <c r="HV438" s="13"/>
      <c r="HW438" s="13"/>
      <c r="HX438" s="13"/>
      <c r="HY438" s="13"/>
      <c r="HZ438" s="13"/>
      <c r="IA438" s="13"/>
      <c r="IB438" s="13"/>
      <c r="IC438" s="13"/>
    </row>
    <row r="439" spans="1:237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  <c r="EM439" s="13"/>
      <c r="EN439" s="13"/>
      <c r="EO439" s="13"/>
      <c r="EP439" s="13"/>
      <c r="EQ439" s="13"/>
      <c r="ER439" s="13"/>
      <c r="ES439" s="13"/>
      <c r="ET439" s="13"/>
      <c r="EU439" s="13"/>
      <c r="EV439" s="13"/>
      <c r="EW439" s="13"/>
      <c r="EX439" s="13"/>
      <c r="EY439" s="13"/>
      <c r="EZ439" s="13"/>
      <c r="FA439" s="13"/>
      <c r="FB439" s="13"/>
      <c r="FC439" s="13"/>
      <c r="FD439" s="13"/>
      <c r="FE439" s="13"/>
      <c r="FF439" s="13"/>
      <c r="FG439" s="13"/>
      <c r="FH439" s="13"/>
      <c r="FI439" s="13"/>
      <c r="FJ439" s="13"/>
      <c r="FK439" s="13"/>
      <c r="FL439" s="13"/>
      <c r="FM439" s="13"/>
      <c r="FN439" s="13"/>
      <c r="FO439" s="13"/>
      <c r="FP439" s="13"/>
      <c r="FQ439" s="13"/>
      <c r="FR439" s="13"/>
      <c r="FS439" s="13"/>
      <c r="FT439" s="13"/>
      <c r="FU439" s="13"/>
      <c r="FV439" s="13"/>
      <c r="FW439" s="13"/>
      <c r="FX439" s="13"/>
      <c r="FY439" s="13"/>
      <c r="FZ439" s="13"/>
      <c r="GA439" s="13"/>
      <c r="GB439" s="13"/>
      <c r="GC439" s="13"/>
      <c r="GD439" s="13"/>
      <c r="GE439" s="13"/>
      <c r="GF439" s="13"/>
      <c r="GG439" s="13"/>
      <c r="GH439" s="13"/>
      <c r="GI439" s="13"/>
      <c r="GJ439" s="13"/>
      <c r="GK439" s="13"/>
      <c r="GL439" s="13"/>
      <c r="GM439" s="13"/>
      <c r="GN439" s="13"/>
      <c r="GO439" s="13"/>
      <c r="GP439" s="13"/>
      <c r="GQ439" s="13"/>
      <c r="GR439" s="13"/>
      <c r="GS439" s="13"/>
      <c r="GT439" s="13"/>
      <c r="GU439" s="13"/>
      <c r="GV439" s="13"/>
      <c r="GW439" s="13"/>
      <c r="GX439" s="13"/>
      <c r="GY439" s="13"/>
      <c r="GZ439" s="13"/>
      <c r="HA439" s="13"/>
      <c r="HB439" s="13"/>
      <c r="HC439" s="13"/>
      <c r="HD439" s="13"/>
      <c r="HE439" s="13"/>
      <c r="HF439" s="13"/>
      <c r="HG439" s="13"/>
      <c r="HH439" s="13"/>
      <c r="HI439" s="13"/>
      <c r="HJ439" s="13"/>
      <c r="HK439" s="13"/>
      <c r="HL439" s="13"/>
      <c r="HM439" s="13"/>
      <c r="HN439" s="13"/>
      <c r="HO439" s="13"/>
      <c r="HP439" s="13"/>
      <c r="HQ439" s="13"/>
      <c r="HR439" s="13"/>
      <c r="HS439" s="13"/>
      <c r="HT439" s="13"/>
      <c r="HU439" s="13"/>
      <c r="HV439" s="13"/>
      <c r="HW439" s="13"/>
      <c r="HX439" s="13"/>
      <c r="HY439" s="13"/>
      <c r="HZ439" s="13"/>
      <c r="IA439" s="13"/>
      <c r="IB439" s="13"/>
      <c r="IC439" s="13"/>
    </row>
    <row r="440" spans="1:237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  <c r="EM440" s="13"/>
      <c r="EN440" s="13"/>
      <c r="EO440" s="13"/>
      <c r="EP440" s="13"/>
      <c r="EQ440" s="13"/>
      <c r="ER440" s="13"/>
      <c r="ES440" s="13"/>
      <c r="ET440" s="13"/>
      <c r="EU440" s="13"/>
      <c r="EV440" s="13"/>
      <c r="EW440" s="13"/>
      <c r="EX440" s="13"/>
      <c r="EY440" s="13"/>
      <c r="EZ440" s="13"/>
      <c r="FA440" s="13"/>
      <c r="FB440" s="13"/>
      <c r="FC440" s="13"/>
      <c r="FD440" s="13"/>
      <c r="FE440" s="13"/>
      <c r="FF440" s="13"/>
      <c r="FG440" s="13"/>
      <c r="FH440" s="13"/>
      <c r="FI440" s="13"/>
      <c r="FJ440" s="13"/>
      <c r="FK440" s="13"/>
      <c r="FL440" s="13"/>
      <c r="FM440" s="13"/>
      <c r="FN440" s="13"/>
      <c r="FO440" s="13"/>
      <c r="FP440" s="13"/>
      <c r="FQ440" s="13"/>
      <c r="FR440" s="13"/>
      <c r="FS440" s="13"/>
      <c r="FT440" s="13"/>
      <c r="FU440" s="13"/>
      <c r="FV440" s="13"/>
      <c r="FW440" s="13"/>
      <c r="FX440" s="13"/>
      <c r="FY440" s="13"/>
      <c r="FZ440" s="13"/>
      <c r="GA440" s="13"/>
      <c r="GB440" s="13"/>
      <c r="GC440" s="13"/>
      <c r="GD440" s="13"/>
      <c r="GE440" s="13"/>
      <c r="GF440" s="13"/>
      <c r="GG440" s="13"/>
      <c r="GH440" s="13"/>
      <c r="GI440" s="13"/>
      <c r="GJ440" s="13"/>
      <c r="GK440" s="13"/>
      <c r="GL440" s="13"/>
      <c r="GM440" s="13"/>
      <c r="GN440" s="13"/>
      <c r="GO440" s="13"/>
      <c r="GP440" s="13"/>
      <c r="GQ440" s="13"/>
      <c r="GR440" s="13"/>
      <c r="GS440" s="13"/>
      <c r="GT440" s="13"/>
      <c r="GU440" s="13"/>
      <c r="GV440" s="13"/>
      <c r="GW440" s="13"/>
      <c r="GX440" s="13"/>
      <c r="GY440" s="13"/>
      <c r="GZ440" s="13"/>
      <c r="HA440" s="13"/>
      <c r="HB440" s="13"/>
      <c r="HC440" s="13"/>
      <c r="HD440" s="13"/>
      <c r="HE440" s="13"/>
      <c r="HF440" s="13"/>
      <c r="HG440" s="13"/>
      <c r="HH440" s="13"/>
      <c r="HI440" s="13"/>
      <c r="HJ440" s="13"/>
      <c r="HK440" s="13"/>
      <c r="HL440" s="13"/>
      <c r="HM440" s="13"/>
      <c r="HN440" s="13"/>
      <c r="HO440" s="13"/>
      <c r="HP440" s="13"/>
      <c r="HQ440" s="13"/>
      <c r="HR440" s="13"/>
      <c r="HS440" s="13"/>
      <c r="HT440" s="13"/>
      <c r="HU440" s="13"/>
      <c r="HV440" s="13"/>
      <c r="HW440" s="13"/>
      <c r="HX440" s="13"/>
      <c r="HY440" s="13"/>
      <c r="HZ440" s="13"/>
      <c r="IA440" s="13"/>
      <c r="IB440" s="13"/>
      <c r="IC440" s="13"/>
    </row>
    <row r="441" spans="1:237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  <c r="EM441" s="13"/>
      <c r="EN441" s="13"/>
      <c r="EO441" s="13"/>
      <c r="EP441" s="13"/>
      <c r="EQ441" s="13"/>
      <c r="ER441" s="13"/>
      <c r="ES441" s="13"/>
      <c r="ET441" s="13"/>
      <c r="EU441" s="13"/>
      <c r="EV441" s="13"/>
      <c r="EW441" s="13"/>
      <c r="EX441" s="13"/>
      <c r="EY441" s="13"/>
      <c r="EZ441" s="13"/>
      <c r="FA441" s="13"/>
      <c r="FB441" s="13"/>
      <c r="FC441" s="13"/>
      <c r="FD441" s="13"/>
      <c r="FE441" s="13"/>
      <c r="FF441" s="13"/>
      <c r="FG441" s="13"/>
      <c r="FH441" s="13"/>
      <c r="FI441" s="13"/>
      <c r="FJ441" s="13"/>
      <c r="FK441" s="13"/>
      <c r="FL441" s="13"/>
      <c r="FM441" s="13"/>
      <c r="FN441" s="13"/>
      <c r="FO441" s="13"/>
      <c r="FP441" s="13"/>
      <c r="FQ441" s="13"/>
      <c r="FR441" s="13"/>
      <c r="FS441" s="13"/>
      <c r="FT441" s="13"/>
      <c r="FU441" s="13"/>
      <c r="FV441" s="13"/>
      <c r="FW441" s="13"/>
      <c r="FX441" s="13"/>
      <c r="FY441" s="13"/>
      <c r="FZ441" s="13"/>
      <c r="GA441" s="13"/>
      <c r="GB441" s="13"/>
      <c r="GC441" s="13"/>
      <c r="GD441" s="13"/>
      <c r="GE441" s="13"/>
      <c r="GF441" s="13"/>
      <c r="GG441" s="13"/>
      <c r="GH441" s="13"/>
      <c r="GI441" s="13"/>
      <c r="GJ441" s="13"/>
      <c r="GK441" s="13"/>
      <c r="GL441" s="13"/>
      <c r="GM441" s="13"/>
      <c r="GN441" s="13"/>
      <c r="GO441" s="13"/>
      <c r="GP441" s="13"/>
      <c r="GQ441" s="13"/>
      <c r="GR441" s="13"/>
      <c r="GS441" s="13"/>
      <c r="GT441" s="13"/>
      <c r="GU441" s="13"/>
      <c r="GV441" s="13"/>
      <c r="GW441" s="13"/>
      <c r="GX441" s="13"/>
      <c r="GY441" s="13"/>
      <c r="GZ441" s="13"/>
      <c r="HA441" s="13"/>
      <c r="HB441" s="13"/>
      <c r="HC441" s="13"/>
      <c r="HD441" s="13"/>
      <c r="HE441" s="13"/>
      <c r="HF441" s="13"/>
      <c r="HG441" s="13"/>
      <c r="HH441" s="13"/>
      <c r="HI441" s="13"/>
      <c r="HJ441" s="13"/>
      <c r="HK441" s="13"/>
      <c r="HL441" s="13"/>
      <c r="HM441" s="13"/>
      <c r="HN441" s="13"/>
      <c r="HO441" s="13"/>
      <c r="HP441" s="13"/>
      <c r="HQ441" s="13"/>
      <c r="HR441" s="13"/>
      <c r="HS441" s="13"/>
      <c r="HT441" s="13"/>
      <c r="HU441" s="13"/>
      <c r="HV441" s="13"/>
      <c r="HW441" s="13"/>
      <c r="HX441" s="13"/>
      <c r="HY441" s="13"/>
      <c r="HZ441" s="13"/>
      <c r="IA441" s="13"/>
      <c r="IB441" s="13"/>
      <c r="IC441" s="13"/>
    </row>
    <row r="442" spans="1:237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  <c r="EM442" s="13"/>
      <c r="EN442" s="13"/>
      <c r="EO442" s="13"/>
      <c r="EP442" s="13"/>
      <c r="EQ442" s="13"/>
      <c r="ER442" s="13"/>
      <c r="ES442" s="13"/>
      <c r="ET442" s="13"/>
      <c r="EU442" s="13"/>
      <c r="EV442" s="13"/>
      <c r="EW442" s="13"/>
      <c r="EX442" s="13"/>
      <c r="EY442" s="13"/>
      <c r="EZ442" s="13"/>
      <c r="FA442" s="13"/>
      <c r="FB442" s="13"/>
      <c r="FC442" s="13"/>
      <c r="FD442" s="13"/>
      <c r="FE442" s="13"/>
      <c r="FF442" s="13"/>
      <c r="FG442" s="13"/>
      <c r="FH442" s="13"/>
      <c r="FI442" s="13"/>
      <c r="FJ442" s="13"/>
      <c r="FK442" s="13"/>
      <c r="FL442" s="13"/>
      <c r="FM442" s="13"/>
      <c r="FN442" s="13"/>
      <c r="FO442" s="13"/>
      <c r="FP442" s="13"/>
      <c r="FQ442" s="13"/>
      <c r="FR442" s="13"/>
      <c r="FS442" s="13"/>
      <c r="FT442" s="13"/>
      <c r="FU442" s="13"/>
      <c r="FV442" s="13"/>
      <c r="FW442" s="13"/>
      <c r="FX442" s="13"/>
      <c r="FY442" s="13"/>
      <c r="FZ442" s="13"/>
      <c r="GA442" s="13"/>
      <c r="GB442" s="13"/>
      <c r="GC442" s="13"/>
      <c r="GD442" s="13"/>
      <c r="GE442" s="13"/>
      <c r="GF442" s="13"/>
      <c r="GG442" s="13"/>
      <c r="GH442" s="13"/>
      <c r="GI442" s="13"/>
      <c r="GJ442" s="13"/>
      <c r="GK442" s="13"/>
      <c r="GL442" s="13"/>
      <c r="GM442" s="13"/>
      <c r="GN442" s="13"/>
      <c r="GO442" s="13"/>
      <c r="GP442" s="13"/>
      <c r="GQ442" s="13"/>
      <c r="GR442" s="13"/>
      <c r="GS442" s="13"/>
      <c r="GT442" s="13"/>
      <c r="GU442" s="13"/>
      <c r="GV442" s="13"/>
      <c r="GW442" s="13"/>
      <c r="GX442" s="13"/>
      <c r="GY442" s="13"/>
      <c r="GZ442" s="13"/>
      <c r="HA442" s="13"/>
      <c r="HB442" s="13"/>
      <c r="HC442" s="13"/>
      <c r="HD442" s="13"/>
      <c r="HE442" s="13"/>
      <c r="HF442" s="13"/>
      <c r="HG442" s="13"/>
      <c r="HH442" s="13"/>
      <c r="HI442" s="13"/>
      <c r="HJ442" s="13"/>
      <c r="HK442" s="13"/>
      <c r="HL442" s="13"/>
      <c r="HM442" s="13"/>
      <c r="HN442" s="13"/>
      <c r="HO442" s="13"/>
      <c r="HP442" s="13"/>
      <c r="HQ442" s="13"/>
      <c r="HR442" s="13"/>
      <c r="HS442" s="13"/>
      <c r="HT442" s="13"/>
      <c r="HU442" s="13"/>
      <c r="HV442" s="13"/>
      <c r="HW442" s="13"/>
      <c r="HX442" s="13"/>
      <c r="HY442" s="13"/>
      <c r="HZ442" s="13"/>
      <c r="IA442" s="13"/>
      <c r="IB442" s="13"/>
      <c r="IC442" s="13"/>
    </row>
    <row r="443" spans="1:237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  <c r="EM443" s="13"/>
      <c r="EN443" s="13"/>
      <c r="EO443" s="13"/>
      <c r="EP443" s="13"/>
      <c r="EQ443" s="13"/>
      <c r="ER443" s="13"/>
      <c r="ES443" s="13"/>
      <c r="ET443" s="13"/>
      <c r="EU443" s="13"/>
      <c r="EV443" s="13"/>
      <c r="EW443" s="13"/>
      <c r="EX443" s="13"/>
      <c r="EY443" s="13"/>
      <c r="EZ443" s="13"/>
      <c r="FA443" s="13"/>
      <c r="FB443" s="13"/>
      <c r="FC443" s="13"/>
      <c r="FD443" s="13"/>
      <c r="FE443" s="13"/>
      <c r="FF443" s="13"/>
      <c r="FG443" s="13"/>
      <c r="FH443" s="13"/>
      <c r="FI443" s="13"/>
      <c r="FJ443" s="13"/>
      <c r="FK443" s="13"/>
      <c r="FL443" s="13"/>
      <c r="FM443" s="13"/>
      <c r="FN443" s="13"/>
      <c r="FO443" s="13"/>
      <c r="FP443" s="13"/>
      <c r="FQ443" s="13"/>
      <c r="FR443" s="13"/>
      <c r="FS443" s="13"/>
      <c r="FT443" s="13"/>
      <c r="FU443" s="13"/>
      <c r="FV443" s="13"/>
      <c r="FW443" s="13"/>
      <c r="FX443" s="13"/>
      <c r="FY443" s="13"/>
      <c r="FZ443" s="13"/>
      <c r="GA443" s="13"/>
      <c r="GB443" s="13"/>
      <c r="GC443" s="13"/>
      <c r="GD443" s="13"/>
      <c r="GE443" s="13"/>
      <c r="GF443" s="13"/>
      <c r="GG443" s="13"/>
      <c r="GH443" s="13"/>
      <c r="GI443" s="13"/>
      <c r="GJ443" s="13"/>
      <c r="GK443" s="13"/>
      <c r="GL443" s="13"/>
      <c r="GM443" s="13"/>
      <c r="GN443" s="13"/>
      <c r="GO443" s="13"/>
      <c r="GP443" s="13"/>
      <c r="GQ443" s="13"/>
      <c r="GR443" s="13"/>
      <c r="GS443" s="13"/>
      <c r="GT443" s="13"/>
      <c r="GU443" s="13"/>
      <c r="GV443" s="13"/>
      <c r="GW443" s="13"/>
      <c r="GX443" s="13"/>
      <c r="GY443" s="13"/>
      <c r="GZ443" s="13"/>
      <c r="HA443" s="13"/>
      <c r="HB443" s="13"/>
      <c r="HC443" s="13"/>
      <c r="HD443" s="13"/>
      <c r="HE443" s="13"/>
      <c r="HF443" s="13"/>
      <c r="HG443" s="13"/>
      <c r="HH443" s="13"/>
      <c r="HI443" s="13"/>
      <c r="HJ443" s="13"/>
      <c r="HK443" s="13"/>
      <c r="HL443" s="13"/>
      <c r="HM443" s="13"/>
      <c r="HN443" s="13"/>
      <c r="HO443" s="13"/>
      <c r="HP443" s="13"/>
      <c r="HQ443" s="13"/>
      <c r="HR443" s="13"/>
      <c r="HS443" s="13"/>
      <c r="HT443" s="13"/>
      <c r="HU443" s="13"/>
      <c r="HV443" s="13"/>
      <c r="HW443" s="13"/>
      <c r="HX443" s="13"/>
      <c r="HY443" s="13"/>
      <c r="HZ443" s="13"/>
      <c r="IA443" s="13"/>
      <c r="IB443" s="13"/>
      <c r="IC443" s="13"/>
    </row>
    <row r="444" spans="1:237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  <c r="EI444" s="13"/>
      <c r="EJ444" s="13"/>
      <c r="EK444" s="13"/>
      <c r="EL444" s="13"/>
      <c r="EM444" s="13"/>
      <c r="EN444" s="13"/>
      <c r="EO444" s="13"/>
      <c r="EP444" s="13"/>
      <c r="EQ444" s="13"/>
      <c r="ER444" s="13"/>
      <c r="ES444" s="13"/>
      <c r="ET444" s="13"/>
      <c r="EU444" s="13"/>
      <c r="EV444" s="13"/>
      <c r="EW444" s="13"/>
      <c r="EX444" s="13"/>
      <c r="EY444" s="13"/>
      <c r="EZ444" s="13"/>
      <c r="FA444" s="13"/>
      <c r="FB444" s="13"/>
      <c r="FC444" s="13"/>
      <c r="FD444" s="13"/>
      <c r="FE444" s="13"/>
      <c r="FF444" s="13"/>
      <c r="FG444" s="13"/>
      <c r="FH444" s="13"/>
      <c r="FI444" s="13"/>
      <c r="FJ444" s="13"/>
      <c r="FK444" s="13"/>
      <c r="FL444" s="13"/>
      <c r="FM444" s="13"/>
      <c r="FN444" s="13"/>
      <c r="FO444" s="13"/>
      <c r="FP444" s="13"/>
      <c r="FQ444" s="13"/>
      <c r="FR444" s="13"/>
      <c r="FS444" s="13"/>
      <c r="FT444" s="13"/>
      <c r="FU444" s="13"/>
      <c r="FV444" s="13"/>
      <c r="FW444" s="13"/>
      <c r="FX444" s="13"/>
      <c r="FY444" s="13"/>
      <c r="FZ444" s="13"/>
      <c r="GA444" s="13"/>
      <c r="GB444" s="13"/>
      <c r="GC444" s="13"/>
      <c r="GD444" s="13"/>
      <c r="GE444" s="13"/>
      <c r="GF444" s="13"/>
      <c r="GG444" s="13"/>
      <c r="GH444" s="13"/>
      <c r="GI444" s="13"/>
      <c r="GJ444" s="13"/>
      <c r="GK444" s="13"/>
      <c r="GL444" s="13"/>
      <c r="GM444" s="13"/>
      <c r="GN444" s="13"/>
      <c r="GO444" s="13"/>
      <c r="GP444" s="13"/>
      <c r="GQ444" s="13"/>
      <c r="GR444" s="13"/>
      <c r="GS444" s="13"/>
      <c r="GT444" s="13"/>
      <c r="GU444" s="13"/>
      <c r="GV444" s="13"/>
      <c r="GW444" s="13"/>
      <c r="GX444" s="13"/>
      <c r="GY444" s="13"/>
      <c r="GZ444" s="13"/>
      <c r="HA444" s="13"/>
      <c r="HB444" s="13"/>
      <c r="HC444" s="13"/>
      <c r="HD444" s="13"/>
      <c r="HE444" s="13"/>
      <c r="HF444" s="13"/>
      <c r="HG444" s="13"/>
      <c r="HH444" s="13"/>
      <c r="HI444" s="13"/>
      <c r="HJ444" s="13"/>
      <c r="HK444" s="13"/>
      <c r="HL444" s="13"/>
      <c r="HM444" s="13"/>
      <c r="HN444" s="13"/>
      <c r="HO444" s="13"/>
      <c r="HP444" s="13"/>
      <c r="HQ444" s="13"/>
      <c r="HR444" s="13"/>
      <c r="HS444" s="13"/>
      <c r="HT444" s="13"/>
      <c r="HU444" s="13"/>
      <c r="HV444" s="13"/>
      <c r="HW444" s="13"/>
      <c r="HX444" s="13"/>
      <c r="HY444" s="13"/>
      <c r="HZ444" s="13"/>
      <c r="IA444" s="13"/>
      <c r="IB444" s="13"/>
      <c r="IC444" s="13"/>
    </row>
    <row r="445" spans="1:237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  <c r="EI445" s="13"/>
      <c r="EJ445" s="13"/>
      <c r="EK445" s="13"/>
      <c r="EL445" s="13"/>
      <c r="EM445" s="13"/>
      <c r="EN445" s="13"/>
      <c r="EO445" s="13"/>
      <c r="EP445" s="13"/>
      <c r="EQ445" s="13"/>
      <c r="ER445" s="13"/>
      <c r="ES445" s="13"/>
      <c r="ET445" s="13"/>
      <c r="EU445" s="13"/>
      <c r="EV445" s="13"/>
      <c r="EW445" s="13"/>
      <c r="EX445" s="13"/>
      <c r="EY445" s="13"/>
      <c r="EZ445" s="13"/>
      <c r="FA445" s="13"/>
      <c r="FB445" s="13"/>
      <c r="FC445" s="13"/>
      <c r="FD445" s="13"/>
      <c r="FE445" s="13"/>
      <c r="FF445" s="13"/>
      <c r="FG445" s="13"/>
      <c r="FH445" s="13"/>
      <c r="FI445" s="13"/>
      <c r="FJ445" s="13"/>
      <c r="FK445" s="13"/>
      <c r="FL445" s="13"/>
      <c r="FM445" s="13"/>
      <c r="FN445" s="13"/>
      <c r="FO445" s="13"/>
      <c r="FP445" s="13"/>
      <c r="FQ445" s="13"/>
      <c r="FR445" s="13"/>
      <c r="FS445" s="13"/>
      <c r="FT445" s="13"/>
      <c r="FU445" s="13"/>
      <c r="FV445" s="13"/>
      <c r="FW445" s="13"/>
      <c r="FX445" s="13"/>
      <c r="FY445" s="13"/>
      <c r="FZ445" s="13"/>
      <c r="GA445" s="13"/>
      <c r="GB445" s="13"/>
      <c r="GC445" s="13"/>
      <c r="GD445" s="13"/>
      <c r="GE445" s="13"/>
      <c r="GF445" s="13"/>
      <c r="GG445" s="13"/>
      <c r="GH445" s="13"/>
      <c r="GI445" s="13"/>
      <c r="GJ445" s="13"/>
      <c r="GK445" s="13"/>
      <c r="GL445" s="13"/>
      <c r="GM445" s="13"/>
      <c r="GN445" s="13"/>
      <c r="GO445" s="13"/>
      <c r="GP445" s="13"/>
      <c r="GQ445" s="13"/>
      <c r="GR445" s="13"/>
      <c r="GS445" s="13"/>
      <c r="GT445" s="13"/>
      <c r="GU445" s="13"/>
      <c r="GV445" s="13"/>
      <c r="GW445" s="13"/>
      <c r="GX445" s="13"/>
      <c r="GY445" s="13"/>
      <c r="GZ445" s="13"/>
      <c r="HA445" s="13"/>
      <c r="HB445" s="13"/>
      <c r="HC445" s="13"/>
      <c r="HD445" s="13"/>
      <c r="HE445" s="13"/>
      <c r="HF445" s="13"/>
      <c r="HG445" s="13"/>
      <c r="HH445" s="13"/>
      <c r="HI445" s="13"/>
      <c r="HJ445" s="13"/>
      <c r="HK445" s="13"/>
      <c r="HL445" s="13"/>
      <c r="HM445" s="13"/>
      <c r="HN445" s="13"/>
      <c r="HO445" s="13"/>
      <c r="HP445" s="13"/>
      <c r="HQ445" s="13"/>
      <c r="HR445" s="13"/>
      <c r="HS445" s="13"/>
      <c r="HT445" s="13"/>
      <c r="HU445" s="13"/>
      <c r="HV445" s="13"/>
      <c r="HW445" s="13"/>
      <c r="HX445" s="13"/>
      <c r="HY445" s="13"/>
      <c r="HZ445" s="13"/>
      <c r="IA445" s="13"/>
      <c r="IB445" s="13"/>
      <c r="IC445" s="13"/>
    </row>
    <row r="446" spans="1:237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  <c r="EI446" s="13"/>
      <c r="EJ446" s="13"/>
      <c r="EK446" s="13"/>
      <c r="EL446" s="13"/>
      <c r="EM446" s="13"/>
      <c r="EN446" s="13"/>
      <c r="EO446" s="13"/>
      <c r="EP446" s="13"/>
      <c r="EQ446" s="13"/>
      <c r="ER446" s="13"/>
      <c r="ES446" s="13"/>
      <c r="ET446" s="13"/>
      <c r="EU446" s="13"/>
      <c r="EV446" s="13"/>
      <c r="EW446" s="13"/>
      <c r="EX446" s="13"/>
      <c r="EY446" s="13"/>
      <c r="EZ446" s="13"/>
      <c r="FA446" s="13"/>
      <c r="FB446" s="13"/>
      <c r="FC446" s="13"/>
      <c r="FD446" s="13"/>
      <c r="FE446" s="13"/>
      <c r="FF446" s="13"/>
      <c r="FG446" s="13"/>
      <c r="FH446" s="13"/>
      <c r="FI446" s="13"/>
      <c r="FJ446" s="13"/>
      <c r="FK446" s="13"/>
      <c r="FL446" s="13"/>
      <c r="FM446" s="13"/>
      <c r="FN446" s="13"/>
      <c r="FO446" s="13"/>
      <c r="FP446" s="13"/>
      <c r="FQ446" s="13"/>
      <c r="FR446" s="13"/>
      <c r="FS446" s="13"/>
      <c r="FT446" s="13"/>
      <c r="FU446" s="13"/>
      <c r="FV446" s="13"/>
      <c r="FW446" s="13"/>
      <c r="FX446" s="13"/>
      <c r="FY446" s="13"/>
      <c r="FZ446" s="13"/>
      <c r="GA446" s="13"/>
      <c r="GB446" s="13"/>
      <c r="GC446" s="13"/>
      <c r="GD446" s="13"/>
      <c r="GE446" s="13"/>
      <c r="GF446" s="13"/>
      <c r="GG446" s="13"/>
      <c r="GH446" s="13"/>
      <c r="GI446" s="13"/>
      <c r="GJ446" s="13"/>
      <c r="GK446" s="13"/>
      <c r="GL446" s="13"/>
      <c r="GM446" s="13"/>
      <c r="GN446" s="13"/>
      <c r="GO446" s="13"/>
      <c r="GP446" s="13"/>
      <c r="GQ446" s="13"/>
      <c r="GR446" s="13"/>
      <c r="GS446" s="13"/>
      <c r="GT446" s="13"/>
      <c r="GU446" s="13"/>
      <c r="GV446" s="13"/>
      <c r="GW446" s="13"/>
      <c r="GX446" s="13"/>
      <c r="GY446" s="13"/>
      <c r="GZ446" s="13"/>
      <c r="HA446" s="13"/>
      <c r="HB446" s="13"/>
      <c r="HC446" s="13"/>
      <c r="HD446" s="13"/>
      <c r="HE446" s="13"/>
      <c r="HF446" s="13"/>
      <c r="HG446" s="13"/>
      <c r="HH446" s="13"/>
      <c r="HI446" s="13"/>
      <c r="HJ446" s="13"/>
      <c r="HK446" s="13"/>
      <c r="HL446" s="13"/>
      <c r="HM446" s="13"/>
      <c r="HN446" s="13"/>
      <c r="HO446" s="13"/>
      <c r="HP446" s="13"/>
      <c r="HQ446" s="13"/>
      <c r="HR446" s="13"/>
      <c r="HS446" s="13"/>
      <c r="HT446" s="13"/>
      <c r="HU446" s="13"/>
      <c r="HV446" s="13"/>
      <c r="HW446" s="13"/>
      <c r="HX446" s="13"/>
      <c r="HY446" s="13"/>
      <c r="HZ446" s="13"/>
      <c r="IA446" s="13"/>
      <c r="IB446" s="13"/>
      <c r="IC446" s="13"/>
    </row>
    <row r="447" spans="1:23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  <c r="EI447" s="13"/>
      <c r="EJ447" s="13"/>
      <c r="EK447" s="13"/>
      <c r="EL447" s="13"/>
      <c r="EM447" s="13"/>
      <c r="EN447" s="13"/>
      <c r="EO447" s="13"/>
      <c r="EP447" s="13"/>
      <c r="EQ447" s="13"/>
      <c r="ER447" s="13"/>
      <c r="ES447" s="13"/>
      <c r="ET447" s="13"/>
      <c r="EU447" s="13"/>
      <c r="EV447" s="13"/>
      <c r="EW447" s="13"/>
      <c r="EX447" s="13"/>
      <c r="EY447" s="13"/>
      <c r="EZ447" s="13"/>
      <c r="FA447" s="13"/>
      <c r="FB447" s="13"/>
      <c r="FC447" s="13"/>
      <c r="FD447" s="13"/>
      <c r="FE447" s="13"/>
      <c r="FF447" s="13"/>
      <c r="FG447" s="13"/>
      <c r="FH447" s="13"/>
      <c r="FI447" s="13"/>
      <c r="FJ447" s="13"/>
      <c r="FK447" s="13"/>
      <c r="FL447" s="13"/>
      <c r="FM447" s="13"/>
      <c r="FN447" s="13"/>
      <c r="FO447" s="13"/>
      <c r="FP447" s="13"/>
      <c r="FQ447" s="13"/>
      <c r="FR447" s="13"/>
      <c r="FS447" s="13"/>
      <c r="FT447" s="13"/>
      <c r="FU447" s="13"/>
      <c r="FV447" s="13"/>
      <c r="FW447" s="13"/>
      <c r="FX447" s="13"/>
      <c r="FY447" s="13"/>
      <c r="FZ447" s="13"/>
      <c r="GA447" s="13"/>
      <c r="GB447" s="13"/>
      <c r="GC447" s="13"/>
      <c r="GD447" s="13"/>
      <c r="GE447" s="13"/>
      <c r="GF447" s="13"/>
      <c r="GG447" s="13"/>
      <c r="GH447" s="13"/>
      <c r="GI447" s="13"/>
      <c r="GJ447" s="13"/>
      <c r="GK447" s="13"/>
      <c r="GL447" s="13"/>
      <c r="GM447" s="13"/>
      <c r="GN447" s="13"/>
      <c r="GO447" s="13"/>
      <c r="GP447" s="13"/>
      <c r="GQ447" s="13"/>
      <c r="GR447" s="13"/>
      <c r="GS447" s="13"/>
      <c r="GT447" s="13"/>
      <c r="GU447" s="13"/>
      <c r="GV447" s="13"/>
      <c r="GW447" s="13"/>
      <c r="GX447" s="13"/>
      <c r="GY447" s="13"/>
      <c r="GZ447" s="13"/>
      <c r="HA447" s="13"/>
      <c r="HB447" s="13"/>
      <c r="HC447" s="13"/>
      <c r="HD447" s="13"/>
      <c r="HE447" s="13"/>
      <c r="HF447" s="13"/>
      <c r="HG447" s="13"/>
      <c r="HH447" s="13"/>
      <c r="HI447" s="13"/>
      <c r="HJ447" s="13"/>
      <c r="HK447" s="13"/>
      <c r="HL447" s="13"/>
      <c r="HM447" s="13"/>
      <c r="HN447" s="13"/>
      <c r="HO447" s="13"/>
      <c r="HP447" s="13"/>
      <c r="HQ447" s="13"/>
      <c r="HR447" s="13"/>
      <c r="HS447" s="13"/>
      <c r="HT447" s="13"/>
      <c r="HU447" s="13"/>
      <c r="HV447" s="13"/>
      <c r="HW447" s="13"/>
      <c r="HX447" s="13"/>
      <c r="HY447" s="13"/>
      <c r="HZ447" s="13"/>
      <c r="IA447" s="13"/>
      <c r="IB447" s="13"/>
      <c r="IC447" s="13"/>
    </row>
    <row r="448" spans="1:237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  <c r="EI448" s="13"/>
      <c r="EJ448" s="13"/>
      <c r="EK448" s="13"/>
      <c r="EL448" s="13"/>
      <c r="EM448" s="13"/>
      <c r="EN448" s="13"/>
      <c r="EO448" s="13"/>
      <c r="EP448" s="13"/>
      <c r="EQ448" s="13"/>
      <c r="ER448" s="13"/>
      <c r="ES448" s="13"/>
      <c r="ET448" s="13"/>
      <c r="EU448" s="13"/>
      <c r="EV448" s="13"/>
      <c r="EW448" s="13"/>
      <c r="EX448" s="13"/>
      <c r="EY448" s="13"/>
      <c r="EZ448" s="13"/>
      <c r="FA448" s="13"/>
      <c r="FB448" s="13"/>
      <c r="FC448" s="13"/>
      <c r="FD448" s="13"/>
      <c r="FE448" s="13"/>
      <c r="FF448" s="13"/>
      <c r="FG448" s="13"/>
      <c r="FH448" s="13"/>
      <c r="FI448" s="13"/>
      <c r="FJ448" s="13"/>
      <c r="FK448" s="13"/>
      <c r="FL448" s="13"/>
      <c r="FM448" s="13"/>
      <c r="FN448" s="13"/>
      <c r="FO448" s="13"/>
      <c r="FP448" s="13"/>
      <c r="FQ448" s="13"/>
      <c r="FR448" s="13"/>
      <c r="FS448" s="13"/>
      <c r="FT448" s="13"/>
      <c r="FU448" s="13"/>
      <c r="FV448" s="13"/>
      <c r="FW448" s="13"/>
      <c r="FX448" s="13"/>
      <c r="FY448" s="13"/>
      <c r="FZ448" s="13"/>
      <c r="GA448" s="13"/>
      <c r="GB448" s="13"/>
      <c r="GC448" s="13"/>
      <c r="GD448" s="13"/>
      <c r="GE448" s="13"/>
      <c r="GF448" s="13"/>
      <c r="GG448" s="13"/>
      <c r="GH448" s="13"/>
      <c r="GI448" s="13"/>
      <c r="GJ448" s="13"/>
      <c r="GK448" s="13"/>
      <c r="GL448" s="13"/>
      <c r="GM448" s="13"/>
      <c r="GN448" s="13"/>
      <c r="GO448" s="13"/>
      <c r="GP448" s="13"/>
      <c r="GQ448" s="13"/>
      <c r="GR448" s="13"/>
      <c r="GS448" s="13"/>
      <c r="GT448" s="13"/>
      <c r="GU448" s="13"/>
      <c r="GV448" s="13"/>
      <c r="GW448" s="13"/>
      <c r="GX448" s="13"/>
      <c r="GY448" s="13"/>
      <c r="GZ448" s="13"/>
      <c r="HA448" s="13"/>
      <c r="HB448" s="13"/>
      <c r="HC448" s="13"/>
      <c r="HD448" s="13"/>
      <c r="HE448" s="13"/>
      <c r="HF448" s="13"/>
      <c r="HG448" s="13"/>
      <c r="HH448" s="13"/>
      <c r="HI448" s="13"/>
      <c r="HJ448" s="13"/>
      <c r="HK448" s="13"/>
      <c r="HL448" s="13"/>
      <c r="HM448" s="13"/>
      <c r="HN448" s="13"/>
      <c r="HO448" s="13"/>
      <c r="HP448" s="13"/>
      <c r="HQ448" s="13"/>
      <c r="HR448" s="13"/>
      <c r="HS448" s="13"/>
      <c r="HT448" s="13"/>
      <c r="HU448" s="13"/>
      <c r="HV448" s="13"/>
      <c r="HW448" s="13"/>
      <c r="HX448" s="13"/>
      <c r="HY448" s="13"/>
      <c r="HZ448" s="13"/>
      <c r="IA448" s="13"/>
      <c r="IB448" s="13"/>
      <c r="IC448" s="13"/>
    </row>
    <row r="449" spans="1:237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  <c r="EI449" s="13"/>
      <c r="EJ449" s="13"/>
      <c r="EK449" s="13"/>
      <c r="EL449" s="13"/>
      <c r="EM449" s="13"/>
      <c r="EN449" s="13"/>
      <c r="EO449" s="13"/>
      <c r="EP449" s="13"/>
      <c r="EQ449" s="13"/>
      <c r="ER449" s="13"/>
      <c r="ES449" s="13"/>
      <c r="ET449" s="13"/>
      <c r="EU449" s="13"/>
      <c r="EV449" s="13"/>
      <c r="EW449" s="13"/>
      <c r="EX449" s="13"/>
      <c r="EY449" s="13"/>
      <c r="EZ449" s="13"/>
      <c r="FA449" s="13"/>
      <c r="FB449" s="13"/>
      <c r="FC449" s="13"/>
      <c r="FD449" s="13"/>
      <c r="FE449" s="13"/>
      <c r="FF449" s="13"/>
      <c r="FG449" s="13"/>
      <c r="FH449" s="13"/>
      <c r="FI449" s="13"/>
      <c r="FJ449" s="13"/>
      <c r="FK449" s="13"/>
      <c r="FL449" s="13"/>
      <c r="FM449" s="13"/>
      <c r="FN449" s="13"/>
      <c r="FO449" s="13"/>
      <c r="FP449" s="13"/>
      <c r="FQ449" s="13"/>
      <c r="FR449" s="13"/>
      <c r="FS449" s="13"/>
      <c r="FT449" s="13"/>
      <c r="FU449" s="13"/>
      <c r="FV449" s="13"/>
      <c r="FW449" s="13"/>
      <c r="FX449" s="13"/>
      <c r="FY449" s="13"/>
      <c r="FZ449" s="13"/>
      <c r="GA449" s="13"/>
      <c r="GB449" s="13"/>
      <c r="GC449" s="13"/>
      <c r="GD449" s="13"/>
      <c r="GE449" s="13"/>
      <c r="GF449" s="13"/>
      <c r="GG449" s="13"/>
      <c r="GH449" s="13"/>
      <c r="GI449" s="13"/>
      <c r="GJ449" s="13"/>
      <c r="GK449" s="13"/>
      <c r="GL449" s="13"/>
      <c r="GM449" s="13"/>
      <c r="GN449" s="13"/>
      <c r="GO449" s="13"/>
      <c r="GP449" s="13"/>
      <c r="GQ449" s="13"/>
      <c r="GR449" s="13"/>
      <c r="GS449" s="13"/>
      <c r="GT449" s="13"/>
      <c r="GU449" s="13"/>
      <c r="GV449" s="13"/>
      <c r="GW449" s="13"/>
      <c r="GX449" s="13"/>
      <c r="GY449" s="13"/>
      <c r="GZ449" s="13"/>
      <c r="HA449" s="13"/>
      <c r="HB449" s="13"/>
      <c r="HC449" s="13"/>
      <c r="HD449" s="13"/>
      <c r="HE449" s="13"/>
      <c r="HF449" s="13"/>
      <c r="HG449" s="13"/>
      <c r="HH449" s="13"/>
      <c r="HI449" s="13"/>
      <c r="HJ449" s="13"/>
      <c r="HK449" s="13"/>
      <c r="HL449" s="13"/>
      <c r="HM449" s="13"/>
      <c r="HN449" s="13"/>
      <c r="HO449" s="13"/>
      <c r="HP449" s="13"/>
      <c r="HQ449" s="13"/>
      <c r="HR449" s="13"/>
      <c r="HS449" s="13"/>
      <c r="HT449" s="13"/>
      <c r="HU449" s="13"/>
      <c r="HV449" s="13"/>
      <c r="HW449" s="13"/>
      <c r="HX449" s="13"/>
      <c r="HY449" s="13"/>
      <c r="HZ449" s="13"/>
      <c r="IA449" s="13"/>
      <c r="IB449" s="13"/>
      <c r="IC449" s="13"/>
    </row>
    <row r="450" spans="1:237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  <c r="EI450" s="13"/>
      <c r="EJ450" s="13"/>
      <c r="EK450" s="13"/>
      <c r="EL450" s="13"/>
      <c r="EM450" s="13"/>
      <c r="EN450" s="13"/>
      <c r="EO450" s="13"/>
      <c r="EP450" s="13"/>
      <c r="EQ450" s="13"/>
      <c r="ER450" s="13"/>
      <c r="ES450" s="13"/>
      <c r="ET450" s="13"/>
      <c r="EU450" s="13"/>
      <c r="EV450" s="13"/>
      <c r="EW450" s="13"/>
      <c r="EX450" s="13"/>
      <c r="EY450" s="13"/>
      <c r="EZ450" s="13"/>
      <c r="FA450" s="13"/>
      <c r="FB450" s="13"/>
      <c r="FC450" s="13"/>
      <c r="FD450" s="13"/>
      <c r="FE450" s="13"/>
      <c r="FF450" s="13"/>
      <c r="FG450" s="13"/>
      <c r="FH450" s="13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  <c r="FX450" s="13"/>
      <c r="FY450" s="13"/>
      <c r="FZ450" s="13"/>
      <c r="GA450" s="13"/>
      <c r="GB450" s="13"/>
      <c r="GC450" s="13"/>
      <c r="GD450" s="13"/>
      <c r="GE450" s="13"/>
      <c r="GF450" s="13"/>
      <c r="GG450" s="13"/>
      <c r="GH450" s="13"/>
      <c r="GI450" s="13"/>
      <c r="GJ450" s="13"/>
      <c r="GK450" s="13"/>
      <c r="GL450" s="13"/>
      <c r="GM450" s="13"/>
      <c r="GN450" s="13"/>
      <c r="GO450" s="13"/>
      <c r="GP450" s="13"/>
      <c r="GQ450" s="13"/>
      <c r="GR450" s="13"/>
      <c r="GS450" s="13"/>
      <c r="GT450" s="13"/>
      <c r="GU450" s="13"/>
      <c r="GV450" s="13"/>
      <c r="GW450" s="13"/>
      <c r="GX450" s="13"/>
      <c r="GY450" s="13"/>
      <c r="GZ450" s="13"/>
      <c r="HA450" s="13"/>
      <c r="HB450" s="13"/>
      <c r="HC450" s="13"/>
      <c r="HD450" s="13"/>
      <c r="HE450" s="13"/>
      <c r="HF450" s="13"/>
      <c r="HG450" s="13"/>
      <c r="HH450" s="13"/>
      <c r="HI450" s="13"/>
      <c r="HJ450" s="13"/>
      <c r="HK450" s="13"/>
      <c r="HL450" s="13"/>
      <c r="HM450" s="13"/>
      <c r="HN450" s="13"/>
      <c r="HO450" s="13"/>
      <c r="HP450" s="13"/>
      <c r="HQ450" s="13"/>
      <c r="HR450" s="13"/>
      <c r="HS450" s="13"/>
      <c r="HT450" s="13"/>
      <c r="HU450" s="13"/>
      <c r="HV450" s="13"/>
      <c r="HW450" s="13"/>
      <c r="HX450" s="13"/>
      <c r="HY450" s="13"/>
      <c r="HZ450" s="13"/>
      <c r="IA450" s="13"/>
      <c r="IB450" s="13"/>
      <c r="IC450" s="13"/>
    </row>
    <row r="451" spans="1:237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  <c r="EI451" s="13"/>
      <c r="EJ451" s="13"/>
      <c r="EK451" s="13"/>
      <c r="EL451" s="13"/>
      <c r="EM451" s="13"/>
      <c r="EN451" s="13"/>
      <c r="EO451" s="13"/>
      <c r="EP451" s="13"/>
      <c r="EQ451" s="13"/>
      <c r="ER451" s="13"/>
      <c r="ES451" s="13"/>
      <c r="ET451" s="13"/>
      <c r="EU451" s="13"/>
      <c r="EV451" s="13"/>
      <c r="EW451" s="13"/>
      <c r="EX451" s="13"/>
      <c r="EY451" s="13"/>
      <c r="EZ451" s="13"/>
      <c r="FA451" s="13"/>
      <c r="FB451" s="13"/>
      <c r="FC451" s="13"/>
      <c r="FD451" s="13"/>
      <c r="FE451" s="13"/>
      <c r="FF451" s="13"/>
      <c r="FG451" s="13"/>
      <c r="FH451" s="13"/>
      <c r="FI451" s="13"/>
      <c r="FJ451" s="13"/>
      <c r="FK451" s="13"/>
      <c r="FL451" s="13"/>
      <c r="FM451" s="13"/>
      <c r="FN451" s="13"/>
      <c r="FO451" s="13"/>
      <c r="FP451" s="13"/>
      <c r="FQ451" s="13"/>
      <c r="FR451" s="13"/>
      <c r="FS451" s="13"/>
      <c r="FT451" s="13"/>
      <c r="FU451" s="13"/>
      <c r="FV451" s="13"/>
      <c r="FW451" s="13"/>
      <c r="FX451" s="13"/>
      <c r="FY451" s="13"/>
      <c r="FZ451" s="13"/>
      <c r="GA451" s="13"/>
      <c r="GB451" s="13"/>
      <c r="GC451" s="13"/>
      <c r="GD451" s="13"/>
      <c r="GE451" s="13"/>
      <c r="GF451" s="13"/>
      <c r="GG451" s="13"/>
      <c r="GH451" s="13"/>
      <c r="GI451" s="13"/>
      <c r="GJ451" s="13"/>
      <c r="GK451" s="13"/>
      <c r="GL451" s="13"/>
      <c r="GM451" s="13"/>
      <c r="GN451" s="13"/>
      <c r="GO451" s="13"/>
      <c r="GP451" s="13"/>
      <c r="GQ451" s="13"/>
      <c r="GR451" s="13"/>
      <c r="GS451" s="13"/>
      <c r="GT451" s="13"/>
      <c r="GU451" s="13"/>
      <c r="GV451" s="13"/>
      <c r="GW451" s="13"/>
      <c r="GX451" s="13"/>
      <c r="GY451" s="13"/>
      <c r="GZ451" s="13"/>
      <c r="HA451" s="13"/>
      <c r="HB451" s="13"/>
      <c r="HC451" s="13"/>
      <c r="HD451" s="13"/>
      <c r="HE451" s="13"/>
      <c r="HF451" s="13"/>
      <c r="HG451" s="13"/>
      <c r="HH451" s="13"/>
      <c r="HI451" s="13"/>
      <c r="HJ451" s="13"/>
      <c r="HK451" s="13"/>
      <c r="HL451" s="13"/>
      <c r="HM451" s="13"/>
      <c r="HN451" s="13"/>
      <c r="HO451" s="13"/>
      <c r="HP451" s="13"/>
      <c r="HQ451" s="13"/>
      <c r="HR451" s="13"/>
      <c r="HS451" s="13"/>
      <c r="HT451" s="13"/>
      <c r="HU451" s="13"/>
      <c r="HV451" s="13"/>
      <c r="HW451" s="13"/>
      <c r="HX451" s="13"/>
      <c r="HY451" s="13"/>
      <c r="HZ451" s="13"/>
      <c r="IA451" s="13"/>
      <c r="IB451" s="13"/>
      <c r="IC451" s="13"/>
    </row>
    <row r="452" spans="1:237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  <c r="EI452" s="13"/>
      <c r="EJ452" s="13"/>
      <c r="EK452" s="13"/>
      <c r="EL452" s="13"/>
      <c r="EM452" s="13"/>
      <c r="EN452" s="13"/>
      <c r="EO452" s="13"/>
      <c r="EP452" s="13"/>
      <c r="EQ452" s="13"/>
      <c r="ER452" s="13"/>
      <c r="ES452" s="13"/>
      <c r="ET452" s="13"/>
      <c r="EU452" s="13"/>
      <c r="EV452" s="13"/>
      <c r="EW452" s="13"/>
      <c r="EX452" s="13"/>
      <c r="EY452" s="13"/>
      <c r="EZ452" s="13"/>
      <c r="FA452" s="13"/>
      <c r="FB452" s="13"/>
      <c r="FC452" s="13"/>
      <c r="FD452" s="13"/>
      <c r="FE452" s="13"/>
      <c r="FF452" s="13"/>
      <c r="FG452" s="13"/>
      <c r="FH452" s="13"/>
      <c r="FI452" s="13"/>
      <c r="FJ452" s="13"/>
      <c r="FK452" s="13"/>
      <c r="FL452" s="13"/>
      <c r="FM452" s="13"/>
      <c r="FN452" s="13"/>
      <c r="FO452" s="13"/>
      <c r="FP452" s="13"/>
      <c r="FQ452" s="13"/>
      <c r="FR452" s="13"/>
      <c r="FS452" s="13"/>
      <c r="FT452" s="13"/>
      <c r="FU452" s="13"/>
      <c r="FV452" s="13"/>
      <c r="FW452" s="13"/>
      <c r="FX452" s="13"/>
      <c r="FY452" s="13"/>
      <c r="FZ452" s="13"/>
      <c r="GA452" s="13"/>
      <c r="GB452" s="13"/>
      <c r="GC452" s="13"/>
      <c r="GD452" s="13"/>
      <c r="GE452" s="13"/>
      <c r="GF452" s="13"/>
      <c r="GG452" s="13"/>
      <c r="GH452" s="13"/>
      <c r="GI452" s="13"/>
      <c r="GJ452" s="13"/>
      <c r="GK452" s="13"/>
      <c r="GL452" s="13"/>
      <c r="GM452" s="13"/>
      <c r="GN452" s="13"/>
      <c r="GO452" s="13"/>
      <c r="GP452" s="13"/>
      <c r="GQ452" s="13"/>
      <c r="GR452" s="13"/>
      <c r="GS452" s="13"/>
      <c r="GT452" s="13"/>
      <c r="GU452" s="13"/>
      <c r="GV452" s="13"/>
      <c r="GW452" s="13"/>
      <c r="GX452" s="13"/>
      <c r="GY452" s="13"/>
      <c r="GZ452" s="13"/>
      <c r="HA452" s="13"/>
      <c r="HB452" s="13"/>
      <c r="HC452" s="13"/>
      <c r="HD452" s="13"/>
      <c r="HE452" s="13"/>
      <c r="HF452" s="13"/>
      <c r="HG452" s="13"/>
      <c r="HH452" s="13"/>
      <c r="HI452" s="13"/>
      <c r="HJ452" s="13"/>
      <c r="HK452" s="13"/>
      <c r="HL452" s="13"/>
      <c r="HM452" s="13"/>
      <c r="HN452" s="13"/>
      <c r="HO452" s="13"/>
      <c r="HP452" s="13"/>
      <c r="HQ452" s="13"/>
      <c r="HR452" s="13"/>
      <c r="HS452" s="13"/>
      <c r="HT452" s="13"/>
      <c r="HU452" s="13"/>
      <c r="HV452" s="13"/>
      <c r="HW452" s="13"/>
      <c r="HX452" s="13"/>
      <c r="HY452" s="13"/>
      <c r="HZ452" s="13"/>
      <c r="IA452" s="13"/>
      <c r="IB452" s="13"/>
      <c r="IC452" s="13"/>
    </row>
    <row r="453" spans="1:237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  <c r="EI453" s="13"/>
      <c r="EJ453" s="13"/>
      <c r="EK453" s="13"/>
      <c r="EL453" s="13"/>
      <c r="EM453" s="13"/>
      <c r="EN453" s="13"/>
      <c r="EO453" s="13"/>
      <c r="EP453" s="13"/>
      <c r="EQ453" s="13"/>
      <c r="ER453" s="13"/>
      <c r="ES453" s="13"/>
      <c r="ET453" s="13"/>
      <c r="EU453" s="13"/>
      <c r="EV453" s="13"/>
      <c r="EW453" s="13"/>
      <c r="EX453" s="13"/>
      <c r="EY453" s="13"/>
      <c r="EZ453" s="13"/>
      <c r="FA453" s="13"/>
      <c r="FB453" s="13"/>
      <c r="FC453" s="13"/>
      <c r="FD453" s="13"/>
      <c r="FE453" s="13"/>
      <c r="FF453" s="13"/>
      <c r="FG453" s="13"/>
      <c r="FH453" s="13"/>
      <c r="FI453" s="13"/>
      <c r="FJ453" s="13"/>
      <c r="FK453" s="13"/>
      <c r="FL453" s="13"/>
      <c r="FM453" s="13"/>
      <c r="FN453" s="13"/>
      <c r="FO453" s="13"/>
      <c r="FP453" s="13"/>
      <c r="FQ453" s="13"/>
      <c r="FR453" s="13"/>
      <c r="FS453" s="13"/>
      <c r="FT453" s="13"/>
      <c r="FU453" s="13"/>
      <c r="FV453" s="13"/>
      <c r="FW453" s="13"/>
      <c r="FX453" s="13"/>
      <c r="FY453" s="13"/>
      <c r="FZ453" s="13"/>
      <c r="GA453" s="13"/>
      <c r="GB453" s="13"/>
      <c r="GC453" s="13"/>
      <c r="GD453" s="13"/>
      <c r="GE453" s="13"/>
      <c r="GF453" s="13"/>
      <c r="GG453" s="13"/>
      <c r="GH453" s="13"/>
      <c r="GI453" s="13"/>
      <c r="GJ453" s="13"/>
      <c r="GK453" s="13"/>
      <c r="GL453" s="13"/>
      <c r="GM453" s="13"/>
      <c r="GN453" s="13"/>
      <c r="GO453" s="13"/>
      <c r="GP453" s="13"/>
      <c r="GQ453" s="13"/>
      <c r="GR453" s="13"/>
      <c r="GS453" s="13"/>
      <c r="GT453" s="13"/>
      <c r="GU453" s="13"/>
      <c r="GV453" s="13"/>
      <c r="GW453" s="13"/>
      <c r="GX453" s="13"/>
      <c r="GY453" s="13"/>
      <c r="GZ453" s="13"/>
      <c r="HA453" s="13"/>
      <c r="HB453" s="13"/>
      <c r="HC453" s="13"/>
      <c r="HD453" s="13"/>
      <c r="HE453" s="13"/>
      <c r="HF453" s="13"/>
      <c r="HG453" s="13"/>
      <c r="HH453" s="13"/>
      <c r="HI453" s="13"/>
      <c r="HJ453" s="13"/>
      <c r="HK453" s="13"/>
      <c r="HL453" s="13"/>
      <c r="HM453" s="13"/>
      <c r="HN453" s="13"/>
      <c r="HO453" s="13"/>
      <c r="HP453" s="13"/>
      <c r="HQ453" s="13"/>
      <c r="HR453" s="13"/>
      <c r="HS453" s="13"/>
      <c r="HT453" s="13"/>
      <c r="HU453" s="13"/>
      <c r="HV453" s="13"/>
      <c r="HW453" s="13"/>
      <c r="HX453" s="13"/>
      <c r="HY453" s="13"/>
      <c r="HZ453" s="13"/>
      <c r="IA453" s="13"/>
      <c r="IB453" s="13"/>
      <c r="IC453" s="13"/>
    </row>
    <row r="454" spans="1:237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  <c r="EI454" s="13"/>
      <c r="EJ454" s="13"/>
      <c r="EK454" s="13"/>
      <c r="EL454" s="13"/>
      <c r="EM454" s="13"/>
      <c r="EN454" s="13"/>
      <c r="EO454" s="13"/>
      <c r="EP454" s="13"/>
      <c r="EQ454" s="13"/>
      <c r="ER454" s="13"/>
      <c r="ES454" s="13"/>
      <c r="ET454" s="13"/>
      <c r="EU454" s="13"/>
      <c r="EV454" s="13"/>
      <c r="EW454" s="13"/>
      <c r="EX454" s="13"/>
      <c r="EY454" s="13"/>
      <c r="EZ454" s="13"/>
      <c r="FA454" s="13"/>
      <c r="FB454" s="13"/>
      <c r="FC454" s="13"/>
      <c r="FD454" s="13"/>
      <c r="FE454" s="13"/>
      <c r="FF454" s="13"/>
      <c r="FG454" s="13"/>
      <c r="FH454" s="13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  <c r="FX454" s="13"/>
      <c r="FY454" s="13"/>
      <c r="FZ454" s="13"/>
      <c r="GA454" s="13"/>
      <c r="GB454" s="13"/>
      <c r="GC454" s="13"/>
      <c r="GD454" s="13"/>
      <c r="GE454" s="13"/>
      <c r="GF454" s="13"/>
      <c r="GG454" s="13"/>
      <c r="GH454" s="13"/>
      <c r="GI454" s="13"/>
      <c r="GJ454" s="13"/>
      <c r="GK454" s="13"/>
      <c r="GL454" s="13"/>
      <c r="GM454" s="13"/>
      <c r="GN454" s="13"/>
      <c r="GO454" s="13"/>
      <c r="GP454" s="13"/>
      <c r="GQ454" s="13"/>
      <c r="GR454" s="13"/>
      <c r="GS454" s="13"/>
      <c r="GT454" s="13"/>
      <c r="GU454" s="13"/>
      <c r="GV454" s="13"/>
      <c r="GW454" s="13"/>
      <c r="GX454" s="13"/>
      <c r="GY454" s="13"/>
      <c r="GZ454" s="13"/>
      <c r="HA454" s="13"/>
      <c r="HB454" s="13"/>
      <c r="HC454" s="13"/>
      <c r="HD454" s="13"/>
      <c r="HE454" s="13"/>
      <c r="HF454" s="13"/>
      <c r="HG454" s="13"/>
      <c r="HH454" s="13"/>
      <c r="HI454" s="13"/>
      <c r="HJ454" s="13"/>
      <c r="HK454" s="13"/>
      <c r="HL454" s="13"/>
      <c r="HM454" s="13"/>
      <c r="HN454" s="13"/>
      <c r="HO454" s="13"/>
      <c r="HP454" s="13"/>
      <c r="HQ454" s="13"/>
      <c r="HR454" s="13"/>
      <c r="HS454" s="13"/>
      <c r="HT454" s="13"/>
      <c r="HU454" s="13"/>
      <c r="HV454" s="13"/>
      <c r="HW454" s="13"/>
      <c r="HX454" s="13"/>
      <c r="HY454" s="13"/>
      <c r="HZ454" s="13"/>
      <c r="IA454" s="13"/>
      <c r="IB454" s="13"/>
      <c r="IC454" s="13"/>
    </row>
    <row r="455" spans="1:237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  <c r="EI455" s="13"/>
      <c r="EJ455" s="13"/>
      <c r="EK455" s="13"/>
      <c r="EL455" s="13"/>
      <c r="EM455" s="13"/>
      <c r="EN455" s="13"/>
      <c r="EO455" s="13"/>
      <c r="EP455" s="13"/>
      <c r="EQ455" s="13"/>
      <c r="ER455" s="13"/>
      <c r="ES455" s="13"/>
      <c r="ET455" s="13"/>
      <c r="EU455" s="13"/>
      <c r="EV455" s="13"/>
      <c r="EW455" s="13"/>
      <c r="EX455" s="13"/>
      <c r="EY455" s="13"/>
      <c r="EZ455" s="13"/>
      <c r="FA455" s="13"/>
      <c r="FB455" s="13"/>
      <c r="FC455" s="13"/>
      <c r="FD455" s="13"/>
      <c r="FE455" s="13"/>
      <c r="FF455" s="13"/>
      <c r="FG455" s="13"/>
      <c r="FH455" s="13"/>
      <c r="FI455" s="13"/>
      <c r="FJ455" s="13"/>
      <c r="FK455" s="13"/>
      <c r="FL455" s="13"/>
      <c r="FM455" s="13"/>
      <c r="FN455" s="13"/>
      <c r="FO455" s="13"/>
      <c r="FP455" s="13"/>
      <c r="FQ455" s="13"/>
      <c r="FR455" s="13"/>
      <c r="FS455" s="13"/>
      <c r="FT455" s="13"/>
      <c r="FU455" s="13"/>
      <c r="FV455" s="13"/>
      <c r="FW455" s="13"/>
      <c r="FX455" s="13"/>
      <c r="FY455" s="13"/>
      <c r="FZ455" s="13"/>
      <c r="GA455" s="13"/>
      <c r="GB455" s="13"/>
      <c r="GC455" s="13"/>
      <c r="GD455" s="13"/>
      <c r="GE455" s="13"/>
      <c r="GF455" s="13"/>
      <c r="GG455" s="13"/>
      <c r="GH455" s="13"/>
      <c r="GI455" s="13"/>
      <c r="GJ455" s="13"/>
      <c r="GK455" s="13"/>
      <c r="GL455" s="13"/>
      <c r="GM455" s="13"/>
      <c r="GN455" s="13"/>
      <c r="GO455" s="13"/>
      <c r="GP455" s="13"/>
      <c r="GQ455" s="13"/>
      <c r="GR455" s="13"/>
      <c r="GS455" s="13"/>
      <c r="GT455" s="13"/>
      <c r="GU455" s="13"/>
      <c r="GV455" s="13"/>
      <c r="GW455" s="13"/>
      <c r="GX455" s="13"/>
      <c r="GY455" s="13"/>
      <c r="GZ455" s="13"/>
      <c r="HA455" s="13"/>
      <c r="HB455" s="13"/>
      <c r="HC455" s="13"/>
      <c r="HD455" s="13"/>
      <c r="HE455" s="13"/>
      <c r="HF455" s="13"/>
      <c r="HG455" s="13"/>
      <c r="HH455" s="13"/>
      <c r="HI455" s="13"/>
      <c r="HJ455" s="13"/>
      <c r="HK455" s="13"/>
      <c r="HL455" s="13"/>
      <c r="HM455" s="13"/>
      <c r="HN455" s="13"/>
      <c r="HO455" s="13"/>
      <c r="HP455" s="13"/>
      <c r="HQ455" s="13"/>
      <c r="HR455" s="13"/>
      <c r="HS455" s="13"/>
      <c r="HT455" s="13"/>
      <c r="HU455" s="13"/>
      <c r="HV455" s="13"/>
      <c r="HW455" s="13"/>
      <c r="HX455" s="13"/>
      <c r="HY455" s="13"/>
      <c r="HZ455" s="13"/>
      <c r="IA455" s="13"/>
      <c r="IB455" s="13"/>
      <c r="IC455" s="13"/>
    </row>
    <row r="456" spans="1:237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  <c r="EI456" s="13"/>
      <c r="EJ456" s="13"/>
      <c r="EK456" s="13"/>
      <c r="EL456" s="13"/>
      <c r="EM456" s="13"/>
      <c r="EN456" s="13"/>
      <c r="EO456" s="13"/>
      <c r="EP456" s="13"/>
      <c r="EQ456" s="13"/>
      <c r="ER456" s="13"/>
      <c r="ES456" s="13"/>
      <c r="ET456" s="13"/>
      <c r="EU456" s="13"/>
      <c r="EV456" s="13"/>
      <c r="EW456" s="13"/>
      <c r="EX456" s="13"/>
      <c r="EY456" s="13"/>
      <c r="EZ456" s="13"/>
      <c r="FA456" s="13"/>
      <c r="FB456" s="13"/>
      <c r="FC456" s="13"/>
      <c r="FD456" s="13"/>
      <c r="FE456" s="13"/>
      <c r="FF456" s="13"/>
      <c r="FG456" s="13"/>
      <c r="FH456" s="13"/>
      <c r="FI456" s="13"/>
      <c r="FJ456" s="13"/>
      <c r="FK456" s="13"/>
      <c r="FL456" s="13"/>
      <c r="FM456" s="13"/>
      <c r="FN456" s="13"/>
      <c r="FO456" s="13"/>
      <c r="FP456" s="13"/>
      <c r="FQ456" s="13"/>
      <c r="FR456" s="13"/>
      <c r="FS456" s="13"/>
      <c r="FT456" s="13"/>
      <c r="FU456" s="13"/>
      <c r="FV456" s="13"/>
      <c r="FW456" s="13"/>
      <c r="FX456" s="13"/>
      <c r="FY456" s="13"/>
      <c r="FZ456" s="13"/>
      <c r="GA456" s="13"/>
      <c r="GB456" s="13"/>
      <c r="GC456" s="13"/>
      <c r="GD456" s="13"/>
      <c r="GE456" s="13"/>
      <c r="GF456" s="13"/>
      <c r="GG456" s="13"/>
      <c r="GH456" s="13"/>
      <c r="GI456" s="13"/>
      <c r="GJ456" s="13"/>
      <c r="GK456" s="13"/>
      <c r="GL456" s="13"/>
      <c r="GM456" s="13"/>
      <c r="GN456" s="13"/>
      <c r="GO456" s="13"/>
      <c r="GP456" s="13"/>
      <c r="GQ456" s="13"/>
      <c r="GR456" s="13"/>
      <c r="GS456" s="13"/>
      <c r="GT456" s="13"/>
      <c r="GU456" s="13"/>
      <c r="GV456" s="13"/>
      <c r="GW456" s="13"/>
      <c r="GX456" s="13"/>
      <c r="GY456" s="13"/>
      <c r="GZ456" s="13"/>
      <c r="HA456" s="13"/>
      <c r="HB456" s="13"/>
      <c r="HC456" s="13"/>
      <c r="HD456" s="13"/>
      <c r="HE456" s="13"/>
      <c r="HF456" s="13"/>
      <c r="HG456" s="13"/>
      <c r="HH456" s="13"/>
      <c r="HI456" s="13"/>
      <c r="HJ456" s="13"/>
      <c r="HK456" s="13"/>
      <c r="HL456" s="13"/>
      <c r="HM456" s="13"/>
      <c r="HN456" s="13"/>
      <c r="HO456" s="13"/>
      <c r="HP456" s="13"/>
      <c r="HQ456" s="13"/>
      <c r="HR456" s="13"/>
      <c r="HS456" s="13"/>
      <c r="HT456" s="13"/>
      <c r="HU456" s="13"/>
      <c r="HV456" s="13"/>
      <c r="HW456" s="13"/>
      <c r="HX456" s="13"/>
      <c r="HY456" s="13"/>
      <c r="HZ456" s="13"/>
      <c r="IA456" s="13"/>
      <c r="IB456" s="13"/>
      <c r="IC456" s="13"/>
    </row>
    <row r="457" spans="1:23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  <c r="EI457" s="13"/>
      <c r="EJ457" s="13"/>
      <c r="EK457" s="13"/>
      <c r="EL457" s="13"/>
      <c r="EM457" s="13"/>
      <c r="EN457" s="13"/>
      <c r="EO457" s="13"/>
      <c r="EP457" s="13"/>
      <c r="EQ457" s="13"/>
      <c r="ER457" s="13"/>
      <c r="ES457" s="13"/>
      <c r="ET457" s="13"/>
      <c r="EU457" s="13"/>
      <c r="EV457" s="13"/>
      <c r="EW457" s="13"/>
      <c r="EX457" s="13"/>
      <c r="EY457" s="13"/>
      <c r="EZ457" s="13"/>
      <c r="FA457" s="13"/>
      <c r="FB457" s="13"/>
      <c r="FC457" s="13"/>
      <c r="FD457" s="13"/>
      <c r="FE457" s="13"/>
      <c r="FF457" s="13"/>
      <c r="FG457" s="13"/>
      <c r="FH457" s="13"/>
      <c r="FI457" s="13"/>
      <c r="FJ457" s="13"/>
      <c r="FK457" s="13"/>
      <c r="FL457" s="13"/>
      <c r="FM457" s="13"/>
      <c r="FN457" s="13"/>
      <c r="FO457" s="13"/>
      <c r="FP457" s="13"/>
      <c r="FQ457" s="13"/>
      <c r="FR457" s="13"/>
      <c r="FS457" s="13"/>
      <c r="FT457" s="13"/>
      <c r="FU457" s="13"/>
      <c r="FV457" s="13"/>
      <c r="FW457" s="13"/>
      <c r="FX457" s="13"/>
      <c r="FY457" s="13"/>
      <c r="FZ457" s="13"/>
      <c r="GA457" s="13"/>
      <c r="GB457" s="13"/>
      <c r="GC457" s="13"/>
      <c r="GD457" s="13"/>
      <c r="GE457" s="13"/>
      <c r="GF457" s="13"/>
      <c r="GG457" s="13"/>
      <c r="GH457" s="13"/>
      <c r="GI457" s="13"/>
      <c r="GJ457" s="13"/>
      <c r="GK457" s="13"/>
      <c r="GL457" s="13"/>
      <c r="GM457" s="13"/>
      <c r="GN457" s="13"/>
      <c r="GO457" s="13"/>
      <c r="GP457" s="13"/>
      <c r="GQ457" s="13"/>
      <c r="GR457" s="13"/>
      <c r="GS457" s="13"/>
      <c r="GT457" s="13"/>
      <c r="GU457" s="13"/>
      <c r="GV457" s="13"/>
      <c r="GW457" s="13"/>
      <c r="GX457" s="13"/>
      <c r="GY457" s="13"/>
      <c r="GZ457" s="13"/>
      <c r="HA457" s="13"/>
      <c r="HB457" s="13"/>
      <c r="HC457" s="13"/>
      <c r="HD457" s="13"/>
      <c r="HE457" s="13"/>
      <c r="HF457" s="13"/>
      <c r="HG457" s="13"/>
      <c r="HH457" s="13"/>
      <c r="HI457" s="13"/>
      <c r="HJ457" s="13"/>
      <c r="HK457" s="13"/>
      <c r="HL457" s="13"/>
      <c r="HM457" s="13"/>
      <c r="HN457" s="13"/>
      <c r="HO457" s="13"/>
      <c r="HP457" s="13"/>
      <c r="HQ457" s="13"/>
      <c r="HR457" s="13"/>
      <c r="HS457" s="13"/>
      <c r="HT457" s="13"/>
      <c r="HU457" s="13"/>
      <c r="HV457" s="13"/>
      <c r="HW457" s="13"/>
      <c r="HX457" s="13"/>
      <c r="HY457" s="13"/>
      <c r="HZ457" s="13"/>
      <c r="IA457" s="13"/>
      <c r="IB457" s="13"/>
      <c r="IC457" s="13"/>
    </row>
    <row r="458" spans="1:237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  <c r="EI458" s="13"/>
      <c r="EJ458" s="13"/>
      <c r="EK458" s="13"/>
      <c r="EL458" s="13"/>
      <c r="EM458" s="13"/>
      <c r="EN458" s="13"/>
      <c r="EO458" s="13"/>
      <c r="EP458" s="13"/>
      <c r="EQ458" s="13"/>
      <c r="ER458" s="13"/>
      <c r="ES458" s="13"/>
      <c r="ET458" s="13"/>
      <c r="EU458" s="13"/>
      <c r="EV458" s="13"/>
      <c r="EW458" s="13"/>
      <c r="EX458" s="13"/>
      <c r="EY458" s="13"/>
      <c r="EZ458" s="13"/>
      <c r="FA458" s="13"/>
      <c r="FB458" s="13"/>
      <c r="FC458" s="13"/>
      <c r="FD458" s="13"/>
      <c r="FE458" s="13"/>
      <c r="FF458" s="13"/>
      <c r="FG458" s="13"/>
      <c r="FH458" s="13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  <c r="FX458" s="13"/>
      <c r="FY458" s="13"/>
      <c r="FZ458" s="13"/>
      <c r="GA458" s="13"/>
      <c r="GB458" s="13"/>
      <c r="GC458" s="13"/>
      <c r="GD458" s="13"/>
      <c r="GE458" s="13"/>
      <c r="GF458" s="13"/>
      <c r="GG458" s="13"/>
      <c r="GH458" s="13"/>
      <c r="GI458" s="13"/>
      <c r="GJ458" s="13"/>
      <c r="GK458" s="13"/>
      <c r="GL458" s="13"/>
      <c r="GM458" s="13"/>
      <c r="GN458" s="13"/>
      <c r="GO458" s="13"/>
      <c r="GP458" s="13"/>
      <c r="GQ458" s="13"/>
      <c r="GR458" s="13"/>
      <c r="GS458" s="13"/>
      <c r="GT458" s="13"/>
      <c r="GU458" s="13"/>
      <c r="GV458" s="13"/>
      <c r="GW458" s="13"/>
      <c r="GX458" s="13"/>
      <c r="GY458" s="13"/>
      <c r="GZ458" s="13"/>
      <c r="HA458" s="13"/>
      <c r="HB458" s="13"/>
      <c r="HC458" s="13"/>
      <c r="HD458" s="13"/>
      <c r="HE458" s="13"/>
      <c r="HF458" s="13"/>
      <c r="HG458" s="13"/>
      <c r="HH458" s="13"/>
      <c r="HI458" s="13"/>
      <c r="HJ458" s="13"/>
      <c r="HK458" s="13"/>
      <c r="HL458" s="13"/>
      <c r="HM458" s="13"/>
      <c r="HN458" s="13"/>
      <c r="HO458" s="13"/>
      <c r="HP458" s="13"/>
      <c r="HQ458" s="13"/>
      <c r="HR458" s="13"/>
      <c r="HS458" s="13"/>
      <c r="HT458" s="13"/>
      <c r="HU458" s="13"/>
      <c r="HV458" s="13"/>
      <c r="HW458" s="13"/>
      <c r="HX458" s="13"/>
      <c r="HY458" s="13"/>
      <c r="HZ458" s="13"/>
      <c r="IA458" s="13"/>
      <c r="IB458" s="13"/>
      <c r="IC458" s="13"/>
    </row>
    <row r="459" spans="1:237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  <c r="EI459" s="13"/>
      <c r="EJ459" s="13"/>
      <c r="EK459" s="13"/>
      <c r="EL459" s="13"/>
      <c r="EM459" s="13"/>
      <c r="EN459" s="13"/>
      <c r="EO459" s="13"/>
      <c r="EP459" s="13"/>
      <c r="EQ459" s="13"/>
      <c r="ER459" s="13"/>
      <c r="ES459" s="13"/>
      <c r="ET459" s="13"/>
      <c r="EU459" s="13"/>
      <c r="EV459" s="13"/>
      <c r="EW459" s="13"/>
      <c r="EX459" s="13"/>
      <c r="EY459" s="13"/>
      <c r="EZ459" s="13"/>
      <c r="FA459" s="13"/>
      <c r="FB459" s="13"/>
      <c r="FC459" s="13"/>
      <c r="FD459" s="13"/>
      <c r="FE459" s="13"/>
      <c r="FF459" s="13"/>
      <c r="FG459" s="13"/>
      <c r="FH459" s="13"/>
      <c r="FI459" s="13"/>
      <c r="FJ459" s="13"/>
      <c r="FK459" s="13"/>
      <c r="FL459" s="13"/>
      <c r="FM459" s="13"/>
      <c r="FN459" s="13"/>
      <c r="FO459" s="13"/>
      <c r="FP459" s="13"/>
      <c r="FQ459" s="13"/>
      <c r="FR459" s="13"/>
      <c r="FS459" s="13"/>
      <c r="FT459" s="13"/>
      <c r="FU459" s="13"/>
      <c r="FV459" s="13"/>
      <c r="FW459" s="13"/>
      <c r="FX459" s="13"/>
      <c r="FY459" s="13"/>
      <c r="FZ459" s="13"/>
      <c r="GA459" s="13"/>
      <c r="GB459" s="13"/>
      <c r="GC459" s="13"/>
      <c r="GD459" s="13"/>
      <c r="GE459" s="13"/>
      <c r="GF459" s="13"/>
      <c r="GG459" s="13"/>
      <c r="GH459" s="13"/>
      <c r="GI459" s="13"/>
      <c r="GJ459" s="13"/>
      <c r="GK459" s="13"/>
      <c r="GL459" s="13"/>
      <c r="GM459" s="13"/>
      <c r="GN459" s="13"/>
      <c r="GO459" s="13"/>
      <c r="GP459" s="13"/>
      <c r="GQ459" s="13"/>
      <c r="GR459" s="13"/>
      <c r="GS459" s="13"/>
      <c r="GT459" s="13"/>
      <c r="GU459" s="13"/>
      <c r="GV459" s="13"/>
      <c r="GW459" s="13"/>
      <c r="GX459" s="13"/>
      <c r="GY459" s="13"/>
      <c r="GZ459" s="13"/>
      <c r="HA459" s="13"/>
      <c r="HB459" s="13"/>
      <c r="HC459" s="13"/>
      <c r="HD459" s="13"/>
      <c r="HE459" s="13"/>
      <c r="HF459" s="13"/>
      <c r="HG459" s="13"/>
      <c r="HH459" s="13"/>
      <c r="HI459" s="13"/>
      <c r="HJ459" s="13"/>
      <c r="HK459" s="13"/>
      <c r="HL459" s="13"/>
      <c r="HM459" s="13"/>
      <c r="HN459" s="13"/>
      <c r="HO459" s="13"/>
      <c r="HP459" s="13"/>
      <c r="HQ459" s="13"/>
      <c r="HR459" s="13"/>
      <c r="HS459" s="13"/>
      <c r="HT459" s="13"/>
      <c r="HU459" s="13"/>
      <c r="HV459" s="13"/>
      <c r="HW459" s="13"/>
      <c r="HX459" s="13"/>
      <c r="HY459" s="13"/>
      <c r="HZ459" s="13"/>
      <c r="IA459" s="13"/>
      <c r="IB459" s="13"/>
      <c r="IC459" s="13"/>
    </row>
    <row r="460" spans="1:237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  <c r="EI460" s="13"/>
      <c r="EJ460" s="13"/>
      <c r="EK460" s="13"/>
      <c r="EL460" s="13"/>
      <c r="EM460" s="13"/>
      <c r="EN460" s="13"/>
      <c r="EO460" s="13"/>
      <c r="EP460" s="13"/>
      <c r="EQ460" s="13"/>
      <c r="ER460" s="13"/>
      <c r="ES460" s="13"/>
      <c r="ET460" s="13"/>
      <c r="EU460" s="13"/>
      <c r="EV460" s="13"/>
      <c r="EW460" s="13"/>
      <c r="EX460" s="13"/>
      <c r="EY460" s="13"/>
      <c r="EZ460" s="13"/>
      <c r="FA460" s="13"/>
      <c r="FB460" s="13"/>
      <c r="FC460" s="13"/>
      <c r="FD460" s="13"/>
      <c r="FE460" s="13"/>
      <c r="FF460" s="13"/>
      <c r="FG460" s="13"/>
      <c r="FH460" s="13"/>
      <c r="FI460" s="13"/>
      <c r="FJ460" s="13"/>
      <c r="FK460" s="13"/>
      <c r="FL460" s="13"/>
      <c r="FM460" s="13"/>
      <c r="FN460" s="13"/>
      <c r="FO460" s="13"/>
      <c r="FP460" s="13"/>
      <c r="FQ460" s="13"/>
      <c r="FR460" s="13"/>
      <c r="FS460" s="13"/>
      <c r="FT460" s="13"/>
      <c r="FU460" s="13"/>
      <c r="FV460" s="13"/>
      <c r="FW460" s="13"/>
      <c r="FX460" s="13"/>
      <c r="FY460" s="13"/>
      <c r="FZ460" s="13"/>
      <c r="GA460" s="13"/>
      <c r="GB460" s="13"/>
      <c r="GC460" s="13"/>
      <c r="GD460" s="13"/>
      <c r="GE460" s="13"/>
      <c r="GF460" s="13"/>
      <c r="GG460" s="13"/>
      <c r="GH460" s="13"/>
      <c r="GI460" s="13"/>
      <c r="GJ460" s="13"/>
      <c r="GK460" s="13"/>
      <c r="GL460" s="13"/>
      <c r="GM460" s="13"/>
      <c r="GN460" s="13"/>
      <c r="GO460" s="13"/>
      <c r="GP460" s="13"/>
      <c r="GQ460" s="13"/>
      <c r="GR460" s="13"/>
      <c r="GS460" s="13"/>
      <c r="GT460" s="13"/>
      <c r="GU460" s="13"/>
      <c r="GV460" s="13"/>
      <c r="GW460" s="13"/>
      <c r="GX460" s="13"/>
      <c r="GY460" s="13"/>
      <c r="GZ460" s="13"/>
      <c r="HA460" s="13"/>
      <c r="HB460" s="13"/>
      <c r="HC460" s="13"/>
      <c r="HD460" s="13"/>
      <c r="HE460" s="13"/>
      <c r="HF460" s="13"/>
      <c r="HG460" s="13"/>
      <c r="HH460" s="13"/>
      <c r="HI460" s="13"/>
      <c r="HJ460" s="13"/>
      <c r="HK460" s="13"/>
      <c r="HL460" s="13"/>
      <c r="HM460" s="13"/>
      <c r="HN460" s="13"/>
      <c r="HO460" s="13"/>
      <c r="HP460" s="13"/>
      <c r="HQ460" s="13"/>
      <c r="HR460" s="13"/>
      <c r="HS460" s="13"/>
      <c r="HT460" s="13"/>
      <c r="HU460" s="13"/>
      <c r="HV460" s="13"/>
      <c r="HW460" s="13"/>
      <c r="HX460" s="13"/>
      <c r="HY460" s="13"/>
      <c r="HZ460" s="13"/>
      <c r="IA460" s="13"/>
      <c r="IB460" s="13"/>
      <c r="IC460" s="13"/>
    </row>
    <row r="461" spans="1:237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  <c r="EI461" s="13"/>
      <c r="EJ461" s="13"/>
      <c r="EK461" s="13"/>
      <c r="EL461" s="13"/>
      <c r="EM461" s="13"/>
      <c r="EN461" s="13"/>
      <c r="EO461" s="13"/>
      <c r="EP461" s="13"/>
      <c r="EQ461" s="13"/>
      <c r="ER461" s="13"/>
      <c r="ES461" s="13"/>
      <c r="ET461" s="13"/>
      <c r="EU461" s="13"/>
      <c r="EV461" s="13"/>
      <c r="EW461" s="13"/>
      <c r="EX461" s="13"/>
      <c r="EY461" s="13"/>
      <c r="EZ461" s="13"/>
      <c r="FA461" s="13"/>
      <c r="FB461" s="13"/>
      <c r="FC461" s="13"/>
      <c r="FD461" s="13"/>
      <c r="FE461" s="13"/>
      <c r="FF461" s="13"/>
      <c r="FG461" s="13"/>
      <c r="FH461" s="13"/>
      <c r="FI461" s="13"/>
      <c r="FJ461" s="13"/>
      <c r="FK461" s="13"/>
      <c r="FL461" s="13"/>
      <c r="FM461" s="13"/>
      <c r="FN461" s="13"/>
      <c r="FO461" s="13"/>
      <c r="FP461" s="13"/>
      <c r="FQ461" s="13"/>
      <c r="FR461" s="13"/>
      <c r="FS461" s="13"/>
      <c r="FT461" s="13"/>
      <c r="FU461" s="13"/>
      <c r="FV461" s="13"/>
      <c r="FW461" s="13"/>
      <c r="FX461" s="13"/>
      <c r="FY461" s="13"/>
      <c r="FZ461" s="13"/>
      <c r="GA461" s="13"/>
      <c r="GB461" s="13"/>
      <c r="GC461" s="13"/>
      <c r="GD461" s="13"/>
      <c r="GE461" s="13"/>
      <c r="GF461" s="13"/>
      <c r="GG461" s="13"/>
      <c r="GH461" s="13"/>
      <c r="GI461" s="13"/>
      <c r="GJ461" s="13"/>
      <c r="GK461" s="13"/>
      <c r="GL461" s="13"/>
      <c r="GM461" s="13"/>
      <c r="GN461" s="13"/>
      <c r="GO461" s="13"/>
      <c r="GP461" s="13"/>
      <c r="GQ461" s="13"/>
      <c r="GR461" s="13"/>
      <c r="GS461" s="13"/>
      <c r="GT461" s="13"/>
      <c r="GU461" s="13"/>
      <c r="GV461" s="13"/>
      <c r="GW461" s="13"/>
      <c r="GX461" s="13"/>
      <c r="GY461" s="13"/>
      <c r="GZ461" s="13"/>
      <c r="HA461" s="13"/>
      <c r="HB461" s="13"/>
      <c r="HC461" s="13"/>
      <c r="HD461" s="13"/>
      <c r="HE461" s="13"/>
      <c r="HF461" s="13"/>
      <c r="HG461" s="13"/>
      <c r="HH461" s="13"/>
      <c r="HI461" s="13"/>
      <c r="HJ461" s="13"/>
      <c r="HK461" s="13"/>
      <c r="HL461" s="13"/>
      <c r="HM461" s="13"/>
      <c r="HN461" s="13"/>
      <c r="HO461" s="13"/>
      <c r="HP461" s="13"/>
      <c r="HQ461" s="13"/>
      <c r="HR461" s="13"/>
      <c r="HS461" s="13"/>
      <c r="HT461" s="13"/>
      <c r="HU461" s="13"/>
      <c r="HV461" s="13"/>
      <c r="HW461" s="13"/>
      <c r="HX461" s="13"/>
      <c r="HY461" s="13"/>
      <c r="HZ461" s="13"/>
      <c r="IA461" s="13"/>
      <c r="IB461" s="13"/>
      <c r="IC461" s="13"/>
    </row>
    <row r="462" spans="1:237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  <c r="EI462" s="13"/>
      <c r="EJ462" s="13"/>
      <c r="EK462" s="13"/>
      <c r="EL462" s="13"/>
      <c r="EM462" s="13"/>
      <c r="EN462" s="13"/>
      <c r="EO462" s="13"/>
      <c r="EP462" s="13"/>
      <c r="EQ462" s="13"/>
      <c r="ER462" s="13"/>
      <c r="ES462" s="13"/>
      <c r="ET462" s="13"/>
      <c r="EU462" s="13"/>
      <c r="EV462" s="13"/>
      <c r="EW462" s="13"/>
      <c r="EX462" s="13"/>
      <c r="EY462" s="13"/>
      <c r="EZ462" s="13"/>
      <c r="FA462" s="13"/>
      <c r="FB462" s="13"/>
      <c r="FC462" s="13"/>
      <c r="FD462" s="13"/>
      <c r="FE462" s="13"/>
      <c r="FF462" s="13"/>
      <c r="FG462" s="13"/>
      <c r="FH462" s="13"/>
      <c r="FI462" s="13"/>
      <c r="FJ462" s="13"/>
      <c r="FK462" s="13"/>
      <c r="FL462" s="13"/>
      <c r="FM462" s="13"/>
      <c r="FN462" s="13"/>
      <c r="FO462" s="13"/>
      <c r="FP462" s="13"/>
      <c r="FQ462" s="13"/>
      <c r="FR462" s="13"/>
      <c r="FS462" s="13"/>
      <c r="FT462" s="13"/>
      <c r="FU462" s="13"/>
      <c r="FV462" s="13"/>
      <c r="FW462" s="13"/>
      <c r="FX462" s="13"/>
      <c r="FY462" s="13"/>
      <c r="FZ462" s="13"/>
      <c r="GA462" s="13"/>
      <c r="GB462" s="13"/>
      <c r="GC462" s="13"/>
      <c r="GD462" s="13"/>
      <c r="GE462" s="13"/>
      <c r="GF462" s="13"/>
      <c r="GG462" s="13"/>
      <c r="GH462" s="13"/>
      <c r="GI462" s="13"/>
      <c r="GJ462" s="13"/>
      <c r="GK462" s="13"/>
      <c r="GL462" s="13"/>
      <c r="GM462" s="13"/>
      <c r="GN462" s="13"/>
      <c r="GO462" s="13"/>
      <c r="GP462" s="13"/>
      <c r="GQ462" s="13"/>
      <c r="GR462" s="13"/>
      <c r="GS462" s="13"/>
      <c r="GT462" s="13"/>
      <c r="GU462" s="13"/>
      <c r="GV462" s="13"/>
      <c r="GW462" s="13"/>
      <c r="GX462" s="13"/>
      <c r="GY462" s="13"/>
      <c r="GZ462" s="13"/>
      <c r="HA462" s="13"/>
      <c r="HB462" s="13"/>
      <c r="HC462" s="13"/>
      <c r="HD462" s="13"/>
      <c r="HE462" s="13"/>
      <c r="HF462" s="13"/>
      <c r="HG462" s="13"/>
      <c r="HH462" s="13"/>
      <c r="HI462" s="13"/>
      <c r="HJ462" s="13"/>
      <c r="HK462" s="13"/>
      <c r="HL462" s="13"/>
      <c r="HM462" s="13"/>
      <c r="HN462" s="13"/>
      <c r="HO462" s="13"/>
      <c r="HP462" s="13"/>
      <c r="HQ462" s="13"/>
      <c r="HR462" s="13"/>
      <c r="HS462" s="13"/>
      <c r="HT462" s="13"/>
      <c r="HU462" s="13"/>
      <c r="HV462" s="13"/>
      <c r="HW462" s="13"/>
      <c r="HX462" s="13"/>
      <c r="HY462" s="13"/>
      <c r="HZ462" s="13"/>
      <c r="IA462" s="13"/>
      <c r="IB462" s="13"/>
      <c r="IC462" s="13"/>
    </row>
    <row r="463" spans="1:237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  <c r="EI463" s="13"/>
      <c r="EJ463" s="13"/>
      <c r="EK463" s="13"/>
      <c r="EL463" s="13"/>
      <c r="EM463" s="13"/>
      <c r="EN463" s="13"/>
      <c r="EO463" s="13"/>
      <c r="EP463" s="13"/>
      <c r="EQ463" s="13"/>
      <c r="ER463" s="13"/>
      <c r="ES463" s="13"/>
      <c r="ET463" s="13"/>
      <c r="EU463" s="13"/>
      <c r="EV463" s="13"/>
      <c r="EW463" s="13"/>
      <c r="EX463" s="13"/>
      <c r="EY463" s="13"/>
      <c r="EZ463" s="13"/>
      <c r="FA463" s="13"/>
      <c r="FB463" s="13"/>
      <c r="FC463" s="13"/>
      <c r="FD463" s="13"/>
      <c r="FE463" s="13"/>
      <c r="FF463" s="13"/>
      <c r="FG463" s="13"/>
      <c r="FH463" s="13"/>
      <c r="FI463" s="13"/>
      <c r="FJ463" s="13"/>
      <c r="FK463" s="13"/>
      <c r="FL463" s="13"/>
      <c r="FM463" s="13"/>
      <c r="FN463" s="13"/>
      <c r="FO463" s="13"/>
      <c r="FP463" s="13"/>
      <c r="FQ463" s="13"/>
      <c r="FR463" s="13"/>
      <c r="FS463" s="13"/>
      <c r="FT463" s="13"/>
      <c r="FU463" s="13"/>
      <c r="FV463" s="13"/>
      <c r="FW463" s="13"/>
      <c r="FX463" s="13"/>
      <c r="FY463" s="13"/>
      <c r="FZ463" s="13"/>
      <c r="GA463" s="13"/>
      <c r="GB463" s="13"/>
      <c r="GC463" s="13"/>
      <c r="GD463" s="13"/>
      <c r="GE463" s="13"/>
      <c r="GF463" s="13"/>
      <c r="GG463" s="13"/>
      <c r="GH463" s="13"/>
      <c r="GI463" s="13"/>
      <c r="GJ463" s="13"/>
      <c r="GK463" s="13"/>
      <c r="GL463" s="13"/>
      <c r="GM463" s="13"/>
      <c r="GN463" s="13"/>
      <c r="GO463" s="13"/>
      <c r="GP463" s="13"/>
      <c r="GQ463" s="13"/>
      <c r="GR463" s="13"/>
      <c r="GS463" s="13"/>
      <c r="GT463" s="13"/>
      <c r="GU463" s="13"/>
      <c r="GV463" s="13"/>
      <c r="GW463" s="13"/>
      <c r="GX463" s="13"/>
      <c r="GY463" s="13"/>
      <c r="GZ463" s="13"/>
      <c r="HA463" s="13"/>
      <c r="HB463" s="13"/>
      <c r="HC463" s="13"/>
      <c r="HD463" s="13"/>
      <c r="HE463" s="13"/>
      <c r="HF463" s="13"/>
      <c r="HG463" s="13"/>
      <c r="HH463" s="13"/>
      <c r="HI463" s="13"/>
      <c r="HJ463" s="13"/>
      <c r="HK463" s="13"/>
      <c r="HL463" s="13"/>
      <c r="HM463" s="13"/>
      <c r="HN463" s="13"/>
      <c r="HO463" s="13"/>
      <c r="HP463" s="13"/>
      <c r="HQ463" s="13"/>
      <c r="HR463" s="13"/>
      <c r="HS463" s="13"/>
      <c r="HT463" s="13"/>
      <c r="HU463" s="13"/>
      <c r="HV463" s="13"/>
      <c r="HW463" s="13"/>
      <c r="HX463" s="13"/>
      <c r="HY463" s="13"/>
      <c r="HZ463" s="13"/>
      <c r="IA463" s="13"/>
      <c r="IB463" s="13"/>
      <c r="IC463" s="13"/>
    </row>
    <row r="464" spans="1:237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  <c r="EM464" s="13"/>
      <c r="EN464" s="13"/>
      <c r="EO464" s="13"/>
      <c r="EP464" s="13"/>
      <c r="EQ464" s="13"/>
      <c r="ER464" s="13"/>
      <c r="ES464" s="13"/>
      <c r="ET464" s="13"/>
      <c r="EU464" s="13"/>
      <c r="EV464" s="13"/>
      <c r="EW464" s="13"/>
      <c r="EX464" s="13"/>
      <c r="EY464" s="13"/>
      <c r="EZ464" s="13"/>
      <c r="FA464" s="13"/>
      <c r="FB464" s="13"/>
      <c r="FC464" s="13"/>
      <c r="FD464" s="13"/>
      <c r="FE464" s="13"/>
      <c r="FF464" s="13"/>
      <c r="FG464" s="13"/>
      <c r="FH464" s="13"/>
      <c r="FI464" s="13"/>
      <c r="FJ464" s="13"/>
      <c r="FK464" s="13"/>
      <c r="FL464" s="13"/>
      <c r="FM464" s="13"/>
      <c r="FN464" s="13"/>
      <c r="FO464" s="13"/>
      <c r="FP464" s="13"/>
      <c r="FQ464" s="13"/>
      <c r="FR464" s="13"/>
      <c r="FS464" s="13"/>
      <c r="FT464" s="13"/>
      <c r="FU464" s="13"/>
      <c r="FV464" s="13"/>
      <c r="FW464" s="13"/>
      <c r="FX464" s="13"/>
      <c r="FY464" s="13"/>
      <c r="FZ464" s="13"/>
      <c r="GA464" s="13"/>
      <c r="GB464" s="13"/>
      <c r="GC464" s="13"/>
      <c r="GD464" s="13"/>
      <c r="GE464" s="13"/>
      <c r="GF464" s="13"/>
      <c r="GG464" s="13"/>
      <c r="GH464" s="13"/>
      <c r="GI464" s="13"/>
      <c r="GJ464" s="13"/>
      <c r="GK464" s="13"/>
      <c r="GL464" s="13"/>
      <c r="GM464" s="13"/>
      <c r="GN464" s="13"/>
      <c r="GO464" s="13"/>
      <c r="GP464" s="13"/>
      <c r="GQ464" s="13"/>
      <c r="GR464" s="13"/>
      <c r="GS464" s="13"/>
      <c r="GT464" s="13"/>
      <c r="GU464" s="13"/>
      <c r="GV464" s="13"/>
      <c r="GW464" s="13"/>
      <c r="GX464" s="13"/>
      <c r="GY464" s="13"/>
      <c r="GZ464" s="13"/>
      <c r="HA464" s="13"/>
      <c r="HB464" s="13"/>
      <c r="HC464" s="13"/>
      <c r="HD464" s="13"/>
      <c r="HE464" s="13"/>
      <c r="HF464" s="13"/>
      <c r="HG464" s="13"/>
      <c r="HH464" s="13"/>
      <c r="HI464" s="13"/>
      <c r="HJ464" s="13"/>
      <c r="HK464" s="13"/>
      <c r="HL464" s="13"/>
      <c r="HM464" s="13"/>
      <c r="HN464" s="13"/>
      <c r="HO464" s="13"/>
      <c r="HP464" s="13"/>
      <c r="HQ464" s="13"/>
      <c r="HR464" s="13"/>
      <c r="HS464" s="13"/>
      <c r="HT464" s="13"/>
      <c r="HU464" s="13"/>
      <c r="HV464" s="13"/>
      <c r="HW464" s="13"/>
      <c r="HX464" s="13"/>
      <c r="HY464" s="13"/>
      <c r="HZ464" s="13"/>
      <c r="IA464" s="13"/>
      <c r="IB464" s="13"/>
      <c r="IC464" s="13"/>
    </row>
    <row r="465" spans="1:237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  <c r="EI465" s="13"/>
      <c r="EJ465" s="13"/>
      <c r="EK465" s="13"/>
      <c r="EL465" s="13"/>
      <c r="EM465" s="13"/>
      <c r="EN465" s="13"/>
      <c r="EO465" s="13"/>
      <c r="EP465" s="13"/>
      <c r="EQ465" s="13"/>
      <c r="ER465" s="13"/>
      <c r="ES465" s="13"/>
      <c r="ET465" s="13"/>
      <c r="EU465" s="13"/>
      <c r="EV465" s="13"/>
      <c r="EW465" s="13"/>
      <c r="EX465" s="13"/>
      <c r="EY465" s="13"/>
      <c r="EZ465" s="13"/>
      <c r="FA465" s="13"/>
      <c r="FB465" s="13"/>
      <c r="FC465" s="13"/>
      <c r="FD465" s="13"/>
      <c r="FE465" s="13"/>
      <c r="FF465" s="13"/>
      <c r="FG465" s="13"/>
      <c r="FH465" s="13"/>
      <c r="FI465" s="13"/>
      <c r="FJ465" s="13"/>
      <c r="FK465" s="13"/>
      <c r="FL465" s="13"/>
      <c r="FM465" s="13"/>
      <c r="FN465" s="13"/>
      <c r="FO465" s="13"/>
      <c r="FP465" s="13"/>
      <c r="FQ465" s="13"/>
      <c r="FR465" s="13"/>
      <c r="FS465" s="13"/>
      <c r="FT465" s="13"/>
      <c r="FU465" s="13"/>
      <c r="FV465" s="13"/>
      <c r="FW465" s="13"/>
      <c r="FX465" s="13"/>
      <c r="FY465" s="13"/>
      <c r="FZ465" s="13"/>
      <c r="GA465" s="13"/>
      <c r="GB465" s="13"/>
      <c r="GC465" s="13"/>
      <c r="GD465" s="13"/>
      <c r="GE465" s="13"/>
      <c r="GF465" s="13"/>
      <c r="GG465" s="13"/>
      <c r="GH465" s="13"/>
      <c r="GI465" s="13"/>
      <c r="GJ465" s="13"/>
      <c r="GK465" s="13"/>
      <c r="GL465" s="13"/>
      <c r="GM465" s="13"/>
      <c r="GN465" s="13"/>
      <c r="GO465" s="13"/>
      <c r="GP465" s="13"/>
      <c r="GQ465" s="13"/>
      <c r="GR465" s="13"/>
      <c r="GS465" s="13"/>
      <c r="GT465" s="13"/>
      <c r="GU465" s="13"/>
      <c r="GV465" s="13"/>
      <c r="GW465" s="13"/>
      <c r="GX465" s="13"/>
      <c r="GY465" s="13"/>
      <c r="GZ465" s="13"/>
      <c r="HA465" s="13"/>
      <c r="HB465" s="13"/>
      <c r="HC465" s="13"/>
      <c r="HD465" s="13"/>
      <c r="HE465" s="13"/>
      <c r="HF465" s="13"/>
      <c r="HG465" s="13"/>
      <c r="HH465" s="13"/>
      <c r="HI465" s="13"/>
      <c r="HJ465" s="13"/>
      <c r="HK465" s="13"/>
      <c r="HL465" s="13"/>
      <c r="HM465" s="13"/>
      <c r="HN465" s="13"/>
      <c r="HO465" s="13"/>
      <c r="HP465" s="13"/>
      <c r="HQ465" s="13"/>
      <c r="HR465" s="13"/>
      <c r="HS465" s="13"/>
      <c r="HT465" s="13"/>
      <c r="HU465" s="13"/>
      <c r="HV465" s="13"/>
      <c r="HW465" s="13"/>
      <c r="HX465" s="13"/>
      <c r="HY465" s="13"/>
      <c r="HZ465" s="13"/>
      <c r="IA465" s="13"/>
      <c r="IB465" s="13"/>
      <c r="IC465" s="13"/>
    </row>
    <row r="466" spans="1:237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  <c r="EI466" s="13"/>
      <c r="EJ466" s="13"/>
      <c r="EK466" s="13"/>
      <c r="EL466" s="13"/>
      <c r="EM466" s="13"/>
      <c r="EN466" s="13"/>
      <c r="EO466" s="13"/>
      <c r="EP466" s="13"/>
      <c r="EQ466" s="13"/>
      <c r="ER466" s="13"/>
      <c r="ES466" s="13"/>
      <c r="ET466" s="13"/>
      <c r="EU466" s="13"/>
      <c r="EV466" s="13"/>
      <c r="EW466" s="13"/>
      <c r="EX466" s="13"/>
      <c r="EY466" s="13"/>
      <c r="EZ466" s="13"/>
      <c r="FA466" s="13"/>
      <c r="FB466" s="13"/>
      <c r="FC466" s="13"/>
      <c r="FD466" s="13"/>
      <c r="FE466" s="13"/>
      <c r="FF466" s="13"/>
      <c r="FG466" s="13"/>
      <c r="FH466" s="13"/>
      <c r="FI466" s="13"/>
      <c r="FJ466" s="13"/>
      <c r="FK466" s="13"/>
      <c r="FL466" s="13"/>
      <c r="FM466" s="13"/>
      <c r="FN466" s="13"/>
      <c r="FO466" s="13"/>
      <c r="FP466" s="13"/>
      <c r="FQ466" s="13"/>
      <c r="FR466" s="13"/>
      <c r="FS466" s="13"/>
      <c r="FT466" s="13"/>
      <c r="FU466" s="13"/>
      <c r="FV466" s="13"/>
      <c r="FW466" s="13"/>
      <c r="FX466" s="13"/>
      <c r="FY466" s="13"/>
      <c r="FZ466" s="13"/>
      <c r="GA466" s="13"/>
      <c r="GB466" s="13"/>
      <c r="GC466" s="13"/>
      <c r="GD466" s="13"/>
      <c r="GE466" s="13"/>
      <c r="GF466" s="13"/>
      <c r="GG466" s="13"/>
      <c r="GH466" s="13"/>
      <c r="GI466" s="13"/>
      <c r="GJ466" s="13"/>
      <c r="GK466" s="13"/>
      <c r="GL466" s="13"/>
      <c r="GM466" s="13"/>
      <c r="GN466" s="13"/>
      <c r="GO466" s="13"/>
      <c r="GP466" s="13"/>
      <c r="GQ466" s="13"/>
      <c r="GR466" s="13"/>
      <c r="GS466" s="13"/>
      <c r="GT466" s="13"/>
      <c r="GU466" s="13"/>
      <c r="GV466" s="13"/>
      <c r="GW466" s="13"/>
      <c r="GX466" s="13"/>
      <c r="GY466" s="13"/>
      <c r="GZ466" s="13"/>
      <c r="HA466" s="13"/>
      <c r="HB466" s="13"/>
      <c r="HC466" s="13"/>
      <c r="HD466" s="13"/>
      <c r="HE466" s="13"/>
      <c r="HF466" s="13"/>
      <c r="HG466" s="13"/>
      <c r="HH466" s="13"/>
      <c r="HI466" s="13"/>
      <c r="HJ466" s="13"/>
      <c r="HK466" s="13"/>
      <c r="HL466" s="13"/>
      <c r="HM466" s="13"/>
      <c r="HN466" s="13"/>
      <c r="HO466" s="13"/>
      <c r="HP466" s="13"/>
      <c r="HQ466" s="13"/>
      <c r="HR466" s="13"/>
      <c r="HS466" s="13"/>
      <c r="HT466" s="13"/>
      <c r="HU466" s="13"/>
      <c r="HV466" s="13"/>
      <c r="HW466" s="13"/>
      <c r="HX466" s="13"/>
      <c r="HY466" s="13"/>
      <c r="HZ466" s="13"/>
      <c r="IA466" s="13"/>
      <c r="IB466" s="13"/>
      <c r="IC466" s="13"/>
    </row>
    <row r="467" spans="1:23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  <c r="EI467" s="13"/>
      <c r="EJ467" s="13"/>
      <c r="EK467" s="13"/>
      <c r="EL467" s="13"/>
      <c r="EM467" s="13"/>
      <c r="EN467" s="13"/>
      <c r="EO467" s="13"/>
      <c r="EP467" s="13"/>
      <c r="EQ467" s="13"/>
      <c r="ER467" s="13"/>
      <c r="ES467" s="13"/>
      <c r="ET467" s="13"/>
      <c r="EU467" s="13"/>
      <c r="EV467" s="13"/>
      <c r="EW467" s="13"/>
      <c r="EX467" s="13"/>
      <c r="EY467" s="13"/>
      <c r="EZ467" s="13"/>
      <c r="FA467" s="13"/>
      <c r="FB467" s="13"/>
      <c r="FC467" s="13"/>
      <c r="FD467" s="13"/>
      <c r="FE467" s="13"/>
      <c r="FF467" s="13"/>
      <c r="FG467" s="13"/>
      <c r="FH467" s="13"/>
      <c r="FI467" s="13"/>
      <c r="FJ467" s="13"/>
      <c r="FK467" s="13"/>
      <c r="FL467" s="13"/>
      <c r="FM467" s="13"/>
      <c r="FN467" s="13"/>
      <c r="FO467" s="13"/>
      <c r="FP467" s="13"/>
      <c r="FQ467" s="13"/>
      <c r="FR467" s="13"/>
      <c r="FS467" s="13"/>
      <c r="FT467" s="13"/>
      <c r="FU467" s="13"/>
      <c r="FV467" s="13"/>
      <c r="FW467" s="13"/>
      <c r="FX467" s="13"/>
      <c r="FY467" s="13"/>
      <c r="FZ467" s="13"/>
      <c r="GA467" s="13"/>
      <c r="GB467" s="13"/>
      <c r="GC467" s="13"/>
      <c r="GD467" s="13"/>
      <c r="GE467" s="13"/>
      <c r="GF467" s="13"/>
      <c r="GG467" s="13"/>
      <c r="GH467" s="13"/>
      <c r="GI467" s="13"/>
      <c r="GJ467" s="13"/>
      <c r="GK467" s="13"/>
      <c r="GL467" s="13"/>
      <c r="GM467" s="13"/>
      <c r="GN467" s="13"/>
      <c r="GO467" s="13"/>
      <c r="GP467" s="13"/>
      <c r="GQ467" s="13"/>
      <c r="GR467" s="13"/>
      <c r="GS467" s="13"/>
      <c r="GT467" s="13"/>
      <c r="GU467" s="13"/>
      <c r="GV467" s="13"/>
      <c r="GW467" s="13"/>
      <c r="GX467" s="13"/>
      <c r="GY467" s="13"/>
      <c r="GZ467" s="13"/>
      <c r="HA467" s="13"/>
      <c r="HB467" s="13"/>
      <c r="HC467" s="13"/>
      <c r="HD467" s="13"/>
      <c r="HE467" s="13"/>
      <c r="HF467" s="13"/>
      <c r="HG467" s="13"/>
      <c r="HH467" s="13"/>
      <c r="HI467" s="13"/>
      <c r="HJ467" s="13"/>
      <c r="HK467" s="13"/>
      <c r="HL467" s="13"/>
      <c r="HM467" s="13"/>
      <c r="HN467" s="13"/>
      <c r="HO467" s="13"/>
      <c r="HP467" s="13"/>
      <c r="HQ467" s="13"/>
      <c r="HR467" s="13"/>
      <c r="HS467" s="13"/>
      <c r="HT467" s="13"/>
      <c r="HU467" s="13"/>
      <c r="HV467" s="13"/>
      <c r="HW467" s="13"/>
      <c r="HX467" s="13"/>
      <c r="HY467" s="13"/>
      <c r="HZ467" s="13"/>
      <c r="IA467" s="13"/>
      <c r="IB467" s="13"/>
      <c r="IC467" s="13"/>
    </row>
    <row r="468" spans="1:237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  <c r="EI468" s="13"/>
      <c r="EJ468" s="13"/>
      <c r="EK468" s="13"/>
      <c r="EL468" s="13"/>
      <c r="EM468" s="13"/>
      <c r="EN468" s="13"/>
      <c r="EO468" s="13"/>
      <c r="EP468" s="13"/>
      <c r="EQ468" s="13"/>
      <c r="ER468" s="13"/>
      <c r="ES468" s="13"/>
      <c r="ET468" s="13"/>
      <c r="EU468" s="13"/>
      <c r="EV468" s="13"/>
      <c r="EW468" s="13"/>
      <c r="EX468" s="13"/>
      <c r="EY468" s="13"/>
      <c r="EZ468" s="13"/>
      <c r="FA468" s="13"/>
      <c r="FB468" s="13"/>
      <c r="FC468" s="13"/>
      <c r="FD468" s="13"/>
      <c r="FE468" s="13"/>
      <c r="FF468" s="13"/>
      <c r="FG468" s="13"/>
      <c r="FH468" s="13"/>
      <c r="FI468" s="13"/>
      <c r="FJ468" s="13"/>
      <c r="FK468" s="13"/>
      <c r="FL468" s="13"/>
      <c r="FM468" s="13"/>
      <c r="FN468" s="13"/>
      <c r="FO468" s="13"/>
      <c r="FP468" s="13"/>
      <c r="FQ468" s="13"/>
      <c r="FR468" s="13"/>
      <c r="FS468" s="13"/>
      <c r="FT468" s="13"/>
      <c r="FU468" s="13"/>
      <c r="FV468" s="13"/>
      <c r="FW468" s="13"/>
      <c r="FX468" s="13"/>
      <c r="FY468" s="13"/>
      <c r="FZ468" s="13"/>
      <c r="GA468" s="13"/>
      <c r="GB468" s="13"/>
      <c r="GC468" s="13"/>
      <c r="GD468" s="13"/>
      <c r="GE468" s="13"/>
      <c r="GF468" s="13"/>
      <c r="GG468" s="13"/>
      <c r="GH468" s="13"/>
      <c r="GI468" s="13"/>
      <c r="GJ468" s="13"/>
      <c r="GK468" s="13"/>
      <c r="GL468" s="13"/>
      <c r="GM468" s="13"/>
      <c r="GN468" s="13"/>
      <c r="GO468" s="13"/>
      <c r="GP468" s="13"/>
      <c r="GQ468" s="13"/>
      <c r="GR468" s="13"/>
      <c r="GS468" s="13"/>
      <c r="GT468" s="13"/>
      <c r="GU468" s="13"/>
      <c r="GV468" s="13"/>
      <c r="GW468" s="13"/>
      <c r="GX468" s="13"/>
      <c r="GY468" s="13"/>
      <c r="GZ468" s="13"/>
      <c r="HA468" s="13"/>
      <c r="HB468" s="13"/>
      <c r="HC468" s="13"/>
      <c r="HD468" s="13"/>
      <c r="HE468" s="13"/>
      <c r="HF468" s="13"/>
      <c r="HG468" s="13"/>
      <c r="HH468" s="13"/>
      <c r="HI468" s="13"/>
      <c r="HJ468" s="13"/>
      <c r="HK468" s="13"/>
      <c r="HL468" s="13"/>
      <c r="HM468" s="13"/>
      <c r="HN468" s="13"/>
      <c r="HO468" s="13"/>
      <c r="HP468" s="13"/>
      <c r="HQ468" s="13"/>
      <c r="HR468" s="13"/>
      <c r="HS468" s="13"/>
      <c r="HT468" s="13"/>
      <c r="HU468" s="13"/>
      <c r="HV468" s="13"/>
      <c r="HW468" s="13"/>
      <c r="HX468" s="13"/>
      <c r="HY468" s="13"/>
      <c r="HZ468" s="13"/>
      <c r="IA468" s="13"/>
      <c r="IB468" s="13"/>
      <c r="IC468" s="13"/>
    </row>
    <row r="469" spans="1:237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  <c r="EI469" s="13"/>
      <c r="EJ469" s="13"/>
      <c r="EK469" s="13"/>
      <c r="EL469" s="13"/>
      <c r="EM469" s="13"/>
      <c r="EN469" s="13"/>
      <c r="EO469" s="13"/>
      <c r="EP469" s="13"/>
      <c r="EQ469" s="13"/>
      <c r="ER469" s="13"/>
      <c r="ES469" s="13"/>
      <c r="ET469" s="13"/>
      <c r="EU469" s="13"/>
      <c r="EV469" s="13"/>
      <c r="EW469" s="13"/>
      <c r="EX469" s="13"/>
      <c r="EY469" s="13"/>
      <c r="EZ469" s="13"/>
      <c r="FA469" s="13"/>
      <c r="FB469" s="13"/>
      <c r="FC469" s="13"/>
      <c r="FD469" s="13"/>
      <c r="FE469" s="13"/>
      <c r="FF469" s="13"/>
      <c r="FG469" s="13"/>
      <c r="FH469" s="13"/>
      <c r="FI469" s="13"/>
      <c r="FJ469" s="13"/>
      <c r="FK469" s="13"/>
      <c r="FL469" s="13"/>
      <c r="FM469" s="13"/>
      <c r="FN469" s="13"/>
      <c r="FO469" s="13"/>
      <c r="FP469" s="13"/>
      <c r="FQ469" s="13"/>
      <c r="FR469" s="13"/>
      <c r="FS469" s="13"/>
      <c r="FT469" s="13"/>
      <c r="FU469" s="13"/>
      <c r="FV469" s="13"/>
      <c r="FW469" s="13"/>
      <c r="FX469" s="13"/>
      <c r="FY469" s="13"/>
      <c r="FZ469" s="13"/>
      <c r="GA469" s="13"/>
      <c r="GB469" s="13"/>
      <c r="GC469" s="13"/>
      <c r="GD469" s="13"/>
      <c r="GE469" s="13"/>
      <c r="GF469" s="13"/>
      <c r="GG469" s="13"/>
      <c r="GH469" s="13"/>
      <c r="GI469" s="13"/>
      <c r="GJ469" s="13"/>
      <c r="GK469" s="13"/>
      <c r="GL469" s="13"/>
      <c r="GM469" s="13"/>
      <c r="GN469" s="13"/>
      <c r="GO469" s="13"/>
      <c r="GP469" s="13"/>
      <c r="GQ469" s="13"/>
      <c r="GR469" s="13"/>
      <c r="GS469" s="13"/>
      <c r="GT469" s="13"/>
      <c r="GU469" s="13"/>
      <c r="GV469" s="13"/>
      <c r="GW469" s="13"/>
      <c r="GX469" s="13"/>
      <c r="GY469" s="13"/>
      <c r="GZ469" s="13"/>
      <c r="HA469" s="13"/>
      <c r="HB469" s="13"/>
      <c r="HC469" s="13"/>
      <c r="HD469" s="13"/>
      <c r="HE469" s="13"/>
      <c r="HF469" s="13"/>
      <c r="HG469" s="13"/>
      <c r="HH469" s="13"/>
      <c r="HI469" s="13"/>
      <c r="HJ469" s="13"/>
      <c r="HK469" s="13"/>
      <c r="HL469" s="13"/>
      <c r="HM469" s="13"/>
      <c r="HN469" s="13"/>
      <c r="HO469" s="13"/>
      <c r="HP469" s="13"/>
      <c r="HQ469" s="13"/>
      <c r="HR469" s="13"/>
      <c r="HS469" s="13"/>
      <c r="HT469" s="13"/>
      <c r="HU469" s="13"/>
      <c r="HV469" s="13"/>
      <c r="HW469" s="13"/>
      <c r="HX469" s="13"/>
      <c r="HY469" s="13"/>
      <c r="HZ469" s="13"/>
      <c r="IA469" s="13"/>
      <c r="IB469" s="13"/>
      <c r="IC469" s="13"/>
    </row>
    <row r="470" spans="1:237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  <c r="EI470" s="13"/>
      <c r="EJ470" s="13"/>
      <c r="EK470" s="13"/>
      <c r="EL470" s="13"/>
      <c r="EM470" s="13"/>
      <c r="EN470" s="13"/>
      <c r="EO470" s="13"/>
      <c r="EP470" s="13"/>
      <c r="EQ470" s="13"/>
      <c r="ER470" s="13"/>
      <c r="ES470" s="13"/>
      <c r="ET470" s="13"/>
      <c r="EU470" s="13"/>
      <c r="EV470" s="13"/>
      <c r="EW470" s="13"/>
      <c r="EX470" s="13"/>
      <c r="EY470" s="13"/>
      <c r="EZ470" s="13"/>
      <c r="FA470" s="13"/>
      <c r="FB470" s="13"/>
      <c r="FC470" s="13"/>
      <c r="FD470" s="13"/>
      <c r="FE470" s="13"/>
      <c r="FF470" s="13"/>
      <c r="FG470" s="13"/>
      <c r="FH470" s="13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  <c r="FX470" s="13"/>
      <c r="FY470" s="13"/>
      <c r="FZ470" s="13"/>
      <c r="GA470" s="13"/>
      <c r="GB470" s="13"/>
      <c r="GC470" s="13"/>
      <c r="GD470" s="13"/>
      <c r="GE470" s="13"/>
      <c r="GF470" s="13"/>
      <c r="GG470" s="13"/>
      <c r="GH470" s="13"/>
      <c r="GI470" s="13"/>
      <c r="GJ470" s="13"/>
      <c r="GK470" s="13"/>
      <c r="GL470" s="13"/>
      <c r="GM470" s="13"/>
      <c r="GN470" s="13"/>
      <c r="GO470" s="13"/>
      <c r="GP470" s="13"/>
      <c r="GQ470" s="13"/>
      <c r="GR470" s="13"/>
      <c r="GS470" s="13"/>
      <c r="GT470" s="13"/>
      <c r="GU470" s="13"/>
      <c r="GV470" s="13"/>
      <c r="GW470" s="13"/>
      <c r="GX470" s="13"/>
      <c r="GY470" s="13"/>
      <c r="GZ470" s="13"/>
      <c r="HA470" s="13"/>
      <c r="HB470" s="13"/>
      <c r="HC470" s="13"/>
      <c r="HD470" s="13"/>
      <c r="HE470" s="13"/>
      <c r="HF470" s="13"/>
      <c r="HG470" s="13"/>
      <c r="HH470" s="13"/>
      <c r="HI470" s="13"/>
      <c r="HJ470" s="13"/>
      <c r="HK470" s="13"/>
      <c r="HL470" s="13"/>
      <c r="HM470" s="13"/>
      <c r="HN470" s="13"/>
      <c r="HO470" s="13"/>
      <c r="HP470" s="13"/>
      <c r="HQ470" s="13"/>
      <c r="HR470" s="13"/>
      <c r="HS470" s="13"/>
      <c r="HT470" s="13"/>
      <c r="HU470" s="13"/>
      <c r="HV470" s="13"/>
      <c r="HW470" s="13"/>
      <c r="HX470" s="13"/>
      <c r="HY470" s="13"/>
      <c r="HZ470" s="13"/>
      <c r="IA470" s="13"/>
      <c r="IB470" s="13"/>
      <c r="IC470" s="13"/>
    </row>
    <row r="471" spans="1:237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  <c r="EI471" s="13"/>
      <c r="EJ471" s="13"/>
      <c r="EK471" s="13"/>
      <c r="EL471" s="13"/>
      <c r="EM471" s="13"/>
      <c r="EN471" s="13"/>
      <c r="EO471" s="13"/>
      <c r="EP471" s="13"/>
      <c r="EQ471" s="13"/>
      <c r="ER471" s="13"/>
      <c r="ES471" s="13"/>
      <c r="ET471" s="13"/>
      <c r="EU471" s="13"/>
      <c r="EV471" s="13"/>
      <c r="EW471" s="13"/>
      <c r="EX471" s="13"/>
      <c r="EY471" s="13"/>
      <c r="EZ471" s="13"/>
      <c r="FA471" s="13"/>
      <c r="FB471" s="13"/>
      <c r="FC471" s="13"/>
      <c r="FD471" s="13"/>
      <c r="FE471" s="13"/>
      <c r="FF471" s="13"/>
      <c r="FG471" s="13"/>
      <c r="FH471" s="13"/>
      <c r="FI471" s="13"/>
      <c r="FJ471" s="13"/>
      <c r="FK471" s="13"/>
      <c r="FL471" s="13"/>
      <c r="FM471" s="13"/>
      <c r="FN471" s="13"/>
      <c r="FO471" s="13"/>
      <c r="FP471" s="13"/>
      <c r="FQ471" s="13"/>
      <c r="FR471" s="13"/>
      <c r="FS471" s="13"/>
      <c r="FT471" s="13"/>
      <c r="FU471" s="13"/>
      <c r="FV471" s="13"/>
      <c r="FW471" s="13"/>
      <c r="FX471" s="13"/>
      <c r="FY471" s="13"/>
      <c r="FZ471" s="13"/>
      <c r="GA471" s="13"/>
      <c r="GB471" s="13"/>
      <c r="GC471" s="13"/>
      <c r="GD471" s="13"/>
      <c r="GE471" s="13"/>
      <c r="GF471" s="13"/>
      <c r="GG471" s="13"/>
      <c r="GH471" s="13"/>
      <c r="GI471" s="13"/>
      <c r="GJ471" s="13"/>
      <c r="GK471" s="13"/>
      <c r="GL471" s="13"/>
      <c r="GM471" s="13"/>
      <c r="GN471" s="13"/>
      <c r="GO471" s="13"/>
      <c r="GP471" s="13"/>
      <c r="GQ471" s="13"/>
      <c r="GR471" s="13"/>
      <c r="GS471" s="13"/>
      <c r="GT471" s="13"/>
      <c r="GU471" s="13"/>
      <c r="GV471" s="13"/>
      <c r="GW471" s="13"/>
      <c r="GX471" s="13"/>
      <c r="GY471" s="13"/>
      <c r="GZ471" s="13"/>
      <c r="HA471" s="13"/>
      <c r="HB471" s="13"/>
      <c r="HC471" s="13"/>
      <c r="HD471" s="13"/>
      <c r="HE471" s="13"/>
      <c r="HF471" s="13"/>
      <c r="HG471" s="13"/>
      <c r="HH471" s="13"/>
      <c r="HI471" s="13"/>
      <c r="HJ471" s="13"/>
      <c r="HK471" s="13"/>
      <c r="HL471" s="13"/>
      <c r="HM471" s="13"/>
      <c r="HN471" s="13"/>
      <c r="HO471" s="13"/>
      <c r="HP471" s="13"/>
      <c r="HQ471" s="13"/>
      <c r="HR471" s="13"/>
      <c r="HS471" s="13"/>
      <c r="HT471" s="13"/>
      <c r="HU471" s="13"/>
      <c r="HV471" s="13"/>
      <c r="HW471" s="13"/>
      <c r="HX471" s="13"/>
      <c r="HY471" s="13"/>
      <c r="HZ471" s="13"/>
      <c r="IA471" s="13"/>
      <c r="IB471" s="13"/>
      <c r="IC471" s="13"/>
    </row>
    <row r="472" spans="1:237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  <c r="EI472" s="13"/>
      <c r="EJ472" s="13"/>
      <c r="EK472" s="13"/>
      <c r="EL472" s="13"/>
      <c r="EM472" s="13"/>
      <c r="EN472" s="13"/>
      <c r="EO472" s="13"/>
      <c r="EP472" s="13"/>
      <c r="EQ472" s="13"/>
      <c r="ER472" s="13"/>
      <c r="ES472" s="13"/>
      <c r="ET472" s="13"/>
      <c r="EU472" s="13"/>
      <c r="EV472" s="13"/>
      <c r="EW472" s="13"/>
      <c r="EX472" s="13"/>
      <c r="EY472" s="13"/>
      <c r="EZ472" s="13"/>
      <c r="FA472" s="13"/>
      <c r="FB472" s="13"/>
      <c r="FC472" s="13"/>
      <c r="FD472" s="13"/>
      <c r="FE472" s="13"/>
      <c r="FF472" s="13"/>
      <c r="FG472" s="13"/>
      <c r="FH472" s="13"/>
      <c r="FI472" s="13"/>
      <c r="FJ472" s="13"/>
      <c r="FK472" s="13"/>
      <c r="FL472" s="13"/>
      <c r="FM472" s="13"/>
      <c r="FN472" s="13"/>
      <c r="FO472" s="13"/>
      <c r="FP472" s="13"/>
      <c r="FQ472" s="13"/>
      <c r="FR472" s="13"/>
      <c r="FS472" s="13"/>
      <c r="FT472" s="13"/>
      <c r="FU472" s="13"/>
      <c r="FV472" s="13"/>
      <c r="FW472" s="13"/>
      <c r="FX472" s="13"/>
      <c r="FY472" s="13"/>
      <c r="FZ472" s="13"/>
      <c r="GA472" s="13"/>
      <c r="GB472" s="13"/>
      <c r="GC472" s="13"/>
      <c r="GD472" s="13"/>
      <c r="GE472" s="13"/>
      <c r="GF472" s="13"/>
      <c r="GG472" s="13"/>
      <c r="GH472" s="13"/>
      <c r="GI472" s="13"/>
      <c r="GJ472" s="13"/>
      <c r="GK472" s="13"/>
      <c r="GL472" s="13"/>
      <c r="GM472" s="13"/>
      <c r="GN472" s="13"/>
      <c r="GO472" s="13"/>
      <c r="GP472" s="13"/>
      <c r="GQ472" s="13"/>
      <c r="GR472" s="13"/>
      <c r="GS472" s="13"/>
      <c r="GT472" s="13"/>
      <c r="GU472" s="13"/>
      <c r="GV472" s="13"/>
      <c r="GW472" s="13"/>
      <c r="GX472" s="13"/>
      <c r="GY472" s="13"/>
      <c r="GZ472" s="13"/>
      <c r="HA472" s="13"/>
      <c r="HB472" s="13"/>
      <c r="HC472" s="13"/>
      <c r="HD472" s="13"/>
      <c r="HE472" s="13"/>
      <c r="HF472" s="13"/>
      <c r="HG472" s="13"/>
      <c r="HH472" s="13"/>
      <c r="HI472" s="13"/>
      <c r="HJ472" s="13"/>
      <c r="HK472" s="13"/>
      <c r="HL472" s="13"/>
      <c r="HM472" s="13"/>
      <c r="HN472" s="13"/>
      <c r="HO472" s="13"/>
      <c r="HP472" s="13"/>
      <c r="HQ472" s="13"/>
      <c r="HR472" s="13"/>
      <c r="HS472" s="13"/>
      <c r="HT472" s="13"/>
      <c r="HU472" s="13"/>
      <c r="HV472" s="13"/>
      <c r="HW472" s="13"/>
      <c r="HX472" s="13"/>
      <c r="HY472" s="13"/>
      <c r="HZ472" s="13"/>
      <c r="IA472" s="13"/>
      <c r="IB472" s="13"/>
      <c r="IC472" s="13"/>
    </row>
    <row r="473" spans="1:237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  <c r="EI473" s="13"/>
      <c r="EJ473" s="13"/>
      <c r="EK473" s="13"/>
      <c r="EL473" s="13"/>
      <c r="EM473" s="13"/>
      <c r="EN473" s="13"/>
      <c r="EO473" s="13"/>
      <c r="EP473" s="13"/>
      <c r="EQ473" s="13"/>
      <c r="ER473" s="13"/>
      <c r="ES473" s="13"/>
      <c r="ET473" s="13"/>
      <c r="EU473" s="13"/>
      <c r="EV473" s="13"/>
      <c r="EW473" s="13"/>
      <c r="EX473" s="13"/>
      <c r="EY473" s="13"/>
      <c r="EZ473" s="13"/>
      <c r="FA473" s="13"/>
      <c r="FB473" s="13"/>
      <c r="FC473" s="13"/>
      <c r="FD473" s="13"/>
      <c r="FE473" s="13"/>
      <c r="FF473" s="13"/>
      <c r="FG473" s="13"/>
      <c r="FH473" s="13"/>
      <c r="FI473" s="13"/>
      <c r="FJ473" s="13"/>
      <c r="FK473" s="13"/>
      <c r="FL473" s="13"/>
      <c r="FM473" s="13"/>
      <c r="FN473" s="13"/>
      <c r="FO473" s="13"/>
      <c r="FP473" s="13"/>
      <c r="FQ473" s="13"/>
      <c r="FR473" s="13"/>
      <c r="FS473" s="13"/>
      <c r="FT473" s="13"/>
      <c r="FU473" s="13"/>
      <c r="FV473" s="13"/>
      <c r="FW473" s="13"/>
      <c r="FX473" s="13"/>
      <c r="FY473" s="13"/>
      <c r="FZ473" s="13"/>
      <c r="GA473" s="13"/>
      <c r="GB473" s="13"/>
      <c r="GC473" s="13"/>
      <c r="GD473" s="13"/>
      <c r="GE473" s="13"/>
      <c r="GF473" s="13"/>
      <c r="GG473" s="13"/>
      <c r="GH473" s="13"/>
      <c r="GI473" s="13"/>
      <c r="GJ473" s="13"/>
      <c r="GK473" s="13"/>
      <c r="GL473" s="13"/>
      <c r="GM473" s="13"/>
      <c r="GN473" s="13"/>
      <c r="GO473" s="13"/>
      <c r="GP473" s="13"/>
      <c r="GQ473" s="13"/>
      <c r="GR473" s="13"/>
      <c r="GS473" s="13"/>
      <c r="GT473" s="13"/>
      <c r="GU473" s="13"/>
      <c r="GV473" s="13"/>
      <c r="GW473" s="13"/>
      <c r="GX473" s="13"/>
      <c r="GY473" s="13"/>
      <c r="GZ473" s="13"/>
      <c r="HA473" s="13"/>
      <c r="HB473" s="13"/>
      <c r="HC473" s="13"/>
      <c r="HD473" s="13"/>
      <c r="HE473" s="13"/>
      <c r="HF473" s="13"/>
      <c r="HG473" s="13"/>
      <c r="HH473" s="13"/>
      <c r="HI473" s="13"/>
      <c r="HJ473" s="13"/>
      <c r="HK473" s="13"/>
      <c r="HL473" s="13"/>
      <c r="HM473" s="13"/>
      <c r="HN473" s="13"/>
      <c r="HO473" s="13"/>
      <c r="HP473" s="13"/>
      <c r="HQ473" s="13"/>
      <c r="HR473" s="13"/>
      <c r="HS473" s="13"/>
      <c r="HT473" s="13"/>
      <c r="HU473" s="13"/>
      <c r="HV473" s="13"/>
      <c r="HW473" s="13"/>
      <c r="HX473" s="13"/>
      <c r="HY473" s="13"/>
      <c r="HZ473" s="13"/>
      <c r="IA473" s="13"/>
      <c r="IB473" s="13"/>
      <c r="IC473" s="13"/>
    </row>
    <row r="474" spans="1:237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  <c r="EI474" s="13"/>
      <c r="EJ474" s="13"/>
      <c r="EK474" s="13"/>
      <c r="EL474" s="13"/>
      <c r="EM474" s="13"/>
      <c r="EN474" s="13"/>
      <c r="EO474" s="13"/>
      <c r="EP474" s="13"/>
      <c r="EQ474" s="13"/>
      <c r="ER474" s="13"/>
      <c r="ES474" s="13"/>
      <c r="ET474" s="13"/>
      <c r="EU474" s="13"/>
      <c r="EV474" s="13"/>
      <c r="EW474" s="13"/>
      <c r="EX474" s="13"/>
      <c r="EY474" s="13"/>
      <c r="EZ474" s="13"/>
      <c r="FA474" s="13"/>
      <c r="FB474" s="13"/>
      <c r="FC474" s="13"/>
      <c r="FD474" s="13"/>
      <c r="FE474" s="13"/>
      <c r="FF474" s="13"/>
      <c r="FG474" s="13"/>
      <c r="FH474" s="13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  <c r="FX474" s="13"/>
      <c r="FY474" s="13"/>
      <c r="FZ474" s="13"/>
      <c r="GA474" s="13"/>
      <c r="GB474" s="13"/>
      <c r="GC474" s="13"/>
      <c r="GD474" s="13"/>
      <c r="GE474" s="13"/>
      <c r="GF474" s="13"/>
      <c r="GG474" s="13"/>
      <c r="GH474" s="13"/>
      <c r="GI474" s="13"/>
      <c r="GJ474" s="13"/>
      <c r="GK474" s="13"/>
      <c r="GL474" s="13"/>
      <c r="GM474" s="13"/>
      <c r="GN474" s="13"/>
      <c r="GO474" s="13"/>
      <c r="GP474" s="13"/>
      <c r="GQ474" s="13"/>
      <c r="GR474" s="13"/>
      <c r="GS474" s="13"/>
      <c r="GT474" s="13"/>
      <c r="GU474" s="13"/>
      <c r="GV474" s="13"/>
      <c r="GW474" s="13"/>
      <c r="GX474" s="13"/>
      <c r="GY474" s="13"/>
      <c r="GZ474" s="13"/>
      <c r="HA474" s="13"/>
      <c r="HB474" s="13"/>
      <c r="HC474" s="13"/>
      <c r="HD474" s="13"/>
      <c r="HE474" s="13"/>
      <c r="HF474" s="13"/>
      <c r="HG474" s="13"/>
      <c r="HH474" s="13"/>
      <c r="HI474" s="13"/>
      <c r="HJ474" s="13"/>
      <c r="HK474" s="13"/>
      <c r="HL474" s="13"/>
      <c r="HM474" s="13"/>
      <c r="HN474" s="13"/>
      <c r="HO474" s="13"/>
      <c r="HP474" s="13"/>
      <c r="HQ474" s="13"/>
      <c r="HR474" s="13"/>
      <c r="HS474" s="13"/>
      <c r="HT474" s="13"/>
      <c r="HU474" s="13"/>
      <c r="HV474" s="13"/>
      <c r="HW474" s="13"/>
      <c r="HX474" s="13"/>
      <c r="HY474" s="13"/>
      <c r="HZ474" s="13"/>
      <c r="IA474" s="13"/>
      <c r="IB474" s="13"/>
      <c r="IC474" s="13"/>
    </row>
    <row r="475" spans="1:237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  <c r="EI475" s="13"/>
      <c r="EJ475" s="13"/>
      <c r="EK475" s="13"/>
      <c r="EL475" s="13"/>
      <c r="EM475" s="13"/>
      <c r="EN475" s="13"/>
      <c r="EO475" s="13"/>
      <c r="EP475" s="13"/>
      <c r="EQ475" s="13"/>
      <c r="ER475" s="13"/>
      <c r="ES475" s="13"/>
      <c r="ET475" s="13"/>
      <c r="EU475" s="13"/>
      <c r="EV475" s="13"/>
      <c r="EW475" s="13"/>
      <c r="EX475" s="13"/>
      <c r="EY475" s="13"/>
      <c r="EZ475" s="13"/>
      <c r="FA475" s="13"/>
      <c r="FB475" s="13"/>
      <c r="FC475" s="13"/>
      <c r="FD475" s="13"/>
      <c r="FE475" s="13"/>
      <c r="FF475" s="13"/>
      <c r="FG475" s="13"/>
      <c r="FH475" s="13"/>
      <c r="FI475" s="13"/>
      <c r="FJ475" s="13"/>
      <c r="FK475" s="13"/>
      <c r="FL475" s="13"/>
      <c r="FM475" s="13"/>
      <c r="FN475" s="13"/>
      <c r="FO475" s="13"/>
      <c r="FP475" s="13"/>
      <c r="FQ475" s="13"/>
      <c r="FR475" s="13"/>
      <c r="FS475" s="13"/>
      <c r="FT475" s="13"/>
      <c r="FU475" s="13"/>
      <c r="FV475" s="13"/>
      <c r="FW475" s="13"/>
      <c r="FX475" s="13"/>
      <c r="FY475" s="13"/>
      <c r="FZ475" s="13"/>
      <c r="GA475" s="13"/>
      <c r="GB475" s="13"/>
      <c r="GC475" s="13"/>
      <c r="GD475" s="13"/>
      <c r="GE475" s="13"/>
      <c r="GF475" s="13"/>
      <c r="GG475" s="13"/>
      <c r="GH475" s="13"/>
      <c r="GI475" s="13"/>
      <c r="GJ475" s="13"/>
      <c r="GK475" s="13"/>
      <c r="GL475" s="13"/>
      <c r="GM475" s="13"/>
      <c r="GN475" s="13"/>
      <c r="GO475" s="13"/>
      <c r="GP475" s="13"/>
      <c r="GQ475" s="13"/>
      <c r="GR475" s="13"/>
      <c r="GS475" s="13"/>
      <c r="GT475" s="13"/>
      <c r="GU475" s="13"/>
      <c r="GV475" s="13"/>
      <c r="GW475" s="13"/>
      <c r="GX475" s="13"/>
      <c r="GY475" s="13"/>
      <c r="GZ475" s="13"/>
      <c r="HA475" s="13"/>
      <c r="HB475" s="13"/>
      <c r="HC475" s="13"/>
      <c r="HD475" s="13"/>
      <c r="HE475" s="13"/>
      <c r="HF475" s="13"/>
      <c r="HG475" s="13"/>
      <c r="HH475" s="13"/>
      <c r="HI475" s="13"/>
      <c r="HJ475" s="13"/>
      <c r="HK475" s="13"/>
      <c r="HL475" s="13"/>
      <c r="HM475" s="13"/>
      <c r="HN475" s="13"/>
      <c r="HO475" s="13"/>
      <c r="HP475" s="13"/>
      <c r="HQ475" s="13"/>
      <c r="HR475" s="13"/>
      <c r="HS475" s="13"/>
      <c r="HT475" s="13"/>
      <c r="HU475" s="13"/>
      <c r="HV475" s="13"/>
      <c r="HW475" s="13"/>
      <c r="HX475" s="13"/>
      <c r="HY475" s="13"/>
      <c r="HZ475" s="13"/>
      <c r="IA475" s="13"/>
      <c r="IB475" s="13"/>
      <c r="IC475" s="13"/>
    </row>
    <row r="476" spans="1:237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  <c r="EI476" s="13"/>
      <c r="EJ476" s="13"/>
      <c r="EK476" s="13"/>
      <c r="EL476" s="13"/>
      <c r="EM476" s="13"/>
      <c r="EN476" s="13"/>
      <c r="EO476" s="13"/>
      <c r="EP476" s="13"/>
      <c r="EQ476" s="13"/>
      <c r="ER476" s="13"/>
      <c r="ES476" s="13"/>
      <c r="ET476" s="13"/>
      <c r="EU476" s="13"/>
      <c r="EV476" s="13"/>
      <c r="EW476" s="13"/>
      <c r="EX476" s="13"/>
      <c r="EY476" s="13"/>
      <c r="EZ476" s="13"/>
      <c r="FA476" s="13"/>
      <c r="FB476" s="13"/>
      <c r="FC476" s="13"/>
      <c r="FD476" s="13"/>
      <c r="FE476" s="13"/>
      <c r="FF476" s="13"/>
      <c r="FG476" s="13"/>
      <c r="FH476" s="13"/>
      <c r="FI476" s="13"/>
      <c r="FJ476" s="13"/>
      <c r="FK476" s="13"/>
      <c r="FL476" s="13"/>
      <c r="FM476" s="13"/>
      <c r="FN476" s="13"/>
      <c r="FO476" s="13"/>
      <c r="FP476" s="13"/>
      <c r="FQ476" s="13"/>
      <c r="FR476" s="13"/>
      <c r="FS476" s="13"/>
      <c r="FT476" s="13"/>
      <c r="FU476" s="13"/>
      <c r="FV476" s="13"/>
      <c r="FW476" s="13"/>
      <c r="FX476" s="13"/>
      <c r="FY476" s="13"/>
      <c r="FZ476" s="13"/>
      <c r="GA476" s="13"/>
      <c r="GB476" s="13"/>
      <c r="GC476" s="13"/>
      <c r="GD476" s="13"/>
      <c r="GE476" s="13"/>
      <c r="GF476" s="13"/>
      <c r="GG476" s="13"/>
      <c r="GH476" s="13"/>
      <c r="GI476" s="13"/>
      <c r="GJ476" s="13"/>
      <c r="GK476" s="13"/>
      <c r="GL476" s="13"/>
      <c r="GM476" s="13"/>
      <c r="GN476" s="13"/>
      <c r="GO476" s="13"/>
      <c r="GP476" s="13"/>
      <c r="GQ476" s="13"/>
      <c r="GR476" s="13"/>
      <c r="GS476" s="13"/>
      <c r="GT476" s="13"/>
      <c r="GU476" s="13"/>
      <c r="GV476" s="13"/>
      <c r="GW476" s="13"/>
      <c r="GX476" s="13"/>
      <c r="GY476" s="13"/>
      <c r="GZ476" s="13"/>
      <c r="HA476" s="13"/>
      <c r="HB476" s="13"/>
      <c r="HC476" s="13"/>
      <c r="HD476" s="13"/>
      <c r="HE476" s="13"/>
      <c r="HF476" s="13"/>
      <c r="HG476" s="13"/>
      <c r="HH476" s="13"/>
      <c r="HI476" s="13"/>
      <c r="HJ476" s="13"/>
      <c r="HK476" s="13"/>
      <c r="HL476" s="13"/>
      <c r="HM476" s="13"/>
      <c r="HN476" s="13"/>
      <c r="HO476" s="13"/>
      <c r="HP476" s="13"/>
      <c r="HQ476" s="13"/>
      <c r="HR476" s="13"/>
      <c r="HS476" s="13"/>
      <c r="HT476" s="13"/>
      <c r="HU476" s="13"/>
      <c r="HV476" s="13"/>
      <c r="HW476" s="13"/>
      <c r="HX476" s="13"/>
      <c r="HY476" s="13"/>
      <c r="HZ476" s="13"/>
      <c r="IA476" s="13"/>
      <c r="IB476" s="13"/>
      <c r="IC476" s="13"/>
    </row>
    <row r="477" spans="1:23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  <c r="EI477" s="13"/>
      <c r="EJ477" s="13"/>
      <c r="EK477" s="13"/>
      <c r="EL477" s="13"/>
      <c r="EM477" s="13"/>
      <c r="EN477" s="13"/>
      <c r="EO477" s="13"/>
      <c r="EP477" s="13"/>
      <c r="EQ477" s="13"/>
      <c r="ER477" s="13"/>
      <c r="ES477" s="13"/>
      <c r="ET477" s="13"/>
      <c r="EU477" s="13"/>
      <c r="EV477" s="13"/>
      <c r="EW477" s="13"/>
      <c r="EX477" s="13"/>
      <c r="EY477" s="13"/>
      <c r="EZ477" s="13"/>
      <c r="FA477" s="13"/>
      <c r="FB477" s="13"/>
      <c r="FC477" s="13"/>
      <c r="FD477" s="13"/>
      <c r="FE477" s="13"/>
      <c r="FF477" s="13"/>
      <c r="FG477" s="13"/>
      <c r="FH477" s="13"/>
      <c r="FI477" s="13"/>
      <c r="FJ477" s="13"/>
      <c r="FK477" s="13"/>
      <c r="FL477" s="13"/>
      <c r="FM477" s="13"/>
      <c r="FN477" s="13"/>
      <c r="FO477" s="13"/>
      <c r="FP477" s="13"/>
      <c r="FQ477" s="13"/>
      <c r="FR477" s="13"/>
      <c r="FS477" s="13"/>
      <c r="FT477" s="13"/>
      <c r="FU477" s="13"/>
      <c r="FV477" s="13"/>
      <c r="FW477" s="13"/>
      <c r="FX477" s="13"/>
      <c r="FY477" s="13"/>
      <c r="FZ477" s="13"/>
      <c r="GA477" s="13"/>
      <c r="GB477" s="13"/>
      <c r="GC477" s="13"/>
      <c r="GD477" s="13"/>
      <c r="GE477" s="13"/>
      <c r="GF477" s="13"/>
      <c r="GG477" s="13"/>
      <c r="GH477" s="13"/>
      <c r="GI477" s="13"/>
      <c r="GJ477" s="13"/>
      <c r="GK477" s="13"/>
      <c r="GL477" s="13"/>
      <c r="GM477" s="13"/>
      <c r="GN477" s="13"/>
      <c r="GO477" s="13"/>
      <c r="GP477" s="13"/>
      <c r="GQ477" s="13"/>
      <c r="GR477" s="13"/>
      <c r="GS477" s="13"/>
      <c r="GT477" s="13"/>
      <c r="GU477" s="13"/>
      <c r="GV477" s="13"/>
      <c r="GW477" s="13"/>
      <c r="GX477" s="13"/>
      <c r="GY477" s="13"/>
      <c r="GZ477" s="13"/>
      <c r="HA477" s="13"/>
      <c r="HB477" s="13"/>
      <c r="HC477" s="13"/>
      <c r="HD477" s="13"/>
      <c r="HE477" s="13"/>
      <c r="HF477" s="13"/>
      <c r="HG477" s="13"/>
      <c r="HH477" s="13"/>
      <c r="HI477" s="13"/>
      <c r="HJ477" s="13"/>
      <c r="HK477" s="13"/>
      <c r="HL477" s="13"/>
      <c r="HM477" s="13"/>
      <c r="HN477" s="13"/>
      <c r="HO477" s="13"/>
      <c r="HP477" s="13"/>
      <c r="HQ477" s="13"/>
      <c r="HR477" s="13"/>
      <c r="HS477" s="13"/>
      <c r="HT477" s="13"/>
      <c r="HU477" s="13"/>
      <c r="HV477" s="13"/>
      <c r="HW477" s="13"/>
      <c r="HX477" s="13"/>
      <c r="HY477" s="13"/>
      <c r="HZ477" s="13"/>
      <c r="IA477" s="13"/>
      <c r="IB477" s="13"/>
      <c r="IC477" s="13"/>
    </row>
    <row r="478" spans="1:237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  <c r="EI478" s="13"/>
      <c r="EJ478" s="13"/>
      <c r="EK478" s="13"/>
      <c r="EL478" s="13"/>
      <c r="EM478" s="13"/>
      <c r="EN478" s="13"/>
      <c r="EO478" s="13"/>
      <c r="EP478" s="13"/>
      <c r="EQ478" s="13"/>
      <c r="ER478" s="13"/>
      <c r="ES478" s="13"/>
      <c r="ET478" s="13"/>
      <c r="EU478" s="13"/>
      <c r="EV478" s="13"/>
      <c r="EW478" s="13"/>
      <c r="EX478" s="13"/>
      <c r="EY478" s="13"/>
      <c r="EZ478" s="13"/>
      <c r="FA478" s="13"/>
      <c r="FB478" s="13"/>
      <c r="FC478" s="13"/>
      <c r="FD478" s="13"/>
      <c r="FE478" s="13"/>
      <c r="FF478" s="13"/>
      <c r="FG478" s="13"/>
      <c r="FH478" s="13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  <c r="FX478" s="13"/>
      <c r="FY478" s="13"/>
      <c r="FZ478" s="13"/>
      <c r="GA478" s="13"/>
      <c r="GB478" s="13"/>
      <c r="GC478" s="13"/>
      <c r="GD478" s="13"/>
      <c r="GE478" s="13"/>
      <c r="GF478" s="13"/>
      <c r="GG478" s="13"/>
      <c r="GH478" s="13"/>
      <c r="GI478" s="13"/>
      <c r="GJ478" s="13"/>
      <c r="GK478" s="13"/>
      <c r="GL478" s="13"/>
      <c r="GM478" s="13"/>
      <c r="GN478" s="13"/>
      <c r="GO478" s="13"/>
      <c r="GP478" s="13"/>
      <c r="GQ478" s="13"/>
      <c r="GR478" s="13"/>
      <c r="GS478" s="13"/>
      <c r="GT478" s="13"/>
      <c r="GU478" s="13"/>
      <c r="GV478" s="13"/>
      <c r="GW478" s="13"/>
      <c r="GX478" s="13"/>
      <c r="GY478" s="13"/>
      <c r="GZ478" s="13"/>
      <c r="HA478" s="13"/>
      <c r="HB478" s="13"/>
      <c r="HC478" s="13"/>
      <c r="HD478" s="13"/>
      <c r="HE478" s="13"/>
      <c r="HF478" s="13"/>
      <c r="HG478" s="13"/>
      <c r="HH478" s="13"/>
      <c r="HI478" s="13"/>
      <c r="HJ478" s="13"/>
      <c r="HK478" s="13"/>
      <c r="HL478" s="13"/>
      <c r="HM478" s="13"/>
      <c r="HN478" s="13"/>
      <c r="HO478" s="13"/>
      <c r="HP478" s="13"/>
      <c r="HQ478" s="13"/>
      <c r="HR478" s="13"/>
      <c r="HS478" s="13"/>
      <c r="HT478" s="13"/>
      <c r="HU478" s="13"/>
      <c r="HV478" s="13"/>
      <c r="HW478" s="13"/>
      <c r="HX478" s="13"/>
      <c r="HY478" s="13"/>
      <c r="HZ478" s="13"/>
      <c r="IA478" s="13"/>
      <c r="IB478" s="13"/>
      <c r="IC478" s="13"/>
    </row>
    <row r="479" spans="1:237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  <c r="EI479" s="13"/>
      <c r="EJ479" s="13"/>
      <c r="EK479" s="13"/>
      <c r="EL479" s="13"/>
      <c r="EM479" s="13"/>
      <c r="EN479" s="13"/>
      <c r="EO479" s="13"/>
      <c r="EP479" s="13"/>
      <c r="EQ479" s="13"/>
      <c r="ER479" s="13"/>
      <c r="ES479" s="13"/>
      <c r="ET479" s="13"/>
      <c r="EU479" s="13"/>
      <c r="EV479" s="13"/>
      <c r="EW479" s="13"/>
      <c r="EX479" s="13"/>
      <c r="EY479" s="13"/>
      <c r="EZ479" s="13"/>
      <c r="FA479" s="13"/>
      <c r="FB479" s="13"/>
      <c r="FC479" s="13"/>
      <c r="FD479" s="13"/>
      <c r="FE479" s="13"/>
      <c r="FF479" s="13"/>
      <c r="FG479" s="13"/>
      <c r="FH479" s="13"/>
      <c r="FI479" s="13"/>
      <c r="FJ479" s="13"/>
      <c r="FK479" s="13"/>
      <c r="FL479" s="13"/>
      <c r="FM479" s="13"/>
      <c r="FN479" s="13"/>
      <c r="FO479" s="13"/>
      <c r="FP479" s="13"/>
      <c r="FQ479" s="13"/>
      <c r="FR479" s="13"/>
      <c r="FS479" s="13"/>
      <c r="FT479" s="13"/>
      <c r="FU479" s="13"/>
      <c r="FV479" s="13"/>
      <c r="FW479" s="13"/>
      <c r="FX479" s="13"/>
      <c r="FY479" s="13"/>
      <c r="FZ479" s="13"/>
      <c r="GA479" s="13"/>
      <c r="GB479" s="13"/>
      <c r="GC479" s="13"/>
      <c r="GD479" s="13"/>
      <c r="GE479" s="13"/>
      <c r="GF479" s="13"/>
      <c r="GG479" s="13"/>
      <c r="GH479" s="13"/>
      <c r="GI479" s="13"/>
      <c r="GJ479" s="13"/>
      <c r="GK479" s="13"/>
      <c r="GL479" s="13"/>
      <c r="GM479" s="13"/>
      <c r="GN479" s="13"/>
      <c r="GO479" s="13"/>
      <c r="GP479" s="13"/>
      <c r="GQ479" s="13"/>
      <c r="GR479" s="13"/>
      <c r="GS479" s="13"/>
      <c r="GT479" s="13"/>
      <c r="GU479" s="13"/>
      <c r="GV479" s="13"/>
      <c r="GW479" s="13"/>
      <c r="GX479" s="13"/>
      <c r="GY479" s="13"/>
      <c r="GZ479" s="13"/>
      <c r="HA479" s="13"/>
      <c r="HB479" s="13"/>
      <c r="HC479" s="13"/>
      <c r="HD479" s="13"/>
      <c r="HE479" s="13"/>
      <c r="HF479" s="13"/>
      <c r="HG479" s="13"/>
      <c r="HH479" s="13"/>
      <c r="HI479" s="13"/>
      <c r="HJ479" s="13"/>
      <c r="HK479" s="13"/>
      <c r="HL479" s="13"/>
      <c r="HM479" s="13"/>
      <c r="HN479" s="13"/>
      <c r="HO479" s="13"/>
      <c r="HP479" s="13"/>
      <c r="HQ479" s="13"/>
      <c r="HR479" s="13"/>
      <c r="HS479" s="13"/>
      <c r="HT479" s="13"/>
      <c r="HU479" s="13"/>
      <c r="HV479" s="13"/>
      <c r="HW479" s="13"/>
      <c r="HX479" s="13"/>
      <c r="HY479" s="13"/>
      <c r="HZ479" s="13"/>
      <c r="IA479" s="13"/>
      <c r="IB479" s="13"/>
      <c r="IC479" s="13"/>
    </row>
    <row r="480" spans="1:237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  <c r="EI480" s="13"/>
      <c r="EJ480" s="13"/>
      <c r="EK480" s="13"/>
      <c r="EL480" s="13"/>
      <c r="EM480" s="13"/>
      <c r="EN480" s="13"/>
      <c r="EO480" s="13"/>
      <c r="EP480" s="13"/>
      <c r="EQ480" s="13"/>
      <c r="ER480" s="13"/>
      <c r="ES480" s="13"/>
      <c r="ET480" s="13"/>
      <c r="EU480" s="13"/>
      <c r="EV480" s="13"/>
      <c r="EW480" s="13"/>
      <c r="EX480" s="13"/>
      <c r="EY480" s="13"/>
      <c r="EZ480" s="13"/>
      <c r="FA480" s="13"/>
      <c r="FB480" s="13"/>
      <c r="FC480" s="13"/>
      <c r="FD480" s="13"/>
      <c r="FE480" s="13"/>
      <c r="FF480" s="13"/>
      <c r="FG480" s="13"/>
      <c r="FH480" s="13"/>
      <c r="FI480" s="13"/>
      <c r="FJ480" s="13"/>
      <c r="FK480" s="13"/>
      <c r="FL480" s="13"/>
      <c r="FM480" s="13"/>
      <c r="FN480" s="13"/>
      <c r="FO480" s="13"/>
      <c r="FP480" s="13"/>
      <c r="FQ480" s="13"/>
      <c r="FR480" s="13"/>
      <c r="FS480" s="13"/>
      <c r="FT480" s="13"/>
      <c r="FU480" s="13"/>
      <c r="FV480" s="13"/>
      <c r="FW480" s="13"/>
      <c r="FX480" s="13"/>
      <c r="FY480" s="13"/>
      <c r="FZ480" s="13"/>
      <c r="GA480" s="13"/>
      <c r="GB480" s="13"/>
      <c r="GC480" s="13"/>
      <c r="GD480" s="13"/>
      <c r="GE480" s="13"/>
      <c r="GF480" s="13"/>
      <c r="GG480" s="13"/>
      <c r="GH480" s="13"/>
      <c r="GI480" s="13"/>
      <c r="GJ480" s="13"/>
      <c r="GK480" s="13"/>
      <c r="GL480" s="13"/>
      <c r="GM480" s="13"/>
      <c r="GN480" s="13"/>
      <c r="GO480" s="13"/>
      <c r="GP480" s="13"/>
      <c r="GQ480" s="13"/>
      <c r="GR480" s="13"/>
      <c r="GS480" s="13"/>
      <c r="GT480" s="13"/>
      <c r="GU480" s="13"/>
      <c r="GV480" s="13"/>
      <c r="GW480" s="13"/>
      <c r="GX480" s="13"/>
      <c r="GY480" s="13"/>
      <c r="GZ480" s="13"/>
      <c r="HA480" s="13"/>
      <c r="HB480" s="13"/>
      <c r="HC480" s="13"/>
      <c r="HD480" s="13"/>
      <c r="HE480" s="13"/>
      <c r="HF480" s="13"/>
      <c r="HG480" s="13"/>
      <c r="HH480" s="13"/>
      <c r="HI480" s="13"/>
      <c r="HJ480" s="13"/>
      <c r="HK480" s="13"/>
      <c r="HL480" s="13"/>
      <c r="HM480" s="13"/>
      <c r="HN480" s="13"/>
      <c r="HO480" s="13"/>
      <c r="HP480" s="13"/>
      <c r="HQ480" s="13"/>
      <c r="HR480" s="13"/>
      <c r="HS480" s="13"/>
      <c r="HT480" s="13"/>
      <c r="HU480" s="13"/>
      <c r="HV480" s="13"/>
      <c r="HW480" s="13"/>
      <c r="HX480" s="13"/>
      <c r="HY480" s="13"/>
      <c r="HZ480" s="13"/>
      <c r="IA480" s="13"/>
      <c r="IB480" s="13"/>
      <c r="IC480" s="13"/>
    </row>
    <row r="481" spans="1:237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  <c r="EI481" s="13"/>
      <c r="EJ481" s="13"/>
      <c r="EK481" s="13"/>
      <c r="EL481" s="13"/>
      <c r="EM481" s="13"/>
      <c r="EN481" s="13"/>
      <c r="EO481" s="13"/>
      <c r="EP481" s="13"/>
      <c r="EQ481" s="13"/>
      <c r="ER481" s="13"/>
      <c r="ES481" s="13"/>
      <c r="ET481" s="13"/>
      <c r="EU481" s="13"/>
      <c r="EV481" s="13"/>
      <c r="EW481" s="13"/>
      <c r="EX481" s="13"/>
      <c r="EY481" s="13"/>
      <c r="EZ481" s="13"/>
      <c r="FA481" s="13"/>
      <c r="FB481" s="13"/>
      <c r="FC481" s="13"/>
      <c r="FD481" s="13"/>
      <c r="FE481" s="13"/>
      <c r="FF481" s="13"/>
      <c r="FG481" s="13"/>
      <c r="FH481" s="13"/>
      <c r="FI481" s="13"/>
      <c r="FJ481" s="13"/>
      <c r="FK481" s="13"/>
      <c r="FL481" s="13"/>
      <c r="FM481" s="13"/>
      <c r="FN481" s="13"/>
      <c r="FO481" s="13"/>
      <c r="FP481" s="13"/>
      <c r="FQ481" s="13"/>
      <c r="FR481" s="13"/>
      <c r="FS481" s="13"/>
      <c r="FT481" s="13"/>
      <c r="FU481" s="13"/>
      <c r="FV481" s="13"/>
      <c r="FW481" s="13"/>
      <c r="FX481" s="13"/>
      <c r="FY481" s="13"/>
      <c r="FZ481" s="13"/>
      <c r="GA481" s="13"/>
      <c r="GB481" s="13"/>
      <c r="GC481" s="13"/>
      <c r="GD481" s="13"/>
      <c r="GE481" s="13"/>
      <c r="GF481" s="13"/>
      <c r="GG481" s="13"/>
      <c r="GH481" s="13"/>
      <c r="GI481" s="13"/>
      <c r="GJ481" s="13"/>
      <c r="GK481" s="13"/>
      <c r="GL481" s="13"/>
      <c r="GM481" s="13"/>
      <c r="GN481" s="13"/>
      <c r="GO481" s="13"/>
      <c r="GP481" s="13"/>
      <c r="GQ481" s="13"/>
      <c r="GR481" s="13"/>
      <c r="GS481" s="13"/>
      <c r="GT481" s="13"/>
      <c r="GU481" s="13"/>
      <c r="GV481" s="13"/>
      <c r="GW481" s="13"/>
      <c r="GX481" s="13"/>
      <c r="GY481" s="13"/>
      <c r="GZ481" s="13"/>
      <c r="HA481" s="13"/>
      <c r="HB481" s="13"/>
      <c r="HC481" s="13"/>
      <c r="HD481" s="13"/>
      <c r="HE481" s="13"/>
      <c r="HF481" s="13"/>
      <c r="HG481" s="13"/>
      <c r="HH481" s="13"/>
      <c r="HI481" s="13"/>
      <c r="HJ481" s="13"/>
      <c r="HK481" s="13"/>
      <c r="HL481" s="13"/>
      <c r="HM481" s="13"/>
      <c r="HN481" s="13"/>
      <c r="HO481" s="13"/>
      <c r="HP481" s="13"/>
      <c r="HQ481" s="13"/>
      <c r="HR481" s="13"/>
      <c r="HS481" s="13"/>
      <c r="HT481" s="13"/>
      <c r="HU481" s="13"/>
      <c r="HV481" s="13"/>
      <c r="HW481" s="13"/>
      <c r="HX481" s="13"/>
      <c r="HY481" s="13"/>
      <c r="HZ481" s="13"/>
      <c r="IA481" s="13"/>
      <c r="IB481" s="13"/>
      <c r="IC481" s="13"/>
    </row>
    <row r="482" spans="1:237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  <c r="EI482" s="13"/>
      <c r="EJ482" s="13"/>
      <c r="EK482" s="13"/>
      <c r="EL482" s="13"/>
      <c r="EM482" s="13"/>
      <c r="EN482" s="13"/>
      <c r="EO482" s="13"/>
      <c r="EP482" s="13"/>
      <c r="EQ482" s="13"/>
      <c r="ER482" s="13"/>
      <c r="ES482" s="13"/>
      <c r="ET482" s="13"/>
      <c r="EU482" s="13"/>
      <c r="EV482" s="13"/>
      <c r="EW482" s="13"/>
      <c r="EX482" s="13"/>
      <c r="EY482" s="13"/>
      <c r="EZ482" s="13"/>
      <c r="FA482" s="13"/>
      <c r="FB482" s="13"/>
      <c r="FC482" s="13"/>
      <c r="FD482" s="13"/>
      <c r="FE482" s="13"/>
      <c r="FF482" s="13"/>
      <c r="FG482" s="13"/>
      <c r="FH482" s="13"/>
      <c r="FI482" s="13"/>
      <c r="FJ482" s="13"/>
      <c r="FK482" s="13"/>
      <c r="FL482" s="13"/>
      <c r="FM482" s="13"/>
      <c r="FN482" s="13"/>
      <c r="FO482" s="13"/>
      <c r="FP482" s="13"/>
      <c r="FQ482" s="13"/>
      <c r="FR482" s="13"/>
      <c r="FS482" s="13"/>
      <c r="FT482" s="13"/>
      <c r="FU482" s="13"/>
      <c r="FV482" s="13"/>
      <c r="FW482" s="13"/>
      <c r="FX482" s="13"/>
      <c r="FY482" s="13"/>
      <c r="FZ482" s="13"/>
      <c r="GA482" s="13"/>
      <c r="GB482" s="13"/>
      <c r="GC482" s="13"/>
      <c r="GD482" s="13"/>
      <c r="GE482" s="13"/>
      <c r="GF482" s="13"/>
      <c r="GG482" s="13"/>
      <c r="GH482" s="13"/>
      <c r="GI482" s="13"/>
      <c r="GJ482" s="13"/>
      <c r="GK482" s="13"/>
      <c r="GL482" s="13"/>
      <c r="GM482" s="13"/>
      <c r="GN482" s="13"/>
      <c r="GO482" s="13"/>
      <c r="GP482" s="13"/>
      <c r="GQ482" s="13"/>
      <c r="GR482" s="13"/>
      <c r="GS482" s="13"/>
      <c r="GT482" s="13"/>
      <c r="GU482" s="13"/>
      <c r="GV482" s="13"/>
      <c r="GW482" s="13"/>
      <c r="GX482" s="13"/>
      <c r="GY482" s="13"/>
      <c r="GZ482" s="13"/>
      <c r="HA482" s="13"/>
      <c r="HB482" s="13"/>
      <c r="HC482" s="13"/>
      <c r="HD482" s="13"/>
      <c r="HE482" s="13"/>
      <c r="HF482" s="13"/>
      <c r="HG482" s="13"/>
      <c r="HH482" s="13"/>
      <c r="HI482" s="13"/>
      <c r="HJ482" s="13"/>
      <c r="HK482" s="13"/>
      <c r="HL482" s="13"/>
      <c r="HM482" s="13"/>
      <c r="HN482" s="13"/>
      <c r="HO482" s="13"/>
      <c r="HP482" s="13"/>
      <c r="HQ482" s="13"/>
      <c r="HR482" s="13"/>
      <c r="HS482" s="13"/>
      <c r="HT482" s="13"/>
      <c r="HU482" s="13"/>
      <c r="HV482" s="13"/>
      <c r="HW482" s="13"/>
      <c r="HX482" s="13"/>
      <c r="HY482" s="13"/>
      <c r="HZ482" s="13"/>
      <c r="IA482" s="13"/>
      <c r="IB482" s="13"/>
      <c r="IC482" s="13"/>
    </row>
    <row r="483" spans="1:237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  <c r="EI483" s="13"/>
      <c r="EJ483" s="13"/>
      <c r="EK483" s="13"/>
      <c r="EL483" s="13"/>
      <c r="EM483" s="13"/>
      <c r="EN483" s="13"/>
      <c r="EO483" s="13"/>
      <c r="EP483" s="13"/>
      <c r="EQ483" s="13"/>
      <c r="ER483" s="13"/>
      <c r="ES483" s="13"/>
      <c r="ET483" s="13"/>
      <c r="EU483" s="13"/>
      <c r="EV483" s="13"/>
      <c r="EW483" s="13"/>
      <c r="EX483" s="13"/>
      <c r="EY483" s="13"/>
      <c r="EZ483" s="13"/>
      <c r="FA483" s="13"/>
      <c r="FB483" s="13"/>
      <c r="FC483" s="13"/>
      <c r="FD483" s="13"/>
      <c r="FE483" s="13"/>
      <c r="FF483" s="13"/>
      <c r="FG483" s="13"/>
      <c r="FH483" s="13"/>
      <c r="FI483" s="13"/>
      <c r="FJ483" s="13"/>
      <c r="FK483" s="13"/>
      <c r="FL483" s="13"/>
      <c r="FM483" s="13"/>
      <c r="FN483" s="13"/>
      <c r="FO483" s="13"/>
      <c r="FP483" s="13"/>
      <c r="FQ483" s="13"/>
      <c r="FR483" s="13"/>
      <c r="FS483" s="13"/>
      <c r="FT483" s="13"/>
      <c r="FU483" s="13"/>
      <c r="FV483" s="13"/>
      <c r="FW483" s="13"/>
      <c r="FX483" s="13"/>
      <c r="FY483" s="13"/>
      <c r="FZ483" s="13"/>
      <c r="GA483" s="13"/>
      <c r="GB483" s="13"/>
      <c r="GC483" s="13"/>
      <c r="GD483" s="13"/>
      <c r="GE483" s="13"/>
      <c r="GF483" s="13"/>
      <c r="GG483" s="13"/>
      <c r="GH483" s="13"/>
      <c r="GI483" s="13"/>
      <c r="GJ483" s="13"/>
      <c r="GK483" s="13"/>
      <c r="GL483" s="13"/>
      <c r="GM483" s="13"/>
      <c r="GN483" s="13"/>
      <c r="GO483" s="13"/>
      <c r="GP483" s="13"/>
      <c r="GQ483" s="13"/>
      <c r="GR483" s="13"/>
      <c r="GS483" s="13"/>
      <c r="GT483" s="13"/>
      <c r="GU483" s="13"/>
      <c r="GV483" s="13"/>
      <c r="GW483" s="13"/>
      <c r="GX483" s="13"/>
      <c r="GY483" s="13"/>
      <c r="GZ483" s="13"/>
      <c r="HA483" s="13"/>
      <c r="HB483" s="13"/>
      <c r="HC483" s="13"/>
      <c r="HD483" s="13"/>
      <c r="HE483" s="13"/>
      <c r="HF483" s="13"/>
      <c r="HG483" s="13"/>
      <c r="HH483" s="13"/>
      <c r="HI483" s="13"/>
      <c r="HJ483" s="13"/>
      <c r="HK483" s="13"/>
      <c r="HL483" s="13"/>
      <c r="HM483" s="13"/>
      <c r="HN483" s="13"/>
      <c r="HO483" s="13"/>
      <c r="HP483" s="13"/>
      <c r="HQ483" s="13"/>
      <c r="HR483" s="13"/>
      <c r="HS483" s="13"/>
      <c r="HT483" s="13"/>
      <c r="HU483" s="13"/>
      <c r="HV483" s="13"/>
      <c r="HW483" s="13"/>
      <c r="HX483" s="13"/>
      <c r="HY483" s="13"/>
      <c r="HZ483" s="13"/>
      <c r="IA483" s="13"/>
      <c r="IB483" s="13"/>
      <c r="IC483" s="13"/>
    </row>
    <row r="484" spans="1:237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  <c r="EI484" s="13"/>
      <c r="EJ484" s="13"/>
      <c r="EK484" s="13"/>
      <c r="EL484" s="13"/>
      <c r="EM484" s="13"/>
      <c r="EN484" s="13"/>
      <c r="EO484" s="13"/>
      <c r="EP484" s="13"/>
      <c r="EQ484" s="13"/>
      <c r="ER484" s="13"/>
      <c r="ES484" s="13"/>
      <c r="ET484" s="13"/>
      <c r="EU484" s="13"/>
      <c r="EV484" s="13"/>
      <c r="EW484" s="13"/>
      <c r="EX484" s="13"/>
      <c r="EY484" s="13"/>
      <c r="EZ484" s="13"/>
      <c r="FA484" s="13"/>
      <c r="FB484" s="13"/>
      <c r="FC484" s="13"/>
      <c r="FD484" s="13"/>
      <c r="FE484" s="13"/>
      <c r="FF484" s="13"/>
      <c r="FG484" s="13"/>
      <c r="FH484" s="13"/>
      <c r="FI484" s="13"/>
      <c r="FJ484" s="13"/>
      <c r="FK484" s="13"/>
      <c r="FL484" s="13"/>
      <c r="FM484" s="13"/>
      <c r="FN484" s="13"/>
      <c r="FO484" s="13"/>
      <c r="FP484" s="13"/>
      <c r="FQ484" s="13"/>
      <c r="FR484" s="13"/>
      <c r="FS484" s="13"/>
      <c r="FT484" s="13"/>
      <c r="FU484" s="13"/>
      <c r="FV484" s="13"/>
      <c r="FW484" s="13"/>
      <c r="FX484" s="13"/>
      <c r="FY484" s="13"/>
      <c r="FZ484" s="13"/>
      <c r="GA484" s="13"/>
      <c r="GB484" s="13"/>
      <c r="GC484" s="13"/>
      <c r="GD484" s="13"/>
      <c r="GE484" s="13"/>
      <c r="GF484" s="13"/>
      <c r="GG484" s="13"/>
      <c r="GH484" s="13"/>
      <c r="GI484" s="13"/>
      <c r="GJ484" s="13"/>
      <c r="GK484" s="13"/>
      <c r="GL484" s="13"/>
      <c r="GM484" s="13"/>
      <c r="GN484" s="13"/>
      <c r="GO484" s="13"/>
      <c r="GP484" s="13"/>
      <c r="GQ484" s="13"/>
      <c r="GR484" s="13"/>
      <c r="GS484" s="13"/>
      <c r="GT484" s="13"/>
      <c r="GU484" s="13"/>
      <c r="GV484" s="13"/>
      <c r="GW484" s="13"/>
      <c r="GX484" s="13"/>
      <c r="GY484" s="13"/>
      <c r="GZ484" s="13"/>
      <c r="HA484" s="13"/>
      <c r="HB484" s="13"/>
      <c r="HC484" s="13"/>
      <c r="HD484" s="13"/>
      <c r="HE484" s="13"/>
      <c r="HF484" s="13"/>
      <c r="HG484" s="13"/>
      <c r="HH484" s="13"/>
      <c r="HI484" s="13"/>
      <c r="HJ484" s="13"/>
      <c r="HK484" s="13"/>
      <c r="HL484" s="13"/>
      <c r="HM484" s="13"/>
      <c r="HN484" s="13"/>
      <c r="HO484" s="13"/>
      <c r="HP484" s="13"/>
      <c r="HQ484" s="13"/>
      <c r="HR484" s="13"/>
      <c r="HS484" s="13"/>
      <c r="HT484" s="13"/>
      <c r="HU484" s="13"/>
      <c r="HV484" s="13"/>
      <c r="HW484" s="13"/>
      <c r="HX484" s="13"/>
      <c r="HY484" s="13"/>
      <c r="HZ484" s="13"/>
      <c r="IA484" s="13"/>
      <c r="IB484" s="13"/>
      <c r="IC484" s="13"/>
    </row>
    <row r="485" spans="1:237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  <c r="EI485" s="13"/>
      <c r="EJ485" s="13"/>
      <c r="EK485" s="13"/>
      <c r="EL485" s="13"/>
      <c r="EM485" s="13"/>
      <c r="EN485" s="13"/>
      <c r="EO485" s="13"/>
      <c r="EP485" s="13"/>
      <c r="EQ485" s="13"/>
      <c r="ER485" s="13"/>
      <c r="ES485" s="13"/>
      <c r="ET485" s="13"/>
      <c r="EU485" s="13"/>
      <c r="EV485" s="13"/>
      <c r="EW485" s="13"/>
      <c r="EX485" s="13"/>
      <c r="EY485" s="13"/>
      <c r="EZ485" s="13"/>
      <c r="FA485" s="13"/>
      <c r="FB485" s="13"/>
      <c r="FC485" s="13"/>
      <c r="FD485" s="13"/>
      <c r="FE485" s="13"/>
      <c r="FF485" s="13"/>
      <c r="FG485" s="13"/>
      <c r="FH485" s="13"/>
      <c r="FI485" s="13"/>
      <c r="FJ485" s="13"/>
      <c r="FK485" s="13"/>
      <c r="FL485" s="13"/>
      <c r="FM485" s="13"/>
      <c r="FN485" s="13"/>
      <c r="FO485" s="13"/>
      <c r="FP485" s="13"/>
      <c r="FQ485" s="13"/>
      <c r="FR485" s="13"/>
      <c r="FS485" s="13"/>
      <c r="FT485" s="13"/>
      <c r="FU485" s="13"/>
      <c r="FV485" s="13"/>
      <c r="FW485" s="13"/>
      <c r="FX485" s="13"/>
      <c r="FY485" s="13"/>
      <c r="FZ485" s="13"/>
      <c r="GA485" s="13"/>
      <c r="GB485" s="13"/>
      <c r="GC485" s="13"/>
      <c r="GD485" s="13"/>
      <c r="GE485" s="13"/>
      <c r="GF485" s="13"/>
      <c r="GG485" s="13"/>
      <c r="GH485" s="13"/>
      <c r="GI485" s="13"/>
      <c r="GJ485" s="13"/>
      <c r="GK485" s="13"/>
      <c r="GL485" s="13"/>
      <c r="GM485" s="13"/>
      <c r="GN485" s="13"/>
      <c r="GO485" s="13"/>
      <c r="GP485" s="13"/>
      <c r="GQ485" s="13"/>
      <c r="GR485" s="13"/>
      <c r="GS485" s="13"/>
      <c r="GT485" s="13"/>
      <c r="GU485" s="13"/>
      <c r="GV485" s="13"/>
      <c r="GW485" s="13"/>
      <c r="GX485" s="13"/>
      <c r="GY485" s="13"/>
      <c r="GZ485" s="13"/>
      <c r="HA485" s="13"/>
      <c r="HB485" s="13"/>
      <c r="HC485" s="13"/>
      <c r="HD485" s="13"/>
      <c r="HE485" s="13"/>
      <c r="HF485" s="13"/>
      <c r="HG485" s="13"/>
      <c r="HH485" s="13"/>
      <c r="HI485" s="13"/>
      <c r="HJ485" s="13"/>
      <c r="HK485" s="13"/>
      <c r="HL485" s="13"/>
      <c r="HM485" s="13"/>
      <c r="HN485" s="13"/>
      <c r="HO485" s="13"/>
      <c r="HP485" s="13"/>
      <c r="HQ485" s="13"/>
      <c r="HR485" s="13"/>
      <c r="HS485" s="13"/>
      <c r="HT485" s="13"/>
      <c r="HU485" s="13"/>
      <c r="HV485" s="13"/>
      <c r="HW485" s="13"/>
      <c r="HX485" s="13"/>
      <c r="HY485" s="13"/>
      <c r="HZ485" s="13"/>
      <c r="IA485" s="13"/>
      <c r="IB485" s="13"/>
      <c r="IC485" s="13"/>
    </row>
    <row r="486" spans="1:237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  <c r="EI486" s="13"/>
      <c r="EJ486" s="13"/>
      <c r="EK486" s="13"/>
      <c r="EL486" s="13"/>
      <c r="EM486" s="13"/>
      <c r="EN486" s="13"/>
      <c r="EO486" s="13"/>
      <c r="EP486" s="13"/>
      <c r="EQ486" s="13"/>
      <c r="ER486" s="13"/>
      <c r="ES486" s="13"/>
      <c r="ET486" s="13"/>
      <c r="EU486" s="13"/>
      <c r="EV486" s="13"/>
      <c r="EW486" s="13"/>
      <c r="EX486" s="13"/>
      <c r="EY486" s="13"/>
      <c r="EZ486" s="13"/>
      <c r="FA486" s="13"/>
      <c r="FB486" s="13"/>
      <c r="FC486" s="13"/>
      <c r="FD486" s="13"/>
      <c r="FE486" s="13"/>
      <c r="FF486" s="13"/>
      <c r="FG486" s="13"/>
      <c r="FH486" s="13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  <c r="FX486" s="13"/>
      <c r="FY486" s="13"/>
      <c r="FZ486" s="13"/>
      <c r="GA486" s="13"/>
      <c r="GB486" s="13"/>
      <c r="GC486" s="13"/>
      <c r="GD486" s="13"/>
      <c r="GE486" s="13"/>
      <c r="GF486" s="13"/>
      <c r="GG486" s="13"/>
      <c r="GH486" s="13"/>
      <c r="GI486" s="13"/>
      <c r="GJ486" s="13"/>
      <c r="GK486" s="13"/>
      <c r="GL486" s="13"/>
      <c r="GM486" s="13"/>
      <c r="GN486" s="13"/>
      <c r="GO486" s="13"/>
      <c r="GP486" s="13"/>
      <c r="GQ486" s="13"/>
      <c r="GR486" s="13"/>
      <c r="GS486" s="13"/>
      <c r="GT486" s="13"/>
      <c r="GU486" s="13"/>
      <c r="GV486" s="13"/>
      <c r="GW486" s="13"/>
      <c r="GX486" s="13"/>
      <c r="GY486" s="13"/>
      <c r="GZ486" s="13"/>
      <c r="HA486" s="13"/>
      <c r="HB486" s="13"/>
      <c r="HC486" s="13"/>
      <c r="HD486" s="13"/>
      <c r="HE486" s="13"/>
      <c r="HF486" s="13"/>
      <c r="HG486" s="13"/>
      <c r="HH486" s="13"/>
      <c r="HI486" s="13"/>
      <c r="HJ486" s="13"/>
      <c r="HK486" s="13"/>
      <c r="HL486" s="13"/>
      <c r="HM486" s="13"/>
      <c r="HN486" s="13"/>
      <c r="HO486" s="13"/>
      <c r="HP486" s="13"/>
      <c r="HQ486" s="13"/>
      <c r="HR486" s="13"/>
      <c r="HS486" s="13"/>
      <c r="HT486" s="13"/>
      <c r="HU486" s="13"/>
      <c r="HV486" s="13"/>
      <c r="HW486" s="13"/>
      <c r="HX486" s="13"/>
      <c r="HY486" s="13"/>
      <c r="HZ486" s="13"/>
      <c r="IA486" s="13"/>
      <c r="IB486" s="13"/>
      <c r="IC486" s="13"/>
    </row>
    <row r="487" spans="1:23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  <c r="EI487" s="13"/>
      <c r="EJ487" s="13"/>
      <c r="EK487" s="13"/>
      <c r="EL487" s="13"/>
      <c r="EM487" s="13"/>
      <c r="EN487" s="13"/>
      <c r="EO487" s="13"/>
      <c r="EP487" s="13"/>
      <c r="EQ487" s="13"/>
      <c r="ER487" s="13"/>
      <c r="ES487" s="13"/>
      <c r="ET487" s="13"/>
      <c r="EU487" s="13"/>
      <c r="EV487" s="13"/>
      <c r="EW487" s="13"/>
      <c r="EX487" s="13"/>
      <c r="EY487" s="13"/>
      <c r="EZ487" s="13"/>
      <c r="FA487" s="13"/>
      <c r="FB487" s="13"/>
      <c r="FC487" s="13"/>
      <c r="FD487" s="13"/>
      <c r="FE487" s="13"/>
      <c r="FF487" s="13"/>
      <c r="FG487" s="13"/>
      <c r="FH487" s="13"/>
      <c r="FI487" s="13"/>
      <c r="FJ487" s="13"/>
      <c r="FK487" s="13"/>
      <c r="FL487" s="13"/>
      <c r="FM487" s="13"/>
      <c r="FN487" s="13"/>
      <c r="FO487" s="13"/>
      <c r="FP487" s="13"/>
      <c r="FQ487" s="13"/>
      <c r="FR487" s="13"/>
      <c r="FS487" s="13"/>
      <c r="FT487" s="13"/>
      <c r="FU487" s="13"/>
      <c r="FV487" s="13"/>
      <c r="FW487" s="13"/>
      <c r="FX487" s="13"/>
      <c r="FY487" s="13"/>
      <c r="FZ487" s="13"/>
      <c r="GA487" s="13"/>
      <c r="GB487" s="13"/>
      <c r="GC487" s="13"/>
      <c r="GD487" s="13"/>
      <c r="GE487" s="13"/>
      <c r="GF487" s="13"/>
      <c r="GG487" s="13"/>
      <c r="GH487" s="13"/>
      <c r="GI487" s="13"/>
      <c r="GJ487" s="13"/>
      <c r="GK487" s="13"/>
      <c r="GL487" s="13"/>
      <c r="GM487" s="13"/>
      <c r="GN487" s="13"/>
      <c r="GO487" s="13"/>
      <c r="GP487" s="13"/>
      <c r="GQ487" s="13"/>
      <c r="GR487" s="13"/>
      <c r="GS487" s="13"/>
      <c r="GT487" s="13"/>
      <c r="GU487" s="13"/>
      <c r="GV487" s="13"/>
      <c r="GW487" s="13"/>
      <c r="GX487" s="13"/>
      <c r="GY487" s="13"/>
      <c r="GZ487" s="13"/>
      <c r="HA487" s="13"/>
      <c r="HB487" s="13"/>
      <c r="HC487" s="13"/>
      <c r="HD487" s="13"/>
      <c r="HE487" s="13"/>
      <c r="HF487" s="13"/>
      <c r="HG487" s="13"/>
      <c r="HH487" s="13"/>
      <c r="HI487" s="13"/>
      <c r="HJ487" s="13"/>
      <c r="HK487" s="13"/>
      <c r="HL487" s="13"/>
      <c r="HM487" s="13"/>
      <c r="HN487" s="13"/>
      <c r="HO487" s="13"/>
      <c r="HP487" s="13"/>
      <c r="HQ487" s="13"/>
      <c r="HR487" s="13"/>
      <c r="HS487" s="13"/>
      <c r="HT487" s="13"/>
      <c r="HU487" s="13"/>
      <c r="HV487" s="13"/>
      <c r="HW487" s="13"/>
      <c r="HX487" s="13"/>
      <c r="HY487" s="13"/>
      <c r="HZ487" s="13"/>
      <c r="IA487" s="13"/>
      <c r="IB487" s="13"/>
      <c r="IC487" s="13"/>
    </row>
    <row r="488" spans="1:237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  <c r="EI488" s="13"/>
      <c r="EJ488" s="13"/>
      <c r="EK488" s="13"/>
      <c r="EL488" s="13"/>
      <c r="EM488" s="13"/>
      <c r="EN488" s="13"/>
      <c r="EO488" s="13"/>
      <c r="EP488" s="13"/>
      <c r="EQ488" s="13"/>
      <c r="ER488" s="13"/>
      <c r="ES488" s="13"/>
      <c r="ET488" s="13"/>
      <c r="EU488" s="13"/>
      <c r="EV488" s="13"/>
      <c r="EW488" s="13"/>
      <c r="EX488" s="13"/>
      <c r="EY488" s="13"/>
      <c r="EZ488" s="13"/>
      <c r="FA488" s="13"/>
      <c r="FB488" s="13"/>
      <c r="FC488" s="13"/>
      <c r="FD488" s="13"/>
      <c r="FE488" s="13"/>
      <c r="FF488" s="13"/>
      <c r="FG488" s="13"/>
      <c r="FH488" s="13"/>
      <c r="FI488" s="13"/>
      <c r="FJ488" s="13"/>
      <c r="FK488" s="13"/>
      <c r="FL488" s="13"/>
      <c r="FM488" s="13"/>
      <c r="FN488" s="13"/>
      <c r="FO488" s="13"/>
      <c r="FP488" s="13"/>
      <c r="FQ488" s="13"/>
      <c r="FR488" s="13"/>
      <c r="FS488" s="13"/>
      <c r="FT488" s="13"/>
      <c r="FU488" s="13"/>
      <c r="FV488" s="13"/>
      <c r="FW488" s="13"/>
      <c r="FX488" s="13"/>
      <c r="FY488" s="13"/>
      <c r="FZ488" s="13"/>
      <c r="GA488" s="13"/>
      <c r="GB488" s="13"/>
      <c r="GC488" s="13"/>
      <c r="GD488" s="13"/>
      <c r="GE488" s="13"/>
      <c r="GF488" s="13"/>
      <c r="GG488" s="13"/>
      <c r="GH488" s="13"/>
      <c r="GI488" s="13"/>
      <c r="GJ488" s="13"/>
      <c r="GK488" s="13"/>
      <c r="GL488" s="13"/>
      <c r="GM488" s="13"/>
      <c r="GN488" s="13"/>
      <c r="GO488" s="13"/>
      <c r="GP488" s="13"/>
      <c r="GQ488" s="13"/>
      <c r="GR488" s="13"/>
      <c r="GS488" s="13"/>
      <c r="GT488" s="13"/>
      <c r="GU488" s="13"/>
      <c r="GV488" s="13"/>
      <c r="GW488" s="13"/>
      <c r="GX488" s="13"/>
      <c r="GY488" s="13"/>
      <c r="GZ488" s="13"/>
      <c r="HA488" s="13"/>
      <c r="HB488" s="13"/>
      <c r="HC488" s="13"/>
      <c r="HD488" s="13"/>
      <c r="HE488" s="13"/>
      <c r="HF488" s="13"/>
      <c r="HG488" s="13"/>
      <c r="HH488" s="13"/>
      <c r="HI488" s="13"/>
      <c r="HJ488" s="13"/>
      <c r="HK488" s="13"/>
      <c r="HL488" s="13"/>
      <c r="HM488" s="13"/>
      <c r="HN488" s="13"/>
      <c r="HO488" s="13"/>
      <c r="HP488" s="13"/>
      <c r="HQ488" s="13"/>
      <c r="HR488" s="13"/>
      <c r="HS488" s="13"/>
      <c r="HT488" s="13"/>
      <c r="HU488" s="13"/>
      <c r="HV488" s="13"/>
      <c r="HW488" s="13"/>
      <c r="HX488" s="13"/>
      <c r="HY488" s="13"/>
      <c r="HZ488" s="13"/>
      <c r="IA488" s="13"/>
      <c r="IB488" s="13"/>
      <c r="IC488" s="13"/>
    </row>
    <row r="489" spans="1:237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  <c r="EI489" s="13"/>
      <c r="EJ489" s="13"/>
      <c r="EK489" s="13"/>
      <c r="EL489" s="13"/>
      <c r="EM489" s="13"/>
      <c r="EN489" s="13"/>
      <c r="EO489" s="13"/>
      <c r="EP489" s="13"/>
      <c r="EQ489" s="13"/>
      <c r="ER489" s="13"/>
      <c r="ES489" s="13"/>
      <c r="ET489" s="13"/>
      <c r="EU489" s="13"/>
      <c r="EV489" s="13"/>
      <c r="EW489" s="13"/>
      <c r="EX489" s="13"/>
      <c r="EY489" s="13"/>
      <c r="EZ489" s="13"/>
      <c r="FA489" s="13"/>
      <c r="FB489" s="13"/>
      <c r="FC489" s="13"/>
      <c r="FD489" s="13"/>
      <c r="FE489" s="13"/>
      <c r="FF489" s="13"/>
      <c r="FG489" s="13"/>
      <c r="FH489" s="13"/>
      <c r="FI489" s="13"/>
      <c r="FJ489" s="13"/>
      <c r="FK489" s="13"/>
      <c r="FL489" s="13"/>
      <c r="FM489" s="13"/>
      <c r="FN489" s="13"/>
      <c r="FO489" s="13"/>
      <c r="FP489" s="13"/>
      <c r="FQ489" s="13"/>
      <c r="FR489" s="13"/>
      <c r="FS489" s="13"/>
      <c r="FT489" s="13"/>
      <c r="FU489" s="13"/>
      <c r="FV489" s="13"/>
      <c r="FW489" s="13"/>
      <c r="FX489" s="13"/>
      <c r="FY489" s="13"/>
      <c r="FZ489" s="13"/>
      <c r="GA489" s="13"/>
      <c r="GB489" s="13"/>
      <c r="GC489" s="13"/>
      <c r="GD489" s="13"/>
      <c r="GE489" s="13"/>
      <c r="GF489" s="13"/>
      <c r="GG489" s="13"/>
      <c r="GH489" s="13"/>
      <c r="GI489" s="13"/>
      <c r="GJ489" s="13"/>
      <c r="GK489" s="13"/>
      <c r="GL489" s="13"/>
      <c r="GM489" s="13"/>
      <c r="GN489" s="13"/>
      <c r="GO489" s="13"/>
      <c r="GP489" s="13"/>
      <c r="GQ489" s="13"/>
      <c r="GR489" s="13"/>
      <c r="GS489" s="13"/>
      <c r="GT489" s="13"/>
      <c r="GU489" s="13"/>
      <c r="GV489" s="13"/>
      <c r="GW489" s="13"/>
      <c r="GX489" s="13"/>
      <c r="GY489" s="13"/>
      <c r="GZ489" s="13"/>
      <c r="HA489" s="13"/>
      <c r="HB489" s="13"/>
      <c r="HC489" s="13"/>
      <c r="HD489" s="13"/>
      <c r="HE489" s="13"/>
      <c r="HF489" s="13"/>
      <c r="HG489" s="13"/>
      <c r="HH489" s="13"/>
      <c r="HI489" s="13"/>
      <c r="HJ489" s="13"/>
      <c r="HK489" s="13"/>
      <c r="HL489" s="13"/>
      <c r="HM489" s="13"/>
      <c r="HN489" s="13"/>
      <c r="HO489" s="13"/>
      <c r="HP489" s="13"/>
      <c r="HQ489" s="13"/>
      <c r="HR489" s="13"/>
      <c r="HS489" s="13"/>
      <c r="HT489" s="13"/>
      <c r="HU489" s="13"/>
      <c r="HV489" s="13"/>
      <c r="HW489" s="13"/>
      <c r="HX489" s="13"/>
      <c r="HY489" s="13"/>
      <c r="HZ489" s="13"/>
      <c r="IA489" s="13"/>
      <c r="IB489" s="13"/>
      <c r="IC489" s="13"/>
    </row>
    <row r="490" spans="1:237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  <c r="EI490" s="13"/>
      <c r="EJ490" s="13"/>
      <c r="EK490" s="13"/>
      <c r="EL490" s="13"/>
      <c r="EM490" s="13"/>
      <c r="EN490" s="13"/>
      <c r="EO490" s="13"/>
      <c r="EP490" s="13"/>
      <c r="EQ490" s="13"/>
      <c r="ER490" s="13"/>
      <c r="ES490" s="13"/>
      <c r="ET490" s="13"/>
      <c r="EU490" s="13"/>
      <c r="EV490" s="13"/>
      <c r="EW490" s="13"/>
      <c r="EX490" s="13"/>
      <c r="EY490" s="13"/>
      <c r="EZ490" s="13"/>
      <c r="FA490" s="13"/>
      <c r="FB490" s="13"/>
      <c r="FC490" s="13"/>
      <c r="FD490" s="13"/>
      <c r="FE490" s="13"/>
      <c r="FF490" s="13"/>
      <c r="FG490" s="13"/>
      <c r="FH490" s="13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  <c r="FX490" s="13"/>
      <c r="FY490" s="13"/>
      <c r="FZ490" s="13"/>
      <c r="GA490" s="13"/>
      <c r="GB490" s="13"/>
      <c r="GC490" s="13"/>
      <c r="GD490" s="13"/>
      <c r="GE490" s="13"/>
      <c r="GF490" s="13"/>
      <c r="GG490" s="13"/>
      <c r="GH490" s="13"/>
      <c r="GI490" s="13"/>
      <c r="GJ490" s="13"/>
      <c r="GK490" s="13"/>
      <c r="GL490" s="13"/>
      <c r="GM490" s="13"/>
      <c r="GN490" s="13"/>
      <c r="GO490" s="13"/>
      <c r="GP490" s="13"/>
      <c r="GQ490" s="13"/>
      <c r="GR490" s="13"/>
      <c r="GS490" s="13"/>
      <c r="GT490" s="13"/>
      <c r="GU490" s="13"/>
      <c r="GV490" s="13"/>
      <c r="GW490" s="13"/>
      <c r="GX490" s="13"/>
      <c r="GY490" s="13"/>
      <c r="GZ490" s="13"/>
      <c r="HA490" s="13"/>
      <c r="HB490" s="13"/>
      <c r="HC490" s="13"/>
      <c r="HD490" s="13"/>
      <c r="HE490" s="13"/>
      <c r="HF490" s="13"/>
      <c r="HG490" s="13"/>
      <c r="HH490" s="13"/>
      <c r="HI490" s="13"/>
      <c r="HJ490" s="13"/>
      <c r="HK490" s="13"/>
      <c r="HL490" s="13"/>
      <c r="HM490" s="13"/>
      <c r="HN490" s="13"/>
      <c r="HO490" s="13"/>
      <c r="HP490" s="13"/>
      <c r="HQ490" s="13"/>
      <c r="HR490" s="13"/>
      <c r="HS490" s="13"/>
      <c r="HT490" s="13"/>
      <c r="HU490" s="13"/>
      <c r="HV490" s="13"/>
      <c r="HW490" s="13"/>
      <c r="HX490" s="13"/>
      <c r="HY490" s="13"/>
      <c r="HZ490" s="13"/>
      <c r="IA490" s="13"/>
      <c r="IB490" s="13"/>
      <c r="IC490" s="13"/>
    </row>
    <row r="491" spans="1:237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  <c r="EI491" s="13"/>
      <c r="EJ491" s="13"/>
      <c r="EK491" s="13"/>
      <c r="EL491" s="13"/>
      <c r="EM491" s="13"/>
      <c r="EN491" s="13"/>
      <c r="EO491" s="13"/>
      <c r="EP491" s="13"/>
      <c r="EQ491" s="13"/>
      <c r="ER491" s="13"/>
      <c r="ES491" s="13"/>
      <c r="ET491" s="13"/>
      <c r="EU491" s="13"/>
      <c r="EV491" s="13"/>
      <c r="EW491" s="13"/>
      <c r="EX491" s="13"/>
      <c r="EY491" s="13"/>
      <c r="EZ491" s="13"/>
      <c r="FA491" s="13"/>
      <c r="FB491" s="13"/>
      <c r="FC491" s="13"/>
      <c r="FD491" s="13"/>
      <c r="FE491" s="13"/>
      <c r="FF491" s="13"/>
      <c r="FG491" s="13"/>
      <c r="FH491" s="13"/>
      <c r="FI491" s="13"/>
      <c r="FJ491" s="13"/>
      <c r="FK491" s="13"/>
      <c r="FL491" s="13"/>
      <c r="FM491" s="13"/>
      <c r="FN491" s="13"/>
      <c r="FO491" s="13"/>
      <c r="FP491" s="13"/>
      <c r="FQ491" s="13"/>
      <c r="FR491" s="13"/>
      <c r="FS491" s="13"/>
      <c r="FT491" s="13"/>
      <c r="FU491" s="13"/>
      <c r="FV491" s="13"/>
      <c r="FW491" s="13"/>
      <c r="FX491" s="13"/>
      <c r="FY491" s="13"/>
      <c r="FZ491" s="13"/>
      <c r="GA491" s="13"/>
      <c r="GB491" s="13"/>
      <c r="GC491" s="13"/>
      <c r="GD491" s="13"/>
      <c r="GE491" s="13"/>
      <c r="GF491" s="13"/>
      <c r="GG491" s="13"/>
      <c r="GH491" s="13"/>
      <c r="GI491" s="13"/>
      <c r="GJ491" s="13"/>
      <c r="GK491" s="13"/>
      <c r="GL491" s="13"/>
      <c r="GM491" s="13"/>
      <c r="GN491" s="13"/>
      <c r="GO491" s="13"/>
      <c r="GP491" s="13"/>
      <c r="GQ491" s="13"/>
      <c r="GR491" s="13"/>
      <c r="GS491" s="13"/>
      <c r="GT491" s="13"/>
      <c r="GU491" s="13"/>
      <c r="GV491" s="13"/>
      <c r="GW491" s="13"/>
      <c r="GX491" s="13"/>
      <c r="GY491" s="13"/>
      <c r="GZ491" s="13"/>
      <c r="HA491" s="13"/>
      <c r="HB491" s="13"/>
      <c r="HC491" s="13"/>
      <c r="HD491" s="13"/>
      <c r="HE491" s="13"/>
      <c r="HF491" s="13"/>
      <c r="HG491" s="13"/>
      <c r="HH491" s="13"/>
      <c r="HI491" s="13"/>
      <c r="HJ491" s="13"/>
      <c r="HK491" s="13"/>
      <c r="HL491" s="13"/>
      <c r="HM491" s="13"/>
      <c r="HN491" s="13"/>
      <c r="HO491" s="13"/>
      <c r="HP491" s="13"/>
      <c r="HQ491" s="13"/>
      <c r="HR491" s="13"/>
      <c r="HS491" s="13"/>
      <c r="HT491" s="13"/>
      <c r="HU491" s="13"/>
      <c r="HV491" s="13"/>
      <c r="HW491" s="13"/>
      <c r="HX491" s="13"/>
      <c r="HY491" s="13"/>
      <c r="HZ491" s="13"/>
      <c r="IA491" s="13"/>
      <c r="IB491" s="13"/>
      <c r="IC491" s="13"/>
    </row>
    <row r="492" spans="1:237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  <c r="EI492" s="13"/>
      <c r="EJ492" s="13"/>
      <c r="EK492" s="13"/>
      <c r="EL492" s="13"/>
      <c r="EM492" s="13"/>
      <c r="EN492" s="13"/>
      <c r="EO492" s="13"/>
      <c r="EP492" s="13"/>
      <c r="EQ492" s="13"/>
      <c r="ER492" s="13"/>
      <c r="ES492" s="13"/>
      <c r="ET492" s="13"/>
      <c r="EU492" s="13"/>
      <c r="EV492" s="13"/>
      <c r="EW492" s="13"/>
      <c r="EX492" s="13"/>
      <c r="EY492" s="13"/>
      <c r="EZ492" s="13"/>
      <c r="FA492" s="13"/>
      <c r="FB492" s="13"/>
      <c r="FC492" s="13"/>
      <c r="FD492" s="13"/>
      <c r="FE492" s="13"/>
      <c r="FF492" s="13"/>
      <c r="FG492" s="13"/>
      <c r="FH492" s="13"/>
      <c r="FI492" s="13"/>
      <c r="FJ492" s="13"/>
      <c r="FK492" s="13"/>
      <c r="FL492" s="13"/>
      <c r="FM492" s="13"/>
      <c r="FN492" s="13"/>
      <c r="FO492" s="13"/>
      <c r="FP492" s="13"/>
      <c r="FQ492" s="13"/>
      <c r="FR492" s="13"/>
      <c r="FS492" s="13"/>
      <c r="FT492" s="13"/>
      <c r="FU492" s="13"/>
      <c r="FV492" s="13"/>
      <c r="FW492" s="13"/>
      <c r="FX492" s="13"/>
      <c r="FY492" s="13"/>
      <c r="FZ492" s="13"/>
      <c r="GA492" s="13"/>
      <c r="GB492" s="13"/>
      <c r="GC492" s="13"/>
      <c r="GD492" s="13"/>
      <c r="GE492" s="13"/>
      <c r="GF492" s="13"/>
      <c r="GG492" s="13"/>
      <c r="GH492" s="13"/>
      <c r="GI492" s="13"/>
      <c r="GJ492" s="13"/>
      <c r="GK492" s="13"/>
      <c r="GL492" s="13"/>
      <c r="GM492" s="13"/>
      <c r="GN492" s="13"/>
      <c r="GO492" s="13"/>
      <c r="GP492" s="13"/>
      <c r="GQ492" s="13"/>
      <c r="GR492" s="13"/>
      <c r="GS492" s="13"/>
      <c r="GT492" s="13"/>
      <c r="GU492" s="13"/>
      <c r="GV492" s="13"/>
      <c r="GW492" s="13"/>
      <c r="GX492" s="13"/>
      <c r="GY492" s="13"/>
      <c r="GZ492" s="13"/>
      <c r="HA492" s="13"/>
      <c r="HB492" s="13"/>
      <c r="HC492" s="13"/>
      <c r="HD492" s="13"/>
      <c r="HE492" s="13"/>
      <c r="HF492" s="13"/>
      <c r="HG492" s="13"/>
      <c r="HH492" s="13"/>
      <c r="HI492" s="13"/>
      <c r="HJ492" s="13"/>
      <c r="HK492" s="13"/>
      <c r="HL492" s="13"/>
      <c r="HM492" s="13"/>
      <c r="HN492" s="13"/>
      <c r="HO492" s="13"/>
      <c r="HP492" s="13"/>
      <c r="HQ492" s="13"/>
      <c r="HR492" s="13"/>
      <c r="HS492" s="13"/>
      <c r="HT492" s="13"/>
      <c r="HU492" s="13"/>
      <c r="HV492" s="13"/>
      <c r="HW492" s="13"/>
      <c r="HX492" s="13"/>
      <c r="HY492" s="13"/>
      <c r="HZ492" s="13"/>
      <c r="IA492" s="13"/>
      <c r="IB492" s="13"/>
      <c r="IC492" s="13"/>
    </row>
    <row r="493" spans="1:237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  <c r="EI493" s="13"/>
      <c r="EJ493" s="13"/>
      <c r="EK493" s="13"/>
      <c r="EL493" s="13"/>
      <c r="EM493" s="13"/>
      <c r="EN493" s="13"/>
      <c r="EO493" s="13"/>
      <c r="EP493" s="13"/>
      <c r="EQ493" s="13"/>
      <c r="ER493" s="13"/>
      <c r="ES493" s="13"/>
      <c r="ET493" s="13"/>
      <c r="EU493" s="13"/>
      <c r="EV493" s="13"/>
      <c r="EW493" s="13"/>
      <c r="EX493" s="13"/>
      <c r="EY493" s="13"/>
      <c r="EZ493" s="13"/>
      <c r="FA493" s="13"/>
      <c r="FB493" s="13"/>
      <c r="FC493" s="13"/>
      <c r="FD493" s="13"/>
      <c r="FE493" s="13"/>
      <c r="FF493" s="13"/>
      <c r="FG493" s="13"/>
      <c r="FH493" s="13"/>
      <c r="FI493" s="13"/>
      <c r="FJ493" s="13"/>
      <c r="FK493" s="13"/>
      <c r="FL493" s="13"/>
      <c r="FM493" s="13"/>
      <c r="FN493" s="13"/>
      <c r="FO493" s="13"/>
      <c r="FP493" s="13"/>
      <c r="FQ493" s="13"/>
      <c r="FR493" s="13"/>
      <c r="FS493" s="13"/>
      <c r="FT493" s="13"/>
      <c r="FU493" s="13"/>
      <c r="FV493" s="13"/>
      <c r="FW493" s="13"/>
      <c r="FX493" s="13"/>
      <c r="FY493" s="13"/>
      <c r="FZ493" s="13"/>
      <c r="GA493" s="13"/>
      <c r="GB493" s="13"/>
      <c r="GC493" s="13"/>
      <c r="GD493" s="13"/>
      <c r="GE493" s="13"/>
      <c r="GF493" s="13"/>
      <c r="GG493" s="13"/>
      <c r="GH493" s="13"/>
      <c r="GI493" s="13"/>
      <c r="GJ493" s="13"/>
      <c r="GK493" s="13"/>
      <c r="GL493" s="13"/>
      <c r="GM493" s="13"/>
      <c r="GN493" s="13"/>
      <c r="GO493" s="13"/>
      <c r="GP493" s="13"/>
      <c r="GQ493" s="13"/>
      <c r="GR493" s="13"/>
      <c r="GS493" s="13"/>
      <c r="GT493" s="13"/>
      <c r="GU493" s="13"/>
      <c r="GV493" s="13"/>
      <c r="GW493" s="13"/>
      <c r="GX493" s="13"/>
      <c r="GY493" s="13"/>
      <c r="GZ493" s="13"/>
      <c r="HA493" s="13"/>
      <c r="HB493" s="13"/>
      <c r="HC493" s="13"/>
      <c r="HD493" s="13"/>
      <c r="HE493" s="13"/>
      <c r="HF493" s="13"/>
      <c r="HG493" s="13"/>
      <c r="HH493" s="13"/>
      <c r="HI493" s="13"/>
      <c r="HJ493" s="13"/>
      <c r="HK493" s="13"/>
      <c r="HL493" s="13"/>
      <c r="HM493" s="13"/>
      <c r="HN493" s="13"/>
      <c r="HO493" s="13"/>
      <c r="HP493" s="13"/>
      <c r="HQ493" s="13"/>
      <c r="HR493" s="13"/>
      <c r="HS493" s="13"/>
      <c r="HT493" s="13"/>
      <c r="HU493" s="13"/>
      <c r="HV493" s="13"/>
      <c r="HW493" s="13"/>
      <c r="HX493" s="13"/>
      <c r="HY493" s="13"/>
      <c r="HZ493" s="13"/>
      <c r="IA493" s="13"/>
      <c r="IB493" s="13"/>
      <c r="IC493" s="13"/>
    </row>
    <row r="494" spans="1:237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  <c r="EM494" s="13"/>
      <c r="EN494" s="13"/>
      <c r="EO494" s="13"/>
      <c r="EP494" s="13"/>
      <c r="EQ494" s="13"/>
      <c r="ER494" s="13"/>
      <c r="ES494" s="13"/>
      <c r="ET494" s="13"/>
      <c r="EU494" s="13"/>
      <c r="EV494" s="13"/>
      <c r="EW494" s="13"/>
      <c r="EX494" s="13"/>
      <c r="EY494" s="13"/>
      <c r="EZ494" s="13"/>
      <c r="FA494" s="13"/>
      <c r="FB494" s="13"/>
      <c r="FC494" s="13"/>
      <c r="FD494" s="13"/>
      <c r="FE494" s="13"/>
      <c r="FF494" s="13"/>
      <c r="FG494" s="13"/>
      <c r="FH494" s="13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  <c r="FX494" s="13"/>
      <c r="FY494" s="13"/>
      <c r="FZ494" s="13"/>
      <c r="GA494" s="13"/>
      <c r="GB494" s="13"/>
      <c r="GC494" s="13"/>
      <c r="GD494" s="13"/>
      <c r="GE494" s="13"/>
      <c r="GF494" s="13"/>
      <c r="GG494" s="13"/>
      <c r="GH494" s="13"/>
      <c r="GI494" s="13"/>
      <c r="GJ494" s="13"/>
      <c r="GK494" s="13"/>
      <c r="GL494" s="13"/>
      <c r="GM494" s="13"/>
      <c r="GN494" s="13"/>
      <c r="GO494" s="13"/>
      <c r="GP494" s="13"/>
      <c r="GQ494" s="13"/>
      <c r="GR494" s="13"/>
      <c r="GS494" s="13"/>
      <c r="GT494" s="13"/>
      <c r="GU494" s="13"/>
      <c r="GV494" s="13"/>
      <c r="GW494" s="13"/>
      <c r="GX494" s="13"/>
      <c r="GY494" s="13"/>
      <c r="GZ494" s="13"/>
      <c r="HA494" s="13"/>
      <c r="HB494" s="13"/>
      <c r="HC494" s="13"/>
      <c r="HD494" s="13"/>
      <c r="HE494" s="13"/>
      <c r="HF494" s="13"/>
      <c r="HG494" s="13"/>
      <c r="HH494" s="13"/>
      <c r="HI494" s="13"/>
      <c r="HJ494" s="13"/>
      <c r="HK494" s="13"/>
      <c r="HL494" s="13"/>
      <c r="HM494" s="13"/>
      <c r="HN494" s="13"/>
      <c r="HO494" s="13"/>
      <c r="HP494" s="13"/>
      <c r="HQ494" s="13"/>
      <c r="HR494" s="13"/>
      <c r="HS494" s="13"/>
      <c r="HT494" s="13"/>
      <c r="HU494" s="13"/>
      <c r="HV494" s="13"/>
      <c r="HW494" s="13"/>
      <c r="HX494" s="13"/>
      <c r="HY494" s="13"/>
      <c r="HZ494" s="13"/>
      <c r="IA494" s="13"/>
      <c r="IB494" s="13"/>
      <c r="IC494" s="13"/>
    </row>
    <row r="495" spans="1:237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  <c r="EM495" s="13"/>
      <c r="EN495" s="13"/>
      <c r="EO495" s="13"/>
      <c r="EP495" s="13"/>
      <c r="EQ495" s="13"/>
      <c r="ER495" s="13"/>
      <c r="ES495" s="13"/>
      <c r="ET495" s="13"/>
      <c r="EU495" s="13"/>
      <c r="EV495" s="13"/>
      <c r="EW495" s="13"/>
      <c r="EX495" s="13"/>
      <c r="EY495" s="13"/>
      <c r="EZ495" s="13"/>
      <c r="FA495" s="13"/>
      <c r="FB495" s="13"/>
      <c r="FC495" s="13"/>
      <c r="FD495" s="13"/>
      <c r="FE495" s="13"/>
      <c r="FF495" s="13"/>
      <c r="FG495" s="13"/>
      <c r="FH495" s="13"/>
      <c r="FI495" s="13"/>
      <c r="FJ495" s="13"/>
      <c r="FK495" s="13"/>
      <c r="FL495" s="13"/>
      <c r="FM495" s="13"/>
      <c r="FN495" s="13"/>
      <c r="FO495" s="13"/>
      <c r="FP495" s="13"/>
      <c r="FQ495" s="13"/>
      <c r="FR495" s="13"/>
      <c r="FS495" s="13"/>
      <c r="FT495" s="13"/>
      <c r="FU495" s="13"/>
      <c r="FV495" s="13"/>
      <c r="FW495" s="13"/>
      <c r="FX495" s="13"/>
      <c r="FY495" s="13"/>
      <c r="FZ495" s="13"/>
      <c r="GA495" s="13"/>
      <c r="GB495" s="13"/>
      <c r="GC495" s="13"/>
      <c r="GD495" s="13"/>
      <c r="GE495" s="13"/>
      <c r="GF495" s="13"/>
      <c r="GG495" s="13"/>
      <c r="GH495" s="13"/>
      <c r="GI495" s="13"/>
      <c r="GJ495" s="13"/>
      <c r="GK495" s="13"/>
      <c r="GL495" s="13"/>
      <c r="GM495" s="13"/>
      <c r="GN495" s="13"/>
      <c r="GO495" s="13"/>
      <c r="GP495" s="13"/>
      <c r="GQ495" s="13"/>
      <c r="GR495" s="13"/>
      <c r="GS495" s="13"/>
      <c r="GT495" s="13"/>
      <c r="GU495" s="13"/>
      <c r="GV495" s="13"/>
      <c r="GW495" s="13"/>
      <c r="GX495" s="13"/>
      <c r="GY495" s="13"/>
      <c r="GZ495" s="13"/>
      <c r="HA495" s="13"/>
      <c r="HB495" s="13"/>
      <c r="HC495" s="13"/>
      <c r="HD495" s="13"/>
      <c r="HE495" s="13"/>
      <c r="HF495" s="13"/>
      <c r="HG495" s="13"/>
      <c r="HH495" s="13"/>
      <c r="HI495" s="13"/>
      <c r="HJ495" s="13"/>
      <c r="HK495" s="13"/>
      <c r="HL495" s="13"/>
      <c r="HM495" s="13"/>
      <c r="HN495" s="13"/>
      <c r="HO495" s="13"/>
      <c r="HP495" s="13"/>
      <c r="HQ495" s="13"/>
      <c r="HR495" s="13"/>
      <c r="HS495" s="13"/>
      <c r="HT495" s="13"/>
      <c r="HU495" s="13"/>
      <c r="HV495" s="13"/>
      <c r="HW495" s="13"/>
      <c r="HX495" s="13"/>
      <c r="HY495" s="13"/>
      <c r="HZ495" s="13"/>
      <c r="IA495" s="13"/>
      <c r="IB495" s="13"/>
      <c r="IC495" s="13"/>
    </row>
    <row r="496" spans="1:237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  <c r="EI496" s="13"/>
      <c r="EJ496" s="13"/>
      <c r="EK496" s="13"/>
      <c r="EL496" s="13"/>
      <c r="EM496" s="13"/>
      <c r="EN496" s="13"/>
      <c r="EO496" s="13"/>
      <c r="EP496" s="13"/>
      <c r="EQ496" s="13"/>
      <c r="ER496" s="13"/>
      <c r="ES496" s="13"/>
      <c r="ET496" s="13"/>
      <c r="EU496" s="13"/>
      <c r="EV496" s="13"/>
      <c r="EW496" s="13"/>
      <c r="EX496" s="13"/>
      <c r="EY496" s="13"/>
      <c r="EZ496" s="13"/>
      <c r="FA496" s="13"/>
      <c r="FB496" s="13"/>
      <c r="FC496" s="13"/>
      <c r="FD496" s="13"/>
      <c r="FE496" s="13"/>
      <c r="FF496" s="13"/>
      <c r="FG496" s="13"/>
      <c r="FH496" s="13"/>
      <c r="FI496" s="13"/>
      <c r="FJ496" s="13"/>
      <c r="FK496" s="13"/>
      <c r="FL496" s="13"/>
      <c r="FM496" s="13"/>
      <c r="FN496" s="13"/>
      <c r="FO496" s="13"/>
      <c r="FP496" s="13"/>
      <c r="FQ496" s="13"/>
      <c r="FR496" s="13"/>
      <c r="FS496" s="13"/>
      <c r="FT496" s="13"/>
      <c r="FU496" s="13"/>
      <c r="FV496" s="13"/>
      <c r="FW496" s="13"/>
      <c r="FX496" s="13"/>
      <c r="FY496" s="13"/>
      <c r="FZ496" s="13"/>
      <c r="GA496" s="13"/>
      <c r="GB496" s="13"/>
      <c r="GC496" s="13"/>
      <c r="GD496" s="13"/>
      <c r="GE496" s="13"/>
      <c r="GF496" s="13"/>
      <c r="GG496" s="13"/>
      <c r="GH496" s="13"/>
      <c r="GI496" s="13"/>
      <c r="GJ496" s="13"/>
      <c r="GK496" s="13"/>
      <c r="GL496" s="13"/>
      <c r="GM496" s="13"/>
      <c r="GN496" s="13"/>
      <c r="GO496" s="13"/>
      <c r="GP496" s="13"/>
      <c r="GQ496" s="13"/>
      <c r="GR496" s="13"/>
      <c r="GS496" s="13"/>
      <c r="GT496" s="13"/>
      <c r="GU496" s="13"/>
      <c r="GV496" s="13"/>
      <c r="GW496" s="13"/>
      <c r="GX496" s="13"/>
      <c r="GY496" s="13"/>
      <c r="GZ496" s="13"/>
      <c r="HA496" s="13"/>
      <c r="HB496" s="13"/>
      <c r="HC496" s="13"/>
      <c r="HD496" s="13"/>
      <c r="HE496" s="13"/>
      <c r="HF496" s="13"/>
      <c r="HG496" s="13"/>
      <c r="HH496" s="13"/>
      <c r="HI496" s="13"/>
      <c r="HJ496" s="13"/>
      <c r="HK496" s="13"/>
      <c r="HL496" s="13"/>
      <c r="HM496" s="13"/>
      <c r="HN496" s="13"/>
      <c r="HO496" s="13"/>
      <c r="HP496" s="13"/>
      <c r="HQ496" s="13"/>
      <c r="HR496" s="13"/>
      <c r="HS496" s="13"/>
      <c r="HT496" s="13"/>
      <c r="HU496" s="13"/>
      <c r="HV496" s="13"/>
      <c r="HW496" s="13"/>
      <c r="HX496" s="13"/>
      <c r="HY496" s="13"/>
      <c r="HZ496" s="13"/>
      <c r="IA496" s="13"/>
      <c r="IB496" s="13"/>
      <c r="IC496" s="13"/>
    </row>
    <row r="497" spans="1:23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  <c r="EI497" s="13"/>
      <c r="EJ497" s="13"/>
      <c r="EK497" s="13"/>
      <c r="EL497" s="13"/>
      <c r="EM497" s="13"/>
      <c r="EN497" s="13"/>
      <c r="EO497" s="13"/>
      <c r="EP497" s="13"/>
      <c r="EQ497" s="13"/>
      <c r="ER497" s="13"/>
      <c r="ES497" s="13"/>
      <c r="ET497" s="13"/>
      <c r="EU497" s="13"/>
      <c r="EV497" s="13"/>
      <c r="EW497" s="13"/>
      <c r="EX497" s="13"/>
      <c r="EY497" s="13"/>
      <c r="EZ497" s="13"/>
      <c r="FA497" s="13"/>
      <c r="FB497" s="13"/>
      <c r="FC497" s="13"/>
      <c r="FD497" s="13"/>
      <c r="FE497" s="13"/>
      <c r="FF497" s="13"/>
      <c r="FG497" s="13"/>
      <c r="FH497" s="13"/>
      <c r="FI497" s="13"/>
      <c r="FJ497" s="13"/>
      <c r="FK497" s="13"/>
      <c r="FL497" s="13"/>
      <c r="FM497" s="13"/>
      <c r="FN497" s="13"/>
      <c r="FO497" s="13"/>
      <c r="FP497" s="13"/>
      <c r="FQ497" s="13"/>
      <c r="FR497" s="13"/>
      <c r="FS497" s="13"/>
      <c r="FT497" s="13"/>
      <c r="FU497" s="13"/>
      <c r="FV497" s="13"/>
      <c r="FW497" s="13"/>
      <c r="FX497" s="13"/>
      <c r="FY497" s="13"/>
      <c r="FZ497" s="13"/>
      <c r="GA497" s="13"/>
      <c r="GB497" s="13"/>
      <c r="GC497" s="13"/>
      <c r="GD497" s="13"/>
      <c r="GE497" s="13"/>
      <c r="GF497" s="13"/>
      <c r="GG497" s="13"/>
      <c r="GH497" s="13"/>
      <c r="GI497" s="13"/>
      <c r="GJ497" s="13"/>
      <c r="GK497" s="13"/>
      <c r="GL497" s="13"/>
      <c r="GM497" s="13"/>
      <c r="GN497" s="13"/>
      <c r="GO497" s="13"/>
      <c r="GP497" s="13"/>
      <c r="GQ497" s="13"/>
      <c r="GR497" s="13"/>
      <c r="GS497" s="13"/>
      <c r="GT497" s="13"/>
      <c r="GU497" s="13"/>
      <c r="GV497" s="13"/>
      <c r="GW497" s="13"/>
      <c r="GX497" s="13"/>
      <c r="GY497" s="13"/>
      <c r="GZ497" s="13"/>
      <c r="HA497" s="13"/>
      <c r="HB497" s="13"/>
      <c r="HC497" s="13"/>
      <c r="HD497" s="13"/>
      <c r="HE497" s="13"/>
      <c r="HF497" s="13"/>
      <c r="HG497" s="13"/>
      <c r="HH497" s="13"/>
      <c r="HI497" s="13"/>
      <c r="HJ497" s="13"/>
      <c r="HK497" s="13"/>
      <c r="HL497" s="13"/>
      <c r="HM497" s="13"/>
      <c r="HN497" s="13"/>
      <c r="HO497" s="13"/>
      <c r="HP497" s="13"/>
      <c r="HQ497" s="13"/>
      <c r="HR497" s="13"/>
      <c r="HS497" s="13"/>
      <c r="HT497" s="13"/>
      <c r="HU497" s="13"/>
      <c r="HV497" s="13"/>
      <c r="HW497" s="13"/>
      <c r="HX497" s="13"/>
      <c r="HY497" s="13"/>
      <c r="HZ497" s="13"/>
      <c r="IA497" s="13"/>
      <c r="IB497" s="13"/>
      <c r="IC497" s="13"/>
    </row>
    <row r="498" spans="1:237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  <c r="EI498" s="13"/>
      <c r="EJ498" s="13"/>
      <c r="EK498" s="13"/>
      <c r="EL498" s="13"/>
      <c r="EM498" s="13"/>
      <c r="EN498" s="13"/>
      <c r="EO498" s="13"/>
      <c r="EP498" s="13"/>
      <c r="EQ498" s="13"/>
      <c r="ER498" s="13"/>
      <c r="ES498" s="13"/>
      <c r="ET498" s="13"/>
      <c r="EU498" s="13"/>
      <c r="EV498" s="13"/>
      <c r="EW498" s="13"/>
      <c r="EX498" s="13"/>
      <c r="EY498" s="13"/>
      <c r="EZ498" s="13"/>
      <c r="FA498" s="13"/>
      <c r="FB498" s="13"/>
      <c r="FC498" s="13"/>
      <c r="FD498" s="13"/>
      <c r="FE498" s="13"/>
      <c r="FF498" s="13"/>
      <c r="FG498" s="13"/>
      <c r="FH498" s="13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  <c r="FX498" s="13"/>
      <c r="FY498" s="13"/>
      <c r="FZ498" s="13"/>
      <c r="GA498" s="13"/>
      <c r="GB498" s="13"/>
      <c r="GC498" s="13"/>
      <c r="GD498" s="13"/>
      <c r="GE498" s="13"/>
      <c r="GF498" s="13"/>
      <c r="GG498" s="13"/>
      <c r="GH498" s="13"/>
      <c r="GI498" s="13"/>
      <c r="GJ498" s="13"/>
      <c r="GK498" s="13"/>
      <c r="GL498" s="13"/>
      <c r="GM498" s="13"/>
      <c r="GN498" s="13"/>
      <c r="GO498" s="13"/>
      <c r="GP498" s="13"/>
      <c r="GQ498" s="13"/>
      <c r="GR498" s="13"/>
      <c r="GS498" s="13"/>
      <c r="GT498" s="13"/>
      <c r="GU498" s="13"/>
      <c r="GV498" s="13"/>
      <c r="GW498" s="13"/>
      <c r="GX498" s="13"/>
      <c r="GY498" s="13"/>
      <c r="GZ498" s="13"/>
      <c r="HA498" s="13"/>
      <c r="HB498" s="13"/>
      <c r="HC498" s="13"/>
      <c r="HD498" s="13"/>
      <c r="HE498" s="13"/>
      <c r="HF498" s="13"/>
      <c r="HG498" s="13"/>
      <c r="HH498" s="13"/>
      <c r="HI498" s="13"/>
      <c r="HJ498" s="13"/>
      <c r="HK498" s="13"/>
      <c r="HL498" s="13"/>
      <c r="HM498" s="13"/>
      <c r="HN498" s="13"/>
      <c r="HO498" s="13"/>
      <c r="HP498" s="13"/>
      <c r="HQ498" s="13"/>
      <c r="HR498" s="13"/>
      <c r="HS498" s="13"/>
      <c r="HT498" s="13"/>
      <c r="HU498" s="13"/>
      <c r="HV498" s="13"/>
      <c r="HW498" s="13"/>
      <c r="HX498" s="13"/>
      <c r="HY498" s="13"/>
      <c r="HZ498" s="13"/>
      <c r="IA498" s="13"/>
      <c r="IB498" s="13"/>
      <c r="IC498" s="13"/>
    </row>
    <row r="499" spans="1:237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  <c r="EI499" s="13"/>
      <c r="EJ499" s="13"/>
      <c r="EK499" s="13"/>
      <c r="EL499" s="13"/>
      <c r="EM499" s="13"/>
      <c r="EN499" s="13"/>
      <c r="EO499" s="13"/>
      <c r="EP499" s="13"/>
      <c r="EQ499" s="13"/>
      <c r="ER499" s="13"/>
      <c r="ES499" s="13"/>
      <c r="ET499" s="13"/>
      <c r="EU499" s="13"/>
      <c r="EV499" s="13"/>
      <c r="EW499" s="13"/>
      <c r="EX499" s="13"/>
      <c r="EY499" s="13"/>
      <c r="EZ499" s="13"/>
      <c r="FA499" s="13"/>
      <c r="FB499" s="13"/>
      <c r="FC499" s="13"/>
      <c r="FD499" s="13"/>
      <c r="FE499" s="13"/>
      <c r="FF499" s="13"/>
      <c r="FG499" s="13"/>
      <c r="FH499" s="13"/>
      <c r="FI499" s="13"/>
      <c r="FJ499" s="13"/>
      <c r="FK499" s="13"/>
      <c r="FL499" s="13"/>
      <c r="FM499" s="13"/>
      <c r="FN499" s="13"/>
      <c r="FO499" s="13"/>
      <c r="FP499" s="13"/>
      <c r="FQ499" s="13"/>
      <c r="FR499" s="13"/>
      <c r="FS499" s="13"/>
      <c r="FT499" s="13"/>
      <c r="FU499" s="13"/>
      <c r="FV499" s="13"/>
      <c r="FW499" s="13"/>
      <c r="FX499" s="13"/>
      <c r="FY499" s="13"/>
      <c r="FZ499" s="13"/>
      <c r="GA499" s="13"/>
      <c r="GB499" s="13"/>
      <c r="GC499" s="13"/>
      <c r="GD499" s="13"/>
      <c r="GE499" s="13"/>
      <c r="GF499" s="13"/>
      <c r="GG499" s="13"/>
      <c r="GH499" s="13"/>
      <c r="GI499" s="13"/>
      <c r="GJ499" s="13"/>
      <c r="GK499" s="13"/>
      <c r="GL499" s="13"/>
      <c r="GM499" s="13"/>
      <c r="GN499" s="13"/>
      <c r="GO499" s="13"/>
      <c r="GP499" s="13"/>
      <c r="GQ499" s="13"/>
      <c r="GR499" s="13"/>
      <c r="GS499" s="13"/>
      <c r="GT499" s="13"/>
      <c r="GU499" s="13"/>
      <c r="GV499" s="13"/>
      <c r="GW499" s="13"/>
      <c r="GX499" s="13"/>
      <c r="GY499" s="13"/>
      <c r="GZ499" s="13"/>
      <c r="HA499" s="13"/>
      <c r="HB499" s="13"/>
      <c r="HC499" s="13"/>
      <c r="HD499" s="13"/>
      <c r="HE499" s="13"/>
      <c r="HF499" s="13"/>
      <c r="HG499" s="13"/>
      <c r="HH499" s="13"/>
      <c r="HI499" s="13"/>
      <c r="HJ499" s="13"/>
      <c r="HK499" s="13"/>
      <c r="HL499" s="13"/>
      <c r="HM499" s="13"/>
      <c r="HN499" s="13"/>
      <c r="HO499" s="13"/>
      <c r="HP499" s="13"/>
      <c r="HQ499" s="13"/>
      <c r="HR499" s="13"/>
      <c r="HS499" s="13"/>
      <c r="HT499" s="13"/>
      <c r="HU499" s="13"/>
      <c r="HV499" s="13"/>
      <c r="HW499" s="13"/>
      <c r="HX499" s="13"/>
      <c r="HY499" s="13"/>
      <c r="HZ499" s="13"/>
      <c r="IA499" s="13"/>
      <c r="IB499" s="13"/>
      <c r="IC499" s="13"/>
    </row>
    <row r="500" spans="1:237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  <c r="EI500" s="13"/>
      <c r="EJ500" s="13"/>
      <c r="EK500" s="13"/>
      <c r="EL500" s="13"/>
      <c r="EM500" s="13"/>
      <c r="EN500" s="13"/>
      <c r="EO500" s="13"/>
      <c r="EP500" s="13"/>
      <c r="EQ500" s="13"/>
      <c r="ER500" s="13"/>
      <c r="ES500" s="13"/>
      <c r="ET500" s="13"/>
      <c r="EU500" s="13"/>
      <c r="EV500" s="13"/>
      <c r="EW500" s="13"/>
      <c r="EX500" s="13"/>
      <c r="EY500" s="13"/>
      <c r="EZ500" s="13"/>
      <c r="FA500" s="13"/>
      <c r="FB500" s="13"/>
      <c r="FC500" s="13"/>
      <c r="FD500" s="13"/>
      <c r="FE500" s="13"/>
      <c r="FF500" s="13"/>
      <c r="FG500" s="13"/>
      <c r="FH500" s="13"/>
      <c r="FI500" s="13"/>
      <c r="FJ500" s="13"/>
      <c r="FK500" s="13"/>
      <c r="FL500" s="13"/>
      <c r="FM500" s="13"/>
      <c r="FN500" s="13"/>
      <c r="FO500" s="13"/>
      <c r="FP500" s="13"/>
      <c r="FQ500" s="13"/>
      <c r="FR500" s="13"/>
      <c r="FS500" s="13"/>
      <c r="FT500" s="13"/>
      <c r="FU500" s="13"/>
      <c r="FV500" s="13"/>
      <c r="FW500" s="13"/>
      <c r="FX500" s="13"/>
      <c r="FY500" s="13"/>
      <c r="FZ500" s="13"/>
      <c r="GA500" s="13"/>
      <c r="GB500" s="13"/>
      <c r="GC500" s="13"/>
      <c r="GD500" s="13"/>
      <c r="GE500" s="13"/>
      <c r="GF500" s="13"/>
      <c r="GG500" s="13"/>
      <c r="GH500" s="13"/>
      <c r="GI500" s="13"/>
      <c r="GJ500" s="13"/>
      <c r="GK500" s="13"/>
      <c r="GL500" s="13"/>
      <c r="GM500" s="13"/>
      <c r="GN500" s="13"/>
      <c r="GO500" s="13"/>
      <c r="GP500" s="13"/>
      <c r="GQ500" s="13"/>
      <c r="GR500" s="13"/>
      <c r="GS500" s="13"/>
      <c r="GT500" s="13"/>
      <c r="GU500" s="13"/>
      <c r="GV500" s="13"/>
      <c r="GW500" s="13"/>
      <c r="GX500" s="13"/>
      <c r="GY500" s="13"/>
      <c r="GZ500" s="13"/>
      <c r="HA500" s="13"/>
      <c r="HB500" s="13"/>
      <c r="HC500" s="13"/>
      <c r="HD500" s="13"/>
      <c r="HE500" s="13"/>
      <c r="HF500" s="13"/>
      <c r="HG500" s="13"/>
      <c r="HH500" s="13"/>
      <c r="HI500" s="13"/>
      <c r="HJ500" s="13"/>
      <c r="HK500" s="13"/>
      <c r="HL500" s="13"/>
      <c r="HM500" s="13"/>
      <c r="HN500" s="13"/>
      <c r="HO500" s="13"/>
      <c r="HP500" s="13"/>
      <c r="HQ500" s="13"/>
      <c r="HR500" s="13"/>
      <c r="HS500" s="13"/>
      <c r="HT500" s="13"/>
      <c r="HU500" s="13"/>
      <c r="HV500" s="13"/>
      <c r="HW500" s="13"/>
      <c r="HX500" s="13"/>
      <c r="HY500" s="13"/>
      <c r="HZ500" s="13"/>
      <c r="IA500" s="13"/>
      <c r="IB500" s="13"/>
      <c r="IC500" s="13"/>
    </row>
  </sheetData>
  <mergeCells count="74">
    <mergeCell ref="F25:F27"/>
    <mergeCell ref="G25:G27"/>
    <mergeCell ref="F19:F21"/>
    <mergeCell ref="G19:G21"/>
    <mergeCell ref="M40:M42"/>
    <mergeCell ref="H30:J31"/>
    <mergeCell ref="K30:M31"/>
    <mergeCell ref="E30:G31"/>
    <mergeCell ref="F34:F36"/>
    <mergeCell ref="G34:G36"/>
    <mergeCell ref="I25:I27"/>
    <mergeCell ref="J25:J27"/>
    <mergeCell ref="M34:M36"/>
    <mergeCell ref="L19:L21"/>
    <mergeCell ref="M19:M21"/>
    <mergeCell ref="I13:I15"/>
    <mergeCell ref="J13:J15"/>
    <mergeCell ref="I52:I54"/>
    <mergeCell ref="I40:I42"/>
    <mergeCell ref="J40:J42"/>
    <mergeCell ref="L13:L15"/>
    <mergeCell ref="M13:M15"/>
    <mergeCell ref="G52:G54"/>
    <mergeCell ref="J52:J54"/>
    <mergeCell ref="A44:A49"/>
    <mergeCell ref="G46:G48"/>
    <mergeCell ref="L34:L36"/>
    <mergeCell ref="I34:I36"/>
    <mergeCell ref="J34:J36"/>
    <mergeCell ref="L40:L42"/>
    <mergeCell ref="B30:D31"/>
    <mergeCell ref="A32:A37"/>
    <mergeCell ref="C13:C15"/>
    <mergeCell ref="D13:D15"/>
    <mergeCell ref="A23:A28"/>
    <mergeCell ref="C25:C27"/>
    <mergeCell ref="A1:O1"/>
    <mergeCell ref="N50:N55"/>
    <mergeCell ref="N32:N37"/>
    <mergeCell ref="N44:N49"/>
    <mergeCell ref="N38:N43"/>
    <mergeCell ref="N23:N28"/>
    <mergeCell ref="N17:N22"/>
    <mergeCell ref="N11:N16"/>
    <mergeCell ref="N5:N10"/>
    <mergeCell ref="D46:D48"/>
    <mergeCell ref="F46:F48"/>
    <mergeCell ref="L46:L48"/>
    <mergeCell ref="M46:M48"/>
    <mergeCell ref="A50:A55"/>
    <mergeCell ref="D52:D54"/>
    <mergeCell ref="F52:F54"/>
    <mergeCell ref="A5:A10"/>
    <mergeCell ref="A2:O2"/>
    <mergeCell ref="B3:D4"/>
    <mergeCell ref="E3:G4"/>
    <mergeCell ref="H3:J4"/>
    <mergeCell ref="K3:M4"/>
    <mergeCell ref="F7:F9"/>
    <mergeCell ref="G7:G9"/>
    <mergeCell ref="I7:I9"/>
    <mergeCell ref="J7:J9"/>
    <mergeCell ref="L7:L9"/>
    <mergeCell ref="M7:M9"/>
    <mergeCell ref="D25:D27"/>
    <mergeCell ref="A17:A22"/>
    <mergeCell ref="C19:C21"/>
    <mergeCell ref="D19:D21"/>
    <mergeCell ref="A11:A16"/>
    <mergeCell ref="C52:C54"/>
    <mergeCell ref="C46:C48"/>
    <mergeCell ref="A38:A43"/>
    <mergeCell ref="C40:C42"/>
    <mergeCell ref="D40:D42"/>
  </mergeCells>
  <pageMargins left="0.70866141732283472" right="0.70866141732283472" top="0.19685039370078741" bottom="0.19685039370078741" header="0.31496062992125984" footer="0.31496062992125984"/>
  <pageSetup paperSize="3" scale="81" orientation="landscape" horizontalDpi="1200" verticalDpi="1200" r:id="rId1"/>
  <rowBreaks count="1" manualBreakCount="1">
    <brk id="29" max="16383" man="1"/>
  </rowBreaks>
  <webPublishItems count="8">
    <webPublishItem id="11388" divId="GU14 Snow_11388" sourceType="range" sourceRef="A1:R55" destinationFile="C:\Users\Kevin\Google Drive\Icebreaker\2019\Schematics\Boys\BU14 SnowN-RR.htm"/>
    <webPublishItem id="12806" divId="BU14 Snow_12806" sourceType="range" sourceRef="A1:R55" destinationFile="C:\Users\admin\Desktop\Excel files\BU14 SnowN-RR.htm"/>
    <webPublishItem id="14472" divId="BU14 Snow_14472" sourceType="range" sourceRef="A1:R55" destinationFile="C:\Users\admin\Desktop\Excel files\BU14 Snow.htm"/>
    <webPublishItem id="16304" divId="BU14 Snow_16304" sourceType="range" sourceRef="A1:R55" destinationFile="C:\Users\admin\Desktop\Excel files\BU14 SnowN-RR.htm"/>
    <webPublishItem id="19126" divId="BU14 Snow_19126" sourceType="range" sourceRef="A1:R55" destinationFile="C:\Users\admin\Desktop\Excel files\BU14 SnowN-RR.htm"/>
    <webPublishItem id="16779" divId="BU14 Snow_16779" sourceType="range" sourceRef="A1:R55" destinationFile="C:\Users\admin\Desktop\Excel files\BU14 SnowN-RR.htm"/>
    <webPublishItem id="11765" divId="BU14 Snow_11765" sourceType="range" sourceRef="A1:R55" destinationFile="C:\Users\admin\Desktop\Excel files\BU14 SnowN-RR.htm"/>
    <webPublishItem id="9729" divId="BU14 Snow_9729" sourceType="range" sourceRef="A1:R56" destinationFile="C:\Users\admin\Desktop\Excel files\BU14 SnowN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0"/>
  <sheetViews>
    <sheetView topLeftCell="A4" zoomScale="70" zoomScaleNormal="70" workbookViewId="0">
      <selection activeCell="R37" sqref="R37"/>
    </sheetView>
  </sheetViews>
  <sheetFormatPr defaultColWidth="15.109375" defaultRowHeight="15" customHeight="1"/>
  <cols>
    <col min="1" max="1" width="8.77734375" customWidth="1"/>
    <col min="2" max="2" width="18" customWidth="1"/>
    <col min="3" max="3" width="2.77734375" customWidth="1"/>
    <col min="4" max="4" width="13.88671875" customWidth="1"/>
    <col min="5" max="5" width="2.77734375" customWidth="1"/>
    <col min="6" max="6" width="15.21875" customWidth="1"/>
    <col min="7" max="7" width="2.77734375" customWidth="1"/>
    <col min="8" max="8" width="15.33203125" customWidth="1"/>
    <col min="9" max="9" width="2.77734375" customWidth="1"/>
    <col min="10" max="10" width="16.33203125" customWidth="1"/>
    <col min="11" max="11" width="2.77734375" customWidth="1"/>
    <col min="12" max="12" width="13.88671875" customWidth="1"/>
    <col min="13" max="13" width="2.77734375" customWidth="1"/>
    <col min="14" max="14" width="17.44140625" customWidth="1"/>
    <col min="15" max="15" width="2.77734375" customWidth="1"/>
    <col min="16" max="16" width="14.109375" customWidth="1"/>
    <col min="17" max="17" width="4.44140625" customWidth="1"/>
    <col min="18" max="18" width="14.33203125" customWidth="1"/>
  </cols>
  <sheetData>
    <row r="1" spans="1:18" ht="23.25" customHeight="1">
      <c r="A1" s="41"/>
      <c r="B1" s="124" t="s">
        <v>141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3"/>
      <c r="R1" s="13"/>
    </row>
    <row r="2" spans="1:18" ht="23.25" customHeight="1">
      <c r="A2" s="41"/>
      <c r="B2" s="124" t="s">
        <v>149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3"/>
      <c r="R2" s="13"/>
    </row>
    <row r="3" spans="1:18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ht="23.25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"/>
      <c r="R4" s="43" t="s">
        <v>25</v>
      </c>
    </row>
    <row r="5" spans="1:18" ht="21.75" customHeight="1">
      <c r="A5" s="13"/>
      <c r="B5" s="44"/>
      <c r="C5" s="45"/>
      <c r="D5" s="44"/>
      <c r="E5" s="45"/>
      <c r="F5" s="44"/>
      <c r="G5" s="44"/>
      <c r="H5" s="46" t="str">
        <f>'Nunavut RR'!R3</f>
        <v>Évolution</v>
      </c>
      <c r="I5" s="98">
        <v>1</v>
      </c>
      <c r="J5" s="44"/>
      <c r="K5" s="44"/>
      <c r="L5" s="44"/>
      <c r="M5" s="44"/>
      <c r="N5" s="44"/>
      <c r="O5" s="44"/>
      <c r="P5" s="44"/>
      <c r="Q5" s="20" t="s">
        <v>26</v>
      </c>
      <c r="R5" s="47" t="str">
        <f>P22</f>
        <v>Ottawa TFC</v>
      </c>
    </row>
    <row r="6" spans="1:18" ht="21.75" customHeight="1">
      <c r="A6" s="13"/>
      <c r="B6" s="44"/>
      <c r="C6" s="45"/>
      <c r="D6" s="44"/>
      <c r="E6" s="45"/>
      <c r="F6" s="44"/>
      <c r="G6" s="48"/>
      <c r="H6" s="49" t="s">
        <v>96</v>
      </c>
      <c r="I6" s="50"/>
      <c r="J6" s="44"/>
      <c r="K6" s="44"/>
      <c r="L6" s="44"/>
      <c r="M6" s="44"/>
      <c r="N6" s="44"/>
      <c r="O6" s="44"/>
      <c r="P6" s="44"/>
      <c r="Q6" s="20" t="s">
        <v>28</v>
      </c>
      <c r="R6" s="47" t="str">
        <f>P26</f>
        <v>Évolution</v>
      </c>
    </row>
    <row r="7" spans="1:18" ht="21.75" customHeight="1">
      <c r="A7" s="42"/>
      <c r="B7" s="44"/>
      <c r="C7" s="45"/>
      <c r="D7" s="44"/>
      <c r="E7" s="98">
        <v>3</v>
      </c>
      <c r="F7" s="46" t="str">
        <f>IF(I5&gt;I10,H10,IF(I5=I10, " ",H5))</f>
        <v>Saint-Lazare</v>
      </c>
      <c r="G7" s="51"/>
      <c r="H7" s="127" t="s">
        <v>97</v>
      </c>
      <c r="I7" s="53"/>
      <c r="J7" s="46" t="str">
        <f>IF(I5&gt;I10,H5,IF(I5=I10, " ",H10))</f>
        <v>Évolution</v>
      </c>
      <c r="K7" s="98">
        <v>1</v>
      </c>
      <c r="L7" s="44"/>
      <c r="M7" s="44"/>
      <c r="N7" s="44"/>
      <c r="O7" s="44"/>
      <c r="P7" s="44"/>
      <c r="Q7" s="20" t="s">
        <v>29</v>
      </c>
      <c r="R7" s="47" t="str">
        <f>N35</f>
        <v>Kingston</v>
      </c>
    </row>
    <row r="8" spans="1:18" ht="21.75" customHeight="1">
      <c r="A8" s="42"/>
      <c r="B8" s="44"/>
      <c r="C8" s="45"/>
      <c r="D8" s="44"/>
      <c r="E8" s="48"/>
      <c r="F8" s="49" t="s">
        <v>98</v>
      </c>
      <c r="G8" s="51"/>
      <c r="H8" s="121"/>
      <c r="I8" s="54"/>
      <c r="J8" s="55" t="s">
        <v>99</v>
      </c>
      <c r="K8" s="55"/>
      <c r="L8" s="56"/>
      <c r="M8" s="44"/>
      <c r="N8" s="44"/>
      <c r="O8" s="44"/>
      <c r="P8" s="44"/>
      <c r="Q8" s="20" t="s">
        <v>30</v>
      </c>
      <c r="R8" s="47" t="str">
        <f>N42</f>
        <v>Saint-Lazare</v>
      </c>
    </row>
    <row r="9" spans="1:18" ht="21.75" customHeight="1">
      <c r="A9" s="42"/>
      <c r="B9" s="44"/>
      <c r="C9" s="45"/>
      <c r="D9" s="44"/>
      <c r="E9" s="57"/>
      <c r="F9" s="128"/>
      <c r="G9" s="58"/>
      <c r="H9" s="59" t="s">
        <v>100</v>
      </c>
      <c r="I9" s="60"/>
      <c r="J9" s="128"/>
      <c r="K9" s="44"/>
      <c r="L9" s="56"/>
      <c r="M9" s="44"/>
      <c r="N9" s="44"/>
      <c r="O9" s="44"/>
      <c r="P9" s="44"/>
      <c r="Q9" s="20" t="s">
        <v>32</v>
      </c>
      <c r="R9" s="47" t="str">
        <f>J42</f>
        <v>OSU Blue</v>
      </c>
    </row>
    <row r="10" spans="1:18" ht="21.75" customHeight="1">
      <c r="A10" s="13"/>
      <c r="B10" s="44"/>
      <c r="C10" s="98">
        <v>2</v>
      </c>
      <c r="D10" s="46" t="str">
        <f>IF(E7&gt;E15,F7,IF(E7=E15, " ",F15))</f>
        <v>Saint-Lazare</v>
      </c>
      <c r="E10" s="57"/>
      <c r="F10" s="103" t="s">
        <v>179</v>
      </c>
      <c r="G10" s="45"/>
      <c r="H10" s="46" t="str">
        <f>'Nunavut RR'!R33</f>
        <v>Saint-Lazare</v>
      </c>
      <c r="I10" s="98">
        <v>0</v>
      </c>
      <c r="J10" s="103" t="s">
        <v>177</v>
      </c>
      <c r="K10" s="44"/>
      <c r="L10" s="61" t="str">
        <f>IF(K7&gt;K15,J7,IF(K7=K15, " ",J15))</f>
        <v>Évolution</v>
      </c>
      <c r="M10" s="98">
        <v>0</v>
      </c>
      <c r="N10" s="44"/>
      <c r="O10" s="44"/>
      <c r="P10" s="44"/>
      <c r="Q10" s="20" t="s">
        <v>33</v>
      </c>
      <c r="R10" s="47" t="str">
        <f>B17</f>
        <v>West Carleton</v>
      </c>
    </row>
    <row r="11" spans="1:18" ht="21.75" customHeight="1">
      <c r="A11" s="13"/>
      <c r="B11" s="44"/>
      <c r="C11" s="48"/>
      <c r="D11" s="55" t="s">
        <v>101</v>
      </c>
      <c r="E11" s="51"/>
      <c r="F11" s="103" t="s">
        <v>178</v>
      </c>
      <c r="G11" s="62"/>
      <c r="H11" s="44"/>
      <c r="I11" s="44"/>
      <c r="J11" s="129" t="s">
        <v>133</v>
      </c>
      <c r="K11" s="63"/>
      <c r="L11" s="64" t="s">
        <v>102</v>
      </c>
      <c r="M11" s="55"/>
      <c r="N11" s="56"/>
      <c r="O11" s="44"/>
      <c r="P11" s="44"/>
      <c r="Q11" s="20" t="s">
        <v>34</v>
      </c>
      <c r="R11" s="47" t="str">
        <f>B33</f>
        <v>OISC</v>
      </c>
    </row>
    <row r="12" spans="1:18" ht="21.75" customHeight="1">
      <c r="A12" s="13"/>
      <c r="B12" s="44"/>
      <c r="C12" s="57"/>
      <c r="D12" s="44"/>
      <c r="E12" s="57"/>
      <c r="F12" s="130" t="s">
        <v>180</v>
      </c>
      <c r="G12" s="44"/>
      <c r="H12" s="46" t="str">
        <f>'Nunavut RR'!R5</f>
        <v>OISC</v>
      </c>
      <c r="I12" s="98">
        <v>0</v>
      </c>
      <c r="J12" s="44" t="s">
        <v>176</v>
      </c>
      <c r="K12" s="44"/>
      <c r="L12" s="56"/>
      <c r="M12" s="44"/>
      <c r="N12" s="56"/>
      <c r="O12" s="44"/>
      <c r="P12" s="44"/>
      <c r="Q12" s="20" t="s">
        <v>35</v>
      </c>
      <c r="R12" s="47" t="str">
        <f>B36</f>
        <v>Ottawa City (G)</v>
      </c>
    </row>
    <row r="13" spans="1:18" ht="21.75" customHeight="1">
      <c r="A13" s="13"/>
      <c r="B13" s="44"/>
      <c r="C13" s="57"/>
      <c r="D13" s="44"/>
      <c r="E13" s="57"/>
      <c r="F13" s="102"/>
      <c r="G13" s="48"/>
      <c r="H13" s="49" t="s">
        <v>103</v>
      </c>
      <c r="I13" s="50"/>
      <c r="J13" s="102"/>
      <c r="K13" s="44"/>
      <c r="L13" s="56"/>
      <c r="M13" s="44"/>
      <c r="N13" s="56"/>
      <c r="O13" s="44"/>
      <c r="P13" s="44"/>
      <c r="Q13" s="13"/>
      <c r="R13" s="13"/>
    </row>
    <row r="14" spans="1:18" ht="21.75" customHeight="1">
      <c r="A14" s="13"/>
      <c r="B14" s="44"/>
      <c r="C14" s="57"/>
      <c r="D14" s="44"/>
      <c r="E14" s="57"/>
      <c r="F14" s="46" t="s">
        <v>104</v>
      </c>
      <c r="G14" s="51"/>
      <c r="H14" s="125" t="s">
        <v>105</v>
      </c>
      <c r="I14" s="65"/>
      <c r="J14" s="44" t="s">
        <v>106</v>
      </c>
      <c r="K14" s="44"/>
      <c r="L14" s="56"/>
      <c r="M14" s="44"/>
      <c r="N14" s="56"/>
      <c r="O14" s="44"/>
      <c r="P14" s="44"/>
      <c r="Q14" s="13"/>
      <c r="R14" s="13"/>
    </row>
    <row r="15" spans="1:18" ht="21.75" customHeight="1">
      <c r="A15" s="13"/>
      <c r="B15" s="44"/>
      <c r="C15" s="57"/>
      <c r="D15" s="44"/>
      <c r="E15" s="99">
        <v>0</v>
      </c>
      <c r="F15" s="49" t="str">
        <f>IF(I12&gt;I17,H17,IF(I12=I17," ",H12))</f>
        <v>OISC</v>
      </c>
      <c r="G15" s="51"/>
      <c r="H15" s="121"/>
      <c r="I15" s="54"/>
      <c r="J15" s="49" t="str">
        <f>IF(I12&gt;I17,H12,IF(I12=I17, " ",H17))</f>
        <v>Kingston</v>
      </c>
      <c r="K15" s="99">
        <v>0</v>
      </c>
      <c r="L15" s="44"/>
      <c r="M15" s="44"/>
      <c r="N15" s="56"/>
      <c r="O15" s="44"/>
      <c r="P15" s="44"/>
      <c r="Q15" s="13"/>
      <c r="R15" s="13"/>
    </row>
    <row r="16" spans="1:18" ht="21.75" customHeight="1">
      <c r="A16" s="13"/>
      <c r="B16" s="44"/>
      <c r="C16" s="57"/>
      <c r="D16" s="125" t="s">
        <v>107</v>
      </c>
      <c r="E16" s="45"/>
      <c r="F16" s="44"/>
      <c r="G16" s="58"/>
      <c r="H16" s="59" t="s">
        <v>108</v>
      </c>
      <c r="I16" s="60"/>
      <c r="J16" s="44"/>
      <c r="K16" s="44"/>
      <c r="L16" s="126" t="s">
        <v>109</v>
      </c>
      <c r="M16" s="44"/>
      <c r="N16" s="56"/>
      <c r="O16" s="44"/>
      <c r="P16" s="44"/>
      <c r="Q16" s="13"/>
      <c r="R16" s="13"/>
    </row>
    <row r="17" spans="1:18" ht="21.75" customHeight="1">
      <c r="A17" s="13"/>
      <c r="B17" s="46" t="str">
        <f>IF(C10&gt;C24,D24,IF(C10=C24, " ",D10))</f>
        <v>West Carleton</v>
      </c>
      <c r="C17" s="57"/>
      <c r="D17" s="121"/>
      <c r="E17" s="45"/>
      <c r="F17" s="44"/>
      <c r="G17" s="45"/>
      <c r="H17" s="46" t="str">
        <f>'Nunavut RR'!R31</f>
        <v>Kingston</v>
      </c>
      <c r="I17" s="98">
        <v>3</v>
      </c>
      <c r="J17" s="44"/>
      <c r="K17" s="44"/>
      <c r="L17" s="121"/>
      <c r="M17" s="44"/>
      <c r="N17" s="61" t="str">
        <f>IF(M10&gt;M24,L10,IF(M10=M24, " ",L24))</f>
        <v>Ottawa TFC</v>
      </c>
      <c r="O17" s="98">
        <v>1</v>
      </c>
      <c r="P17" s="44"/>
      <c r="Q17" s="13"/>
      <c r="R17" s="13"/>
    </row>
    <row r="18" spans="1:18" ht="21.75" customHeight="1">
      <c r="A18" s="13"/>
      <c r="B18" s="66" t="s">
        <v>38</v>
      </c>
      <c r="C18" s="57"/>
      <c r="D18" s="121"/>
      <c r="E18" s="45"/>
      <c r="F18" s="44"/>
      <c r="G18" s="45"/>
      <c r="H18" s="44"/>
      <c r="I18" s="44"/>
      <c r="J18" s="44"/>
      <c r="K18" s="44"/>
      <c r="L18" s="121"/>
      <c r="M18" s="63"/>
      <c r="N18" s="67" t="s">
        <v>110</v>
      </c>
      <c r="O18" s="55"/>
      <c r="P18" s="56"/>
      <c r="Q18" s="13"/>
      <c r="R18" s="13"/>
    </row>
    <row r="19" spans="1:18" ht="21.75" customHeight="1">
      <c r="A19" s="13"/>
      <c r="B19" s="68"/>
      <c r="C19" s="57"/>
      <c r="D19" s="69"/>
      <c r="E19" s="45"/>
      <c r="F19" s="44"/>
      <c r="G19" s="44"/>
      <c r="H19" s="46" t="str">
        <f>'Nunavut RR'!R4</f>
        <v>OSU Blue</v>
      </c>
      <c r="I19" s="98">
        <v>2</v>
      </c>
      <c r="J19" s="44"/>
      <c r="K19" s="44"/>
      <c r="L19" s="69"/>
      <c r="M19" s="44"/>
      <c r="N19" s="56"/>
      <c r="O19" s="44"/>
      <c r="P19" s="56"/>
      <c r="Q19" s="13"/>
      <c r="R19" s="13"/>
    </row>
    <row r="20" spans="1:18" ht="21.75" customHeight="1">
      <c r="A20" s="13"/>
      <c r="B20" s="68"/>
      <c r="C20" s="57"/>
      <c r="D20" s="44"/>
      <c r="E20" s="98">
        <v>1</v>
      </c>
      <c r="F20" s="44" t="str">
        <f>IF(I19&gt;I24,H24,IF(I19=I24, " ",H19))</f>
        <v>West Carleton</v>
      </c>
      <c r="G20" s="48"/>
      <c r="H20" s="49" t="s">
        <v>111</v>
      </c>
      <c r="I20" s="50"/>
      <c r="J20" s="46" t="str">
        <f>IF(I19&gt;I24,H19,IF(I19=I24, " ",H24))</f>
        <v>OSU Blue</v>
      </c>
      <c r="K20" s="98">
        <v>0</v>
      </c>
      <c r="L20" s="44"/>
      <c r="M20" s="44"/>
      <c r="N20" s="56"/>
      <c r="O20" s="44"/>
      <c r="P20" s="56"/>
      <c r="Q20" s="13"/>
      <c r="R20" s="13"/>
    </row>
    <row r="21" spans="1:18" ht="21.75" customHeight="1">
      <c r="A21" s="13"/>
      <c r="B21" s="68"/>
      <c r="C21" s="57"/>
      <c r="D21" s="44"/>
      <c r="E21" s="48"/>
      <c r="F21" s="55" t="s">
        <v>112</v>
      </c>
      <c r="G21" s="51"/>
      <c r="H21" s="127" t="s">
        <v>113</v>
      </c>
      <c r="I21" s="53"/>
      <c r="J21" s="49" t="s">
        <v>114</v>
      </c>
      <c r="K21" s="49"/>
      <c r="L21" s="56"/>
      <c r="M21" s="44"/>
      <c r="N21" s="56"/>
      <c r="O21" s="44"/>
      <c r="P21" s="56"/>
      <c r="Q21" s="13"/>
      <c r="R21" s="13"/>
    </row>
    <row r="22" spans="1:18" ht="21.75" customHeight="1">
      <c r="A22" s="13"/>
      <c r="B22" s="68"/>
      <c r="C22" s="57"/>
      <c r="D22" s="44"/>
      <c r="E22" s="57"/>
      <c r="G22" s="51"/>
      <c r="H22" s="121"/>
      <c r="I22" s="54"/>
      <c r="K22" s="46"/>
      <c r="L22" s="56"/>
      <c r="M22" s="44"/>
      <c r="N22" s="56"/>
      <c r="O22" s="44"/>
      <c r="P22" s="61" t="str">
        <f>IF(O17&gt;O33,N17,IF(O17=O33, " ",N33))</f>
        <v>Ottawa TFC</v>
      </c>
      <c r="Q22" s="13"/>
      <c r="R22" s="13"/>
    </row>
    <row r="23" spans="1:18" ht="21.75" customHeight="1">
      <c r="A23" s="13"/>
      <c r="B23" s="68"/>
      <c r="C23" s="57"/>
      <c r="D23" s="44" t="s">
        <v>115</v>
      </c>
      <c r="E23" s="57"/>
      <c r="F23" s="102"/>
      <c r="G23" s="58"/>
      <c r="H23" s="59" t="s">
        <v>116</v>
      </c>
      <c r="I23" s="60"/>
      <c r="K23" s="46"/>
      <c r="L23" s="56" t="s">
        <v>117</v>
      </c>
      <c r="M23" s="44"/>
      <c r="N23" s="56"/>
      <c r="O23" s="44"/>
      <c r="P23" s="70" t="s">
        <v>118</v>
      </c>
      <c r="Q23" s="13"/>
      <c r="R23" s="13"/>
    </row>
    <row r="24" spans="1:18" ht="21.75" customHeight="1">
      <c r="A24" s="13"/>
      <c r="B24" s="68"/>
      <c r="C24" s="99">
        <v>1</v>
      </c>
      <c r="D24" s="49" t="str">
        <f>IF(E20&gt;E29,F20,IF(E20=E29, " ",F29))</f>
        <v>West Carleton</v>
      </c>
      <c r="E24" s="51"/>
      <c r="F24" s="103" t="s">
        <v>182</v>
      </c>
      <c r="G24" s="62"/>
      <c r="H24" s="44" t="str">
        <f>'Nunavut RR'!R32</f>
        <v>West Carleton</v>
      </c>
      <c r="I24" s="100">
        <v>1</v>
      </c>
      <c r="J24" s="103" t="s">
        <v>181</v>
      </c>
      <c r="K24" s="52"/>
      <c r="L24" s="67" t="str">
        <f>IF(K20&gt;K29,J20,IF(K20=K29, " ",J29))</f>
        <v>Ottawa TFC</v>
      </c>
      <c r="M24" s="99">
        <v>1</v>
      </c>
      <c r="N24" s="127" t="s">
        <v>119</v>
      </c>
      <c r="O24" s="44"/>
      <c r="P24" s="71" t="s">
        <v>41</v>
      </c>
      <c r="Q24" s="13"/>
      <c r="R24" s="13"/>
    </row>
    <row r="25" spans="1:18" ht="21.75" customHeight="1">
      <c r="A25" s="13"/>
      <c r="B25" s="68"/>
      <c r="C25" s="72"/>
      <c r="D25" s="44"/>
      <c r="E25" s="51"/>
      <c r="F25" s="130" t="s">
        <v>132</v>
      </c>
      <c r="G25" s="62"/>
      <c r="H25" s="44"/>
      <c r="I25" s="44"/>
      <c r="J25" s="130" t="s">
        <v>137</v>
      </c>
      <c r="K25" s="46"/>
      <c r="L25" s="56"/>
      <c r="M25" s="44"/>
      <c r="N25" s="121"/>
      <c r="O25" s="63"/>
      <c r="P25" s="71"/>
      <c r="Q25" s="13"/>
      <c r="R25" s="13"/>
    </row>
    <row r="26" spans="1:18" ht="21.75" customHeight="1">
      <c r="A26" s="13"/>
      <c r="B26" s="68"/>
      <c r="C26" s="72"/>
      <c r="D26" s="44"/>
      <c r="E26" s="51"/>
      <c r="F26" s="130" t="s">
        <v>180</v>
      </c>
      <c r="G26" s="44"/>
      <c r="H26" s="44" t="str">
        <f>'Nunavut RR'!R6</f>
        <v>Ottawa City (G)</v>
      </c>
      <c r="I26" s="100">
        <v>0</v>
      </c>
      <c r="J26" s="130" t="s">
        <v>176</v>
      </c>
      <c r="K26" s="73"/>
      <c r="L26" s="56"/>
      <c r="M26" s="44"/>
      <c r="N26" s="121"/>
      <c r="O26" s="44"/>
      <c r="P26" s="61" t="str">
        <f>IF(O17&gt;O33,N33,IF(O17=O33, " ",N17))</f>
        <v>Évolution</v>
      </c>
      <c r="Q26" s="13"/>
      <c r="R26" s="13"/>
    </row>
    <row r="27" spans="1:18" ht="21.75" customHeight="1">
      <c r="A27" s="13"/>
      <c r="B27" s="68"/>
      <c r="C27" s="72"/>
      <c r="D27" s="44"/>
      <c r="E27" s="51"/>
      <c r="F27" s="102"/>
      <c r="G27" s="48"/>
      <c r="H27" s="49" t="s">
        <v>120</v>
      </c>
      <c r="I27" s="50"/>
      <c r="J27" s="73"/>
      <c r="K27" s="73"/>
      <c r="L27" s="56"/>
      <c r="M27" s="44"/>
      <c r="N27" s="44"/>
      <c r="O27" s="44"/>
      <c r="P27" s="70" t="s">
        <v>121</v>
      </c>
      <c r="Q27" s="13"/>
      <c r="R27" s="13"/>
    </row>
    <row r="28" spans="1:18" ht="21.75" customHeight="1">
      <c r="A28" s="13"/>
      <c r="B28" s="68"/>
      <c r="C28" s="72"/>
      <c r="D28" s="44"/>
      <c r="E28" s="57"/>
      <c r="F28" s="44" t="s">
        <v>122</v>
      </c>
      <c r="G28" s="51"/>
      <c r="H28" s="127" t="s">
        <v>123</v>
      </c>
      <c r="I28" s="53"/>
      <c r="J28" s="46" t="s">
        <v>124</v>
      </c>
      <c r="K28" s="73"/>
      <c r="L28" s="56"/>
      <c r="M28" s="13"/>
      <c r="N28" s="13"/>
      <c r="O28" s="13"/>
      <c r="P28" s="71" t="s">
        <v>43</v>
      </c>
      <c r="Q28" s="13"/>
      <c r="R28" s="13"/>
    </row>
    <row r="29" spans="1:18" ht="21.75" customHeight="1">
      <c r="A29" s="13"/>
      <c r="B29" s="68"/>
      <c r="C29" s="72"/>
      <c r="D29" s="44"/>
      <c r="E29" s="99">
        <v>0</v>
      </c>
      <c r="F29" s="55" t="str">
        <f>IF(I26&gt;I31,H31,IF(I26=I31, " ",H26))</f>
        <v>Ottawa City (G)</v>
      </c>
      <c r="G29" s="51"/>
      <c r="H29" s="121"/>
      <c r="I29" s="54"/>
      <c r="J29" s="49" t="str">
        <f>IF(I26&gt;I31,H26,IF(I26=I31, " ",H31))</f>
        <v>Ottawa TFC</v>
      </c>
      <c r="K29" s="99">
        <v>3</v>
      </c>
      <c r="L29" s="13"/>
      <c r="M29" s="13"/>
      <c r="N29" s="13"/>
      <c r="O29" s="13"/>
      <c r="P29" s="56"/>
      <c r="Q29" s="13"/>
      <c r="R29" s="13"/>
    </row>
    <row r="30" spans="1:18" ht="21.75" customHeight="1">
      <c r="A30" s="13"/>
      <c r="B30" s="13"/>
      <c r="C30" s="13"/>
      <c r="D30" s="13"/>
      <c r="E30" s="45"/>
      <c r="F30" s="44"/>
      <c r="G30" s="58"/>
      <c r="H30" s="59" t="s">
        <v>125</v>
      </c>
      <c r="I30" s="60"/>
      <c r="J30" s="44"/>
      <c r="K30" s="44"/>
      <c r="L30" s="46" t="str">
        <f>IF(M39&gt;M46,L39,IF(M39=M46, " ",L46))</f>
        <v>Kingston</v>
      </c>
      <c r="M30" s="98">
        <v>0</v>
      </c>
      <c r="N30" s="44"/>
      <c r="O30" s="44"/>
      <c r="P30" s="56"/>
      <c r="Q30" s="13"/>
      <c r="R30" s="13"/>
    </row>
    <row r="31" spans="1:18" ht="21.75" customHeight="1">
      <c r="A31" s="13"/>
      <c r="B31" s="74"/>
      <c r="C31" s="98">
        <v>1</v>
      </c>
      <c r="D31" s="46" t="str">
        <f>IF(E7&gt;E15,F15,IF(E7=E15, " ",F7))</f>
        <v>OISC</v>
      </c>
      <c r="E31" s="45"/>
      <c r="F31" s="44"/>
      <c r="G31" s="45"/>
      <c r="H31" s="44" t="str">
        <f>'Nunavut RR'!R30</f>
        <v>Ottawa TFC</v>
      </c>
      <c r="I31" s="100">
        <v>2</v>
      </c>
      <c r="J31" s="44"/>
      <c r="K31" s="44"/>
      <c r="L31" s="49" t="s">
        <v>126</v>
      </c>
      <c r="M31" s="49"/>
      <c r="N31" s="56"/>
      <c r="O31" s="44"/>
      <c r="P31" s="56"/>
      <c r="Q31" s="13"/>
      <c r="R31" s="13"/>
    </row>
    <row r="32" spans="1:18" ht="21.75" customHeight="1">
      <c r="A32" s="13"/>
      <c r="B32" s="74"/>
      <c r="C32" s="75"/>
      <c r="D32" s="49" t="s">
        <v>127</v>
      </c>
      <c r="E32" s="45"/>
      <c r="F32" s="44"/>
      <c r="G32" s="45"/>
      <c r="H32" s="44"/>
      <c r="I32" s="44"/>
      <c r="J32" s="44"/>
      <c r="K32" s="44"/>
      <c r="L32" s="127" t="s">
        <v>128</v>
      </c>
      <c r="M32" s="46"/>
      <c r="N32" s="61" t="s">
        <v>129</v>
      </c>
      <c r="O32" s="44"/>
      <c r="P32" s="56"/>
      <c r="Q32" s="13"/>
      <c r="R32" s="13"/>
    </row>
    <row r="33" spans="1:18" ht="21.75" customHeight="1">
      <c r="A33" s="13"/>
      <c r="B33" s="46" t="str">
        <f>IF(C31&gt;C38,D31,IF(C31=C38, " ",D38))</f>
        <v>OISC</v>
      </c>
      <c r="C33" s="76"/>
      <c r="D33" s="127" t="s">
        <v>130</v>
      </c>
      <c r="E33" s="45"/>
      <c r="F33" s="44"/>
      <c r="G33" s="45"/>
      <c r="H33" s="44"/>
      <c r="I33" s="44"/>
      <c r="J33" s="44"/>
      <c r="K33" s="44"/>
      <c r="L33" s="121"/>
      <c r="M33" s="46"/>
      <c r="N33" s="67" t="str">
        <f>IF(M30&gt;M37,L30,IF(M30=M37, " ",L37))</f>
        <v>Évolution</v>
      </c>
      <c r="O33" s="99">
        <v>0</v>
      </c>
      <c r="P33" s="44"/>
      <c r="Q33" s="13"/>
      <c r="R33" s="13"/>
    </row>
    <row r="34" spans="1:18" ht="21.75" customHeight="1">
      <c r="A34" s="13"/>
      <c r="B34" s="66" t="s">
        <v>45</v>
      </c>
      <c r="C34" s="77"/>
      <c r="D34" s="121"/>
      <c r="E34" s="45"/>
      <c r="F34" s="44"/>
      <c r="G34" s="45"/>
      <c r="H34" s="44"/>
      <c r="I34" s="44"/>
      <c r="J34" s="44"/>
      <c r="K34" s="44"/>
      <c r="L34" s="121"/>
      <c r="M34" s="78"/>
      <c r="N34" s="13"/>
      <c r="O34" s="13"/>
      <c r="P34" s="44"/>
      <c r="Q34" s="13"/>
      <c r="R34" s="13"/>
    </row>
    <row r="35" spans="1:18" ht="21.75" customHeight="1">
      <c r="A35" s="13"/>
      <c r="B35" s="13"/>
      <c r="C35" s="76"/>
      <c r="D35" s="121"/>
      <c r="E35" s="45"/>
      <c r="F35" s="44"/>
      <c r="G35" s="45"/>
      <c r="H35" s="44"/>
      <c r="I35" s="44"/>
      <c r="J35" s="44"/>
      <c r="K35" s="44"/>
      <c r="L35" s="121"/>
      <c r="M35" s="46"/>
      <c r="N35" s="79" t="str">
        <f>IF(M30&gt;M37,L37,IF(M30=M37, " ",L30))</f>
        <v>Kingston</v>
      </c>
      <c r="O35" s="80"/>
      <c r="P35" s="44"/>
      <c r="Q35" s="13"/>
      <c r="R35" s="13"/>
    </row>
    <row r="36" spans="1:18" ht="21.75" customHeight="1">
      <c r="A36" s="13"/>
      <c r="B36" s="46" t="str">
        <f>IF(C31&gt;C38,D38,IF(C31=C38, " ",D31))</f>
        <v>Ottawa City (G)</v>
      </c>
      <c r="C36" s="76"/>
      <c r="D36" s="121"/>
      <c r="E36" s="45"/>
      <c r="F36" s="44"/>
      <c r="G36" s="45"/>
      <c r="H36" s="44"/>
      <c r="I36" s="44"/>
      <c r="J36" s="13"/>
      <c r="K36" s="13"/>
      <c r="L36" s="46" t="s">
        <v>131</v>
      </c>
      <c r="M36" s="46"/>
      <c r="N36" s="70" t="s">
        <v>46</v>
      </c>
      <c r="O36" s="81"/>
      <c r="P36" s="44"/>
      <c r="Q36" s="13"/>
      <c r="R36" s="13"/>
    </row>
    <row r="37" spans="1:18" ht="21.75" customHeight="1">
      <c r="A37" s="13"/>
      <c r="B37" s="66" t="s">
        <v>47</v>
      </c>
      <c r="C37" s="61"/>
      <c r="D37" s="46" t="s">
        <v>132</v>
      </c>
      <c r="E37" s="45"/>
      <c r="F37" s="44"/>
      <c r="G37" s="45"/>
      <c r="H37" s="44"/>
      <c r="I37" s="44"/>
      <c r="J37" s="44"/>
      <c r="K37" s="44"/>
      <c r="L37" s="49" t="str">
        <f>IF(M10&gt;M24,L24,IF(M10=M24," ",L10))</f>
        <v>Évolution</v>
      </c>
      <c r="M37" s="99">
        <v>2</v>
      </c>
      <c r="N37" s="68"/>
      <c r="O37" s="68"/>
      <c r="P37" s="44"/>
      <c r="Q37" s="13"/>
      <c r="R37" s="13"/>
    </row>
    <row r="38" spans="1:18" ht="21.75" customHeight="1">
      <c r="A38" s="13"/>
      <c r="B38" s="46"/>
      <c r="C38" s="99">
        <v>0</v>
      </c>
      <c r="D38" s="49" t="str">
        <f>IF(E20&gt;E29,F29,IF(E20=E29, " ",F20))</f>
        <v>Ottawa City (G)</v>
      </c>
      <c r="E38" s="45"/>
      <c r="F38" s="82"/>
      <c r="G38" s="45"/>
      <c r="H38" s="13"/>
      <c r="I38" s="13"/>
      <c r="J38" s="44"/>
      <c r="K38" s="44"/>
      <c r="L38" s="13"/>
      <c r="M38" s="13"/>
      <c r="N38" s="13"/>
      <c r="O38" s="13"/>
      <c r="P38" s="44"/>
      <c r="Q38" s="13"/>
      <c r="R38" s="13"/>
    </row>
    <row r="39" spans="1:18" ht="21.75" customHeight="1">
      <c r="A39" s="13"/>
      <c r="B39" s="44"/>
      <c r="C39" s="45"/>
      <c r="D39" s="44"/>
      <c r="E39" s="45"/>
      <c r="F39" s="44"/>
      <c r="G39" s="45"/>
      <c r="H39" s="46" t="str">
        <f>IF(K7&gt;K15,J15,IF(K7=K15," ",J7))</f>
        <v>Kingston</v>
      </c>
      <c r="I39" s="98">
        <v>2</v>
      </c>
      <c r="J39" s="46"/>
      <c r="K39" s="44"/>
      <c r="L39" s="59" t="str">
        <f>IF(C10&gt;C24,D10,IF(C10=C24, " ",D24))</f>
        <v>Saint-Lazare</v>
      </c>
      <c r="M39" s="98">
        <v>0</v>
      </c>
      <c r="N39" s="68"/>
      <c r="O39" s="68"/>
      <c r="P39" s="44"/>
      <c r="Q39" s="13"/>
      <c r="R39" s="13"/>
    </row>
    <row r="40" spans="1:18" ht="21.75" customHeight="1">
      <c r="A40" s="13"/>
      <c r="B40" s="44"/>
      <c r="C40" s="45"/>
      <c r="D40" s="44"/>
      <c r="E40" s="45"/>
      <c r="F40" s="44"/>
      <c r="G40" s="45"/>
      <c r="H40" s="49" t="s">
        <v>133</v>
      </c>
      <c r="I40" s="49"/>
      <c r="J40" s="61"/>
      <c r="K40" s="44"/>
      <c r="L40" s="49" t="s">
        <v>134</v>
      </c>
      <c r="M40" s="55"/>
      <c r="N40" s="83"/>
      <c r="O40" s="68"/>
      <c r="P40" s="44"/>
      <c r="Q40" s="13"/>
      <c r="R40" s="13"/>
    </row>
    <row r="41" spans="1:18" ht="21.75" customHeight="1">
      <c r="A41" s="13"/>
      <c r="B41" s="44"/>
      <c r="C41" s="45"/>
      <c r="D41" s="44"/>
      <c r="E41" s="45"/>
      <c r="F41" s="44"/>
      <c r="G41" s="45"/>
      <c r="H41" s="125" t="s">
        <v>135</v>
      </c>
      <c r="I41" s="46"/>
      <c r="J41" s="61"/>
      <c r="K41" s="44"/>
      <c r="L41" s="125" t="s">
        <v>136</v>
      </c>
      <c r="M41" s="84"/>
      <c r="N41" s="44"/>
      <c r="O41" s="44"/>
      <c r="P41" s="44"/>
      <c r="Q41" s="13"/>
      <c r="R41" s="13"/>
    </row>
    <row r="42" spans="1:18" ht="21.75" customHeight="1">
      <c r="A42" s="13"/>
      <c r="B42" s="44"/>
      <c r="C42" s="45"/>
      <c r="D42" s="44"/>
      <c r="E42" s="45"/>
      <c r="F42" s="44"/>
      <c r="G42" s="45"/>
      <c r="H42" s="121"/>
      <c r="I42" s="52"/>
      <c r="J42" s="61" t="str">
        <f>IF(I39&gt;I46,H46,IF(I39=I46, " ",H39))</f>
        <v>OSU Blue</v>
      </c>
      <c r="K42" s="44"/>
      <c r="L42" s="121"/>
      <c r="M42" s="84"/>
      <c r="N42" s="79" t="str">
        <f>IF(M39&gt;M46,L46,IF(M39=M46, " ",L39))</f>
        <v>Saint-Lazare</v>
      </c>
      <c r="O42" s="80"/>
      <c r="P42" s="44"/>
      <c r="Q42" s="13"/>
      <c r="R42" s="13"/>
    </row>
    <row r="43" spans="1:18" ht="21.75" customHeight="1">
      <c r="A43" s="13"/>
      <c r="B43" s="44"/>
      <c r="C43" s="45"/>
      <c r="D43" s="44"/>
      <c r="E43" s="45"/>
      <c r="F43" s="44"/>
      <c r="G43" s="45"/>
      <c r="H43" s="121"/>
      <c r="I43" s="85"/>
      <c r="J43" s="70" t="s">
        <v>48</v>
      </c>
      <c r="K43" s="44"/>
      <c r="L43" s="121"/>
      <c r="M43" s="84"/>
      <c r="N43" s="70" t="s">
        <v>49</v>
      </c>
      <c r="O43" s="81"/>
      <c r="P43" s="44"/>
      <c r="Q43" s="13"/>
      <c r="R43" s="13"/>
    </row>
    <row r="44" spans="1:18" ht="21.75" customHeight="1">
      <c r="A44" s="13"/>
      <c r="B44" s="44"/>
      <c r="C44" s="45"/>
      <c r="D44" s="44"/>
      <c r="E44" s="45"/>
      <c r="F44" s="44"/>
      <c r="G44" s="44"/>
      <c r="H44" s="121"/>
      <c r="I44" s="46"/>
      <c r="J44" s="61"/>
      <c r="K44" s="44"/>
      <c r="L44" s="121"/>
      <c r="M44" s="84"/>
      <c r="N44" s="68"/>
      <c r="O44" s="13"/>
      <c r="P44" s="44"/>
      <c r="Q44" s="13"/>
      <c r="R44" s="13"/>
    </row>
    <row r="45" spans="1:18" ht="21.75" customHeight="1">
      <c r="A45" s="13"/>
      <c r="B45" s="42"/>
      <c r="C45" s="86"/>
      <c r="D45" s="42"/>
      <c r="E45" s="86"/>
      <c r="F45" s="42"/>
      <c r="G45" s="45"/>
      <c r="H45" s="46" t="s">
        <v>137</v>
      </c>
      <c r="I45" s="46"/>
      <c r="J45" s="61"/>
      <c r="K45" s="42"/>
      <c r="L45" s="44" t="s">
        <v>138</v>
      </c>
      <c r="M45" s="44"/>
      <c r="N45" s="56"/>
      <c r="O45" s="44"/>
      <c r="Q45" s="13"/>
      <c r="R45" s="13"/>
    </row>
    <row r="46" spans="1:18" ht="21.75" customHeight="1">
      <c r="A46" s="13"/>
      <c r="B46" s="42"/>
      <c r="C46" s="86"/>
      <c r="D46" s="42"/>
      <c r="E46" s="86"/>
      <c r="F46" s="42"/>
      <c r="G46" s="45"/>
      <c r="H46" s="49" t="str">
        <f>IF(K20&gt;K29,J29,IF(K20=K29, " ",J20))</f>
        <v>OSU Blue</v>
      </c>
      <c r="I46" s="99">
        <v>1</v>
      </c>
      <c r="J46" s="88"/>
      <c r="K46" s="42"/>
      <c r="L46" s="49" t="str">
        <f>IF(I39&gt;I46,H39,IF(I39=I46, " ",H46))</f>
        <v>Kingston</v>
      </c>
      <c r="M46" s="99">
        <v>1</v>
      </c>
      <c r="N46" s="44"/>
      <c r="O46" s="44"/>
      <c r="Q46" s="13"/>
      <c r="R46" s="13"/>
    </row>
    <row r="47" spans="1:18">
      <c r="A47" s="13"/>
      <c r="B47" s="42"/>
      <c r="C47" s="86"/>
      <c r="D47" s="42"/>
      <c r="E47" s="86"/>
      <c r="F47" s="42"/>
      <c r="G47" s="86"/>
      <c r="H47" s="42"/>
      <c r="I47" s="42"/>
      <c r="J47" s="42"/>
      <c r="K47" s="42"/>
      <c r="L47" s="42"/>
      <c r="M47" s="42"/>
      <c r="N47" s="42"/>
      <c r="O47" s="42"/>
      <c r="P47" s="42"/>
      <c r="Q47" s="13"/>
      <c r="R47" s="13"/>
    </row>
    <row r="48" spans="1:18">
      <c r="A48" s="13"/>
      <c r="B48" s="42"/>
      <c r="C48" s="86"/>
      <c r="D48" s="42"/>
      <c r="E48" s="86"/>
      <c r="F48" s="42"/>
      <c r="G48" s="86"/>
      <c r="H48" s="42"/>
      <c r="I48" s="42"/>
      <c r="J48" s="42"/>
      <c r="K48" s="42"/>
      <c r="L48" s="42"/>
      <c r="M48" s="42"/>
      <c r="N48" s="42"/>
      <c r="O48" s="42"/>
      <c r="P48" s="42"/>
      <c r="Q48" s="13"/>
      <c r="R48" s="13"/>
    </row>
    <row r="49" spans="1:18">
      <c r="A49" s="13"/>
      <c r="B49" s="42"/>
      <c r="C49" s="86"/>
      <c r="D49" s="42"/>
      <c r="E49" s="86"/>
      <c r="F49" s="42"/>
      <c r="G49" s="86"/>
      <c r="H49" s="42"/>
      <c r="I49" s="42"/>
      <c r="J49" s="42"/>
      <c r="K49" s="42"/>
      <c r="L49" s="42"/>
      <c r="M49" s="42"/>
      <c r="N49" s="42"/>
      <c r="O49" s="42"/>
      <c r="P49" s="42"/>
      <c r="Q49" s="13"/>
      <c r="R49" s="13"/>
    </row>
    <row r="50" spans="1:18">
      <c r="A50" s="13"/>
      <c r="B50" s="42"/>
      <c r="C50" s="86"/>
      <c r="D50" s="42"/>
      <c r="E50" s="86"/>
      <c r="F50" s="42"/>
      <c r="G50" s="86"/>
      <c r="H50" s="42"/>
      <c r="I50" s="42"/>
      <c r="J50" s="42"/>
      <c r="K50" s="42"/>
      <c r="L50" s="42"/>
      <c r="M50" s="42"/>
      <c r="N50" s="42"/>
      <c r="O50" s="42"/>
      <c r="P50" s="87">
        <v>40311</v>
      </c>
      <c r="Q50" s="13"/>
      <c r="R50" s="13"/>
    </row>
    <row r="51" spans="1:18">
      <c r="A51" s="13"/>
      <c r="B51" s="42"/>
      <c r="C51" s="86"/>
      <c r="D51" s="42"/>
      <c r="E51" s="86"/>
      <c r="F51" s="42"/>
      <c r="G51" s="86"/>
      <c r="H51" s="42"/>
      <c r="I51" s="42"/>
      <c r="J51" s="42"/>
      <c r="K51" s="42"/>
      <c r="L51" s="42"/>
      <c r="M51" s="42"/>
      <c r="N51" s="42"/>
      <c r="O51" s="42"/>
      <c r="P51" s="86" t="s">
        <v>50</v>
      </c>
      <c r="Q51" s="13"/>
      <c r="R51" s="13"/>
    </row>
    <row r="52" spans="1:18">
      <c r="A52" s="13"/>
      <c r="B52" s="42"/>
      <c r="C52" s="86"/>
      <c r="D52" s="42"/>
      <c r="E52" s="86"/>
      <c r="F52" s="42"/>
      <c r="G52" s="86"/>
      <c r="H52" s="42"/>
      <c r="I52" s="42"/>
      <c r="J52" s="42"/>
      <c r="K52" s="42"/>
      <c r="L52" s="42"/>
      <c r="M52" s="42"/>
      <c r="N52" s="42"/>
      <c r="O52" s="42"/>
      <c r="P52" s="42"/>
      <c r="Q52" s="13"/>
      <c r="R52" s="13"/>
    </row>
    <row r="53" spans="1:18">
      <c r="A53" s="13"/>
      <c r="B53" s="42"/>
      <c r="C53" s="86"/>
      <c r="D53" s="42"/>
      <c r="E53" s="86"/>
      <c r="F53" s="42"/>
      <c r="G53" s="86"/>
      <c r="H53" s="42"/>
      <c r="I53" s="42"/>
      <c r="J53" s="42"/>
      <c r="K53" s="42"/>
      <c r="L53" s="42"/>
      <c r="M53" s="42"/>
      <c r="N53" s="42"/>
      <c r="O53" s="42"/>
      <c r="P53" s="42"/>
      <c r="Q53" s="13"/>
      <c r="R53" s="13"/>
    </row>
    <row r="54" spans="1:18">
      <c r="A54" s="13"/>
      <c r="B54" s="42"/>
      <c r="C54" s="86"/>
      <c r="D54" s="42"/>
      <c r="E54" s="86"/>
      <c r="F54" s="42"/>
      <c r="G54" s="86"/>
      <c r="H54" s="42"/>
      <c r="I54" s="42"/>
      <c r="J54" s="42"/>
      <c r="K54" s="42"/>
      <c r="L54" s="42"/>
      <c r="M54" s="42"/>
      <c r="N54" s="42"/>
      <c r="O54" s="42"/>
      <c r="P54" s="42"/>
      <c r="Q54" s="13"/>
      <c r="R54" s="13"/>
    </row>
    <row r="55" spans="1:18">
      <c r="A55" s="13"/>
      <c r="B55" s="42"/>
      <c r="C55" s="86"/>
      <c r="D55" s="42"/>
      <c r="E55" s="86"/>
      <c r="F55" s="42"/>
      <c r="G55" s="86"/>
      <c r="H55" s="42"/>
      <c r="I55" s="42"/>
      <c r="J55" s="42"/>
      <c r="K55" s="42"/>
      <c r="L55" s="42"/>
      <c r="M55" s="42"/>
      <c r="N55" s="42"/>
      <c r="O55" s="42"/>
      <c r="P55" s="42"/>
      <c r="Q55" s="13"/>
      <c r="R55" s="13"/>
    </row>
    <row r="56" spans="1:18">
      <c r="A56" s="13"/>
      <c r="B56" s="42"/>
      <c r="C56" s="86"/>
      <c r="D56" s="42"/>
      <c r="E56" s="86"/>
      <c r="F56" s="42"/>
      <c r="G56" s="86"/>
      <c r="H56" s="42"/>
      <c r="I56" s="42"/>
      <c r="J56" s="42"/>
      <c r="K56" s="42"/>
      <c r="L56" s="42"/>
      <c r="M56" s="42"/>
      <c r="N56" s="42"/>
      <c r="O56" s="42"/>
      <c r="P56" s="42"/>
      <c r="Q56" s="13"/>
      <c r="R56" s="13"/>
    </row>
    <row r="57" spans="1:18">
      <c r="A57" s="13"/>
      <c r="B57" s="42"/>
      <c r="C57" s="86"/>
      <c r="D57" s="42"/>
      <c r="E57" s="86"/>
      <c r="F57" s="42"/>
      <c r="G57" s="86"/>
      <c r="H57" s="42"/>
      <c r="I57" s="42"/>
      <c r="J57" s="42"/>
      <c r="K57" s="42"/>
      <c r="L57" s="42"/>
      <c r="M57" s="42"/>
      <c r="N57" s="42"/>
      <c r="O57" s="42"/>
      <c r="P57" s="42"/>
      <c r="Q57" s="13"/>
      <c r="R57" s="13"/>
    </row>
    <row r="58" spans="1:18">
      <c r="A58" s="13"/>
      <c r="B58" s="42"/>
      <c r="C58" s="86"/>
      <c r="D58" s="42"/>
      <c r="E58" s="86"/>
      <c r="F58" s="42"/>
      <c r="G58" s="86"/>
      <c r="H58" s="42"/>
      <c r="I58" s="42"/>
      <c r="J58" s="42"/>
      <c r="K58" s="42"/>
      <c r="L58" s="42"/>
      <c r="M58" s="42"/>
      <c r="N58" s="42"/>
      <c r="O58" s="42"/>
      <c r="P58" s="42"/>
      <c r="Q58" s="13"/>
      <c r="R58" s="13"/>
    </row>
    <row r="59" spans="1:18">
      <c r="A59" s="13"/>
      <c r="B59" s="42"/>
      <c r="C59" s="86"/>
      <c r="D59" s="42"/>
      <c r="E59" s="86"/>
      <c r="F59" s="42"/>
      <c r="G59" s="86"/>
      <c r="H59" s="42"/>
      <c r="I59" s="42"/>
      <c r="J59" s="42"/>
      <c r="K59" s="42"/>
      <c r="L59" s="42"/>
      <c r="M59" s="42"/>
      <c r="N59" s="42"/>
      <c r="O59" s="42"/>
      <c r="P59" s="42"/>
      <c r="Q59" s="13"/>
      <c r="R59" s="13"/>
    </row>
    <row r="60" spans="1:18">
      <c r="A60" s="13"/>
      <c r="B60" s="42"/>
      <c r="C60" s="86"/>
      <c r="D60" s="42"/>
      <c r="E60" s="86"/>
      <c r="F60" s="42"/>
      <c r="G60" s="86"/>
      <c r="H60" s="42"/>
      <c r="I60" s="42"/>
      <c r="J60" s="42"/>
      <c r="K60" s="42"/>
      <c r="L60" s="42"/>
      <c r="M60" s="42"/>
      <c r="N60" s="42"/>
      <c r="O60" s="42"/>
      <c r="P60" s="42"/>
      <c r="Q60" s="13"/>
      <c r="R60" s="13"/>
    </row>
    <row r="61" spans="1:18">
      <c r="A61" s="13"/>
      <c r="B61" s="42"/>
      <c r="C61" s="86"/>
      <c r="D61" s="42"/>
      <c r="E61" s="86"/>
      <c r="F61" s="42"/>
      <c r="G61" s="86"/>
      <c r="H61" s="42"/>
      <c r="I61" s="42"/>
      <c r="J61" s="42"/>
      <c r="K61" s="42"/>
      <c r="L61" s="42"/>
      <c r="M61" s="42"/>
      <c r="N61" s="42"/>
      <c r="O61" s="42"/>
      <c r="P61" s="42"/>
      <c r="Q61" s="13"/>
      <c r="R61" s="13"/>
    </row>
    <row r="62" spans="1:18">
      <c r="A62" s="13"/>
      <c r="B62" s="42"/>
      <c r="C62" s="86"/>
      <c r="D62" s="42"/>
      <c r="E62" s="86"/>
      <c r="F62" s="42"/>
      <c r="G62" s="86"/>
      <c r="H62" s="42"/>
      <c r="I62" s="42"/>
      <c r="J62" s="42"/>
      <c r="K62" s="42"/>
      <c r="L62" s="42"/>
      <c r="M62" s="42"/>
      <c r="N62" s="42"/>
      <c r="O62" s="42"/>
      <c r="P62" s="42"/>
      <c r="Q62" s="13"/>
      <c r="R62" s="13"/>
    </row>
    <row r="63" spans="1:18">
      <c r="A63" s="13"/>
      <c r="B63" s="42"/>
      <c r="C63" s="86"/>
      <c r="D63" s="42"/>
      <c r="E63" s="86"/>
      <c r="F63" s="42"/>
      <c r="G63" s="86"/>
      <c r="H63" s="42"/>
      <c r="I63" s="42"/>
      <c r="J63" s="42"/>
      <c r="K63" s="42"/>
      <c r="L63" s="42"/>
      <c r="M63" s="42"/>
      <c r="N63" s="42"/>
      <c r="O63" s="42"/>
      <c r="P63" s="42"/>
      <c r="Q63" s="13"/>
      <c r="R63" s="13"/>
    </row>
    <row r="64" spans="1:18">
      <c r="A64" s="13"/>
      <c r="B64" s="42"/>
      <c r="C64" s="86"/>
      <c r="D64" s="42"/>
      <c r="E64" s="86"/>
      <c r="F64" s="42"/>
      <c r="G64" s="86"/>
      <c r="H64" s="42"/>
      <c r="I64" s="42"/>
      <c r="J64" s="42"/>
      <c r="K64" s="42"/>
      <c r="L64" s="42"/>
      <c r="M64" s="42"/>
      <c r="N64" s="42"/>
      <c r="O64" s="42"/>
      <c r="P64" s="42"/>
      <c r="Q64" s="13"/>
      <c r="R64" s="13"/>
    </row>
    <row r="65" spans="1:18">
      <c r="A65" s="13"/>
      <c r="B65" s="42"/>
      <c r="C65" s="86"/>
      <c r="D65" s="42"/>
      <c r="E65" s="86"/>
      <c r="F65" s="42"/>
      <c r="G65" s="86"/>
      <c r="H65" s="42"/>
      <c r="I65" s="42"/>
      <c r="J65" s="42"/>
      <c r="K65" s="42"/>
      <c r="L65" s="42"/>
      <c r="M65" s="42"/>
      <c r="N65" s="42"/>
      <c r="O65" s="42"/>
      <c r="P65" s="42"/>
      <c r="Q65" s="13"/>
      <c r="R65" s="13"/>
    </row>
    <row r="66" spans="1:18">
      <c r="A66" s="13"/>
      <c r="B66" s="42"/>
      <c r="C66" s="86"/>
      <c r="D66" s="42"/>
      <c r="E66" s="86"/>
      <c r="F66" s="42"/>
      <c r="G66" s="86"/>
      <c r="H66" s="42"/>
      <c r="I66" s="42"/>
      <c r="J66" s="42"/>
      <c r="K66" s="42"/>
      <c r="L66" s="42"/>
      <c r="M66" s="42"/>
      <c r="N66" s="42"/>
      <c r="O66" s="42"/>
      <c r="P66" s="42"/>
      <c r="Q66" s="13"/>
      <c r="R66" s="13"/>
    </row>
    <row r="67" spans="1:18">
      <c r="A67" s="13"/>
      <c r="B67" s="42"/>
      <c r="C67" s="86"/>
      <c r="D67" s="42"/>
      <c r="E67" s="86"/>
      <c r="F67" s="42"/>
      <c r="G67" s="86"/>
      <c r="H67" s="42"/>
      <c r="I67" s="42"/>
      <c r="J67" s="42"/>
      <c r="K67" s="42"/>
      <c r="L67" s="42"/>
      <c r="M67" s="42"/>
      <c r="N67" s="42"/>
      <c r="O67" s="42"/>
      <c r="P67" s="42"/>
      <c r="Q67" s="13"/>
      <c r="R67" s="13"/>
    </row>
    <row r="68" spans="1:18">
      <c r="A68" s="13"/>
      <c r="B68" s="42"/>
      <c r="C68" s="86"/>
      <c r="D68" s="42"/>
      <c r="E68" s="86"/>
      <c r="F68" s="42"/>
      <c r="G68" s="86"/>
      <c r="H68" s="42"/>
      <c r="I68" s="42"/>
      <c r="J68" s="42"/>
      <c r="K68" s="42"/>
      <c r="L68" s="42"/>
      <c r="M68" s="42"/>
      <c r="N68" s="42"/>
      <c r="O68" s="42"/>
      <c r="P68" s="42"/>
      <c r="Q68" s="13"/>
      <c r="R68" s="13"/>
    </row>
    <row r="69" spans="1:18">
      <c r="A69" s="13"/>
      <c r="B69" s="42"/>
      <c r="C69" s="86"/>
      <c r="D69" s="42"/>
      <c r="E69" s="86"/>
      <c r="F69" s="42"/>
      <c r="G69" s="86"/>
      <c r="H69" s="42"/>
      <c r="I69" s="42"/>
      <c r="J69" s="42"/>
      <c r="K69" s="42"/>
      <c r="L69" s="42"/>
      <c r="M69" s="42"/>
      <c r="N69" s="42"/>
      <c r="O69" s="42"/>
      <c r="P69" s="42"/>
      <c r="Q69" s="13"/>
      <c r="R69" s="13"/>
    </row>
    <row r="70" spans="1:18">
      <c r="A70" s="13"/>
      <c r="B70" s="42"/>
      <c r="C70" s="86"/>
      <c r="D70" s="42"/>
      <c r="E70" s="86"/>
      <c r="F70" s="42"/>
      <c r="G70" s="86"/>
      <c r="H70" s="42"/>
      <c r="I70" s="42"/>
      <c r="J70" s="42"/>
      <c r="K70" s="42"/>
      <c r="L70" s="42"/>
      <c r="M70" s="42"/>
      <c r="N70" s="42"/>
      <c r="O70" s="42"/>
      <c r="P70" s="42"/>
      <c r="Q70" s="13"/>
      <c r="R70" s="13"/>
    </row>
    <row r="71" spans="1:18">
      <c r="A71" s="13"/>
      <c r="B71" s="42"/>
      <c r="C71" s="86"/>
      <c r="D71" s="42"/>
      <c r="E71" s="86"/>
      <c r="F71" s="42"/>
      <c r="G71" s="86"/>
      <c r="H71" s="42"/>
      <c r="I71" s="42"/>
      <c r="J71" s="42"/>
      <c r="K71" s="42"/>
      <c r="L71" s="42"/>
      <c r="M71" s="42"/>
      <c r="N71" s="42"/>
      <c r="O71" s="42"/>
      <c r="P71" s="42"/>
      <c r="Q71" s="13"/>
      <c r="R71" s="13"/>
    </row>
    <row r="72" spans="1:18">
      <c r="A72" s="13"/>
      <c r="B72" s="42"/>
      <c r="C72" s="86"/>
      <c r="D72" s="42"/>
      <c r="E72" s="86"/>
      <c r="F72" s="42"/>
      <c r="G72" s="86"/>
      <c r="H72" s="42"/>
      <c r="I72" s="42"/>
      <c r="J72" s="42"/>
      <c r="K72" s="42"/>
      <c r="L72" s="42"/>
      <c r="M72" s="42"/>
      <c r="N72" s="42"/>
      <c r="O72" s="42"/>
      <c r="P72" s="42"/>
      <c r="Q72" s="13"/>
      <c r="R72" s="13"/>
    </row>
    <row r="73" spans="1:18">
      <c r="A73" s="13"/>
      <c r="B73" s="42"/>
      <c r="C73" s="86"/>
      <c r="D73" s="42"/>
      <c r="E73" s="86"/>
      <c r="F73" s="42"/>
      <c r="G73" s="86"/>
      <c r="H73" s="42"/>
      <c r="I73" s="42"/>
      <c r="J73" s="42"/>
      <c r="K73" s="42"/>
      <c r="L73" s="42"/>
      <c r="M73" s="42"/>
      <c r="N73" s="42"/>
      <c r="O73" s="42"/>
      <c r="P73" s="42"/>
      <c r="Q73" s="13"/>
      <c r="R73" s="13"/>
    </row>
    <row r="74" spans="1:18">
      <c r="A74" s="13"/>
      <c r="B74" s="42"/>
      <c r="C74" s="86"/>
      <c r="D74" s="42"/>
      <c r="E74" s="86"/>
      <c r="F74" s="42"/>
      <c r="G74" s="86"/>
      <c r="H74" s="42"/>
      <c r="I74" s="42"/>
      <c r="J74" s="42"/>
      <c r="K74" s="42"/>
      <c r="L74" s="42"/>
      <c r="M74" s="42"/>
      <c r="N74" s="42"/>
      <c r="O74" s="42"/>
      <c r="P74" s="42"/>
      <c r="Q74" s="13"/>
      <c r="R74" s="13"/>
    </row>
    <row r="75" spans="1:18">
      <c r="A75" s="13"/>
      <c r="B75" s="42"/>
      <c r="C75" s="86"/>
      <c r="D75" s="42"/>
      <c r="E75" s="86"/>
      <c r="F75" s="42"/>
      <c r="G75" s="86"/>
      <c r="H75" s="42"/>
      <c r="I75" s="42"/>
      <c r="J75" s="42"/>
      <c r="K75" s="42"/>
      <c r="L75" s="42"/>
      <c r="M75" s="42"/>
      <c r="N75" s="42"/>
      <c r="O75" s="42"/>
      <c r="P75" s="42"/>
      <c r="Q75" s="13"/>
      <c r="R75" s="13"/>
    </row>
    <row r="76" spans="1:18">
      <c r="A76" s="13"/>
      <c r="B76" s="42"/>
      <c r="C76" s="86"/>
      <c r="D76" s="42"/>
      <c r="E76" s="86"/>
      <c r="F76" s="42"/>
      <c r="G76" s="86"/>
      <c r="H76" s="42"/>
      <c r="I76" s="42"/>
      <c r="J76" s="42"/>
      <c r="K76" s="42"/>
      <c r="L76" s="42"/>
      <c r="M76" s="42"/>
      <c r="N76" s="42"/>
      <c r="O76" s="42"/>
      <c r="P76" s="42"/>
      <c r="Q76" s="13"/>
      <c r="R76" s="13"/>
    </row>
    <row r="77" spans="1:18">
      <c r="A77" s="13"/>
      <c r="B77" s="42"/>
      <c r="C77" s="86"/>
      <c r="D77" s="42"/>
      <c r="E77" s="86"/>
      <c r="F77" s="42"/>
      <c r="G77" s="86"/>
      <c r="H77" s="42"/>
      <c r="I77" s="42"/>
      <c r="J77" s="42"/>
      <c r="K77" s="42"/>
      <c r="L77" s="42"/>
      <c r="M77" s="42"/>
      <c r="N77" s="42"/>
      <c r="O77" s="42"/>
      <c r="P77" s="42"/>
      <c r="Q77" s="13"/>
      <c r="R77" s="13"/>
    </row>
    <row r="78" spans="1:18">
      <c r="A78" s="13"/>
      <c r="B78" s="42"/>
      <c r="C78" s="86"/>
      <c r="D78" s="42"/>
      <c r="E78" s="86"/>
      <c r="F78" s="42"/>
      <c r="G78" s="86"/>
      <c r="H78" s="42"/>
      <c r="I78" s="42"/>
      <c r="J78" s="42"/>
      <c r="K78" s="42"/>
      <c r="L78" s="42"/>
      <c r="M78" s="42"/>
      <c r="N78" s="42"/>
      <c r="O78" s="42"/>
      <c r="P78" s="42"/>
      <c r="Q78" s="13"/>
      <c r="R78" s="13"/>
    </row>
    <row r="79" spans="1:18">
      <c r="A79" s="13"/>
      <c r="B79" s="42"/>
      <c r="C79" s="86"/>
      <c r="D79" s="42"/>
      <c r="E79" s="86"/>
      <c r="F79" s="42"/>
      <c r="G79" s="86"/>
      <c r="H79" s="42"/>
      <c r="I79" s="42"/>
      <c r="J79" s="42"/>
      <c r="K79" s="42"/>
      <c r="L79" s="42"/>
      <c r="M79" s="42"/>
      <c r="N79" s="42"/>
      <c r="O79" s="42"/>
      <c r="P79" s="42"/>
      <c r="Q79" s="13"/>
      <c r="R79" s="13"/>
    </row>
    <row r="80" spans="1:18">
      <c r="A80" s="13"/>
      <c r="B80" s="42"/>
      <c r="C80" s="86"/>
      <c r="D80" s="42"/>
      <c r="E80" s="86"/>
      <c r="F80" s="42"/>
      <c r="G80" s="86"/>
      <c r="H80" s="42"/>
      <c r="I80" s="42"/>
      <c r="J80" s="42"/>
      <c r="K80" s="42"/>
      <c r="L80" s="42"/>
      <c r="M80" s="42"/>
      <c r="N80" s="42"/>
      <c r="O80" s="42"/>
      <c r="P80" s="42"/>
      <c r="Q80" s="13"/>
      <c r="R80" s="13"/>
    </row>
    <row r="81" spans="1:18">
      <c r="A81" s="13"/>
      <c r="B81" s="42"/>
      <c r="C81" s="86"/>
      <c r="D81" s="42"/>
      <c r="E81" s="86"/>
      <c r="F81" s="42"/>
      <c r="G81" s="86"/>
      <c r="H81" s="42"/>
      <c r="I81" s="42"/>
      <c r="J81" s="42"/>
      <c r="K81" s="42"/>
      <c r="L81" s="42"/>
      <c r="M81" s="42"/>
      <c r="N81" s="42"/>
      <c r="O81" s="42"/>
      <c r="P81" s="42"/>
      <c r="Q81" s="13"/>
      <c r="R81" s="13"/>
    </row>
    <row r="82" spans="1:18">
      <c r="A82" s="13"/>
      <c r="B82" s="42"/>
      <c r="C82" s="86"/>
      <c r="D82" s="42"/>
      <c r="E82" s="86"/>
      <c r="F82" s="42"/>
      <c r="G82" s="86"/>
      <c r="H82" s="42"/>
      <c r="I82" s="42"/>
      <c r="J82" s="42"/>
      <c r="K82" s="42"/>
      <c r="L82" s="42"/>
      <c r="M82" s="42"/>
      <c r="N82" s="42"/>
      <c r="O82" s="42"/>
      <c r="P82" s="42"/>
      <c r="Q82" s="13"/>
      <c r="R82" s="13"/>
    </row>
    <row r="83" spans="1:18">
      <c r="A83" s="13"/>
      <c r="B83" s="42"/>
      <c r="C83" s="86"/>
      <c r="D83" s="42"/>
      <c r="E83" s="86"/>
      <c r="F83" s="42"/>
      <c r="G83" s="86"/>
      <c r="H83" s="42"/>
      <c r="I83" s="42"/>
      <c r="J83" s="42"/>
      <c r="K83" s="42"/>
      <c r="L83" s="42"/>
      <c r="M83" s="42"/>
      <c r="N83" s="42"/>
      <c r="O83" s="42"/>
      <c r="P83" s="42"/>
      <c r="Q83" s="13"/>
      <c r="R83" s="13"/>
    </row>
    <row r="84" spans="1:18">
      <c r="A84" s="13"/>
      <c r="B84" s="42"/>
      <c r="C84" s="86"/>
      <c r="D84" s="42"/>
      <c r="E84" s="86"/>
      <c r="F84" s="42"/>
      <c r="G84" s="86"/>
      <c r="H84" s="42"/>
      <c r="I84" s="42"/>
      <c r="J84" s="42"/>
      <c r="K84" s="42"/>
      <c r="L84" s="42"/>
      <c r="M84" s="42"/>
      <c r="N84" s="42"/>
      <c r="O84" s="42"/>
      <c r="P84" s="42"/>
      <c r="Q84" s="13"/>
      <c r="R84" s="13"/>
    </row>
    <row r="85" spans="1:18">
      <c r="A85" s="13"/>
      <c r="B85" s="42"/>
      <c r="C85" s="86"/>
      <c r="D85" s="42"/>
      <c r="E85" s="86"/>
      <c r="F85" s="42"/>
      <c r="G85" s="86"/>
      <c r="H85" s="42"/>
      <c r="I85" s="42"/>
      <c r="J85" s="42"/>
      <c r="K85" s="42"/>
      <c r="L85" s="42"/>
      <c r="M85" s="42"/>
      <c r="N85" s="42"/>
      <c r="O85" s="42"/>
      <c r="P85" s="42"/>
      <c r="Q85" s="13"/>
      <c r="R85" s="13"/>
    </row>
    <row r="86" spans="1:18">
      <c r="A86" s="13"/>
      <c r="B86" s="42"/>
      <c r="C86" s="86"/>
      <c r="D86" s="42"/>
      <c r="E86" s="86"/>
      <c r="F86" s="42"/>
      <c r="G86" s="86"/>
      <c r="H86" s="42"/>
      <c r="I86" s="42"/>
      <c r="J86" s="42"/>
      <c r="K86" s="42"/>
      <c r="L86" s="42"/>
      <c r="M86" s="42"/>
      <c r="N86" s="42"/>
      <c r="O86" s="42"/>
      <c r="P86" s="42"/>
      <c r="Q86" s="13"/>
      <c r="R86" s="13"/>
    </row>
    <row r="87" spans="1:18">
      <c r="A87" s="13"/>
      <c r="B87" s="42"/>
      <c r="C87" s="86"/>
      <c r="D87" s="42"/>
      <c r="E87" s="86"/>
      <c r="F87" s="42"/>
      <c r="G87" s="86"/>
      <c r="H87" s="42"/>
      <c r="I87" s="42"/>
      <c r="J87" s="42"/>
      <c r="K87" s="42"/>
      <c r="L87" s="42"/>
      <c r="M87" s="42"/>
      <c r="N87" s="42"/>
      <c r="O87" s="42"/>
      <c r="P87" s="42"/>
      <c r="Q87" s="13"/>
      <c r="R87" s="13"/>
    </row>
    <row r="88" spans="1:18">
      <c r="A88" s="13"/>
      <c r="B88" s="42"/>
      <c r="C88" s="86"/>
      <c r="D88" s="42"/>
      <c r="E88" s="86"/>
      <c r="F88" s="42"/>
      <c r="G88" s="86"/>
      <c r="H88" s="42"/>
      <c r="I88" s="42"/>
      <c r="J88" s="42"/>
      <c r="K88" s="42"/>
      <c r="L88" s="42"/>
      <c r="M88" s="42"/>
      <c r="N88" s="42"/>
      <c r="O88" s="42"/>
      <c r="P88" s="42"/>
      <c r="Q88" s="13"/>
      <c r="R88" s="13"/>
    </row>
    <row r="89" spans="1:18">
      <c r="A89" s="13"/>
      <c r="B89" s="42"/>
      <c r="C89" s="86"/>
      <c r="D89" s="42"/>
      <c r="E89" s="86"/>
      <c r="F89" s="42"/>
      <c r="G89" s="86"/>
      <c r="H89" s="42"/>
      <c r="I89" s="42"/>
      <c r="J89" s="42"/>
      <c r="K89" s="42"/>
      <c r="L89" s="42"/>
      <c r="M89" s="42"/>
      <c r="N89" s="42"/>
      <c r="O89" s="42"/>
      <c r="P89" s="42"/>
      <c r="Q89" s="13"/>
      <c r="R89" s="13"/>
    </row>
    <row r="90" spans="1:18">
      <c r="A90" s="13"/>
      <c r="B90" s="42"/>
      <c r="C90" s="86"/>
      <c r="D90" s="42"/>
      <c r="E90" s="86"/>
      <c r="F90" s="42"/>
      <c r="G90" s="86"/>
      <c r="H90" s="42"/>
      <c r="I90" s="42"/>
      <c r="J90" s="42"/>
      <c r="K90" s="42"/>
      <c r="L90" s="42"/>
      <c r="M90" s="42"/>
      <c r="N90" s="42"/>
      <c r="O90" s="42"/>
      <c r="P90" s="42"/>
      <c r="Q90" s="13"/>
      <c r="R90" s="13"/>
    </row>
    <row r="91" spans="1:18">
      <c r="A91" s="13"/>
      <c r="B91" s="42"/>
      <c r="C91" s="86"/>
      <c r="D91" s="42"/>
      <c r="E91" s="86"/>
      <c r="F91" s="42"/>
      <c r="G91" s="86"/>
      <c r="H91" s="42"/>
      <c r="I91" s="42"/>
      <c r="J91" s="42"/>
      <c r="K91" s="42"/>
      <c r="L91" s="42"/>
      <c r="M91" s="42"/>
      <c r="N91" s="42"/>
      <c r="O91" s="42"/>
      <c r="P91" s="42"/>
      <c r="Q91" s="13"/>
      <c r="R91" s="13"/>
    </row>
    <row r="92" spans="1:18">
      <c r="A92" s="13"/>
      <c r="B92" s="42"/>
      <c r="C92" s="86"/>
      <c r="D92" s="42"/>
      <c r="E92" s="86"/>
      <c r="F92" s="42"/>
      <c r="G92" s="86"/>
      <c r="H92" s="42"/>
      <c r="I92" s="42"/>
      <c r="J92" s="42"/>
      <c r="K92" s="42"/>
      <c r="L92" s="42"/>
      <c r="M92" s="42"/>
      <c r="N92" s="42"/>
      <c r="O92" s="42"/>
      <c r="P92" s="42"/>
      <c r="Q92" s="13"/>
      <c r="R92" s="13"/>
    </row>
    <row r="93" spans="1:18">
      <c r="A93" s="13"/>
      <c r="B93" s="42"/>
      <c r="C93" s="86"/>
      <c r="D93" s="42"/>
      <c r="E93" s="86"/>
      <c r="F93" s="42"/>
      <c r="G93" s="86"/>
      <c r="H93" s="42"/>
      <c r="I93" s="42"/>
      <c r="J93" s="42"/>
      <c r="K93" s="42"/>
      <c r="L93" s="42"/>
      <c r="M93" s="42"/>
      <c r="N93" s="42"/>
      <c r="O93" s="42"/>
      <c r="P93" s="42"/>
      <c r="Q93" s="13"/>
      <c r="R93" s="13"/>
    </row>
    <row r="94" spans="1:18">
      <c r="A94" s="13"/>
      <c r="B94" s="42"/>
      <c r="C94" s="86"/>
      <c r="D94" s="42"/>
      <c r="E94" s="86"/>
      <c r="F94" s="42"/>
      <c r="G94" s="86"/>
      <c r="H94" s="42"/>
      <c r="I94" s="42"/>
      <c r="J94" s="42"/>
      <c r="K94" s="42"/>
      <c r="L94" s="42"/>
      <c r="M94" s="42"/>
      <c r="N94" s="42"/>
      <c r="O94" s="42"/>
      <c r="P94" s="42"/>
      <c r="Q94" s="13"/>
      <c r="R94" s="13"/>
    </row>
    <row r="95" spans="1:18">
      <c r="A95" s="13"/>
      <c r="B95" s="42"/>
      <c r="C95" s="86"/>
      <c r="D95" s="42"/>
      <c r="E95" s="86"/>
      <c r="F95" s="42"/>
      <c r="G95" s="86"/>
      <c r="H95" s="42"/>
      <c r="I95" s="42"/>
      <c r="J95" s="42"/>
      <c r="K95" s="42"/>
      <c r="L95" s="42"/>
      <c r="M95" s="42"/>
      <c r="N95" s="42"/>
      <c r="O95" s="42"/>
      <c r="P95" s="42"/>
      <c r="Q95" s="13"/>
      <c r="R95" s="13"/>
    </row>
    <row r="96" spans="1:18">
      <c r="A96" s="13"/>
      <c r="B96" s="13"/>
      <c r="C96" s="13"/>
      <c r="D96" s="13"/>
      <c r="E96" s="13"/>
      <c r="F96" s="13"/>
      <c r="G96" s="86"/>
      <c r="H96" s="42"/>
      <c r="I96" s="42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86"/>
      <c r="H97" s="42"/>
      <c r="I97" s="42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</row>
    <row r="205" spans="1:18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</row>
    <row r="206" spans="1:18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</row>
    <row r="207" spans="1:18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1:1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</row>
    <row r="209" spans="1:18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</row>
    <row r="210" spans="1:18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</row>
    <row r="211" spans="1:18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1:18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</row>
    <row r="213" spans="1:18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</row>
    <row r="214" spans="1:18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</row>
    <row r="215" spans="1:18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1:18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</row>
    <row r="217" spans="1:18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</row>
    <row r="218" spans="1: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</row>
    <row r="219" spans="1:18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1:18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</row>
    <row r="221" spans="1:18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</row>
    <row r="222" spans="1:18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</row>
    <row r="223" spans="1:18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1:18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</row>
    <row r="225" spans="1:18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</row>
    <row r="226" spans="1:18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1:18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1:1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1:18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1:18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1:18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1:18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1:18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1:18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1:18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1:18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1:1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1:18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1:18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1:18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  <row r="242" spans="1:18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</row>
    <row r="243" spans="1:18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1:18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</row>
    <row r="245" spans="1:18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</row>
    <row r="246" spans="1:18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</row>
    <row r="247" spans="1:18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</row>
    <row r="248" spans="1:1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</row>
    <row r="249" spans="1:18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</row>
    <row r="250" spans="1:18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</row>
    <row r="251" spans="1:18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</row>
    <row r="252" spans="1:18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</row>
    <row r="253" spans="1:18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</row>
    <row r="254" spans="1:18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</row>
    <row r="255" spans="1:18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</row>
    <row r="256" spans="1:18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</row>
    <row r="257" spans="1:18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</row>
    <row r="258" spans="1:1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1:18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</row>
    <row r="260" spans="1:18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</row>
    <row r="261" spans="1:18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</row>
    <row r="262" spans="1:18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4" spans="1:18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</row>
    <row r="265" spans="1:18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</row>
    <row r="266" spans="1:18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</row>
    <row r="267" spans="1:18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</row>
    <row r="268" spans="1:1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</row>
    <row r="269" spans="1:18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</row>
    <row r="270" spans="1:18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</row>
    <row r="271" spans="1:18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</row>
    <row r="272" spans="1:18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</row>
    <row r="273" spans="1:18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</row>
    <row r="274" spans="1:18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1:18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</row>
    <row r="276" spans="1:18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</row>
    <row r="277" spans="1:18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</row>
    <row r="278" spans="1:1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</row>
    <row r="279" spans="1:18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</row>
    <row r="280" spans="1:18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</row>
    <row r="281" spans="1:18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</row>
    <row r="282" spans="1:18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</row>
    <row r="283" spans="1:18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</row>
    <row r="284" spans="1:18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</row>
    <row r="285" spans="1:18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</row>
    <row r="286" spans="1:18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</row>
    <row r="287" spans="1:18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</row>
    <row r="288" spans="1:1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</row>
    <row r="289" spans="1:18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1:18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</row>
    <row r="291" spans="1:18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</row>
    <row r="292" spans="1:18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</row>
    <row r="293" spans="1:18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</row>
    <row r="294" spans="1:18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</row>
    <row r="295" spans="1:18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  <row r="297" spans="1:18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</row>
    <row r="298" spans="1:1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</row>
    <row r="299" spans="1:18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</row>
    <row r="300" spans="1:18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</row>
    <row r="301" spans="1:18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</row>
    <row r="302" spans="1:18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</row>
    <row r="303" spans="1:18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1:18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</row>
    <row r="305" spans="1:18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1:18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</row>
    <row r="307" spans="1:18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</row>
    <row r="308" spans="1:1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</row>
    <row r="309" spans="1:18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</row>
    <row r="310" spans="1:18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</row>
    <row r="311" spans="1:18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</row>
    <row r="312" spans="1:18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</row>
    <row r="313" spans="1:18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</row>
    <row r="314" spans="1:18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</row>
    <row r="315" spans="1:18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</row>
    <row r="316" spans="1:18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</row>
    <row r="317" spans="1:18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</row>
    <row r="318" spans="1: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</row>
    <row r="319" spans="1:18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</row>
    <row r="320" spans="1:18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1:18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</row>
    <row r="322" spans="1:18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</row>
    <row r="323" spans="1:18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</row>
    <row r="324" spans="1:18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</row>
    <row r="325" spans="1:18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</row>
    <row r="326" spans="1:18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</row>
    <row r="327" spans="1:18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</row>
    <row r="328" spans="1:1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</row>
    <row r="329" spans="1:18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</row>
    <row r="330" spans="1:18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</row>
    <row r="331" spans="1:18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</row>
    <row r="332" spans="1:18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</row>
    <row r="333" spans="1:18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</row>
    <row r="334" spans="1:18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</row>
    <row r="335" spans="1:18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</row>
    <row r="336" spans="1:18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1:18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</row>
    <row r="338" spans="1:1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</row>
    <row r="339" spans="1:18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</row>
    <row r="340" spans="1:18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</row>
    <row r="342" spans="1:18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</row>
    <row r="343" spans="1:18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</row>
    <row r="344" spans="1:18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</row>
    <row r="345" spans="1:18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</row>
    <row r="346" spans="1:18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</row>
    <row r="348" spans="1:1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</row>
    <row r="350" spans="1:18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</row>
    <row r="351" spans="1:18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1:18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</row>
    <row r="353" spans="1:18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</row>
    <row r="354" spans="1:18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</row>
    <row r="357" spans="1:18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</row>
    <row r="359" spans="1:18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</row>
    <row r="360" spans="1:18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</row>
    <row r="361" spans="1:18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</row>
    <row r="362" spans="1:18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</row>
    <row r="363" spans="1:18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</row>
    <row r="364" spans="1:18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</row>
    <row r="365" spans="1:18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</row>
    <row r="366" spans="1:18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</row>
    <row r="367" spans="1:18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1:1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</row>
    <row r="369" spans="1:18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</row>
    <row r="370" spans="1:18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</row>
    <row r="371" spans="1:18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</row>
    <row r="372" spans="1:18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</row>
    <row r="373" spans="1:18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</row>
    <row r="374" spans="1:18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</row>
    <row r="375" spans="1:18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</row>
    <row r="376" spans="1:18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</row>
    <row r="377" spans="1:18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</row>
    <row r="378" spans="1:1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</row>
    <row r="379" spans="1:18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</row>
    <row r="380" spans="1:18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</row>
    <row r="381" spans="1:18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</row>
    <row r="382" spans="1:18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1:18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</row>
    <row r="384" spans="1:18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</row>
    <row r="385" spans="1:18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</row>
    <row r="386" spans="1:18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</row>
    <row r="387" spans="1:18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</row>
    <row r="388" spans="1:1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</row>
    <row r="389" spans="1:18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</row>
    <row r="390" spans="1:18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</row>
    <row r="391" spans="1:18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</row>
    <row r="392" spans="1:18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</row>
    <row r="393" spans="1:18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</row>
    <row r="394" spans="1:18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</row>
    <row r="395" spans="1:18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</row>
    <row r="396" spans="1:18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</row>
    <row r="397" spans="1:18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</row>
    <row r="398" spans="1:1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1:18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</row>
    <row r="400" spans="1:18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</row>
    <row r="401" spans="1:18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</row>
    <row r="402" spans="1:18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</row>
    <row r="403" spans="1:18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</row>
    <row r="404" spans="1:18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</row>
    <row r="405" spans="1:18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</row>
    <row r="406" spans="1:18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</row>
    <row r="407" spans="1:18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</row>
    <row r="408" spans="1:1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</row>
    <row r="409" spans="1:18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</row>
    <row r="410" spans="1:18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</row>
    <row r="411" spans="1:18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</row>
    <row r="412" spans="1:18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</row>
    <row r="413" spans="1:18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1:18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</row>
    <row r="415" spans="1:18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</row>
    <row r="416" spans="1:18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</row>
    <row r="417" spans="1:18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</row>
    <row r="418" spans="1: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</row>
    <row r="419" spans="1:18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</row>
    <row r="420" spans="1:18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</row>
    <row r="421" spans="1:18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</row>
    <row r="422" spans="1:18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</row>
    <row r="423" spans="1:18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</row>
    <row r="424" spans="1:18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</row>
    <row r="425" spans="1:18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</row>
    <row r="426" spans="1:18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</row>
    <row r="427" spans="1:18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</row>
    <row r="428" spans="1:1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</row>
    <row r="429" spans="1:18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1:18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</row>
    <row r="431" spans="1:18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</row>
    <row r="432" spans="1:18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</row>
    <row r="433" spans="1:18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</row>
    <row r="434" spans="1:18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</row>
    <row r="435" spans="1:18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</row>
    <row r="436" spans="1:18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</row>
    <row r="437" spans="1:18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</row>
    <row r="438" spans="1:1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</row>
    <row r="439" spans="1:18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</row>
    <row r="440" spans="1:18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</row>
    <row r="441" spans="1:18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</row>
    <row r="442" spans="1:18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</row>
    <row r="443" spans="1:18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</row>
    <row r="444" spans="1:18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1:18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</row>
    <row r="446" spans="1:18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</row>
    <row r="447" spans="1:18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</row>
    <row r="448" spans="1:1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</row>
    <row r="449" spans="1:18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</row>
    <row r="450" spans="1:18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</row>
    <row r="451" spans="1:18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</row>
    <row r="452" spans="1:18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</row>
    <row r="453" spans="1:18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</row>
    <row r="454" spans="1:18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</row>
    <row r="455" spans="1:18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</row>
    <row r="456" spans="1:18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</row>
    <row r="457" spans="1:18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</row>
    <row r="458" spans="1:1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</row>
    <row r="459" spans="1:18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</row>
    <row r="460" spans="1:18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1:18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</row>
    <row r="462" spans="1:18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</row>
    <row r="463" spans="1:18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</row>
    <row r="464" spans="1:18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</row>
    <row r="465" spans="1:18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</row>
    <row r="466" spans="1:18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</row>
    <row r="467" spans="1:18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</row>
    <row r="468" spans="1:1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</row>
    <row r="469" spans="1:18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</row>
    <row r="470" spans="1:18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</row>
    <row r="471" spans="1:18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</row>
    <row r="472" spans="1:18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</row>
    <row r="473" spans="1:18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</row>
    <row r="474" spans="1:18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</row>
    <row r="475" spans="1:18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1:18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</row>
    <row r="477" spans="1:18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</row>
    <row r="478" spans="1:1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</row>
    <row r="479" spans="1:18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</row>
    <row r="480" spans="1:18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</row>
    <row r="481" spans="1:18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</row>
    <row r="482" spans="1:18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</row>
    <row r="483" spans="1:18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</row>
    <row r="484" spans="1:18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</row>
    <row r="485" spans="1:18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</row>
    <row r="486" spans="1:18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</row>
    <row r="487" spans="1:18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</row>
    <row r="488" spans="1:1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</row>
    <row r="489" spans="1:18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</row>
    <row r="490" spans="1:18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</row>
    <row r="491" spans="1:18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1:18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</row>
    <row r="493" spans="1:18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</row>
    <row r="494" spans="1:18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</row>
    <row r="495" spans="1:18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</row>
    <row r="496" spans="1:18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</row>
    <row r="497" spans="1:18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</row>
    <row r="498" spans="1:1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</row>
    <row r="499" spans="1:18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</row>
    <row r="500" spans="1:18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</row>
  </sheetData>
  <mergeCells count="13">
    <mergeCell ref="D33:D36"/>
    <mergeCell ref="H41:H44"/>
    <mergeCell ref="L41:L44"/>
    <mergeCell ref="L32:L35"/>
    <mergeCell ref="H28:H29"/>
    <mergeCell ref="B1:P1"/>
    <mergeCell ref="B2:P2"/>
    <mergeCell ref="D16:D18"/>
    <mergeCell ref="L16:L18"/>
    <mergeCell ref="N24:N26"/>
    <mergeCell ref="H7:H8"/>
    <mergeCell ref="H14:H15"/>
    <mergeCell ref="H21:H22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3" scale="76" orientation="landscape" horizontalDpi="1200" verticalDpi="1200" r:id="rId1"/>
  <webPublishItems count="16">
    <webPublishItem id="19563" divId="GU14 Snow_19563" sourceType="range" sourceRef="A1:R46" destinationFile="C:\Users\Kevin\Google Drive\Icebreaker\2019\Schematics\Boys\BU14 SnowN-CS.htm"/>
    <webPublishItem id="20557" divId="BU14 Snow_20557" sourceType="range" sourceRef="A1:R46" destinationFile="C:\Users\admin\Desktop\Excel files\BU14 SnowN-CS.htm"/>
    <webPublishItem id="13099" divId="BU14 Snow_13099" sourceType="range" sourceRef="A1:R46" destinationFile="C:\Users\admin\Desktop\Excel files\BU14 SnowN-CS.htm"/>
    <webPublishItem id="7289" divId="BU14 Snow_7289" sourceType="range" sourceRef="A1:R46" destinationFile="C:\Users\admin\Desktop\Excel files\BU14 SnowN-CS.htm"/>
    <webPublishItem id="17024" divId="BU14 Snow_17024" sourceType="range" sourceRef="A1:R46" destinationFile="C:\Users\admin\Desktop\Excel files\BU14 SnowN-CS.htm"/>
    <webPublishItem id="27544" divId="BU14 Snow_27544" sourceType="range" sourceRef="A1:R46" destinationFile="C:\Users\admin\Desktop\Excel files\BU14 SnowN-CS.htm"/>
    <webPublishItem id="14826" divId="BU14 Snow_14826" sourceType="range" sourceRef="A1:R46" destinationFile="C:\Users\admin\Desktop\Excel files\BU14 SnowN-CS.htm"/>
    <webPublishItem id="3824" divId="BU14 Snow_3824" sourceType="range" sourceRef="A1:R46" destinationFile="C:\Users\admin\Desktop\Excel files\BU14 SnowN-CS.htm"/>
    <webPublishItem id="20624" divId="BU14 Snow_20624" sourceType="range" sourceRef="A1:R46" destinationFile="C:\Users\admin\Desktop\Excel files\BU14 SnowN-CS.htm"/>
    <webPublishItem id="29037" divId="BU14 Snow_29037" sourceType="range" sourceRef="A1:R46" destinationFile="C:\Users\admin\Desktop\Excel files\BU14 SnowN-CS.htm"/>
    <webPublishItem id="22126" divId="BU14 Snow_22126" sourceType="range" sourceRef="A1:R46" destinationFile="C:\Users\admin\Desktop\Excel files\BU14 SnowN-CS.htm"/>
    <webPublishItem id="1501" divId="BU14 Snow_1501" sourceType="range" sourceRef="A1:R46" destinationFile="C:\Users\admin\Desktop\Excel files\BU14 SnowN-CS.htm"/>
    <webPublishItem id="23714" divId="BU14 Snow_23714" sourceType="range" sourceRef="A1:R46" destinationFile="C:\Users\admin\Desktop\Excel files\BU14 SnowN-CS.htm"/>
    <webPublishItem id="10039" divId="BU14 Snow_10039" sourceType="range" sourceRef="A1:R46" destinationFile="C:\Users\admin\Desktop\Excel files\BU14 SnowN-CS.htm"/>
    <webPublishItem id="6528" divId="BU14 Snow_6528" sourceType="range" sourceRef="A1:R46" destinationFile="C:\Users\admin\Desktop\Excel files\BU14 SnowN-CS.htm"/>
    <webPublishItem id="25205" divId="BU14 Snow_25205" sourceType="range" sourceRef="A1:R46" destinationFile="C:\Users\admin\Desktop\Excel files\BU14 SnowN-CS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00"/>
  <sheetViews>
    <sheetView topLeftCell="A7" zoomScale="85" zoomScaleNormal="85" workbookViewId="0">
      <selection activeCell="R12" sqref="R12"/>
    </sheetView>
  </sheetViews>
  <sheetFormatPr defaultColWidth="15.109375" defaultRowHeight="15" customHeight="1"/>
  <cols>
    <col min="1" max="1" width="23.109375" customWidth="1"/>
    <col min="2" max="2" width="4.6640625" customWidth="1"/>
    <col min="3" max="4" width="7.6640625" customWidth="1"/>
    <col min="5" max="5" width="4.6640625" customWidth="1"/>
    <col min="6" max="7" width="7.6640625" customWidth="1"/>
    <col min="8" max="8" width="4.6640625" customWidth="1"/>
    <col min="9" max="10" width="7.6640625" customWidth="1"/>
    <col min="11" max="11" width="4.6640625" customWidth="1"/>
    <col min="12" max="13" width="7.6640625" customWidth="1"/>
    <col min="14" max="14" width="8.6640625" customWidth="1"/>
    <col min="15" max="15" width="13.33203125" customWidth="1"/>
    <col min="16" max="16" width="9.6640625" customWidth="1"/>
    <col min="17" max="17" width="15.109375" customWidth="1"/>
    <col min="18" max="18" width="27.77734375" customWidth="1"/>
    <col min="19" max="237" width="9.6640625" customWidth="1"/>
  </cols>
  <sheetData>
    <row r="1" spans="1:237" ht="27" customHeight="1">
      <c r="A1" s="120" t="s">
        <v>141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ht="27.75" customHeight="1">
      <c r="A2" s="112" t="s">
        <v>150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ht="18.75" customHeight="1">
      <c r="A3" s="2" t="s">
        <v>0</v>
      </c>
      <c r="B3" s="114" t="str">
        <f>A5</f>
        <v>Ottawa South United Silver</v>
      </c>
      <c r="C3" s="115"/>
      <c r="D3" s="116"/>
      <c r="E3" s="114" t="str">
        <f>A11</f>
        <v>Cumberland Cobras (Stewart)</v>
      </c>
      <c r="F3" s="115"/>
      <c r="G3" s="116"/>
      <c r="H3" s="114" t="str">
        <f>A17</f>
        <v>Barrie SC</v>
      </c>
      <c r="I3" s="115"/>
      <c r="J3" s="116"/>
      <c r="K3" s="114" t="str">
        <f>A23</f>
        <v>Ottawa City SC (Farber)</v>
      </c>
      <c r="L3" s="115"/>
      <c r="M3" s="116"/>
      <c r="N3" s="3" t="s">
        <v>1</v>
      </c>
      <c r="O3" s="4" t="s">
        <v>2</v>
      </c>
      <c r="P3" s="5"/>
      <c r="Q3" s="6" t="s">
        <v>51</v>
      </c>
      <c r="R3" s="97" t="s">
        <v>164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</row>
    <row r="4" spans="1:237" ht="18.75" customHeight="1">
      <c r="A4" s="2" t="s">
        <v>52</v>
      </c>
      <c r="B4" s="117"/>
      <c r="C4" s="113"/>
      <c r="D4" s="118"/>
      <c r="E4" s="117"/>
      <c r="F4" s="113"/>
      <c r="G4" s="118"/>
      <c r="H4" s="117"/>
      <c r="I4" s="113"/>
      <c r="J4" s="118"/>
      <c r="K4" s="117"/>
      <c r="L4" s="113"/>
      <c r="M4" s="118"/>
      <c r="N4" s="7" t="s">
        <v>5</v>
      </c>
      <c r="O4" s="8" t="s">
        <v>6</v>
      </c>
      <c r="P4" s="5"/>
      <c r="Q4" s="6" t="s">
        <v>53</v>
      </c>
      <c r="R4" s="97" t="s">
        <v>165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</row>
    <row r="5" spans="1:237" ht="18.75" customHeight="1">
      <c r="A5" s="106" t="s">
        <v>151</v>
      </c>
      <c r="B5" s="9"/>
      <c r="C5" s="10"/>
      <c r="D5" s="10"/>
      <c r="E5" s="11" t="s">
        <v>8</v>
      </c>
      <c r="F5" s="11" t="s">
        <v>5</v>
      </c>
      <c r="G5" s="11" t="s">
        <v>9</v>
      </c>
      <c r="H5" s="11" t="s">
        <v>10</v>
      </c>
      <c r="I5" s="11" t="s">
        <v>5</v>
      </c>
      <c r="J5" s="11" t="s">
        <v>9</v>
      </c>
      <c r="K5" s="11" t="s">
        <v>11</v>
      </c>
      <c r="L5" s="11" t="s">
        <v>5</v>
      </c>
      <c r="M5" s="11" t="s">
        <v>9</v>
      </c>
      <c r="N5" s="122">
        <f>F6+I6+L6</f>
        <v>6</v>
      </c>
      <c r="O5" s="12" t="s">
        <v>9</v>
      </c>
      <c r="P5" s="13"/>
      <c r="Q5" s="6" t="s">
        <v>54</v>
      </c>
      <c r="R5" s="97" t="s">
        <v>166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</row>
    <row r="6" spans="1:237" ht="18.75" customHeight="1">
      <c r="A6" s="107"/>
      <c r="B6" s="14"/>
      <c r="C6" s="15"/>
      <c r="D6" s="15"/>
      <c r="E6" s="16"/>
      <c r="F6" s="17">
        <f>IF(F7&gt;G7,3,IF(F7&lt;G7,0,IF(F10&gt;G10,2,IF(F10&lt;G10,1,0))))</f>
        <v>0</v>
      </c>
      <c r="G6" s="17">
        <f>IF(F7-G7&gt;=3,3, IF(F7-G7=1,1, IF(F7-G7=2,2,IF(F7=G7,0, IF(F7&lt;G7,0)))))</f>
        <v>0</v>
      </c>
      <c r="H6" s="16"/>
      <c r="I6" s="17">
        <f>IF(I7&gt;J7,3,IF(I7&lt;J7,0,IF(I10&gt;J10,2,IF(I10&lt;J10,1,0))))</f>
        <v>3</v>
      </c>
      <c r="J6" s="17">
        <f>IF(I7-J7&gt;=3,3, IF(I7-J7=1,1, IF(I7-J7=2,2,IF(I7=J7,0, IF(I7&lt;J7,0)))))</f>
        <v>2</v>
      </c>
      <c r="K6" s="16"/>
      <c r="L6" s="17">
        <f>IF(L7&gt;M7,3,IF(L7&lt;M7,0,IF(L10&gt;M10,2,IF(L10&lt;M10,1,0))))</f>
        <v>3</v>
      </c>
      <c r="M6" s="17">
        <f>IF(L7-M7&gt;=3,3, IF(L7-M7=1,1, IF(L7-M7=2,2,IF(L7=M7,0, IF(L7&lt;M7,0)))))</f>
        <v>2</v>
      </c>
      <c r="N6" s="123"/>
      <c r="O6" s="18">
        <f>M6+J6+G6</f>
        <v>4</v>
      </c>
      <c r="P6" s="13"/>
      <c r="Q6" s="6" t="s">
        <v>55</v>
      </c>
      <c r="R6" s="97" t="s">
        <v>175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</row>
    <row r="7" spans="1:237" ht="16.5" customHeight="1">
      <c r="A7" s="107"/>
      <c r="B7" s="14"/>
      <c r="C7" s="15"/>
      <c r="D7" s="15"/>
      <c r="E7" s="16"/>
      <c r="F7" s="119">
        <v>2</v>
      </c>
      <c r="G7" s="119">
        <v>3</v>
      </c>
      <c r="H7" s="16"/>
      <c r="I7" s="119">
        <v>3</v>
      </c>
      <c r="J7" s="119">
        <v>1</v>
      </c>
      <c r="K7" s="16"/>
      <c r="L7" s="119">
        <v>3</v>
      </c>
      <c r="M7" s="119">
        <v>1</v>
      </c>
      <c r="N7" s="123"/>
      <c r="O7" s="19" t="s">
        <v>14</v>
      </c>
      <c r="P7" s="13"/>
      <c r="Q7" s="20"/>
      <c r="R7" s="2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</row>
    <row r="8" spans="1:237" ht="16.5" customHeight="1">
      <c r="A8" s="107"/>
      <c r="B8" s="14"/>
      <c r="C8" s="15"/>
      <c r="D8" s="15"/>
      <c r="E8" s="16"/>
      <c r="F8" s="107"/>
      <c r="G8" s="107"/>
      <c r="H8" s="16"/>
      <c r="I8" s="107"/>
      <c r="J8" s="107"/>
      <c r="K8" s="16"/>
      <c r="L8" s="107"/>
      <c r="M8" s="107"/>
      <c r="N8" s="123"/>
      <c r="O8" s="19">
        <f>G7+J7+M7</f>
        <v>5</v>
      </c>
      <c r="P8" s="13"/>
      <c r="Q8" s="20"/>
      <c r="R8" s="20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</row>
    <row r="9" spans="1:237" ht="16.5" customHeight="1">
      <c r="A9" s="107"/>
      <c r="B9" s="14"/>
      <c r="C9" s="15"/>
      <c r="D9" s="15"/>
      <c r="E9" s="16"/>
      <c r="F9" s="107"/>
      <c r="G9" s="108"/>
      <c r="H9" s="16"/>
      <c r="I9" s="107"/>
      <c r="J9" s="108"/>
      <c r="K9" s="16"/>
      <c r="L9" s="107"/>
      <c r="M9" s="108"/>
      <c r="N9" s="123"/>
      <c r="O9" s="21" t="s">
        <v>15</v>
      </c>
      <c r="P9" s="13"/>
      <c r="Q9" s="20"/>
      <c r="R9" s="20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</row>
    <row r="10" spans="1:237" ht="16.5" customHeight="1">
      <c r="A10" s="108"/>
      <c r="B10" s="14"/>
      <c r="C10" s="15"/>
      <c r="D10" s="15"/>
      <c r="E10" s="22" t="s">
        <v>16</v>
      </c>
      <c r="F10" s="89"/>
      <c r="G10" s="90"/>
      <c r="H10" s="22" t="s">
        <v>16</v>
      </c>
      <c r="I10" s="91"/>
      <c r="J10" s="92"/>
      <c r="K10" s="22" t="s">
        <v>16</v>
      </c>
      <c r="L10" s="91"/>
      <c r="M10" s="92"/>
      <c r="N10" s="117"/>
      <c r="O10" s="18">
        <f>F7+I7+L7</f>
        <v>8</v>
      </c>
      <c r="P10" s="13"/>
      <c r="Q10" s="20"/>
      <c r="R10" s="20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ht="16.5" customHeight="1">
      <c r="A11" s="106" t="s">
        <v>152</v>
      </c>
      <c r="B11" s="11" t="s">
        <v>8</v>
      </c>
      <c r="C11" s="11" t="s">
        <v>5</v>
      </c>
      <c r="D11" s="11" t="s">
        <v>9</v>
      </c>
      <c r="E11" s="23"/>
      <c r="F11" s="24"/>
      <c r="G11" s="25"/>
      <c r="H11" s="11" t="s">
        <v>17</v>
      </c>
      <c r="I11" s="26" t="s">
        <v>5</v>
      </c>
      <c r="J11" s="11" t="s">
        <v>9</v>
      </c>
      <c r="K11" s="11" t="s">
        <v>18</v>
      </c>
      <c r="L11" s="26" t="s">
        <v>5</v>
      </c>
      <c r="M11" s="11" t="s">
        <v>9</v>
      </c>
      <c r="N11" s="122">
        <f>C12+I12+L12</f>
        <v>9</v>
      </c>
      <c r="O11" s="12" t="s">
        <v>9</v>
      </c>
      <c r="P11" s="13"/>
      <c r="Q11" s="20"/>
      <c r="R11" s="20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ht="16.5" customHeight="1">
      <c r="A12" s="107"/>
      <c r="B12" s="16"/>
      <c r="C12" s="17">
        <f>IF(C13&gt;D13,3,IF(C13&lt;D13,0,IF(C16&gt;D16,2,IF(C16&lt;D16,1,0))))</f>
        <v>3</v>
      </c>
      <c r="D12" s="17">
        <f>IF(C13-D13&gt;=3,3, IF(C13-D13=1,1, IF(C13-D13=2,2,IF(C13=D13,0, IF(C13&lt;D13,0)))))</f>
        <v>1</v>
      </c>
      <c r="E12" s="14"/>
      <c r="F12" s="15"/>
      <c r="G12" s="15"/>
      <c r="H12" s="16"/>
      <c r="I12" s="17">
        <f>IF(I13&gt;J13,3,IF(I13&lt;J13,0,IF(I16&gt;J16,2,IF(I16&lt;J16,1,0))))</f>
        <v>3</v>
      </c>
      <c r="J12" s="17">
        <f>IF(I13-J13&gt;=3,3, IF(I13-J13=1,1, IF(I13-J13=2,2,IF(I13=J13,0, IF(I13&lt;J13,0)))))</f>
        <v>2</v>
      </c>
      <c r="K12" s="16"/>
      <c r="L12" s="17">
        <f>IF(L13&gt;M13,3,IF(L13&lt;M13,0,IF(L16&gt;M16,2,IF(L16&lt;M16,1,0))))</f>
        <v>3</v>
      </c>
      <c r="M12" s="17">
        <f>IF(L13-M13&gt;=3,3, IF(L13-M13=1,1, IF(L13-M13=2,2,IF(L13=M13,0, IF(L13&lt;M13,0)))))</f>
        <v>3</v>
      </c>
      <c r="N12" s="123"/>
      <c r="O12" s="18">
        <f>M12+J12+D12</f>
        <v>6</v>
      </c>
      <c r="P12" s="13"/>
      <c r="Q12" s="20"/>
      <c r="R12" s="20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ht="16.5" customHeight="1">
      <c r="A13" s="107"/>
      <c r="B13" s="16"/>
      <c r="C13" s="104">
        <f>G7</f>
        <v>3</v>
      </c>
      <c r="D13" s="104">
        <f>F7</f>
        <v>2</v>
      </c>
      <c r="E13" s="14"/>
      <c r="F13" s="15"/>
      <c r="G13" s="15"/>
      <c r="H13" s="16"/>
      <c r="I13" s="119">
        <v>2</v>
      </c>
      <c r="J13" s="119">
        <v>0</v>
      </c>
      <c r="K13" s="16"/>
      <c r="L13" s="119">
        <v>6</v>
      </c>
      <c r="M13" s="119">
        <v>0</v>
      </c>
      <c r="N13" s="123"/>
      <c r="O13" s="19" t="s">
        <v>14</v>
      </c>
      <c r="P13" s="13"/>
      <c r="Q13" s="20"/>
      <c r="R13" s="20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</row>
    <row r="14" spans="1:237" ht="16.5" customHeight="1">
      <c r="A14" s="107"/>
      <c r="B14" s="16"/>
      <c r="C14" s="105"/>
      <c r="D14" s="105"/>
      <c r="E14" s="14"/>
      <c r="F14" s="15"/>
      <c r="G14" s="15"/>
      <c r="H14" s="16"/>
      <c r="I14" s="107"/>
      <c r="J14" s="107"/>
      <c r="K14" s="16"/>
      <c r="L14" s="107"/>
      <c r="M14" s="107"/>
      <c r="N14" s="123"/>
      <c r="O14" s="19">
        <f>D13+J13+M13</f>
        <v>2</v>
      </c>
      <c r="P14" s="13"/>
      <c r="Q14" s="20"/>
      <c r="R14" s="20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</row>
    <row r="15" spans="1:237" ht="16.5" customHeight="1">
      <c r="A15" s="107"/>
      <c r="B15" s="16"/>
      <c r="C15" s="105"/>
      <c r="D15" s="109"/>
      <c r="E15" s="14"/>
      <c r="F15" s="15"/>
      <c r="G15" s="15"/>
      <c r="H15" s="16"/>
      <c r="I15" s="107"/>
      <c r="J15" s="108"/>
      <c r="K15" s="16"/>
      <c r="L15" s="107"/>
      <c r="M15" s="108"/>
      <c r="N15" s="123"/>
      <c r="O15" s="21" t="s">
        <v>15</v>
      </c>
      <c r="P15" s="13"/>
      <c r="Q15" s="20"/>
      <c r="R15" s="20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ht="16.5" customHeight="1">
      <c r="A16" s="108"/>
      <c r="B16" s="22" t="s">
        <v>16</v>
      </c>
      <c r="C16" s="27">
        <f>G10</f>
        <v>0</v>
      </c>
      <c r="D16" s="28">
        <f>F10</f>
        <v>0</v>
      </c>
      <c r="E16" s="14"/>
      <c r="F16" s="15"/>
      <c r="G16" s="15"/>
      <c r="H16" s="22" t="s">
        <v>16</v>
      </c>
      <c r="I16" s="93"/>
      <c r="J16" s="94"/>
      <c r="K16" s="22" t="s">
        <v>16</v>
      </c>
      <c r="L16" s="95"/>
      <c r="M16" s="96"/>
      <c r="N16" s="117"/>
      <c r="O16" s="18">
        <f>C13+I13+L13</f>
        <v>11</v>
      </c>
      <c r="P16" s="13"/>
      <c r="Q16" s="20"/>
      <c r="R16" s="20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</row>
    <row r="17" spans="1:237" ht="16.5" customHeight="1">
      <c r="A17" s="106" t="s">
        <v>153</v>
      </c>
      <c r="B17" s="11" t="s">
        <v>10</v>
      </c>
      <c r="C17" s="26" t="s">
        <v>5</v>
      </c>
      <c r="D17" s="11" t="s">
        <v>9</v>
      </c>
      <c r="E17" s="11" t="s">
        <v>17</v>
      </c>
      <c r="F17" s="11" t="s">
        <v>5</v>
      </c>
      <c r="G17" s="11" t="s">
        <v>9</v>
      </c>
      <c r="H17" s="23"/>
      <c r="I17" s="24"/>
      <c r="J17" s="25"/>
      <c r="K17" s="11" t="s">
        <v>19</v>
      </c>
      <c r="L17" s="26" t="s">
        <v>5</v>
      </c>
      <c r="M17" s="11" t="s">
        <v>9</v>
      </c>
      <c r="N17" s="122">
        <f>C18+F18+L18</f>
        <v>3</v>
      </c>
      <c r="O17" s="12" t="s">
        <v>9</v>
      </c>
      <c r="P17" s="13"/>
      <c r="Q17" s="20"/>
      <c r="R17" s="20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</row>
    <row r="18" spans="1:237" ht="16.5" customHeight="1">
      <c r="A18" s="107"/>
      <c r="B18" s="16"/>
      <c r="C18" s="17">
        <f>IF(C19&gt;D19,3,IF(C19&lt;D19,0,IF(C22&gt;D22,2,IF(C22&lt;D22,1,0))))</f>
        <v>0</v>
      </c>
      <c r="D18" s="17">
        <f>IF(C19-D19&gt;=3,3, IF(C19-D19=1,1, IF(C19-D19=2,2,IF(C19=D19,0, IF(C19&lt;D19,0)))))</f>
        <v>0</v>
      </c>
      <c r="E18" s="16"/>
      <c r="F18" s="17">
        <f>IF(F19&gt;G19,3,IF(F19&lt;G19,0,IF(F22&gt;G22,2,IF(F22&lt;G22,1,0))))</f>
        <v>0</v>
      </c>
      <c r="G18" s="17">
        <f>IF(F19-G19&gt;=3,3, IF(F19-G19=1,1, IF(F19-G19=2,2,IF(F19=G19,0, IF(F19&lt;G19,0)))))</f>
        <v>0</v>
      </c>
      <c r="H18" s="14"/>
      <c r="I18" s="15"/>
      <c r="J18" s="15"/>
      <c r="K18" s="16"/>
      <c r="L18" s="17">
        <f>IF(L19&gt;M19,3,IF(L19&lt;M19,0,IF(L22&gt;M22,2,IF(L22&lt;M22,1,0))))</f>
        <v>3</v>
      </c>
      <c r="M18" s="17">
        <f>IF(L19-M19&gt;=3,3, IF(L19-M19=1,1, IF(L19-M19=2,2,IF(L19=M19,0, IF(L19&lt;M19,0)))))</f>
        <v>3</v>
      </c>
      <c r="N18" s="123"/>
      <c r="O18" s="18">
        <f>M18+G18+D18</f>
        <v>3</v>
      </c>
      <c r="P18" s="13"/>
      <c r="Q18" s="20"/>
      <c r="R18" s="20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ht="16.5" customHeight="1">
      <c r="A19" s="107"/>
      <c r="B19" s="16"/>
      <c r="C19" s="104">
        <f>J7</f>
        <v>1</v>
      </c>
      <c r="D19" s="104">
        <f>I7</f>
        <v>3</v>
      </c>
      <c r="E19" s="16"/>
      <c r="F19" s="104">
        <f>J13</f>
        <v>0</v>
      </c>
      <c r="G19" s="104">
        <f>I13</f>
        <v>2</v>
      </c>
      <c r="H19" s="14"/>
      <c r="I19" s="15"/>
      <c r="J19" s="15"/>
      <c r="K19" s="16"/>
      <c r="L19" s="119">
        <v>3</v>
      </c>
      <c r="M19" s="119">
        <v>0</v>
      </c>
      <c r="N19" s="123"/>
      <c r="O19" s="19" t="s">
        <v>14</v>
      </c>
      <c r="P19" s="13"/>
      <c r="Q19" s="20"/>
      <c r="R19" s="20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ht="16.5" customHeight="1">
      <c r="A20" s="107"/>
      <c r="B20" s="16"/>
      <c r="C20" s="105"/>
      <c r="D20" s="105"/>
      <c r="E20" s="16"/>
      <c r="F20" s="105"/>
      <c r="G20" s="105"/>
      <c r="H20" s="14"/>
      <c r="I20" s="15"/>
      <c r="J20" s="15"/>
      <c r="K20" s="16"/>
      <c r="L20" s="107"/>
      <c r="M20" s="107"/>
      <c r="N20" s="123"/>
      <c r="O20" s="19">
        <f>D19+G19+M19</f>
        <v>5</v>
      </c>
      <c r="P20" s="13"/>
      <c r="Q20" s="20"/>
      <c r="R20" s="20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</row>
    <row r="21" spans="1:237" ht="16.5" customHeight="1">
      <c r="A21" s="107"/>
      <c r="B21" s="16"/>
      <c r="C21" s="105"/>
      <c r="D21" s="109"/>
      <c r="E21" s="16"/>
      <c r="F21" s="105"/>
      <c r="G21" s="109"/>
      <c r="H21" s="14"/>
      <c r="I21" s="15"/>
      <c r="J21" s="15"/>
      <c r="K21" s="16"/>
      <c r="L21" s="107"/>
      <c r="M21" s="108"/>
      <c r="N21" s="123"/>
      <c r="O21" s="21" t="s">
        <v>15</v>
      </c>
      <c r="P21" s="13"/>
      <c r="Q21" s="20"/>
      <c r="R21" s="20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</row>
    <row r="22" spans="1:237" ht="16.5" customHeight="1">
      <c r="A22" s="108"/>
      <c r="B22" s="22" t="s">
        <v>16</v>
      </c>
      <c r="C22" s="27">
        <f>J10</f>
        <v>0</v>
      </c>
      <c r="D22" s="28">
        <f>I10</f>
        <v>0</v>
      </c>
      <c r="E22" s="22" t="s">
        <v>16</v>
      </c>
      <c r="F22" s="29">
        <f>J16</f>
        <v>0</v>
      </c>
      <c r="G22" s="30">
        <f>I16</f>
        <v>0</v>
      </c>
      <c r="H22" s="14"/>
      <c r="I22" s="15"/>
      <c r="J22" s="15"/>
      <c r="K22" s="22" t="s">
        <v>16</v>
      </c>
      <c r="L22" s="89"/>
      <c r="M22" s="90"/>
      <c r="N22" s="117"/>
      <c r="O22" s="18">
        <f>C19+F19+L19</f>
        <v>4</v>
      </c>
      <c r="P22" s="13"/>
      <c r="Q22" s="20"/>
      <c r="R22" s="20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</row>
    <row r="23" spans="1:237" ht="16.5" customHeight="1">
      <c r="A23" s="106" t="s">
        <v>154</v>
      </c>
      <c r="B23" s="11" t="s">
        <v>11</v>
      </c>
      <c r="C23" s="26" t="s">
        <v>5</v>
      </c>
      <c r="D23" s="11" t="s">
        <v>9</v>
      </c>
      <c r="E23" s="11" t="s">
        <v>18</v>
      </c>
      <c r="F23" s="26" t="s">
        <v>5</v>
      </c>
      <c r="G23" s="11" t="s">
        <v>9</v>
      </c>
      <c r="H23" s="11" t="s">
        <v>19</v>
      </c>
      <c r="I23" s="11" t="s">
        <v>5</v>
      </c>
      <c r="J23" s="11" t="s">
        <v>9</v>
      </c>
      <c r="K23" s="9"/>
      <c r="L23" s="15"/>
      <c r="M23" s="10"/>
      <c r="N23" s="122">
        <f>C24+F24+I24</f>
        <v>0</v>
      </c>
      <c r="O23" s="12" t="s">
        <v>9</v>
      </c>
      <c r="P23" s="13"/>
      <c r="Q23" s="20"/>
      <c r="R23" s="20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</row>
    <row r="24" spans="1:237" ht="16.5" customHeight="1">
      <c r="A24" s="107"/>
      <c r="B24" s="16"/>
      <c r="C24" s="17">
        <f>IF(C25&gt;D25,3,IF(C25&lt;D25,0,IF(C28&gt;D28,2,IF(C28&lt;D28,1,0))))</f>
        <v>0</v>
      </c>
      <c r="D24" s="17">
        <f>IF(C25-D25&gt;=3,3, IF(C25-D25=1,1, IF(C25-D25=2,2,IF(C25=D25,0, IF(C25&lt;D25,0)))))</f>
        <v>0</v>
      </c>
      <c r="E24" s="16"/>
      <c r="F24" s="17">
        <f>IF(F25&gt;G25,3,IF(F25&lt;G25,0,IF(F28&gt;G28,2,IF(F28&lt;G28,1,0))))</f>
        <v>0</v>
      </c>
      <c r="G24" s="17">
        <f>IF(F25-G25&gt;=3,3, IF(F25-G25=1,1, IF(F25-G25=2,2,IF(F25=G25,0, IF(F25&lt;G25,0)))))</f>
        <v>0</v>
      </c>
      <c r="H24" s="16"/>
      <c r="I24" s="17">
        <f>IF(I25&gt;J25,3,IF(I25&lt;J25,0,IF(I28&gt;J28,2,IF(I28&lt;J28,1,0))))</f>
        <v>0</v>
      </c>
      <c r="J24" s="17">
        <f>IF(I25-J25&gt;=3,3, IF(I25-J25=1,1, IF(I25-J25=2,2,IF(I25=J25,0, IF(I25&lt;J25,0)))))</f>
        <v>0</v>
      </c>
      <c r="K24" s="14"/>
      <c r="L24" s="15"/>
      <c r="M24" s="15"/>
      <c r="N24" s="123"/>
      <c r="O24" s="18">
        <f>J24+G24+D24</f>
        <v>0</v>
      </c>
      <c r="P24" s="13"/>
      <c r="Q24" s="20"/>
      <c r="R24" s="20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</row>
    <row r="25" spans="1:237" ht="16.5" customHeight="1">
      <c r="A25" s="107"/>
      <c r="B25" s="16"/>
      <c r="C25" s="104">
        <f>M7</f>
        <v>1</v>
      </c>
      <c r="D25" s="104">
        <f>L7</f>
        <v>3</v>
      </c>
      <c r="E25" s="16"/>
      <c r="F25" s="104">
        <f>M13</f>
        <v>0</v>
      </c>
      <c r="G25" s="104">
        <f>L13</f>
        <v>6</v>
      </c>
      <c r="H25" s="16"/>
      <c r="I25" s="104">
        <f>M19</f>
        <v>0</v>
      </c>
      <c r="J25" s="104">
        <f>L19</f>
        <v>3</v>
      </c>
      <c r="K25" s="14"/>
      <c r="L25" s="15"/>
      <c r="M25" s="15"/>
      <c r="N25" s="123"/>
      <c r="O25" s="19" t="s">
        <v>14</v>
      </c>
      <c r="P25" s="13"/>
      <c r="Q25" s="20"/>
      <c r="R25" s="20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</row>
    <row r="26" spans="1:237" ht="16.5" customHeight="1">
      <c r="A26" s="107"/>
      <c r="B26" s="16"/>
      <c r="C26" s="105"/>
      <c r="D26" s="105"/>
      <c r="E26" s="16"/>
      <c r="F26" s="105"/>
      <c r="G26" s="105"/>
      <c r="H26" s="16"/>
      <c r="I26" s="105"/>
      <c r="J26" s="105"/>
      <c r="K26" s="14"/>
      <c r="L26" s="15"/>
      <c r="M26" s="15"/>
      <c r="N26" s="123"/>
      <c r="O26" s="19">
        <f>D25+G25+J25</f>
        <v>12</v>
      </c>
      <c r="P26" s="13"/>
      <c r="Q26" s="20"/>
      <c r="R26" s="20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</row>
    <row r="27" spans="1:237" ht="16.5" customHeight="1">
      <c r="A27" s="107"/>
      <c r="B27" s="16"/>
      <c r="C27" s="105"/>
      <c r="D27" s="109"/>
      <c r="E27" s="16"/>
      <c r="F27" s="105"/>
      <c r="G27" s="109"/>
      <c r="H27" s="16"/>
      <c r="I27" s="105"/>
      <c r="J27" s="109"/>
      <c r="K27" s="14"/>
      <c r="L27" s="15"/>
      <c r="M27" s="15"/>
      <c r="N27" s="123"/>
      <c r="O27" s="21" t="s">
        <v>15</v>
      </c>
      <c r="P27" s="13"/>
      <c r="Q27" s="20"/>
      <c r="R27" s="20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</row>
    <row r="28" spans="1:237" ht="16.5" customHeight="1">
      <c r="A28" s="108"/>
      <c r="B28" s="31" t="s">
        <v>16</v>
      </c>
      <c r="C28" s="32">
        <f>M10</f>
        <v>0</v>
      </c>
      <c r="D28" s="33">
        <f>L10</f>
        <v>0</v>
      </c>
      <c r="E28" s="31" t="s">
        <v>16</v>
      </c>
      <c r="F28" s="34">
        <f>M16</f>
        <v>0</v>
      </c>
      <c r="G28" s="35">
        <f>L16</f>
        <v>0</v>
      </c>
      <c r="H28" s="31" t="s">
        <v>16</v>
      </c>
      <c r="I28" s="27">
        <f>M22</f>
        <v>0</v>
      </c>
      <c r="J28" s="36">
        <f>L22</f>
        <v>0</v>
      </c>
      <c r="K28" s="37"/>
      <c r="L28" s="38"/>
      <c r="M28" s="38"/>
      <c r="N28" s="117"/>
      <c r="O28" s="18">
        <f>C25+F25+I25</f>
        <v>1</v>
      </c>
      <c r="P28" s="13"/>
      <c r="Q28" s="20"/>
      <c r="R28" s="20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</row>
    <row r="29" spans="1:237" ht="18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0"/>
      <c r="R29" s="20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</row>
    <row r="30" spans="1:237" ht="18.75" customHeight="1">
      <c r="A30" s="2" t="s">
        <v>0</v>
      </c>
      <c r="B30" s="114" t="str">
        <f>A32</f>
        <v>Kemptville Kougars</v>
      </c>
      <c r="C30" s="115"/>
      <c r="D30" s="116"/>
      <c r="E30" s="114" t="str">
        <f>A38</f>
        <v>Seaway Valley Blazers</v>
      </c>
      <c r="F30" s="115"/>
      <c r="G30" s="116"/>
      <c r="H30" s="114" t="str">
        <f>A44</f>
        <v>Belleville Soccer Club</v>
      </c>
      <c r="I30" s="115"/>
      <c r="J30" s="116"/>
      <c r="K30" s="114" t="str">
        <f>A50</f>
        <v>Pierrefonds Cobras</v>
      </c>
      <c r="L30" s="115"/>
      <c r="M30" s="116"/>
      <c r="N30" s="3" t="s">
        <v>1</v>
      </c>
      <c r="O30" s="4" t="s">
        <v>2</v>
      </c>
      <c r="P30" s="13"/>
      <c r="Q30" s="6" t="s">
        <v>56</v>
      </c>
      <c r="R30" s="97" t="s">
        <v>167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</row>
    <row r="31" spans="1:237" ht="18.75" customHeight="1">
      <c r="A31" s="2" t="s">
        <v>57</v>
      </c>
      <c r="B31" s="117"/>
      <c r="C31" s="113"/>
      <c r="D31" s="118"/>
      <c r="E31" s="117"/>
      <c r="F31" s="113"/>
      <c r="G31" s="118"/>
      <c r="H31" s="117"/>
      <c r="I31" s="113"/>
      <c r="J31" s="118"/>
      <c r="K31" s="117"/>
      <c r="L31" s="113"/>
      <c r="M31" s="118"/>
      <c r="N31" s="7" t="s">
        <v>5</v>
      </c>
      <c r="O31" s="8" t="s">
        <v>6</v>
      </c>
      <c r="P31" s="13"/>
      <c r="Q31" s="6" t="s">
        <v>58</v>
      </c>
      <c r="R31" s="97" t="s">
        <v>168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</row>
    <row r="32" spans="1:237" ht="18.75" customHeight="1">
      <c r="A32" s="106" t="s">
        <v>155</v>
      </c>
      <c r="B32" s="9"/>
      <c r="C32" s="10"/>
      <c r="D32" s="10"/>
      <c r="E32" s="11" t="s">
        <v>8</v>
      </c>
      <c r="F32" s="11" t="s">
        <v>5</v>
      </c>
      <c r="G32" s="11" t="s">
        <v>9</v>
      </c>
      <c r="H32" s="11" t="s">
        <v>10</v>
      </c>
      <c r="I32" s="11" t="s">
        <v>5</v>
      </c>
      <c r="J32" s="11" t="s">
        <v>9</v>
      </c>
      <c r="K32" s="11" t="s">
        <v>11</v>
      </c>
      <c r="L32" s="11" t="s">
        <v>5</v>
      </c>
      <c r="M32" s="11" t="s">
        <v>9</v>
      </c>
      <c r="N32" s="122">
        <f>F33+I33+L33</f>
        <v>7</v>
      </c>
      <c r="O32" s="12" t="s">
        <v>9</v>
      </c>
      <c r="P32" s="13"/>
      <c r="Q32" s="6" t="s">
        <v>59</v>
      </c>
      <c r="R32" s="97" t="s">
        <v>169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</row>
    <row r="33" spans="1:237" ht="18.75" customHeight="1">
      <c r="A33" s="107"/>
      <c r="B33" s="14"/>
      <c r="C33" s="15"/>
      <c r="D33" s="15"/>
      <c r="E33" s="16"/>
      <c r="F33" s="17">
        <f>IF(F34&gt;G34,3,IF(F34&lt;G34,0,IF(F37&gt;G37,2,IF(F37&lt;G37,1,0))))</f>
        <v>3</v>
      </c>
      <c r="G33" s="17">
        <f>IF(F34-G34&gt;=3,3, IF(F34-G34=1,1, IF(F34-G34=2,2,IF(F34=G34,0, IF(F34&lt;G34,0)))))</f>
        <v>1</v>
      </c>
      <c r="H33" s="16"/>
      <c r="I33" s="17">
        <f>IF(I34&gt;J34,3,IF(I34&lt;J34,0,IF(I37&gt;J37,2,IF(I37&lt;J37,1,0))))</f>
        <v>1</v>
      </c>
      <c r="J33" s="17">
        <f>IF(I34-J34&gt;=3,3, IF(I34-J34=1,1, IF(I34-J34=2,2,IF(I34=J34,0, IF(I34&lt;J34,0)))))</f>
        <v>0</v>
      </c>
      <c r="K33" s="16"/>
      <c r="L33" s="17">
        <f>IF(L34&gt;M34,3,IF(L34&lt;M34,0,IF(L37&gt;M37,2,IF(L37&lt;M37,1,0))))</f>
        <v>3</v>
      </c>
      <c r="M33" s="17">
        <f>IF(L34-M34&gt;=3,3, IF(L34-M34=1,1, IF(L34-M34=2,2,IF(L34=M34,0, IF(L34&lt;M34,0)))))</f>
        <v>3</v>
      </c>
      <c r="N33" s="123"/>
      <c r="O33" s="18">
        <f>M33+J33+G33</f>
        <v>4</v>
      </c>
      <c r="P33" s="13"/>
      <c r="Q33" s="6" t="s">
        <v>60</v>
      </c>
      <c r="R33" s="97" t="s">
        <v>170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</row>
    <row r="34" spans="1:237" ht="15.75" customHeight="1">
      <c r="A34" s="107"/>
      <c r="B34" s="14"/>
      <c r="C34" s="15"/>
      <c r="D34" s="15"/>
      <c r="E34" s="16"/>
      <c r="F34" s="119">
        <v>1</v>
      </c>
      <c r="G34" s="119">
        <v>0</v>
      </c>
      <c r="H34" s="16"/>
      <c r="I34" s="119">
        <v>2</v>
      </c>
      <c r="J34" s="119">
        <v>2</v>
      </c>
      <c r="K34" s="16"/>
      <c r="L34" s="119">
        <v>3</v>
      </c>
      <c r="M34" s="119">
        <v>0</v>
      </c>
      <c r="N34" s="123"/>
      <c r="O34" s="19" t="s">
        <v>14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</row>
    <row r="35" spans="1:237" ht="16.5" customHeight="1">
      <c r="A35" s="107"/>
      <c r="B35" s="14"/>
      <c r="C35" s="15"/>
      <c r="D35" s="15"/>
      <c r="E35" s="16"/>
      <c r="F35" s="107"/>
      <c r="G35" s="107"/>
      <c r="H35" s="16"/>
      <c r="I35" s="107"/>
      <c r="J35" s="107"/>
      <c r="K35" s="16"/>
      <c r="L35" s="107"/>
      <c r="M35" s="107"/>
      <c r="N35" s="123"/>
      <c r="O35" s="19">
        <f>G34+J34+M34</f>
        <v>2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</row>
    <row r="36" spans="1:237" ht="16.5" customHeight="1">
      <c r="A36" s="107"/>
      <c r="B36" s="14"/>
      <c r="C36" s="15"/>
      <c r="D36" s="15"/>
      <c r="E36" s="16"/>
      <c r="F36" s="107"/>
      <c r="G36" s="108"/>
      <c r="H36" s="16"/>
      <c r="I36" s="107"/>
      <c r="J36" s="108"/>
      <c r="K36" s="16"/>
      <c r="L36" s="107"/>
      <c r="M36" s="108"/>
      <c r="N36" s="123"/>
      <c r="O36" s="21" t="s">
        <v>15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</row>
    <row r="37" spans="1:237" ht="16.5" customHeight="1">
      <c r="A37" s="108"/>
      <c r="B37" s="14"/>
      <c r="C37" s="15"/>
      <c r="D37" s="15"/>
      <c r="E37" s="22" t="s">
        <v>16</v>
      </c>
      <c r="F37" s="89"/>
      <c r="G37" s="90"/>
      <c r="H37" s="22" t="s">
        <v>16</v>
      </c>
      <c r="I37" s="91">
        <v>1</v>
      </c>
      <c r="J37" s="92">
        <v>2</v>
      </c>
      <c r="K37" s="22" t="s">
        <v>16</v>
      </c>
      <c r="L37" s="91"/>
      <c r="M37" s="92"/>
      <c r="N37" s="117"/>
      <c r="O37" s="18">
        <f>F34+I34+L34</f>
        <v>6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</row>
    <row r="38" spans="1:237" ht="16.5" customHeight="1">
      <c r="A38" s="106" t="s">
        <v>156</v>
      </c>
      <c r="B38" s="11" t="s">
        <v>8</v>
      </c>
      <c r="C38" s="11" t="s">
        <v>5</v>
      </c>
      <c r="D38" s="11" t="s">
        <v>9</v>
      </c>
      <c r="E38" s="23"/>
      <c r="F38" s="24"/>
      <c r="G38" s="25"/>
      <c r="H38" s="11" t="s">
        <v>17</v>
      </c>
      <c r="I38" s="26" t="s">
        <v>5</v>
      </c>
      <c r="J38" s="11" t="s">
        <v>9</v>
      </c>
      <c r="K38" s="11" t="s">
        <v>18</v>
      </c>
      <c r="L38" s="26" t="s">
        <v>5</v>
      </c>
      <c r="M38" s="11" t="s">
        <v>9</v>
      </c>
      <c r="N38" s="122">
        <f>C39+I39+L39</f>
        <v>3</v>
      </c>
      <c r="O38" s="12" t="s">
        <v>9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</row>
    <row r="39" spans="1:237" ht="15.75" customHeight="1">
      <c r="A39" s="107"/>
      <c r="B39" s="16"/>
      <c r="C39" s="17">
        <f>IF(C40&gt;D40,3,IF(C40&lt;D40,0,IF(C43&gt;D43,2,IF(C43&lt;D43,1,0))))</f>
        <v>0</v>
      </c>
      <c r="D39" s="17">
        <f>IF(C40-D40&gt;=3,3, IF(C40-D40=1,1, IF(C40-D40=2,2,IF(C40=D40,0, IF(C40&lt;D40,0)))))</f>
        <v>0</v>
      </c>
      <c r="E39" s="14"/>
      <c r="F39" s="15"/>
      <c r="G39" s="15"/>
      <c r="H39" s="16"/>
      <c r="I39" s="17">
        <f>IF(I40&gt;J40,3,IF(I40&lt;J40,0,IF(I43&gt;J43,2,IF(I43&lt;J43,1,0))))</f>
        <v>3</v>
      </c>
      <c r="J39" s="17">
        <f>IF(I40-J40&gt;=3,3, IF(I40-J40=1,1, IF(I40-J40=2,2,IF(I40=J40,0, IF(I40&lt;J40,0)))))</f>
        <v>3</v>
      </c>
      <c r="K39" s="16"/>
      <c r="L39" s="17">
        <f>IF(L40&gt;M40,3,IF(L40&lt;M40,0,IF(L43&gt;M43,2,IF(L43&lt;M43,1,0))))</f>
        <v>0</v>
      </c>
      <c r="M39" s="17">
        <f>IF(L40-M40&gt;=3,3, IF(L40-M40=1,1, IF(L40-M40=2,2,IF(L40=M40,0, IF(L40&lt;M40,0)))))</f>
        <v>0</v>
      </c>
      <c r="N39" s="123"/>
      <c r="O39" s="18">
        <f>M39+J39+D39</f>
        <v>3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</row>
    <row r="40" spans="1:237" ht="16.5" customHeight="1">
      <c r="A40" s="107"/>
      <c r="B40" s="16"/>
      <c r="C40" s="104">
        <f>G34</f>
        <v>0</v>
      </c>
      <c r="D40" s="104">
        <f>F34</f>
        <v>1</v>
      </c>
      <c r="E40" s="14"/>
      <c r="F40" s="15"/>
      <c r="G40" s="15"/>
      <c r="H40" s="16"/>
      <c r="I40" s="119">
        <v>3</v>
      </c>
      <c r="J40" s="119">
        <v>0</v>
      </c>
      <c r="K40" s="16"/>
      <c r="L40" s="119">
        <v>0</v>
      </c>
      <c r="M40" s="119">
        <v>1</v>
      </c>
      <c r="N40" s="123"/>
      <c r="O40" s="19" t="s">
        <v>14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</row>
    <row r="41" spans="1:237" ht="21" customHeight="1">
      <c r="A41" s="107"/>
      <c r="B41" s="16"/>
      <c r="C41" s="105"/>
      <c r="D41" s="105"/>
      <c r="E41" s="14"/>
      <c r="F41" s="15"/>
      <c r="G41" s="15"/>
      <c r="H41" s="16"/>
      <c r="I41" s="107"/>
      <c r="J41" s="107"/>
      <c r="K41" s="16"/>
      <c r="L41" s="107"/>
      <c r="M41" s="107"/>
      <c r="N41" s="123"/>
      <c r="O41" s="19">
        <f>D40+J40+M40</f>
        <v>2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</row>
    <row r="42" spans="1:237" ht="16.5" customHeight="1">
      <c r="A42" s="107"/>
      <c r="B42" s="16"/>
      <c r="C42" s="105"/>
      <c r="D42" s="109"/>
      <c r="E42" s="14"/>
      <c r="F42" s="15"/>
      <c r="G42" s="15"/>
      <c r="H42" s="16"/>
      <c r="I42" s="107"/>
      <c r="J42" s="108"/>
      <c r="K42" s="16"/>
      <c r="L42" s="107"/>
      <c r="M42" s="108"/>
      <c r="N42" s="123"/>
      <c r="O42" s="21" t="s">
        <v>15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</row>
    <row r="43" spans="1:237" ht="16.5" customHeight="1">
      <c r="A43" s="108"/>
      <c r="B43" s="22" t="s">
        <v>16</v>
      </c>
      <c r="C43" s="27">
        <f>G37</f>
        <v>0</v>
      </c>
      <c r="D43" s="28">
        <f>F37</f>
        <v>0</v>
      </c>
      <c r="E43" s="14"/>
      <c r="F43" s="15"/>
      <c r="G43" s="15"/>
      <c r="H43" s="22" t="s">
        <v>16</v>
      </c>
      <c r="I43" s="93"/>
      <c r="J43" s="94"/>
      <c r="K43" s="22" t="s">
        <v>16</v>
      </c>
      <c r="L43" s="95"/>
      <c r="M43" s="96"/>
      <c r="N43" s="117"/>
      <c r="O43" s="18">
        <f>C40+I40+L40</f>
        <v>3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</row>
    <row r="44" spans="1:237" ht="15.75" customHeight="1">
      <c r="A44" s="106" t="s">
        <v>157</v>
      </c>
      <c r="B44" s="11" t="s">
        <v>10</v>
      </c>
      <c r="C44" s="26" t="s">
        <v>5</v>
      </c>
      <c r="D44" s="11" t="s">
        <v>9</v>
      </c>
      <c r="E44" s="11" t="s">
        <v>17</v>
      </c>
      <c r="F44" s="11" t="s">
        <v>5</v>
      </c>
      <c r="G44" s="11" t="s">
        <v>9</v>
      </c>
      <c r="H44" s="23"/>
      <c r="I44" s="24"/>
      <c r="J44" s="25"/>
      <c r="K44" s="11" t="s">
        <v>19</v>
      </c>
      <c r="L44" s="26" t="s">
        <v>5</v>
      </c>
      <c r="M44" s="11" t="s">
        <v>9</v>
      </c>
      <c r="N44" s="122">
        <f>C45+F45+L45</f>
        <v>5</v>
      </c>
      <c r="O44" s="12" t="s">
        <v>9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</row>
    <row r="45" spans="1:237" ht="16.5" customHeight="1">
      <c r="A45" s="107"/>
      <c r="B45" s="16"/>
      <c r="C45" s="17">
        <f>IF(C46&gt;D46,3,IF(C46&lt;D46,0,IF(C49&gt;D49,2,IF(C49&lt;D49,1,0))))</f>
        <v>2</v>
      </c>
      <c r="D45" s="17">
        <f>IF(C46-D46&gt;=3,3, IF(C46-D46=1,1, IF(C46-D46=2,2,IF(C46=D46,0, IF(C46&lt;D46,0)))))</f>
        <v>0</v>
      </c>
      <c r="E45" s="16"/>
      <c r="F45" s="17">
        <f>IF(F46&gt;G46,3,IF(F46&lt;G46,0,IF(F49&gt;G49,2,IF(F49&lt;G49,1,0))))</f>
        <v>0</v>
      </c>
      <c r="G45" s="17">
        <f>IF(F46-G46&gt;=3,3, IF(F46-G46=1,1, IF(F46-G46=2,2,IF(F46=G46,0, IF(F46&lt;G46,0)))))</f>
        <v>0</v>
      </c>
      <c r="H45" s="14"/>
      <c r="I45" s="15"/>
      <c r="J45" s="15"/>
      <c r="K45" s="16"/>
      <c r="L45" s="17">
        <f>IF(L46&gt;M46,3,IF(L46&lt;M46,0,IF(L49&gt;M49,2,IF(L49&lt;M49,1,0))))</f>
        <v>3</v>
      </c>
      <c r="M45" s="17">
        <f>IF(L46-M46&gt;=3,3, IF(L46-M46=1,1, IF(L46-M46=2,2,IF(L46=M46,0, IF(L46&lt;M46,0)))))</f>
        <v>2</v>
      </c>
      <c r="N45" s="123"/>
      <c r="O45" s="18">
        <f>M45+D45+G45</f>
        <v>2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</row>
    <row r="46" spans="1:237" ht="15.75" customHeight="1">
      <c r="A46" s="107"/>
      <c r="B46" s="16"/>
      <c r="C46" s="104">
        <f>J34</f>
        <v>2</v>
      </c>
      <c r="D46" s="104">
        <f>I34</f>
        <v>2</v>
      </c>
      <c r="E46" s="16"/>
      <c r="F46" s="104">
        <f>J40</f>
        <v>0</v>
      </c>
      <c r="G46" s="104">
        <f>I40</f>
        <v>3</v>
      </c>
      <c r="H46" s="14"/>
      <c r="I46" s="15"/>
      <c r="J46" s="15"/>
      <c r="K46" s="16"/>
      <c r="L46" s="119">
        <v>2</v>
      </c>
      <c r="M46" s="119">
        <v>0</v>
      </c>
      <c r="N46" s="123"/>
      <c r="O46" s="19" t="s">
        <v>14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</row>
    <row r="47" spans="1:237" ht="21" customHeight="1">
      <c r="A47" s="107"/>
      <c r="B47" s="16"/>
      <c r="C47" s="105"/>
      <c r="D47" s="105"/>
      <c r="E47" s="16"/>
      <c r="F47" s="105"/>
      <c r="G47" s="105"/>
      <c r="H47" s="14"/>
      <c r="I47" s="15"/>
      <c r="J47" s="15"/>
      <c r="K47" s="16"/>
      <c r="L47" s="107"/>
      <c r="M47" s="107"/>
      <c r="N47" s="123"/>
      <c r="O47" s="19">
        <f>G46+D46+M46</f>
        <v>5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</row>
    <row r="48" spans="1:237" ht="16.5" customHeight="1">
      <c r="A48" s="107"/>
      <c r="B48" s="16"/>
      <c r="C48" s="105"/>
      <c r="D48" s="109"/>
      <c r="E48" s="16"/>
      <c r="F48" s="105"/>
      <c r="G48" s="109"/>
      <c r="H48" s="14"/>
      <c r="I48" s="15"/>
      <c r="J48" s="15"/>
      <c r="K48" s="16"/>
      <c r="L48" s="107"/>
      <c r="M48" s="108"/>
      <c r="N48" s="123"/>
      <c r="O48" s="21" t="s">
        <v>15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</row>
    <row r="49" spans="1:237" ht="15.75" customHeight="1">
      <c r="A49" s="108"/>
      <c r="B49" s="22" t="s">
        <v>16</v>
      </c>
      <c r="C49" s="27">
        <f>J37</f>
        <v>2</v>
      </c>
      <c r="D49" s="28">
        <f>I37</f>
        <v>1</v>
      </c>
      <c r="E49" s="22" t="s">
        <v>16</v>
      </c>
      <c r="F49" s="29">
        <f>J43</f>
        <v>0</v>
      </c>
      <c r="G49" s="30">
        <f>I43</f>
        <v>0</v>
      </c>
      <c r="H49" s="14"/>
      <c r="I49" s="15"/>
      <c r="J49" s="15"/>
      <c r="K49" s="22" t="s">
        <v>16</v>
      </c>
      <c r="L49" s="89"/>
      <c r="M49" s="90"/>
      <c r="N49" s="117"/>
      <c r="O49" s="18">
        <f>F46+C46+L46</f>
        <v>4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</row>
    <row r="50" spans="1:237" ht="16.5" customHeight="1">
      <c r="A50" s="106" t="s">
        <v>158</v>
      </c>
      <c r="B50" s="11" t="s">
        <v>11</v>
      </c>
      <c r="C50" s="26" t="s">
        <v>5</v>
      </c>
      <c r="D50" s="11" t="s">
        <v>9</v>
      </c>
      <c r="E50" s="11" t="s">
        <v>18</v>
      </c>
      <c r="F50" s="26" t="s">
        <v>5</v>
      </c>
      <c r="G50" s="11" t="s">
        <v>9</v>
      </c>
      <c r="H50" s="11" t="s">
        <v>19</v>
      </c>
      <c r="I50" s="11" t="s">
        <v>5</v>
      </c>
      <c r="J50" s="11" t="s">
        <v>9</v>
      </c>
      <c r="K50" s="9"/>
      <c r="L50" s="15"/>
      <c r="M50" s="10"/>
      <c r="N50" s="122">
        <f>C51+F51+I51</f>
        <v>3</v>
      </c>
      <c r="O50" s="12" t="s">
        <v>9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</row>
    <row r="51" spans="1:237" ht="16.5" customHeight="1">
      <c r="A51" s="107"/>
      <c r="B51" s="16"/>
      <c r="C51" s="17">
        <f>IF(C52&gt;D52,3,IF(C52&lt;D52,0,IF(C55&gt;D55,2,IF(C55&lt;D55,1,0))))</f>
        <v>0</v>
      </c>
      <c r="D51" s="17">
        <f>IF(C52-D52&gt;=3,3, IF(C52-D52=1,1, IF(C52-D52=2,2,IF(C52=D52,0, IF(C52&lt;D52,0)))))</f>
        <v>0</v>
      </c>
      <c r="E51" s="16"/>
      <c r="F51" s="17">
        <f>IF(F52&gt;G52,3,IF(F52&lt;G52,0,IF(F55&gt;G55,2,IF(F55&lt;G55,1,0))))</f>
        <v>3</v>
      </c>
      <c r="G51" s="17">
        <f>IF(F52-G52&gt;=3,3, IF(F52-G52=1,1, IF(F52-G52=2,2,IF(F52=G52,0, IF(F52&lt;G52,0)))))</f>
        <v>1</v>
      </c>
      <c r="H51" s="16"/>
      <c r="I51" s="17">
        <f>IF(I52&gt;J52,3,IF(I52&lt;J52,0,IF(I55&gt;J55,2,IF(I55&lt;J55,1,0))))</f>
        <v>0</v>
      </c>
      <c r="J51" s="17">
        <f>IF(I52-J52&gt;=3,3, IF(I52-J52=1,1, IF(I52-J52=2,2,IF(I52=J52,0, IF(I52&lt;J52,0)))))</f>
        <v>0</v>
      </c>
      <c r="K51" s="14"/>
      <c r="L51" s="15"/>
      <c r="M51" s="15"/>
      <c r="N51" s="123"/>
      <c r="O51" s="18">
        <f>D51+J51+G51</f>
        <v>1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</row>
    <row r="52" spans="1:237" ht="15.75" customHeight="1">
      <c r="A52" s="107"/>
      <c r="B52" s="16"/>
      <c r="C52" s="104">
        <f>M34</f>
        <v>0</v>
      </c>
      <c r="D52" s="104">
        <f>L34</f>
        <v>3</v>
      </c>
      <c r="E52" s="16"/>
      <c r="F52" s="104">
        <f>M40</f>
        <v>1</v>
      </c>
      <c r="G52" s="104">
        <f>L40</f>
        <v>0</v>
      </c>
      <c r="H52" s="16"/>
      <c r="I52" s="104">
        <f>M46</f>
        <v>0</v>
      </c>
      <c r="J52" s="104">
        <f>L46</f>
        <v>2</v>
      </c>
      <c r="K52" s="14"/>
      <c r="L52" s="15"/>
      <c r="M52" s="15"/>
      <c r="N52" s="123"/>
      <c r="O52" s="19" t="s">
        <v>14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</row>
    <row r="53" spans="1:237" ht="21" customHeight="1">
      <c r="A53" s="107"/>
      <c r="B53" s="16"/>
      <c r="C53" s="105"/>
      <c r="D53" s="105"/>
      <c r="E53" s="16"/>
      <c r="F53" s="105"/>
      <c r="G53" s="105"/>
      <c r="H53" s="16"/>
      <c r="I53" s="105"/>
      <c r="J53" s="105"/>
      <c r="K53" s="14"/>
      <c r="L53" s="15"/>
      <c r="M53" s="15"/>
      <c r="N53" s="123"/>
      <c r="O53" s="19">
        <f>G52+J52+D52</f>
        <v>5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</row>
    <row r="54" spans="1:237" ht="16.5" customHeight="1">
      <c r="A54" s="107"/>
      <c r="B54" s="16"/>
      <c r="C54" s="105"/>
      <c r="D54" s="109"/>
      <c r="E54" s="16"/>
      <c r="F54" s="105"/>
      <c r="G54" s="109"/>
      <c r="H54" s="16"/>
      <c r="I54" s="105"/>
      <c r="J54" s="109"/>
      <c r="K54" s="14"/>
      <c r="L54" s="15"/>
      <c r="M54" s="15"/>
      <c r="N54" s="123"/>
      <c r="O54" s="21" t="s">
        <v>15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</row>
    <row r="55" spans="1:237" ht="16.5" customHeight="1">
      <c r="A55" s="108"/>
      <c r="B55" s="31" t="s">
        <v>16</v>
      </c>
      <c r="C55" s="32">
        <f>M37</f>
        <v>0</v>
      </c>
      <c r="D55" s="33">
        <f>L37</f>
        <v>0</v>
      </c>
      <c r="E55" s="31" t="s">
        <v>16</v>
      </c>
      <c r="F55" s="34">
        <f>M43</f>
        <v>0</v>
      </c>
      <c r="G55" s="35">
        <f>L43</f>
        <v>0</v>
      </c>
      <c r="H55" s="31" t="s">
        <v>16</v>
      </c>
      <c r="I55" s="27">
        <f>M49</f>
        <v>0</v>
      </c>
      <c r="J55" s="36">
        <f>L49</f>
        <v>0</v>
      </c>
      <c r="K55" s="37"/>
      <c r="L55" s="38"/>
      <c r="M55" s="38"/>
      <c r="N55" s="117"/>
      <c r="O55" s="18">
        <f>F52+I52+C52</f>
        <v>1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</row>
    <row r="56" spans="1:23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</row>
    <row r="57" spans="1:23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</row>
    <row r="58" spans="1:23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</row>
    <row r="59" spans="1:23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</row>
    <row r="60" spans="1:23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</row>
    <row r="61" spans="1:23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</row>
    <row r="62" spans="1:23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</row>
    <row r="63" spans="1:23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</row>
    <row r="64" spans="1:23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</row>
    <row r="65" spans="1:23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</row>
    <row r="66" spans="1:23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</row>
    <row r="67" spans="1:23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</row>
    <row r="68" spans="1:23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</row>
    <row r="69" spans="1:23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</row>
    <row r="70" spans="1:23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</row>
    <row r="71" spans="1:23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</row>
    <row r="72" spans="1:23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</row>
    <row r="73" spans="1:23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</row>
    <row r="74" spans="1:23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</row>
    <row r="75" spans="1:23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</row>
    <row r="76" spans="1:23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</row>
    <row r="77" spans="1:23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</row>
    <row r="78" spans="1:23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</row>
    <row r="79" spans="1:23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</row>
    <row r="80" spans="1:23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</row>
    <row r="81" spans="1:23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</row>
    <row r="82" spans="1:23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</row>
    <row r="83" spans="1:23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</row>
    <row r="84" spans="1:23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</row>
    <row r="85" spans="1:23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</row>
    <row r="86" spans="1:23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</row>
    <row r="87" spans="1:23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</row>
    <row r="88" spans="1:23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</row>
    <row r="89" spans="1:23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</row>
    <row r="90" spans="1:23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</row>
    <row r="91" spans="1:23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</row>
    <row r="92" spans="1:23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</row>
    <row r="93" spans="1:23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</row>
    <row r="94" spans="1:23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</row>
    <row r="95" spans="1:23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</row>
    <row r="96" spans="1:23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</row>
    <row r="97" spans="1:23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</row>
    <row r="98" spans="1:23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</row>
    <row r="99" spans="1:23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</row>
    <row r="100" spans="1:23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</row>
    <row r="101" spans="1:23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</row>
    <row r="102" spans="1:23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</row>
    <row r="103" spans="1:23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</row>
    <row r="104" spans="1:23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/>
      <c r="HK104" s="13"/>
      <c r="HL104" s="13"/>
      <c r="HM104" s="13"/>
      <c r="HN104" s="13"/>
      <c r="HO104" s="13"/>
      <c r="HP104" s="13"/>
      <c r="HQ104" s="13"/>
      <c r="HR104" s="13"/>
      <c r="HS104" s="13"/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</row>
    <row r="105" spans="1:23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</row>
    <row r="106" spans="1:23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</row>
    <row r="107" spans="1:23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3"/>
      <c r="HR107" s="13"/>
      <c r="HS107" s="13"/>
      <c r="HT107" s="13"/>
      <c r="HU107" s="13"/>
      <c r="HV107" s="13"/>
      <c r="HW107" s="13"/>
      <c r="HX107" s="13"/>
      <c r="HY107" s="13"/>
      <c r="HZ107" s="13"/>
      <c r="IA107" s="13"/>
      <c r="IB107" s="13"/>
      <c r="IC107" s="13"/>
    </row>
    <row r="108" spans="1:23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</row>
    <row r="109" spans="1:23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</row>
    <row r="110" spans="1:23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</row>
    <row r="111" spans="1:23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</row>
    <row r="112" spans="1:23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</row>
    <row r="113" spans="1:23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3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  <c r="HN113" s="13"/>
      <c r="HO113" s="13"/>
      <c r="HP113" s="13"/>
      <c r="HQ113" s="13"/>
      <c r="HR113" s="13"/>
      <c r="HS113" s="13"/>
      <c r="HT113" s="13"/>
      <c r="HU113" s="13"/>
      <c r="HV113" s="13"/>
      <c r="HW113" s="13"/>
      <c r="HX113" s="13"/>
      <c r="HY113" s="13"/>
      <c r="HZ113" s="13"/>
      <c r="IA113" s="13"/>
      <c r="IB113" s="13"/>
      <c r="IC113" s="13"/>
    </row>
    <row r="114" spans="1:23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  <c r="GX114" s="13"/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/>
      <c r="HJ114" s="13"/>
      <c r="HK114" s="13"/>
      <c r="HL114" s="13"/>
      <c r="HM114" s="13"/>
      <c r="HN114" s="13"/>
      <c r="HO114" s="13"/>
      <c r="HP114" s="13"/>
      <c r="HQ114" s="13"/>
      <c r="HR114" s="13"/>
      <c r="HS114" s="13"/>
      <c r="HT114" s="13"/>
      <c r="HU114" s="13"/>
      <c r="HV114" s="13"/>
      <c r="HW114" s="13"/>
      <c r="HX114" s="13"/>
      <c r="HY114" s="13"/>
      <c r="HZ114" s="13"/>
      <c r="IA114" s="13"/>
      <c r="IB114" s="13"/>
      <c r="IC114" s="13"/>
    </row>
    <row r="115" spans="1:23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  <c r="GW115" s="13"/>
      <c r="GX115" s="13"/>
      <c r="GY115" s="13"/>
      <c r="GZ115" s="13"/>
      <c r="HA115" s="13"/>
      <c r="HB115" s="13"/>
      <c r="HC115" s="13"/>
      <c r="HD115" s="13"/>
      <c r="HE115" s="13"/>
      <c r="HF115" s="13"/>
      <c r="HG115" s="13"/>
      <c r="HH115" s="13"/>
      <c r="HI115" s="13"/>
      <c r="HJ115" s="13"/>
      <c r="HK115" s="13"/>
      <c r="HL115" s="13"/>
      <c r="HM115" s="13"/>
      <c r="HN115" s="13"/>
      <c r="HO115" s="13"/>
      <c r="HP115" s="13"/>
      <c r="HQ115" s="13"/>
      <c r="HR115" s="13"/>
      <c r="HS115" s="13"/>
      <c r="HT115" s="13"/>
      <c r="HU115" s="13"/>
      <c r="HV115" s="13"/>
      <c r="HW115" s="13"/>
      <c r="HX115" s="13"/>
      <c r="HY115" s="13"/>
      <c r="HZ115" s="13"/>
      <c r="IA115" s="13"/>
      <c r="IB115" s="13"/>
      <c r="IC115" s="13"/>
    </row>
    <row r="116" spans="1:23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  <c r="HN116" s="13"/>
      <c r="HO116" s="13"/>
      <c r="HP116" s="13"/>
      <c r="HQ116" s="13"/>
      <c r="HR116" s="13"/>
      <c r="HS116" s="13"/>
      <c r="HT116" s="13"/>
      <c r="HU116" s="13"/>
      <c r="HV116" s="13"/>
      <c r="HW116" s="13"/>
      <c r="HX116" s="13"/>
      <c r="HY116" s="13"/>
      <c r="HZ116" s="13"/>
      <c r="IA116" s="13"/>
      <c r="IB116" s="13"/>
      <c r="IC116" s="13"/>
    </row>
    <row r="117" spans="1:23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</row>
    <row r="118" spans="1:23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</row>
    <row r="119" spans="1:23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3"/>
      <c r="HR119" s="13"/>
      <c r="HS119" s="13"/>
      <c r="HT119" s="13"/>
      <c r="HU119" s="13"/>
      <c r="HV119" s="13"/>
      <c r="HW119" s="13"/>
      <c r="HX119" s="13"/>
      <c r="HY119" s="13"/>
      <c r="HZ119" s="13"/>
      <c r="IA119" s="13"/>
      <c r="IB119" s="13"/>
      <c r="IC119" s="13"/>
    </row>
    <row r="120" spans="1:23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</row>
    <row r="121" spans="1:23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3"/>
      <c r="GF121" s="13"/>
      <c r="GG121" s="13"/>
      <c r="GH121" s="13"/>
      <c r="GI121" s="13"/>
      <c r="GJ121" s="13"/>
      <c r="GK121" s="13"/>
      <c r="GL121" s="13"/>
      <c r="GM121" s="13"/>
      <c r="GN121" s="13"/>
      <c r="GO121" s="13"/>
      <c r="GP121" s="13"/>
      <c r="GQ121" s="13"/>
      <c r="GR121" s="13"/>
      <c r="GS121" s="13"/>
      <c r="GT121" s="13"/>
      <c r="GU121" s="13"/>
      <c r="GV121" s="13"/>
      <c r="GW121" s="13"/>
      <c r="GX121" s="13"/>
      <c r="GY121" s="13"/>
      <c r="GZ121" s="13"/>
      <c r="HA121" s="13"/>
      <c r="HB121" s="13"/>
      <c r="HC121" s="13"/>
      <c r="HD121" s="13"/>
      <c r="HE121" s="13"/>
      <c r="HF121" s="13"/>
      <c r="HG121" s="13"/>
      <c r="HH121" s="13"/>
      <c r="HI121" s="13"/>
      <c r="HJ121" s="13"/>
      <c r="HK121" s="13"/>
      <c r="HL121" s="13"/>
      <c r="HM121" s="13"/>
      <c r="HN121" s="13"/>
      <c r="HO121" s="13"/>
      <c r="HP121" s="13"/>
      <c r="HQ121" s="13"/>
      <c r="HR121" s="13"/>
      <c r="HS121" s="13"/>
      <c r="HT121" s="13"/>
      <c r="HU121" s="13"/>
      <c r="HV121" s="13"/>
      <c r="HW121" s="13"/>
      <c r="HX121" s="13"/>
      <c r="HY121" s="13"/>
      <c r="HZ121" s="13"/>
      <c r="IA121" s="13"/>
      <c r="IB121" s="13"/>
      <c r="IC121" s="13"/>
    </row>
    <row r="122" spans="1:23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3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3"/>
      <c r="HR122" s="13"/>
      <c r="HS122" s="13"/>
      <c r="HT122" s="13"/>
      <c r="HU122" s="13"/>
      <c r="HV122" s="13"/>
      <c r="HW122" s="13"/>
      <c r="HX122" s="13"/>
      <c r="HY122" s="13"/>
      <c r="HZ122" s="13"/>
      <c r="IA122" s="13"/>
      <c r="IB122" s="13"/>
      <c r="IC122" s="13"/>
    </row>
    <row r="123" spans="1:23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</row>
    <row r="124" spans="1:23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3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R124" s="13"/>
      <c r="HS124" s="13"/>
      <c r="HT124" s="13"/>
      <c r="HU124" s="13"/>
      <c r="HV124" s="13"/>
      <c r="HW124" s="13"/>
      <c r="HX124" s="13"/>
      <c r="HY124" s="13"/>
      <c r="HZ124" s="13"/>
      <c r="IA124" s="13"/>
      <c r="IB124" s="13"/>
      <c r="IC124" s="13"/>
    </row>
    <row r="125" spans="1:23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3"/>
      <c r="GF125" s="13"/>
      <c r="GG125" s="13"/>
      <c r="GH125" s="13"/>
      <c r="GI125" s="13"/>
      <c r="GJ125" s="13"/>
      <c r="GK125" s="13"/>
      <c r="GL125" s="13"/>
      <c r="GM125" s="13"/>
      <c r="GN125" s="13"/>
      <c r="GO125" s="13"/>
      <c r="GP125" s="13"/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  <c r="HA125" s="13"/>
      <c r="HB125" s="13"/>
      <c r="HC125" s="13"/>
      <c r="HD125" s="13"/>
      <c r="HE125" s="13"/>
      <c r="HF125" s="13"/>
      <c r="HG125" s="13"/>
      <c r="HH125" s="13"/>
      <c r="HI125" s="13"/>
      <c r="HJ125" s="13"/>
      <c r="HK125" s="13"/>
      <c r="HL125" s="13"/>
      <c r="HM125" s="13"/>
      <c r="HN125" s="13"/>
      <c r="HO125" s="13"/>
      <c r="HP125" s="13"/>
      <c r="HQ125" s="13"/>
      <c r="HR125" s="13"/>
      <c r="HS125" s="13"/>
      <c r="HT125" s="13"/>
      <c r="HU125" s="13"/>
      <c r="HV125" s="13"/>
      <c r="HW125" s="13"/>
      <c r="HX125" s="13"/>
      <c r="HY125" s="13"/>
      <c r="HZ125" s="13"/>
      <c r="IA125" s="13"/>
      <c r="IB125" s="13"/>
      <c r="IC125" s="13"/>
    </row>
    <row r="126" spans="1:23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3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3"/>
      <c r="HR126" s="13"/>
      <c r="HS126" s="13"/>
      <c r="HT126" s="13"/>
      <c r="HU126" s="13"/>
      <c r="HV126" s="13"/>
      <c r="HW126" s="13"/>
      <c r="HX126" s="13"/>
      <c r="HY126" s="13"/>
      <c r="HZ126" s="13"/>
      <c r="IA126" s="13"/>
      <c r="IB126" s="13"/>
      <c r="IC126" s="13"/>
    </row>
    <row r="127" spans="1:23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3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3"/>
    </row>
    <row r="128" spans="1:23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/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</row>
    <row r="129" spans="1:23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  <c r="HA129" s="13"/>
      <c r="HB129" s="13"/>
      <c r="HC129" s="13"/>
      <c r="HD129" s="13"/>
      <c r="HE129" s="13"/>
      <c r="HF129" s="13"/>
      <c r="HG129" s="13"/>
      <c r="HH129" s="13"/>
      <c r="HI129" s="13"/>
      <c r="HJ129" s="13"/>
      <c r="HK129" s="13"/>
      <c r="HL129" s="13"/>
      <c r="HM129" s="13"/>
      <c r="HN129" s="13"/>
      <c r="HO129" s="13"/>
      <c r="HP129" s="13"/>
      <c r="HQ129" s="13"/>
      <c r="HR129" s="13"/>
      <c r="HS129" s="13"/>
      <c r="HT129" s="13"/>
      <c r="HU129" s="13"/>
      <c r="HV129" s="13"/>
      <c r="HW129" s="13"/>
      <c r="HX129" s="13"/>
      <c r="HY129" s="13"/>
      <c r="HZ129" s="13"/>
      <c r="IA129" s="13"/>
      <c r="IB129" s="13"/>
      <c r="IC129" s="13"/>
    </row>
    <row r="130" spans="1:23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3"/>
      <c r="HR130" s="13"/>
      <c r="HS130" s="13"/>
      <c r="HT130" s="13"/>
      <c r="HU130" s="13"/>
      <c r="HV130" s="13"/>
      <c r="HW130" s="13"/>
      <c r="HX130" s="13"/>
      <c r="HY130" s="13"/>
      <c r="HZ130" s="13"/>
      <c r="IA130" s="13"/>
      <c r="IB130" s="13"/>
      <c r="IC130" s="13"/>
    </row>
    <row r="131" spans="1:23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3"/>
      <c r="HR131" s="13"/>
      <c r="HS131" s="13"/>
      <c r="HT131" s="13"/>
      <c r="HU131" s="13"/>
      <c r="HV131" s="13"/>
      <c r="HW131" s="13"/>
      <c r="HX131" s="13"/>
      <c r="HY131" s="13"/>
      <c r="HZ131" s="13"/>
      <c r="IA131" s="13"/>
      <c r="IB131" s="13"/>
      <c r="IC131" s="13"/>
    </row>
    <row r="132" spans="1:23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  <c r="HD132" s="13"/>
      <c r="HE132" s="13"/>
      <c r="HF132" s="13"/>
      <c r="HG132" s="13"/>
      <c r="HH132" s="13"/>
      <c r="HI132" s="13"/>
      <c r="HJ132" s="13"/>
      <c r="HK132" s="13"/>
      <c r="HL132" s="13"/>
      <c r="HM132" s="13"/>
      <c r="HN132" s="13"/>
      <c r="HO132" s="13"/>
      <c r="HP132" s="13"/>
      <c r="HQ132" s="13"/>
      <c r="HR132" s="13"/>
      <c r="HS132" s="13"/>
      <c r="HT132" s="13"/>
      <c r="HU132" s="13"/>
      <c r="HV132" s="13"/>
      <c r="HW132" s="13"/>
      <c r="HX132" s="13"/>
      <c r="HY132" s="13"/>
      <c r="HZ132" s="13"/>
      <c r="IA132" s="13"/>
      <c r="IB132" s="13"/>
      <c r="IC132" s="13"/>
    </row>
    <row r="133" spans="1:23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3"/>
      <c r="GF133" s="13"/>
      <c r="GG133" s="13"/>
      <c r="GH133" s="13"/>
      <c r="GI133" s="13"/>
      <c r="GJ133" s="13"/>
      <c r="GK133" s="13"/>
      <c r="GL133" s="13"/>
      <c r="GM133" s="13"/>
      <c r="GN133" s="13"/>
      <c r="GO133" s="13"/>
      <c r="GP133" s="13"/>
      <c r="GQ133" s="13"/>
      <c r="GR133" s="13"/>
      <c r="GS133" s="13"/>
      <c r="GT133" s="13"/>
      <c r="GU133" s="13"/>
      <c r="GV133" s="13"/>
      <c r="GW133" s="13"/>
      <c r="GX133" s="13"/>
      <c r="GY133" s="13"/>
      <c r="GZ133" s="13"/>
      <c r="HA133" s="13"/>
      <c r="HB133" s="13"/>
      <c r="HC133" s="13"/>
      <c r="HD133" s="13"/>
      <c r="HE133" s="13"/>
      <c r="HF133" s="13"/>
      <c r="HG133" s="13"/>
      <c r="HH133" s="13"/>
      <c r="HI133" s="13"/>
      <c r="HJ133" s="13"/>
      <c r="HK133" s="13"/>
      <c r="HL133" s="13"/>
      <c r="HM133" s="13"/>
      <c r="HN133" s="13"/>
      <c r="HO133" s="13"/>
      <c r="HP133" s="13"/>
      <c r="HQ133" s="13"/>
      <c r="HR133" s="13"/>
      <c r="HS133" s="13"/>
      <c r="HT133" s="13"/>
      <c r="HU133" s="13"/>
      <c r="HV133" s="13"/>
      <c r="HW133" s="13"/>
      <c r="HX133" s="13"/>
      <c r="HY133" s="13"/>
      <c r="HZ133" s="13"/>
      <c r="IA133" s="13"/>
      <c r="IB133" s="13"/>
      <c r="IC133" s="13"/>
    </row>
    <row r="134" spans="1:23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</row>
    <row r="135" spans="1:23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</row>
    <row r="136" spans="1:23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</row>
    <row r="137" spans="1:2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3"/>
      <c r="GF137" s="13"/>
      <c r="GG137" s="13"/>
      <c r="GH137" s="13"/>
      <c r="GI137" s="13"/>
      <c r="GJ137" s="13"/>
      <c r="GK137" s="13"/>
      <c r="GL137" s="13"/>
      <c r="GM137" s="13"/>
      <c r="GN137" s="13"/>
      <c r="GO137" s="13"/>
      <c r="GP137" s="13"/>
      <c r="GQ137" s="13"/>
      <c r="GR137" s="13"/>
      <c r="GS137" s="13"/>
      <c r="GT137" s="13"/>
      <c r="GU137" s="13"/>
      <c r="GV137" s="13"/>
      <c r="GW137" s="13"/>
      <c r="GX137" s="13"/>
      <c r="GY137" s="13"/>
      <c r="GZ137" s="13"/>
      <c r="HA137" s="13"/>
      <c r="HB137" s="13"/>
      <c r="HC137" s="13"/>
      <c r="HD137" s="13"/>
      <c r="HE137" s="13"/>
      <c r="HF137" s="13"/>
      <c r="HG137" s="13"/>
      <c r="HH137" s="13"/>
      <c r="HI137" s="13"/>
      <c r="HJ137" s="13"/>
      <c r="HK137" s="13"/>
      <c r="HL137" s="13"/>
      <c r="HM137" s="13"/>
      <c r="HN137" s="13"/>
      <c r="HO137" s="13"/>
      <c r="HP137" s="13"/>
      <c r="HQ137" s="13"/>
      <c r="HR137" s="13"/>
      <c r="HS137" s="13"/>
      <c r="HT137" s="13"/>
      <c r="HU137" s="13"/>
      <c r="HV137" s="13"/>
      <c r="HW137" s="13"/>
      <c r="HX137" s="13"/>
      <c r="HY137" s="13"/>
      <c r="HZ137" s="13"/>
      <c r="IA137" s="13"/>
      <c r="IB137" s="13"/>
      <c r="IC137" s="13"/>
    </row>
    <row r="138" spans="1:23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  <c r="GL138" s="13"/>
      <c r="GM138" s="13"/>
      <c r="GN138" s="13"/>
      <c r="GO138" s="13"/>
      <c r="GP138" s="13"/>
      <c r="GQ138" s="13"/>
      <c r="GR138" s="13"/>
      <c r="GS138" s="13"/>
      <c r="GT138" s="13"/>
      <c r="GU138" s="13"/>
      <c r="GV138" s="13"/>
      <c r="GW138" s="13"/>
      <c r="GX138" s="13"/>
      <c r="GY138" s="13"/>
      <c r="GZ138" s="13"/>
      <c r="HA138" s="13"/>
      <c r="HB138" s="13"/>
      <c r="HC138" s="13"/>
      <c r="HD138" s="13"/>
      <c r="HE138" s="13"/>
      <c r="HF138" s="13"/>
      <c r="HG138" s="13"/>
      <c r="HH138" s="13"/>
      <c r="HI138" s="13"/>
      <c r="HJ138" s="13"/>
      <c r="HK138" s="13"/>
      <c r="HL138" s="13"/>
      <c r="HM138" s="13"/>
      <c r="HN138" s="13"/>
      <c r="HO138" s="13"/>
      <c r="HP138" s="13"/>
      <c r="HQ138" s="13"/>
      <c r="HR138" s="13"/>
      <c r="HS138" s="13"/>
      <c r="HT138" s="13"/>
      <c r="HU138" s="13"/>
      <c r="HV138" s="13"/>
      <c r="HW138" s="13"/>
      <c r="HX138" s="13"/>
      <c r="HY138" s="13"/>
      <c r="HZ138" s="13"/>
      <c r="IA138" s="13"/>
      <c r="IB138" s="13"/>
      <c r="IC138" s="13"/>
    </row>
    <row r="139" spans="1:23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</row>
    <row r="140" spans="1:23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3"/>
      <c r="GF140" s="13"/>
      <c r="GG140" s="13"/>
      <c r="GH140" s="13"/>
      <c r="GI140" s="13"/>
      <c r="GJ140" s="13"/>
      <c r="GK140" s="13"/>
      <c r="GL140" s="13"/>
      <c r="GM140" s="13"/>
      <c r="GN140" s="13"/>
      <c r="GO140" s="13"/>
      <c r="GP140" s="13"/>
      <c r="GQ140" s="13"/>
      <c r="GR140" s="13"/>
      <c r="GS140" s="13"/>
      <c r="GT140" s="13"/>
      <c r="GU140" s="13"/>
      <c r="GV140" s="13"/>
      <c r="GW140" s="13"/>
      <c r="GX140" s="13"/>
      <c r="GY140" s="13"/>
      <c r="GZ140" s="13"/>
      <c r="HA140" s="13"/>
      <c r="HB140" s="13"/>
      <c r="HC140" s="13"/>
      <c r="HD140" s="13"/>
      <c r="HE140" s="13"/>
      <c r="HF140" s="13"/>
      <c r="HG140" s="13"/>
      <c r="HH140" s="13"/>
      <c r="HI140" s="13"/>
      <c r="HJ140" s="13"/>
      <c r="HK140" s="13"/>
      <c r="HL140" s="13"/>
      <c r="HM140" s="13"/>
      <c r="HN140" s="13"/>
      <c r="HO140" s="13"/>
      <c r="HP140" s="13"/>
      <c r="HQ140" s="13"/>
      <c r="HR140" s="13"/>
      <c r="HS140" s="13"/>
      <c r="HT140" s="13"/>
      <c r="HU140" s="13"/>
      <c r="HV140" s="13"/>
      <c r="HW140" s="13"/>
      <c r="HX140" s="13"/>
      <c r="HY140" s="13"/>
      <c r="HZ140" s="13"/>
      <c r="IA140" s="13"/>
      <c r="IB140" s="13"/>
      <c r="IC140" s="13"/>
    </row>
    <row r="141" spans="1:23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3"/>
      <c r="FO141" s="13"/>
      <c r="FP141" s="13"/>
      <c r="FQ141" s="13"/>
      <c r="FR141" s="13"/>
      <c r="FS141" s="13"/>
      <c r="FT141" s="13"/>
      <c r="FU141" s="13"/>
      <c r="FV141" s="13"/>
      <c r="FW141" s="13"/>
      <c r="FX141" s="13"/>
      <c r="FY141" s="13"/>
      <c r="FZ141" s="13"/>
      <c r="GA141" s="13"/>
      <c r="GB141" s="13"/>
      <c r="GC141" s="13"/>
      <c r="GD141" s="13"/>
      <c r="GE141" s="13"/>
      <c r="GF141" s="13"/>
      <c r="GG141" s="13"/>
      <c r="GH141" s="13"/>
      <c r="GI141" s="13"/>
      <c r="GJ141" s="13"/>
      <c r="GK141" s="13"/>
      <c r="GL141" s="13"/>
      <c r="GM141" s="13"/>
      <c r="GN141" s="13"/>
      <c r="GO141" s="13"/>
      <c r="GP141" s="13"/>
      <c r="GQ141" s="13"/>
      <c r="GR141" s="13"/>
      <c r="GS141" s="13"/>
      <c r="GT141" s="13"/>
      <c r="GU141" s="13"/>
      <c r="GV141" s="13"/>
      <c r="GW141" s="13"/>
      <c r="GX141" s="13"/>
      <c r="GY141" s="13"/>
      <c r="GZ141" s="13"/>
      <c r="HA141" s="13"/>
      <c r="HB141" s="13"/>
      <c r="HC141" s="13"/>
      <c r="HD141" s="13"/>
      <c r="HE141" s="13"/>
      <c r="HF141" s="13"/>
      <c r="HG141" s="13"/>
      <c r="HH141" s="13"/>
      <c r="HI141" s="13"/>
      <c r="HJ141" s="13"/>
      <c r="HK141" s="13"/>
      <c r="HL141" s="13"/>
      <c r="HM141" s="13"/>
      <c r="HN141" s="13"/>
      <c r="HO141" s="13"/>
      <c r="HP141" s="13"/>
      <c r="HQ141" s="13"/>
      <c r="HR141" s="13"/>
      <c r="HS141" s="13"/>
      <c r="HT141" s="13"/>
      <c r="HU141" s="13"/>
      <c r="HV141" s="13"/>
      <c r="HW141" s="13"/>
      <c r="HX141" s="13"/>
      <c r="HY141" s="13"/>
      <c r="HZ141" s="13"/>
      <c r="IA141" s="13"/>
      <c r="IB141" s="13"/>
      <c r="IC141" s="13"/>
    </row>
    <row r="142" spans="1:23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  <c r="FY142" s="13"/>
      <c r="FZ142" s="13"/>
      <c r="GA142" s="13"/>
      <c r="GB142" s="13"/>
      <c r="GC142" s="13"/>
      <c r="GD142" s="13"/>
      <c r="GE142" s="13"/>
      <c r="GF142" s="13"/>
      <c r="GG142" s="13"/>
      <c r="GH142" s="13"/>
      <c r="GI142" s="13"/>
      <c r="GJ142" s="13"/>
      <c r="GK142" s="13"/>
      <c r="GL142" s="13"/>
      <c r="GM142" s="13"/>
      <c r="GN142" s="13"/>
      <c r="GO142" s="13"/>
      <c r="GP142" s="13"/>
      <c r="GQ142" s="13"/>
      <c r="GR142" s="13"/>
      <c r="GS142" s="13"/>
      <c r="GT142" s="13"/>
      <c r="GU142" s="13"/>
      <c r="GV142" s="13"/>
      <c r="GW142" s="13"/>
      <c r="GX142" s="13"/>
      <c r="GY142" s="13"/>
      <c r="GZ142" s="13"/>
      <c r="HA142" s="13"/>
      <c r="HB142" s="13"/>
      <c r="HC142" s="13"/>
      <c r="HD142" s="13"/>
      <c r="HE142" s="13"/>
      <c r="HF142" s="13"/>
      <c r="HG142" s="13"/>
      <c r="HH142" s="13"/>
      <c r="HI142" s="13"/>
      <c r="HJ142" s="13"/>
      <c r="HK142" s="13"/>
      <c r="HL142" s="13"/>
      <c r="HM142" s="13"/>
      <c r="HN142" s="13"/>
      <c r="HO142" s="13"/>
      <c r="HP142" s="13"/>
      <c r="HQ142" s="13"/>
      <c r="HR142" s="13"/>
      <c r="HS142" s="13"/>
      <c r="HT142" s="13"/>
      <c r="HU142" s="13"/>
      <c r="HV142" s="13"/>
      <c r="HW142" s="13"/>
      <c r="HX142" s="13"/>
      <c r="HY142" s="13"/>
      <c r="HZ142" s="13"/>
      <c r="IA142" s="13"/>
      <c r="IB142" s="13"/>
      <c r="IC142" s="13"/>
    </row>
    <row r="143" spans="1:23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  <c r="FY143" s="13"/>
      <c r="FZ143" s="13"/>
      <c r="GA143" s="13"/>
      <c r="GB143" s="13"/>
      <c r="GC143" s="13"/>
      <c r="GD143" s="13"/>
      <c r="GE143" s="13"/>
      <c r="GF143" s="13"/>
      <c r="GG143" s="13"/>
      <c r="GH143" s="13"/>
      <c r="GI143" s="13"/>
      <c r="GJ143" s="13"/>
      <c r="GK143" s="13"/>
      <c r="GL143" s="13"/>
      <c r="GM143" s="13"/>
      <c r="GN143" s="13"/>
      <c r="GO143" s="13"/>
      <c r="GP143" s="13"/>
      <c r="GQ143" s="13"/>
      <c r="GR143" s="13"/>
      <c r="GS143" s="13"/>
      <c r="GT143" s="13"/>
      <c r="GU143" s="13"/>
      <c r="GV143" s="13"/>
      <c r="GW143" s="13"/>
      <c r="GX143" s="13"/>
      <c r="GY143" s="13"/>
      <c r="GZ143" s="13"/>
      <c r="HA143" s="13"/>
      <c r="HB143" s="13"/>
      <c r="HC143" s="13"/>
      <c r="HD143" s="13"/>
      <c r="HE143" s="13"/>
      <c r="HF143" s="13"/>
      <c r="HG143" s="13"/>
      <c r="HH143" s="13"/>
      <c r="HI143" s="13"/>
      <c r="HJ143" s="13"/>
      <c r="HK143" s="13"/>
      <c r="HL143" s="13"/>
      <c r="HM143" s="13"/>
      <c r="HN143" s="13"/>
      <c r="HO143" s="13"/>
      <c r="HP143" s="13"/>
      <c r="HQ143" s="13"/>
      <c r="HR143" s="13"/>
      <c r="HS143" s="13"/>
      <c r="HT143" s="13"/>
      <c r="HU143" s="13"/>
      <c r="HV143" s="13"/>
      <c r="HW143" s="13"/>
      <c r="HX143" s="13"/>
      <c r="HY143" s="13"/>
      <c r="HZ143" s="13"/>
      <c r="IA143" s="13"/>
      <c r="IB143" s="13"/>
      <c r="IC143" s="13"/>
    </row>
    <row r="144" spans="1:23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</row>
    <row r="145" spans="1:23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  <c r="FX145" s="13"/>
      <c r="FY145" s="13"/>
      <c r="FZ145" s="13"/>
      <c r="GA145" s="13"/>
      <c r="GB145" s="13"/>
      <c r="GC145" s="13"/>
      <c r="GD145" s="13"/>
      <c r="GE145" s="13"/>
      <c r="GF145" s="13"/>
      <c r="GG145" s="13"/>
      <c r="GH145" s="13"/>
      <c r="GI145" s="13"/>
      <c r="GJ145" s="13"/>
      <c r="GK145" s="13"/>
      <c r="GL145" s="13"/>
      <c r="GM145" s="13"/>
      <c r="GN145" s="13"/>
      <c r="GO145" s="13"/>
      <c r="GP145" s="13"/>
      <c r="GQ145" s="13"/>
      <c r="GR145" s="13"/>
      <c r="GS145" s="13"/>
      <c r="GT145" s="13"/>
      <c r="GU145" s="13"/>
      <c r="GV145" s="13"/>
      <c r="GW145" s="13"/>
      <c r="GX145" s="13"/>
      <c r="GY145" s="13"/>
      <c r="GZ145" s="13"/>
      <c r="HA145" s="13"/>
      <c r="HB145" s="13"/>
      <c r="HC145" s="13"/>
      <c r="HD145" s="13"/>
      <c r="HE145" s="13"/>
      <c r="HF145" s="13"/>
      <c r="HG145" s="13"/>
      <c r="HH145" s="13"/>
      <c r="HI145" s="13"/>
      <c r="HJ145" s="13"/>
      <c r="HK145" s="13"/>
      <c r="HL145" s="13"/>
      <c r="HM145" s="13"/>
      <c r="HN145" s="13"/>
      <c r="HO145" s="13"/>
      <c r="HP145" s="13"/>
      <c r="HQ145" s="13"/>
      <c r="HR145" s="13"/>
      <c r="HS145" s="13"/>
      <c r="HT145" s="13"/>
      <c r="HU145" s="13"/>
      <c r="HV145" s="13"/>
      <c r="HW145" s="13"/>
      <c r="HX145" s="13"/>
      <c r="HY145" s="13"/>
      <c r="HZ145" s="13"/>
      <c r="IA145" s="13"/>
      <c r="IB145" s="13"/>
      <c r="IC145" s="13"/>
    </row>
    <row r="146" spans="1:23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  <c r="GL146" s="13"/>
      <c r="GM146" s="13"/>
      <c r="GN146" s="13"/>
      <c r="GO146" s="13"/>
      <c r="GP146" s="13"/>
      <c r="GQ146" s="13"/>
      <c r="GR146" s="13"/>
      <c r="GS146" s="13"/>
      <c r="GT146" s="13"/>
      <c r="GU146" s="13"/>
      <c r="GV146" s="13"/>
      <c r="GW146" s="13"/>
      <c r="GX146" s="13"/>
      <c r="GY146" s="13"/>
      <c r="GZ146" s="13"/>
      <c r="HA146" s="13"/>
      <c r="HB146" s="13"/>
      <c r="HC146" s="13"/>
      <c r="HD146" s="13"/>
      <c r="HE146" s="13"/>
      <c r="HF146" s="13"/>
      <c r="HG146" s="13"/>
      <c r="HH146" s="13"/>
      <c r="HI146" s="13"/>
      <c r="HJ146" s="13"/>
      <c r="HK146" s="13"/>
      <c r="HL146" s="13"/>
      <c r="HM146" s="13"/>
      <c r="HN146" s="13"/>
      <c r="HO146" s="13"/>
      <c r="HP146" s="13"/>
      <c r="HQ146" s="13"/>
      <c r="HR146" s="13"/>
      <c r="HS146" s="13"/>
      <c r="HT146" s="13"/>
      <c r="HU146" s="13"/>
      <c r="HV146" s="13"/>
      <c r="HW146" s="13"/>
      <c r="HX146" s="13"/>
      <c r="HY146" s="13"/>
      <c r="HZ146" s="13"/>
      <c r="IA146" s="13"/>
      <c r="IB146" s="13"/>
      <c r="IC146" s="13"/>
    </row>
    <row r="147" spans="1:23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  <c r="GL147" s="13"/>
      <c r="GM147" s="13"/>
      <c r="GN147" s="13"/>
      <c r="GO147" s="13"/>
      <c r="GP147" s="13"/>
      <c r="GQ147" s="13"/>
      <c r="GR147" s="13"/>
      <c r="GS147" s="13"/>
      <c r="GT147" s="13"/>
      <c r="GU147" s="13"/>
      <c r="GV147" s="13"/>
      <c r="GW147" s="13"/>
      <c r="GX147" s="13"/>
      <c r="GY147" s="13"/>
      <c r="GZ147" s="13"/>
      <c r="HA147" s="13"/>
      <c r="HB147" s="13"/>
      <c r="HC147" s="13"/>
      <c r="HD147" s="13"/>
      <c r="HE147" s="13"/>
      <c r="HF147" s="13"/>
      <c r="HG147" s="13"/>
      <c r="HH147" s="13"/>
      <c r="HI147" s="13"/>
      <c r="HJ147" s="13"/>
      <c r="HK147" s="13"/>
      <c r="HL147" s="13"/>
      <c r="HM147" s="13"/>
      <c r="HN147" s="13"/>
      <c r="HO147" s="13"/>
      <c r="HP147" s="13"/>
      <c r="HQ147" s="13"/>
      <c r="HR147" s="13"/>
      <c r="HS147" s="13"/>
      <c r="HT147" s="13"/>
      <c r="HU147" s="13"/>
      <c r="HV147" s="13"/>
      <c r="HW147" s="13"/>
      <c r="HX147" s="13"/>
      <c r="HY147" s="13"/>
      <c r="HZ147" s="13"/>
      <c r="IA147" s="13"/>
      <c r="IB147" s="13"/>
      <c r="IC147" s="13"/>
    </row>
    <row r="148" spans="1:23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R148" s="13"/>
      <c r="HS148" s="13"/>
      <c r="HT148" s="13"/>
      <c r="HU148" s="13"/>
      <c r="HV148" s="13"/>
      <c r="HW148" s="13"/>
      <c r="HX148" s="13"/>
      <c r="HY148" s="13"/>
      <c r="HZ148" s="13"/>
      <c r="IA148" s="13"/>
      <c r="IB148" s="13"/>
      <c r="IC148" s="13"/>
    </row>
    <row r="149" spans="1:23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  <c r="FX149" s="13"/>
      <c r="FY149" s="13"/>
      <c r="FZ149" s="13"/>
      <c r="GA149" s="13"/>
      <c r="GB149" s="13"/>
      <c r="GC149" s="13"/>
      <c r="GD149" s="13"/>
      <c r="GE149" s="13"/>
      <c r="GF149" s="13"/>
      <c r="GG149" s="13"/>
      <c r="GH149" s="13"/>
      <c r="GI149" s="13"/>
      <c r="GJ149" s="13"/>
      <c r="GK149" s="13"/>
      <c r="GL149" s="13"/>
      <c r="GM149" s="13"/>
      <c r="GN149" s="13"/>
      <c r="GO149" s="13"/>
      <c r="GP149" s="13"/>
      <c r="GQ149" s="13"/>
      <c r="GR149" s="13"/>
      <c r="GS149" s="13"/>
      <c r="GT149" s="13"/>
      <c r="GU149" s="13"/>
      <c r="GV149" s="13"/>
      <c r="GW149" s="13"/>
      <c r="GX149" s="13"/>
      <c r="GY149" s="13"/>
      <c r="GZ149" s="13"/>
      <c r="HA149" s="13"/>
      <c r="HB149" s="13"/>
      <c r="HC149" s="13"/>
      <c r="HD149" s="13"/>
      <c r="HE149" s="13"/>
      <c r="HF149" s="13"/>
      <c r="HG149" s="13"/>
      <c r="HH149" s="13"/>
      <c r="HI149" s="13"/>
      <c r="HJ149" s="13"/>
      <c r="HK149" s="13"/>
      <c r="HL149" s="13"/>
      <c r="HM149" s="13"/>
      <c r="HN149" s="13"/>
      <c r="HO149" s="13"/>
      <c r="HP149" s="13"/>
      <c r="HQ149" s="13"/>
      <c r="HR149" s="13"/>
      <c r="HS149" s="13"/>
      <c r="HT149" s="13"/>
      <c r="HU149" s="13"/>
      <c r="HV149" s="13"/>
      <c r="HW149" s="13"/>
      <c r="HX149" s="13"/>
      <c r="HY149" s="13"/>
      <c r="HZ149" s="13"/>
      <c r="IA149" s="13"/>
      <c r="IB149" s="13"/>
      <c r="IC149" s="13"/>
    </row>
    <row r="150" spans="1:23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  <c r="GL150" s="13"/>
      <c r="GM150" s="13"/>
      <c r="GN150" s="13"/>
      <c r="GO150" s="13"/>
      <c r="GP150" s="13"/>
      <c r="GQ150" s="13"/>
      <c r="GR150" s="13"/>
      <c r="GS150" s="13"/>
      <c r="GT150" s="13"/>
      <c r="GU150" s="13"/>
      <c r="GV150" s="13"/>
      <c r="GW150" s="13"/>
      <c r="GX150" s="13"/>
      <c r="GY150" s="13"/>
      <c r="GZ150" s="13"/>
      <c r="HA150" s="13"/>
      <c r="HB150" s="13"/>
      <c r="HC150" s="13"/>
      <c r="HD150" s="13"/>
      <c r="HE150" s="13"/>
      <c r="HF150" s="13"/>
      <c r="HG150" s="13"/>
      <c r="HH150" s="13"/>
      <c r="HI150" s="13"/>
      <c r="HJ150" s="13"/>
      <c r="HK150" s="13"/>
      <c r="HL150" s="13"/>
      <c r="HM150" s="13"/>
      <c r="HN150" s="13"/>
      <c r="HO150" s="13"/>
      <c r="HP150" s="13"/>
      <c r="HQ150" s="13"/>
      <c r="HR150" s="13"/>
      <c r="HS150" s="13"/>
      <c r="HT150" s="13"/>
      <c r="HU150" s="13"/>
      <c r="HV150" s="13"/>
      <c r="HW150" s="13"/>
      <c r="HX150" s="13"/>
      <c r="HY150" s="13"/>
      <c r="HZ150" s="13"/>
      <c r="IA150" s="13"/>
      <c r="IB150" s="13"/>
      <c r="IC150" s="13"/>
    </row>
    <row r="151" spans="1:23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  <c r="FX151" s="13"/>
      <c r="FY151" s="13"/>
      <c r="FZ151" s="13"/>
      <c r="GA151" s="13"/>
      <c r="GB151" s="13"/>
      <c r="GC151" s="13"/>
      <c r="GD151" s="13"/>
      <c r="GE151" s="13"/>
      <c r="GF151" s="13"/>
      <c r="GG151" s="13"/>
      <c r="GH151" s="13"/>
      <c r="GI151" s="13"/>
      <c r="GJ151" s="13"/>
      <c r="GK151" s="13"/>
      <c r="GL151" s="13"/>
      <c r="GM151" s="13"/>
      <c r="GN151" s="13"/>
      <c r="GO151" s="13"/>
      <c r="GP151" s="13"/>
      <c r="GQ151" s="13"/>
      <c r="GR151" s="13"/>
      <c r="GS151" s="13"/>
      <c r="GT151" s="13"/>
      <c r="GU151" s="13"/>
      <c r="GV151" s="13"/>
      <c r="GW151" s="13"/>
      <c r="GX151" s="13"/>
      <c r="GY151" s="13"/>
      <c r="GZ151" s="13"/>
      <c r="HA151" s="13"/>
      <c r="HB151" s="13"/>
      <c r="HC151" s="13"/>
      <c r="HD151" s="13"/>
      <c r="HE151" s="13"/>
      <c r="HF151" s="13"/>
      <c r="HG151" s="13"/>
      <c r="HH151" s="13"/>
      <c r="HI151" s="13"/>
      <c r="HJ151" s="13"/>
      <c r="HK151" s="13"/>
      <c r="HL151" s="13"/>
      <c r="HM151" s="13"/>
      <c r="HN151" s="13"/>
      <c r="HO151" s="13"/>
      <c r="HP151" s="13"/>
      <c r="HQ151" s="13"/>
      <c r="HR151" s="13"/>
      <c r="HS151" s="13"/>
      <c r="HT151" s="13"/>
      <c r="HU151" s="13"/>
      <c r="HV151" s="13"/>
      <c r="HW151" s="13"/>
      <c r="HX151" s="13"/>
      <c r="HY151" s="13"/>
      <c r="HZ151" s="13"/>
      <c r="IA151" s="13"/>
      <c r="IB151" s="13"/>
      <c r="IC151" s="13"/>
    </row>
    <row r="152" spans="1:23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/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/>
      <c r="HK152" s="13"/>
      <c r="HL152" s="13"/>
      <c r="HM152" s="13"/>
      <c r="HN152" s="13"/>
      <c r="HO152" s="13"/>
      <c r="HP152" s="13"/>
      <c r="HQ152" s="13"/>
      <c r="HR152" s="13"/>
      <c r="HS152" s="13"/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</row>
    <row r="153" spans="1:23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</row>
    <row r="154" spans="1:23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</row>
    <row r="155" spans="1:23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3"/>
      <c r="HB155" s="13"/>
      <c r="HC155" s="13"/>
      <c r="HD155" s="13"/>
      <c r="HE155" s="13"/>
      <c r="HF155" s="13"/>
      <c r="HG155" s="13"/>
      <c r="HH155" s="13"/>
      <c r="HI155" s="13"/>
      <c r="HJ155" s="13"/>
      <c r="HK155" s="13"/>
      <c r="HL155" s="13"/>
      <c r="HM155" s="13"/>
      <c r="HN155" s="13"/>
      <c r="HO155" s="13"/>
      <c r="HP155" s="13"/>
      <c r="HQ155" s="13"/>
      <c r="HR155" s="13"/>
      <c r="HS155" s="13"/>
      <c r="HT155" s="13"/>
      <c r="HU155" s="13"/>
      <c r="HV155" s="13"/>
      <c r="HW155" s="13"/>
      <c r="HX155" s="13"/>
      <c r="HY155" s="13"/>
      <c r="HZ155" s="13"/>
      <c r="IA155" s="13"/>
      <c r="IB155" s="13"/>
      <c r="IC155" s="13"/>
    </row>
    <row r="156" spans="1:23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13"/>
      <c r="GI156" s="13"/>
      <c r="GJ156" s="13"/>
      <c r="GK156" s="13"/>
      <c r="GL156" s="13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3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R156" s="13"/>
      <c r="HS156" s="13"/>
      <c r="HT156" s="13"/>
      <c r="HU156" s="13"/>
      <c r="HV156" s="13"/>
      <c r="HW156" s="13"/>
      <c r="HX156" s="13"/>
      <c r="HY156" s="13"/>
      <c r="HZ156" s="13"/>
      <c r="IA156" s="13"/>
      <c r="IB156" s="13"/>
      <c r="IC156" s="13"/>
    </row>
    <row r="157" spans="1:23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3"/>
      <c r="GF157" s="13"/>
      <c r="GG157" s="13"/>
      <c r="GH157" s="13"/>
      <c r="GI157" s="13"/>
      <c r="GJ157" s="13"/>
      <c r="GK157" s="13"/>
      <c r="GL157" s="13"/>
      <c r="GM157" s="13"/>
      <c r="GN157" s="13"/>
      <c r="GO157" s="13"/>
      <c r="GP157" s="13"/>
      <c r="GQ157" s="13"/>
      <c r="GR157" s="13"/>
      <c r="GS157" s="13"/>
      <c r="GT157" s="13"/>
      <c r="GU157" s="13"/>
      <c r="GV157" s="13"/>
      <c r="GW157" s="13"/>
      <c r="GX157" s="13"/>
      <c r="GY157" s="13"/>
      <c r="GZ157" s="13"/>
      <c r="HA157" s="13"/>
      <c r="HB157" s="13"/>
      <c r="HC157" s="13"/>
      <c r="HD157" s="13"/>
      <c r="HE157" s="13"/>
      <c r="HF157" s="13"/>
      <c r="HG157" s="13"/>
      <c r="HH157" s="13"/>
      <c r="HI157" s="13"/>
      <c r="HJ157" s="13"/>
      <c r="HK157" s="13"/>
      <c r="HL157" s="13"/>
      <c r="HM157" s="13"/>
      <c r="HN157" s="13"/>
      <c r="HO157" s="13"/>
      <c r="HP157" s="13"/>
      <c r="HQ157" s="13"/>
      <c r="HR157" s="13"/>
      <c r="HS157" s="13"/>
      <c r="HT157" s="13"/>
      <c r="HU157" s="13"/>
      <c r="HV157" s="13"/>
      <c r="HW157" s="13"/>
      <c r="HX157" s="13"/>
      <c r="HY157" s="13"/>
      <c r="HZ157" s="13"/>
      <c r="IA157" s="13"/>
      <c r="IB157" s="13"/>
      <c r="IC157" s="13"/>
    </row>
    <row r="158" spans="1:23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3"/>
      <c r="GF158" s="13"/>
      <c r="GG158" s="13"/>
      <c r="GH158" s="13"/>
      <c r="GI158" s="13"/>
      <c r="GJ158" s="13"/>
      <c r="GK158" s="13"/>
      <c r="GL158" s="13"/>
      <c r="GM158" s="13"/>
      <c r="GN158" s="13"/>
      <c r="GO158" s="13"/>
      <c r="GP158" s="13"/>
      <c r="GQ158" s="13"/>
      <c r="GR158" s="13"/>
      <c r="GS158" s="13"/>
      <c r="GT158" s="13"/>
      <c r="GU158" s="13"/>
      <c r="GV158" s="13"/>
      <c r="GW158" s="13"/>
      <c r="GX158" s="13"/>
      <c r="GY158" s="13"/>
      <c r="GZ158" s="13"/>
      <c r="HA158" s="13"/>
      <c r="HB158" s="13"/>
      <c r="HC158" s="13"/>
      <c r="HD158" s="13"/>
      <c r="HE158" s="13"/>
      <c r="HF158" s="13"/>
      <c r="HG158" s="13"/>
      <c r="HH158" s="13"/>
      <c r="HI158" s="13"/>
      <c r="HJ158" s="13"/>
      <c r="HK158" s="13"/>
      <c r="HL158" s="13"/>
      <c r="HM158" s="13"/>
      <c r="HN158" s="13"/>
      <c r="HO158" s="13"/>
      <c r="HP158" s="13"/>
      <c r="HQ158" s="13"/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</row>
    <row r="159" spans="1:23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  <c r="FX159" s="13"/>
      <c r="FY159" s="13"/>
      <c r="FZ159" s="13"/>
      <c r="GA159" s="13"/>
      <c r="GB159" s="13"/>
      <c r="GC159" s="13"/>
      <c r="GD159" s="13"/>
      <c r="GE159" s="13"/>
      <c r="GF159" s="13"/>
      <c r="GG159" s="13"/>
      <c r="GH159" s="13"/>
      <c r="GI159" s="13"/>
      <c r="GJ159" s="13"/>
      <c r="GK159" s="13"/>
      <c r="GL159" s="13"/>
      <c r="GM159" s="13"/>
      <c r="GN159" s="13"/>
      <c r="GO159" s="13"/>
      <c r="GP159" s="13"/>
      <c r="GQ159" s="13"/>
      <c r="GR159" s="13"/>
      <c r="GS159" s="13"/>
      <c r="GT159" s="13"/>
      <c r="GU159" s="13"/>
      <c r="GV159" s="13"/>
      <c r="GW159" s="13"/>
      <c r="GX159" s="13"/>
      <c r="GY159" s="13"/>
      <c r="GZ159" s="13"/>
      <c r="HA159" s="13"/>
      <c r="HB159" s="13"/>
      <c r="HC159" s="13"/>
      <c r="HD159" s="13"/>
      <c r="HE159" s="13"/>
      <c r="HF159" s="13"/>
      <c r="HG159" s="13"/>
      <c r="HH159" s="13"/>
      <c r="HI159" s="13"/>
      <c r="HJ159" s="13"/>
      <c r="HK159" s="13"/>
      <c r="HL159" s="13"/>
      <c r="HM159" s="13"/>
      <c r="HN159" s="13"/>
      <c r="HO159" s="13"/>
      <c r="HP159" s="13"/>
      <c r="HQ159" s="13"/>
      <c r="HR159" s="13"/>
      <c r="HS159" s="13"/>
      <c r="HT159" s="13"/>
      <c r="HU159" s="13"/>
      <c r="HV159" s="13"/>
      <c r="HW159" s="13"/>
      <c r="HX159" s="13"/>
      <c r="HY159" s="13"/>
      <c r="HZ159" s="13"/>
      <c r="IA159" s="13"/>
      <c r="IB159" s="13"/>
      <c r="IC159" s="13"/>
    </row>
    <row r="160" spans="1:23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</row>
    <row r="161" spans="1:23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  <c r="FX161" s="13"/>
      <c r="FY161" s="13"/>
      <c r="FZ161" s="13"/>
      <c r="GA161" s="13"/>
      <c r="GB161" s="13"/>
      <c r="GC161" s="13"/>
      <c r="GD161" s="13"/>
      <c r="GE161" s="13"/>
      <c r="GF161" s="13"/>
      <c r="GG161" s="13"/>
      <c r="GH161" s="13"/>
      <c r="GI161" s="13"/>
      <c r="GJ161" s="13"/>
      <c r="GK161" s="13"/>
      <c r="GL161" s="13"/>
      <c r="GM161" s="13"/>
      <c r="GN161" s="13"/>
      <c r="GO161" s="13"/>
      <c r="GP161" s="13"/>
      <c r="GQ161" s="13"/>
      <c r="GR161" s="13"/>
      <c r="GS161" s="13"/>
      <c r="GT161" s="13"/>
      <c r="GU161" s="13"/>
      <c r="GV161" s="13"/>
      <c r="GW161" s="13"/>
      <c r="GX161" s="13"/>
      <c r="GY161" s="13"/>
      <c r="GZ161" s="13"/>
      <c r="HA161" s="13"/>
      <c r="HB161" s="13"/>
      <c r="HC161" s="13"/>
      <c r="HD161" s="13"/>
      <c r="HE161" s="13"/>
      <c r="HF161" s="13"/>
      <c r="HG161" s="13"/>
      <c r="HH161" s="13"/>
      <c r="HI161" s="13"/>
      <c r="HJ161" s="13"/>
      <c r="HK161" s="13"/>
      <c r="HL161" s="13"/>
      <c r="HM161" s="13"/>
      <c r="HN161" s="13"/>
      <c r="HO161" s="13"/>
      <c r="HP161" s="13"/>
      <c r="HQ161" s="13"/>
      <c r="HR161" s="13"/>
      <c r="HS161" s="13"/>
      <c r="HT161" s="13"/>
      <c r="HU161" s="13"/>
      <c r="HV161" s="13"/>
      <c r="HW161" s="13"/>
      <c r="HX161" s="13"/>
      <c r="HY161" s="13"/>
      <c r="HZ161" s="13"/>
      <c r="IA161" s="13"/>
      <c r="IB161" s="13"/>
      <c r="IC161" s="13"/>
    </row>
    <row r="162" spans="1:23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  <c r="GG162" s="13"/>
      <c r="GH162" s="13"/>
      <c r="GI162" s="13"/>
      <c r="GJ162" s="13"/>
      <c r="GK162" s="13"/>
      <c r="GL162" s="13"/>
      <c r="GM162" s="13"/>
      <c r="GN162" s="13"/>
      <c r="GO162" s="13"/>
      <c r="GP162" s="13"/>
      <c r="GQ162" s="13"/>
      <c r="GR162" s="13"/>
      <c r="GS162" s="13"/>
      <c r="GT162" s="13"/>
      <c r="GU162" s="13"/>
      <c r="GV162" s="13"/>
      <c r="GW162" s="13"/>
      <c r="GX162" s="13"/>
      <c r="GY162" s="13"/>
      <c r="GZ162" s="13"/>
      <c r="HA162" s="13"/>
      <c r="HB162" s="13"/>
      <c r="HC162" s="13"/>
      <c r="HD162" s="13"/>
      <c r="HE162" s="13"/>
      <c r="HF162" s="13"/>
      <c r="HG162" s="13"/>
      <c r="HH162" s="13"/>
      <c r="HI162" s="13"/>
      <c r="HJ162" s="13"/>
      <c r="HK162" s="13"/>
      <c r="HL162" s="13"/>
      <c r="HM162" s="13"/>
      <c r="HN162" s="13"/>
      <c r="HO162" s="13"/>
      <c r="HP162" s="13"/>
      <c r="HQ162" s="13"/>
      <c r="HR162" s="13"/>
      <c r="HS162" s="13"/>
      <c r="HT162" s="13"/>
      <c r="HU162" s="13"/>
      <c r="HV162" s="13"/>
      <c r="HW162" s="13"/>
      <c r="HX162" s="13"/>
      <c r="HY162" s="13"/>
      <c r="HZ162" s="13"/>
      <c r="IA162" s="13"/>
      <c r="IB162" s="13"/>
      <c r="IC162" s="13"/>
    </row>
    <row r="163" spans="1:23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3"/>
      <c r="GF163" s="13"/>
      <c r="GG163" s="13"/>
      <c r="GH163" s="13"/>
      <c r="GI163" s="13"/>
      <c r="GJ163" s="13"/>
      <c r="GK163" s="13"/>
      <c r="GL163" s="13"/>
      <c r="GM163" s="13"/>
      <c r="GN163" s="13"/>
      <c r="GO163" s="13"/>
      <c r="GP163" s="13"/>
      <c r="GQ163" s="13"/>
      <c r="GR163" s="13"/>
      <c r="GS163" s="13"/>
      <c r="GT163" s="13"/>
      <c r="GU163" s="13"/>
      <c r="GV163" s="13"/>
      <c r="GW163" s="13"/>
      <c r="GX163" s="13"/>
      <c r="GY163" s="13"/>
      <c r="GZ163" s="13"/>
      <c r="HA163" s="13"/>
      <c r="HB163" s="13"/>
      <c r="HC163" s="13"/>
      <c r="HD163" s="13"/>
      <c r="HE163" s="13"/>
      <c r="HF163" s="13"/>
      <c r="HG163" s="13"/>
      <c r="HH163" s="13"/>
      <c r="HI163" s="13"/>
      <c r="HJ163" s="13"/>
      <c r="HK163" s="13"/>
      <c r="HL163" s="13"/>
      <c r="HM163" s="13"/>
      <c r="HN163" s="13"/>
      <c r="HO163" s="13"/>
      <c r="HP163" s="13"/>
      <c r="HQ163" s="13"/>
      <c r="HR163" s="13"/>
      <c r="HS163" s="13"/>
      <c r="HT163" s="13"/>
      <c r="HU163" s="13"/>
      <c r="HV163" s="13"/>
      <c r="HW163" s="13"/>
      <c r="HX163" s="13"/>
      <c r="HY163" s="13"/>
      <c r="HZ163" s="13"/>
      <c r="IA163" s="13"/>
      <c r="IB163" s="13"/>
      <c r="IC163" s="13"/>
    </row>
    <row r="164" spans="1:23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3"/>
      <c r="GF164" s="13"/>
      <c r="GG164" s="13"/>
      <c r="GH164" s="13"/>
      <c r="GI164" s="13"/>
      <c r="GJ164" s="13"/>
      <c r="GK164" s="13"/>
      <c r="GL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  <c r="HE164" s="13"/>
      <c r="HF164" s="13"/>
      <c r="HG164" s="13"/>
      <c r="HH164" s="13"/>
      <c r="HI164" s="13"/>
      <c r="HJ164" s="13"/>
      <c r="HK164" s="13"/>
      <c r="HL164" s="13"/>
      <c r="HM164" s="13"/>
      <c r="HN164" s="13"/>
      <c r="HO164" s="13"/>
      <c r="HP164" s="13"/>
      <c r="HQ164" s="13"/>
      <c r="HR164" s="13"/>
      <c r="HS164" s="13"/>
      <c r="HT164" s="13"/>
      <c r="HU164" s="13"/>
      <c r="HV164" s="13"/>
      <c r="HW164" s="13"/>
      <c r="HX164" s="13"/>
      <c r="HY164" s="13"/>
      <c r="HZ164" s="13"/>
      <c r="IA164" s="13"/>
      <c r="IB164" s="13"/>
      <c r="IC164" s="13"/>
    </row>
    <row r="165" spans="1:23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  <c r="FX165" s="13"/>
      <c r="FY165" s="13"/>
      <c r="FZ165" s="13"/>
      <c r="GA165" s="13"/>
      <c r="GB165" s="13"/>
      <c r="GC165" s="13"/>
      <c r="GD165" s="13"/>
      <c r="GE165" s="13"/>
      <c r="GF165" s="13"/>
      <c r="GG165" s="13"/>
      <c r="GH165" s="13"/>
      <c r="GI165" s="13"/>
      <c r="GJ165" s="13"/>
      <c r="GK165" s="13"/>
      <c r="GL165" s="13"/>
      <c r="GM165" s="13"/>
      <c r="GN165" s="13"/>
      <c r="GO165" s="13"/>
      <c r="GP165" s="13"/>
      <c r="GQ165" s="13"/>
      <c r="GR165" s="13"/>
      <c r="GS165" s="13"/>
      <c r="GT165" s="13"/>
      <c r="GU165" s="13"/>
      <c r="GV165" s="13"/>
      <c r="GW165" s="13"/>
      <c r="GX165" s="13"/>
      <c r="GY165" s="13"/>
      <c r="GZ165" s="13"/>
      <c r="HA165" s="13"/>
      <c r="HB165" s="13"/>
      <c r="HC165" s="13"/>
      <c r="HD165" s="13"/>
      <c r="HE165" s="13"/>
      <c r="HF165" s="13"/>
      <c r="HG165" s="13"/>
      <c r="HH165" s="13"/>
      <c r="HI165" s="13"/>
      <c r="HJ165" s="13"/>
      <c r="HK165" s="13"/>
      <c r="HL165" s="13"/>
      <c r="HM165" s="13"/>
      <c r="HN165" s="13"/>
      <c r="HO165" s="13"/>
      <c r="HP165" s="13"/>
      <c r="HQ165" s="13"/>
      <c r="HR165" s="13"/>
      <c r="HS165" s="13"/>
      <c r="HT165" s="13"/>
      <c r="HU165" s="13"/>
      <c r="HV165" s="13"/>
      <c r="HW165" s="13"/>
      <c r="HX165" s="13"/>
      <c r="HY165" s="13"/>
      <c r="HZ165" s="13"/>
      <c r="IA165" s="13"/>
      <c r="IB165" s="13"/>
      <c r="IC165" s="13"/>
    </row>
    <row r="166" spans="1:23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  <c r="FX166" s="13"/>
      <c r="FY166" s="13"/>
      <c r="FZ166" s="13"/>
      <c r="GA166" s="13"/>
      <c r="GB166" s="13"/>
      <c r="GC166" s="13"/>
      <c r="GD166" s="13"/>
      <c r="GE166" s="13"/>
      <c r="GF166" s="13"/>
      <c r="GG166" s="13"/>
      <c r="GH166" s="13"/>
      <c r="GI166" s="13"/>
      <c r="GJ166" s="13"/>
      <c r="GK166" s="13"/>
      <c r="GL166" s="13"/>
      <c r="GM166" s="13"/>
      <c r="GN166" s="13"/>
      <c r="GO166" s="13"/>
      <c r="GP166" s="13"/>
      <c r="GQ166" s="13"/>
      <c r="GR166" s="13"/>
      <c r="GS166" s="13"/>
      <c r="GT166" s="13"/>
      <c r="GU166" s="13"/>
      <c r="GV166" s="13"/>
      <c r="GW166" s="13"/>
      <c r="GX166" s="13"/>
      <c r="GY166" s="13"/>
      <c r="GZ166" s="13"/>
      <c r="HA166" s="13"/>
      <c r="HB166" s="13"/>
      <c r="HC166" s="13"/>
      <c r="HD166" s="13"/>
      <c r="HE166" s="13"/>
      <c r="HF166" s="13"/>
      <c r="HG166" s="13"/>
      <c r="HH166" s="13"/>
      <c r="HI166" s="13"/>
      <c r="HJ166" s="13"/>
      <c r="HK166" s="13"/>
      <c r="HL166" s="13"/>
      <c r="HM166" s="13"/>
      <c r="HN166" s="13"/>
      <c r="HO166" s="13"/>
      <c r="HP166" s="13"/>
      <c r="HQ166" s="13"/>
      <c r="HR166" s="13"/>
      <c r="HS166" s="13"/>
      <c r="HT166" s="13"/>
      <c r="HU166" s="13"/>
      <c r="HV166" s="13"/>
      <c r="HW166" s="13"/>
      <c r="HX166" s="13"/>
      <c r="HY166" s="13"/>
      <c r="HZ166" s="13"/>
      <c r="IA166" s="13"/>
      <c r="IB166" s="13"/>
      <c r="IC166" s="13"/>
    </row>
    <row r="167" spans="1:23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  <c r="FX167" s="13"/>
      <c r="FY167" s="13"/>
      <c r="FZ167" s="13"/>
      <c r="GA167" s="13"/>
      <c r="GB167" s="13"/>
      <c r="GC167" s="13"/>
      <c r="GD167" s="13"/>
      <c r="GE167" s="13"/>
      <c r="GF167" s="13"/>
      <c r="GG167" s="13"/>
      <c r="GH167" s="13"/>
      <c r="GI167" s="13"/>
      <c r="GJ167" s="13"/>
      <c r="GK167" s="13"/>
      <c r="GL167" s="13"/>
      <c r="GM167" s="13"/>
      <c r="GN167" s="13"/>
      <c r="GO167" s="13"/>
      <c r="GP167" s="13"/>
      <c r="GQ167" s="13"/>
      <c r="GR167" s="13"/>
      <c r="GS167" s="13"/>
      <c r="GT167" s="13"/>
      <c r="GU167" s="13"/>
      <c r="GV167" s="13"/>
      <c r="GW167" s="13"/>
      <c r="GX167" s="13"/>
      <c r="GY167" s="13"/>
      <c r="GZ167" s="13"/>
      <c r="HA167" s="13"/>
      <c r="HB167" s="13"/>
      <c r="HC167" s="13"/>
      <c r="HD167" s="13"/>
      <c r="HE167" s="13"/>
      <c r="HF167" s="13"/>
      <c r="HG167" s="13"/>
      <c r="HH167" s="13"/>
      <c r="HI167" s="13"/>
      <c r="HJ167" s="13"/>
      <c r="HK167" s="13"/>
      <c r="HL167" s="13"/>
      <c r="HM167" s="13"/>
      <c r="HN167" s="13"/>
      <c r="HO167" s="13"/>
      <c r="HP167" s="13"/>
      <c r="HQ167" s="13"/>
      <c r="HR167" s="13"/>
      <c r="HS167" s="13"/>
      <c r="HT167" s="13"/>
      <c r="HU167" s="13"/>
      <c r="HV167" s="13"/>
      <c r="HW167" s="13"/>
      <c r="HX167" s="13"/>
      <c r="HY167" s="13"/>
      <c r="HZ167" s="13"/>
      <c r="IA167" s="13"/>
      <c r="IB167" s="13"/>
      <c r="IC167" s="13"/>
    </row>
    <row r="168" spans="1:23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/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</row>
    <row r="169" spans="1:23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  <c r="HM169" s="13"/>
      <c r="HN169" s="13"/>
      <c r="HO169" s="13"/>
      <c r="HP169" s="13"/>
      <c r="HQ169" s="13"/>
      <c r="HR169" s="13"/>
      <c r="HS169" s="13"/>
      <c r="HT169" s="13"/>
      <c r="HU169" s="13"/>
      <c r="HV169" s="13"/>
      <c r="HW169" s="13"/>
      <c r="HX169" s="13"/>
      <c r="HY169" s="13"/>
      <c r="HZ169" s="13"/>
      <c r="IA169" s="13"/>
      <c r="IB169" s="13"/>
      <c r="IC169" s="13"/>
    </row>
    <row r="170" spans="1:23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3"/>
      <c r="FR170" s="13"/>
      <c r="FS170" s="13"/>
      <c r="FT170" s="13"/>
      <c r="FU170" s="13"/>
      <c r="FV170" s="13"/>
      <c r="FW170" s="13"/>
      <c r="FX170" s="13"/>
      <c r="FY170" s="13"/>
      <c r="FZ170" s="13"/>
      <c r="GA170" s="13"/>
      <c r="GB170" s="13"/>
      <c r="GC170" s="13"/>
      <c r="GD170" s="13"/>
      <c r="GE170" s="13"/>
      <c r="GF170" s="13"/>
      <c r="GG170" s="13"/>
      <c r="GH170" s="13"/>
      <c r="GI170" s="13"/>
      <c r="GJ170" s="13"/>
      <c r="GK170" s="13"/>
      <c r="GL170" s="13"/>
      <c r="GM170" s="13"/>
      <c r="GN170" s="13"/>
      <c r="GO170" s="13"/>
      <c r="GP170" s="13"/>
      <c r="GQ170" s="13"/>
      <c r="GR170" s="13"/>
      <c r="GS170" s="13"/>
      <c r="GT170" s="13"/>
      <c r="GU170" s="13"/>
      <c r="GV170" s="13"/>
      <c r="GW170" s="13"/>
      <c r="GX170" s="13"/>
      <c r="GY170" s="13"/>
      <c r="GZ170" s="13"/>
      <c r="HA170" s="13"/>
      <c r="HB170" s="13"/>
      <c r="HC170" s="13"/>
      <c r="HD170" s="13"/>
      <c r="HE170" s="13"/>
      <c r="HF170" s="13"/>
      <c r="HG170" s="13"/>
      <c r="HH170" s="13"/>
      <c r="HI170" s="13"/>
      <c r="HJ170" s="13"/>
      <c r="HK170" s="13"/>
      <c r="HL170" s="13"/>
      <c r="HM170" s="13"/>
      <c r="HN170" s="13"/>
      <c r="HO170" s="13"/>
      <c r="HP170" s="13"/>
      <c r="HQ170" s="13"/>
      <c r="HR170" s="13"/>
      <c r="HS170" s="13"/>
      <c r="HT170" s="13"/>
      <c r="HU170" s="13"/>
      <c r="HV170" s="13"/>
      <c r="HW170" s="13"/>
      <c r="HX170" s="13"/>
      <c r="HY170" s="13"/>
      <c r="HZ170" s="13"/>
      <c r="IA170" s="13"/>
      <c r="IB170" s="13"/>
      <c r="IC170" s="13"/>
    </row>
    <row r="171" spans="1:23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  <c r="HM171" s="13"/>
      <c r="HN171" s="13"/>
      <c r="HO171" s="13"/>
      <c r="HP171" s="13"/>
      <c r="HQ171" s="13"/>
      <c r="HR171" s="13"/>
      <c r="HS171" s="13"/>
      <c r="HT171" s="13"/>
      <c r="HU171" s="13"/>
      <c r="HV171" s="13"/>
      <c r="HW171" s="13"/>
      <c r="HX171" s="13"/>
      <c r="HY171" s="13"/>
      <c r="HZ171" s="13"/>
      <c r="IA171" s="13"/>
      <c r="IB171" s="13"/>
      <c r="IC171" s="13"/>
    </row>
    <row r="172" spans="1:23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  <c r="HE172" s="13"/>
      <c r="HF172" s="13"/>
      <c r="HG172" s="13"/>
      <c r="HH172" s="13"/>
      <c r="HI172" s="13"/>
      <c r="HJ172" s="13"/>
      <c r="HK172" s="13"/>
      <c r="HL172" s="13"/>
      <c r="HM172" s="13"/>
      <c r="HN172" s="13"/>
      <c r="HO172" s="13"/>
      <c r="HP172" s="13"/>
      <c r="HQ172" s="13"/>
      <c r="HR172" s="13"/>
      <c r="HS172" s="13"/>
      <c r="HT172" s="13"/>
      <c r="HU172" s="13"/>
      <c r="HV172" s="13"/>
      <c r="HW172" s="13"/>
      <c r="HX172" s="13"/>
      <c r="HY172" s="13"/>
      <c r="HZ172" s="13"/>
      <c r="IA172" s="13"/>
      <c r="IB172" s="13"/>
      <c r="IC172" s="13"/>
    </row>
    <row r="173" spans="1:23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3"/>
      <c r="GF173" s="13"/>
      <c r="GG173" s="13"/>
      <c r="GH173" s="13"/>
      <c r="GI173" s="13"/>
      <c r="GJ173" s="13"/>
      <c r="GK173" s="13"/>
      <c r="GL173" s="13"/>
      <c r="GM173" s="13"/>
      <c r="GN173" s="13"/>
      <c r="GO173" s="13"/>
      <c r="GP173" s="13"/>
      <c r="GQ173" s="13"/>
      <c r="GR173" s="13"/>
      <c r="GS173" s="13"/>
      <c r="GT173" s="13"/>
      <c r="GU173" s="13"/>
      <c r="GV173" s="13"/>
      <c r="GW173" s="13"/>
      <c r="GX173" s="13"/>
      <c r="GY173" s="13"/>
      <c r="GZ173" s="13"/>
      <c r="HA173" s="13"/>
      <c r="HB173" s="13"/>
      <c r="HC173" s="13"/>
      <c r="HD173" s="13"/>
      <c r="HE173" s="13"/>
      <c r="HF173" s="13"/>
      <c r="HG173" s="13"/>
      <c r="HH173" s="13"/>
      <c r="HI173" s="13"/>
      <c r="HJ173" s="13"/>
      <c r="HK173" s="13"/>
      <c r="HL173" s="13"/>
      <c r="HM173" s="13"/>
      <c r="HN173" s="13"/>
      <c r="HO173" s="13"/>
      <c r="HP173" s="13"/>
      <c r="HQ173" s="13"/>
      <c r="HR173" s="13"/>
      <c r="HS173" s="13"/>
      <c r="HT173" s="13"/>
      <c r="HU173" s="13"/>
      <c r="HV173" s="13"/>
      <c r="HW173" s="13"/>
      <c r="HX173" s="13"/>
      <c r="HY173" s="13"/>
      <c r="HZ173" s="13"/>
      <c r="IA173" s="13"/>
      <c r="IB173" s="13"/>
      <c r="IC173" s="13"/>
    </row>
    <row r="174" spans="1:237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13"/>
      <c r="GI174" s="13"/>
      <c r="GJ174" s="13"/>
      <c r="GK174" s="13"/>
      <c r="GL174" s="13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3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  <c r="HM174" s="13"/>
      <c r="HN174" s="13"/>
      <c r="HO174" s="13"/>
      <c r="HP174" s="13"/>
      <c r="HQ174" s="13"/>
      <c r="HR174" s="13"/>
      <c r="HS174" s="13"/>
      <c r="HT174" s="13"/>
      <c r="HU174" s="13"/>
      <c r="HV174" s="13"/>
      <c r="HW174" s="13"/>
      <c r="HX174" s="13"/>
      <c r="HY174" s="13"/>
      <c r="HZ174" s="13"/>
      <c r="IA174" s="13"/>
      <c r="IB174" s="13"/>
      <c r="IC174" s="13"/>
    </row>
    <row r="175" spans="1:237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  <c r="FX175" s="13"/>
      <c r="FY175" s="13"/>
      <c r="FZ175" s="13"/>
      <c r="GA175" s="13"/>
      <c r="GB175" s="13"/>
      <c r="GC175" s="13"/>
      <c r="GD175" s="13"/>
      <c r="GE175" s="13"/>
      <c r="GF175" s="13"/>
      <c r="GG175" s="13"/>
      <c r="GH175" s="13"/>
      <c r="GI175" s="13"/>
      <c r="GJ175" s="13"/>
      <c r="GK175" s="13"/>
      <c r="GL175" s="13"/>
      <c r="GM175" s="13"/>
      <c r="GN175" s="13"/>
      <c r="GO175" s="13"/>
      <c r="GP175" s="13"/>
      <c r="GQ175" s="13"/>
      <c r="GR175" s="13"/>
      <c r="GS175" s="13"/>
      <c r="GT175" s="13"/>
      <c r="GU175" s="13"/>
      <c r="GV175" s="13"/>
      <c r="GW175" s="13"/>
      <c r="GX175" s="13"/>
      <c r="GY175" s="13"/>
      <c r="GZ175" s="13"/>
      <c r="HA175" s="13"/>
      <c r="HB175" s="13"/>
      <c r="HC175" s="13"/>
      <c r="HD175" s="13"/>
      <c r="HE175" s="13"/>
      <c r="HF175" s="13"/>
      <c r="HG175" s="13"/>
      <c r="HH175" s="13"/>
      <c r="HI175" s="13"/>
      <c r="HJ175" s="13"/>
      <c r="HK175" s="13"/>
      <c r="HL175" s="13"/>
      <c r="HM175" s="13"/>
      <c r="HN175" s="13"/>
      <c r="HO175" s="13"/>
      <c r="HP175" s="13"/>
      <c r="HQ175" s="13"/>
      <c r="HR175" s="13"/>
      <c r="HS175" s="13"/>
      <c r="HT175" s="13"/>
      <c r="HU175" s="13"/>
      <c r="HV175" s="13"/>
      <c r="HW175" s="13"/>
      <c r="HX175" s="13"/>
      <c r="HY175" s="13"/>
      <c r="HZ175" s="13"/>
      <c r="IA175" s="13"/>
      <c r="IB175" s="13"/>
      <c r="IC175" s="13"/>
    </row>
    <row r="176" spans="1:237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</row>
    <row r="177" spans="1:23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3"/>
      <c r="FR177" s="13"/>
      <c r="FS177" s="13"/>
      <c r="FT177" s="13"/>
      <c r="FU177" s="13"/>
      <c r="FV177" s="13"/>
      <c r="FW177" s="13"/>
      <c r="FX177" s="13"/>
      <c r="FY177" s="13"/>
      <c r="FZ177" s="13"/>
      <c r="GA177" s="13"/>
      <c r="GB177" s="13"/>
      <c r="GC177" s="13"/>
      <c r="GD177" s="13"/>
      <c r="GE177" s="13"/>
      <c r="GF177" s="13"/>
      <c r="GG177" s="13"/>
      <c r="GH177" s="13"/>
      <c r="GI177" s="13"/>
      <c r="GJ177" s="13"/>
      <c r="GK177" s="13"/>
      <c r="GL177" s="13"/>
      <c r="GM177" s="13"/>
      <c r="GN177" s="13"/>
      <c r="GO177" s="13"/>
      <c r="GP177" s="13"/>
      <c r="GQ177" s="13"/>
      <c r="GR177" s="13"/>
      <c r="GS177" s="13"/>
      <c r="GT177" s="13"/>
      <c r="GU177" s="13"/>
      <c r="GV177" s="13"/>
      <c r="GW177" s="13"/>
      <c r="GX177" s="13"/>
      <c r="GY177" s="13"/>
      <c r="GZ177" s="13"/>
      <c r="HA177" s="13"/>
      <c r="HB177" s="13"/>
      <c r="HC177" s="13"/>
      <c r="HD177" s="13"/>
      <c r="HE177" s="13"/>
      <c r="HF177" s="13"/>
      <c r="HG177" s="13"/>
      <c r="HH177" s="13"/>
      <c r="HI177" s="13"/>
      <c r="HJ177" s="13"/>
      <c r="HK177" s="13"/>
      <c r="HL177" s="13"/>
      <c r="HM177" s="13"/>
      <c r="HN177" s="13"/>
      <c r="HO177" s="13"/>
      <c r="HP177" s="13"/>
      <c r="HQ177" s="13"/>
      <c r="HR177" s="13"/>
      <c r="HS177" s="13"/>
      <c r="HT177" s="13"/>
      <c r="HU177" s="13"/>
      <c r="HV177" s="13"/>
      <c r="HW177" s="13"/>
      <c r="HX177" s="13"/>
      <c r="HY177" s="13"/>
      <c r="HZ177" s="13"/>
      <c r="IA177" s="13"/>
      <c r="IB177" s="13"/>
      <c r="IC177" s="13"/>
    </row>
    <row r="178" spans="1:237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  <c r="FX178" s="13"/>
      <c r="FY178" s="13"/>
      <c r="FZ178" s="13"/>
      <c r="GA178" s="13"/>
      <c r="GB178" s="13"/>
      <c r="GC178" s="13"/>
      <c r="GD178" s="13"/>
      <c r="GE178" s="13"/>
      <c r="GF178" s="13"/>
      <c r="GG178" s="13"/>
      <c r="GH178" s="13"/>
      <c r="GI178" s="13"/>
      <c r="GJ178" s="13"/>
      <c r="GK178" s="13"/>
      <c r="GL178" s="13"/>
      <c r="GM178" s="13"/>
      <c r="GN178" s="13"/>
      <c r="GO178" s="13"/>
      <c r="GP178" s="13"/>
      <c r="GQ178" s="13"/>
      <c r="GR178" s="13"/>
      <c r="GS178" s="13"/>
      <c r="GT178" s="13"/>
      <c r="GU178" s="13"/>
      <c r="GV178" s="13"/>
      <c r="GW178" s="13"/>
      <c r="GX178" s="13"/>
      <c r="GY178" s="13"/>
      <c r="GZ178" s="13"/>
      <c r="HA178" s="13"/>
      <c r="HB178" s="13"/>
      <c r="HC178" s="13"/>
      <c r="HD178" s="13"/>
      <c r="HE178" s="13"/>
      <c r="HF178" s="13"/>
      <c r="HG178" s="13"/>
      <c r="HH178" s="13"/>
      <c r="HI178" s="13"/>
      <c r="HJ178" s="13"/>
      <c r="HK178" s="13"/>
      <c r="HL178" s="13"/>
      <c r="HM178" s="13"/>
      <c r="HN178" s="13"/>
      <c r="HO178" s="13"/>
      <c r="HP178" s="13"/>
      <c r="HQ178" s="13"/>
      <c r="HR178" s="13"/>
      <c r="HS178" s="13"/>
      <c r="HT178" s="13"/>
      <c r="HU178" s="13"/>
      <c r="HV178" s="13"/>
      <c r="HW178" s="13"/>
      <c r="HX178" s="13"/>
      <c r="HY178" s="13"/>
      <c r="HZ178" s="13"/>
      <c r="IA178" s="13"/>
      <c r="IB178" s="13"/>
      <c r="IC178" s="13"/>
    </row>
    <row r="179" spans="1:237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</row>
    <row r="180" spans="1:237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</row>
    <row r="181" spans="1:237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3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3"/>
      <c r="HR181" s="13"/>
      <c r="HS181" s="13"/>
      <c r="HT181" s="13"/>
      <c r="HU181" s="13"/>
      <c r="HV181" s="13"/>
      <c r="HW181" s="13"/>
      <c r="HX181" s="13"/>
      <c r="HY181" s="13"/>
      <c r="HZ181" s="13"/>
      <c r="IA181" s="13"/>
      <c r="IB181" s="13"/>
      <c r="IC181" s="13"/>
    </row>
    <row r="182" spans="1:237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13"/>
      <c r="GI182" s="13"/>
      <c r="GJ182" s="13"/>
      <c r="GK182" s="13"/>
      <c r="GL182" s="13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3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3"/>
      <c r="HR182" s="13"/>
      <c r="HS182" s="13"/>
      <c r="HT182" s="13"/>
      <c r="HU182" s="13"/>
      <c r="HV182" s="13"/>
      <c r="HW182" s="13"/>
      <c r="HX182" s="13"/>
      <c r="HY182" s="13"/>
      <c r="HZ182" s="13"/>
      <c r="IA182" s="13"/>
      <c r="IB182" s="13"/>
      <c r="IC182" s="13"/>
    </row>
    <row r="183" spans="1:237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13"/>
      <c r="GI183" s="13"/>
      <c r="GJ183" s="13"/>
      <c r="GK183" s="13"/>
      <c r="GL183" s="13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3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3"/>
      <c r="HR183" s="13"/>
      <c r="HS183" s="13"/>
      <c r="HT183" s="13"/>
      <c r="HU183" s="13"/>
      <c r="HV183" s="13"/>
      <c r="HW183" s="13"/>
      <c r="HX183" s="13"/>
      <c r="HY183" s="13"/>
      <c r="HZ183" s="13"/>
      <c r="IA183" s="13"/>
      <c r="IB183" s="13"/>
      <c r="IC183" s="13"/>
    </row>
    <row r="184" spans="1:237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</row>
    <row r="185" spans="1:237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  <c r="GH185" s="13"/>
      <c r="GI185" s="13"/>
      <c r="GJ185" s="13"/>
      <c r="GK185" s="13"/>
      <c r="GL185" s="13"/>
      <c r="GM185" s="13"/>
      <c r="GN185" s="13"/>
      <c r="GO185" s="13"/>
      <c r="GP185" s="13"/>
      <c r="GQ185" s="13"/>
      <c r="GR185" s="13"/>
      <c r="GS185" s="13"/>
      <c r="GT185" s="13"/>
      <c r="GU185" s="13"/>
      <c r="GV185" s="13"/>
      <c r="GW185" s="13"/>
      <c r="GX185" s="13"/>
      <c r="GY185" s="13"/>
      <c r="GZ185" s="13"/>
      <c r="HA185" s="13"/>
      <c r="HB185" s="13"/>
      <c r="HC185" s="13"/>
      <c r="HD185" s="13"/>
      <c r="HE185" s="13"/>
      <c r="HF185" s="13"/>
      <c r="HG185" s="13"/>
      <c r="HH185" s="13"/>
      <c r="HI185" s="13"/>
      <c r="HJ185" s="13"/>
      <c r="HK185" s="13"/>
      <c r="HL185" s="13"/>
      <c r="HM185" s="13"/>
      <c r="HN185" s="13"/>
      <c r="HO185" s="13"/>
      <c r="HP185" s="13"/>
      <c r="HQ185" s="13"/>
      <c r="HR185" s="13"/>
      <c r="HS185" s="13"/>
      <c r="HT185" s="13"/>
      <c r="HU185" s="13"/>
      <c r="HV185" s="13"/>
      <c r="HW185" s="13"/>
      <c r="HX185" s="13"/>
      <c r="HY185" s="13"/>
      <c r="HZ185" s="13"/>
      <c r="IA185" s="13"/>
      <c r="IB185" s="13"/>
      <c r="IC185" s="13"/>
    </row>
    <row r="186" spans="1:237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</row>
    <row r="187" spans="1:23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</row>
    <row r="188" spans="1:237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</row>
    <row r="189" spans="1:237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</row>
    <row r="190" spans="1:237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3"/>
      <c r="GF190" s="13"/>
      <c r="GG190" s="13"/>
      <c r="GH190" s="13"/>
      <c r="GI190" s="13"/>
      <c r="GJ190" s="13"/>
      <c r="GK190" s="13"/>
      <c r="GL190" s="13"/>
      <c r="GM190" s="13"/>
      <c r="GN190" s="13"/>
      <c r="GO190" s="13"/>
      <c r="GP190" s="13"/>
      <c r="GQ190" s="13"/>
      <c r="GR190" s="13"/>
      <c r="GS190" s="13"/>
      <c r="GT190" s="13"/>
      <c r="GU190" s="13"/>
      <c r="GV190" s="13"/>
      <c r="GW190" s="13"/>
      <c r="GX190" s="13"/>
      <c r="GY190" s="13"/>
      <c r="GZ190" s="13"/>
      <c r="HA190" s="13"/>
      <c r="HB190" s="13"/>
      <c r="HC190" s="13"/>
      <c r="HD190" s="13"/>
      <c r="HE190" s="13"/>
      <c r="HF190" s="13"/>
      <c r="HG190" s="13"/>
      <c r="HH190" s="13"/>
      <c r="HI190" s="13"/>
      <c r="HJ190" s="13"/>
      <c r="HK190" s="13"/>
      <c r="HL190" s="13"/>
      <c r="HM190" s="13"/>
      <c r="HN190" s="13"/>
      <c r="HO190" s="13"/>
      <c r="HP190" s="13"/>
      <c r="HQ190" s="13"/>
      <c r="HR190" s="13"/>
      <c r="HS190" s="13"/>
      <c r="HT190" s="13"/>
      <c r="HU190" s="13"/>
      <c r="HV190" s="13"/>
      <c r="HW190" s="13"/>
      <c r="HX190" s="13"/>
      <c r="HY190" s="13"/>
      <c r="HZ190" s="13"/>
      <c r="IA190" s="13"/>
      <c r="IB190" s="13"/>
      <c r="IC190" s="13"/>
    </row>
    <row r="191" spans="1:237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3"/>
      <c r="FR191" s="13"/>
      <c r="FS191" s="13"/>
      <c r="FT191" s="13"/>
      <c r="FU191" s="13"/>
      <c r="FV191" s="13"/>
      <c r="FW191" s="13"/>
      <c r="FX191" s="13"/>
      <c r="FY191" s="13"/>
      <c r="FZ191" s="13"/>
      <c r="GA191" s="13"/>
      <c r="GB191" s="13"/>
      <c r="GC191" s="13"/>
      <c r="GD191" s="13"/>
      <c r="GE191" s="13"/>
      <c r="GF191" s="13"/>
      <c r="GG191" s="13"/>
      <c r="GH191" s="13"/>
      <c r="GI191" s="13"/>
      <c r="GJ191" s="13"/>
      <c r="GK191" s="13"/>
      <c r="GL191" s="13"/>
      <c r="GM191" s="13"/>
      <c r="GN191" s="13"/>
      <c r="GO191" s="13"/>
      <c r="GP191" s="13"/>
      <c r="GQ191" s="13"/>
      <c r="GR191" s="13"/>
      <c r="GS191" s="13"/>
      <c r="GT191" s="13"/>
      <c r="GU191" s="13"/>
      <c r="GV191" s="13"/>
      <c r="GW191" s="13"/>
      <c r="GX191" s="13"/>
      <c r="GY191" s="13"/>
      <c r="GZ191" s="13"/>
      <c r="HA191" s="13"/>
      <c r="HB191" s="13"/>
      <c r="HC191" s="13"/>
      <c r="HD191" s="13"/>
      <c r="HE191" s="13"/>
      <c r="HF191" s="13"/>
      <c r="HG191" s="13"/>
      <c r="HH191" s="13"/>
      <c r="HI191" s="13"/>
      <c r="HJ191" s="13"/>
      <c r="HK191" s="13"/>
      <c r="HL191" s="13"/>
      <c r="HM191" s="13"/>
      <c r="HN191" s="13"/>
      <c r="HO191" s="13"/>
      <c r="HP191" s="13"/>
      <c r="HQ191" s="13"/>
      <c r="HR191" s="13"/>
      <c r="HS191" s="13"/>
      <c r="HT191" s="13"/>
      <c r="HU191" s="13"/>
      <c r="HV191" s="13"/>
      <c r="HW191" s="13"/>
      <c r="HX191" s="13"/>
      <c r="HY191" s="13"/>
      <c r="HZ191" s="13"/>
      <c r="IA191" s="13"/>
      <c r="IB191" s="13"/>
      <c r="IC191" s="13"/>
    </row>
    <row r="192" spans="1:237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</row>
    <row r="193" spans="1:237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3"/>
      <c r="GF193" s="13"/>
      <c r="GG193" s="13"/>
      <c r="GH193" s="13"/>
      <c r="GI193" s="13"/>
      <c r="GJ193" s="13"/>
      <c r="GK193" s="13"/>
      <c r="GL193" s="13"/>
      <c r="GM193" s="13"/>
      <c r="GN193" s="13"/>
      <c r="GO193" s="13"/>
      <c r="GP193" s="13"/>
      <c r="GQ193" s="13"/>
      <c r="GR193" s="13"/>
      <c r="GS193" s="13"/>
      <c r="GT193" s="13"/>
      <c r="GU193" s="13"/>
      <c r="GV193" s="13"/>
      <c r="GW193" s="13"/>
      <c r="GX193" s="13"/>
      <c r="GY193" s="13"/>
      <c r="GZ193" s="13"/>
      <c r="HA193" s="13"/>
      <c r="HB193" s="13"/>
      <c r="HC193" s="13"/>
      <c r="HD193" s="13"/>
      <c r="HE193" s="13"/>
      <c r="HF193" s="13"/>
      <c r="HG193" s="13"/>
      <c r="HH193" s="13"/>
      <c r="HI193" s="13"/>
      <c r="HJ193" s="13"/>
      <c r="HK193" s="13"/>
      <c r="HL193" s="13"/>
      <c r="HM193" s="13"/>
      <c r="HN193" s="13"/>
      <c r="HO193" s="13"/>
      <c r="HP193" s="13"/>
      <c r="HQ193" s="13"/>
      <c r="HR193" s="13"/>
      <c r="HS193" s="13"/>
      <c r="HT193" s="13"/>
      <c r="HU193" s="13"/>
      <c r="HV193" s="13"/>
      <c r="HW193" s="13"/>
      <c r="HX193" s="13"/>
      <c r="HY193" s="13"/>
      <c r="HZ193" s="13"/>
      <c r="IA193" s="13"/>
      <c r="IB193" s="13"/>
      <c r="IC193" s="13"/>
    </row>
    <row r="194" spans="1:237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13"/>
      <c r="GI194" s="13"/>
      <c r="GJ194" s="13"/>
      <c r="GK194" s="13"/>
      <c r="GL194" s="13"/>
      <c r="GM194" s="13"/>
      <c r="GN194" s="13"/>
      <c r="GO194" s="13"/>
      <c r="GP194" s="13"/>
      <c r="GQ194" s="13"/>
      <c r="GR194" s="13"/>
      <c r="GS194" s="13"/>
      <c r="GT194" s="13"/>
      <c r="GU194" s="13"/>
      <c r="GV194" s="13"/>
      <c r="GW194" s="13"/>
      <c r="GX194" s="13"/>
      <c r="GY194" s="13"/>
      <c r="GZ194" s="13"/>
      <c r="HA194" s="13"/>
      <c r="HB194" s="13"/>
      <c r="HC194" s="13"/>
      <c r="HD194" s="13"/>
      <c r="HE194" s="13"/>
      <c r="HF194" s="13"/>
      <c r="HG194" s="13"/>
      <c r="HH194" s="13"/>
      <c r="HI194" s="13"/>
      <c r="HJ194" s="13"/>
      <c r="HK194" s="13"/>
      <c r="HL194" s="13"/>
      <c r="HM194" s="13"/>
      <c r="HN194" s="13"/>
      <c r="HO194" s="13"/>
      <c r="HP194" s="13"/>
      <c r="HQ194" s="13"/>
      <c r="HR194" s="13"/>
      <c r="HS194" s="13"/>
      <c r="HT194" s="13"/>
      <c r="HU194" s="13"/>
      <c r="HV194" s="13"/>
      <c r="HW194" s="13"/>
      <c r="HX194" s="13"/>
      <c r="HY194" s="13"/>
      <c r="HZ194" s="13"/>
      <c r="IA194" s="13"/>
      <c r="IB194" s="13"/>
      <c r="IC194" s="13"/>
    </row>
    <row r="195" spans="1:237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3"/>
      <c r="HR195" s="13"/>
      <c r="HS195" s="13"/>
      <c r="HT195" s="13"/>
      <c r="HU195" s="13"/>
      <c r="HV195" s="13"/>
      <c r="HW195" s="13"/>
      <c r="HX195" s="13"/>
      <c r="HY195" s="13"/>
      <c r="HZ195" s="13"/>
      <c r="IA195" s="13"/>
      <c r="IB195" s="13"/>
      <c r="IC195" s="13"/>
    </row>
    <row r="196" spans="1:237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13"/>
      <c r="GI196" s="13"/>
      <c r="GJ196" s="13"/>
      <c r="GK196" s="13"/>
      <c r="GL196" s="13"/>
      <c r="GM196" s="13"/>
      <c r="GN196" s="13"/>
      <c r="GO196" s="13"/>
      <c r="GP196" s="13"/>
      <c r="GQ196" s="13"/>
      <c r="GR196" s="13"/>
      <c r="GS196" s="13"/>
      <c r="GT196" s="13"/>
      <c r="GU196" s="13"/>
      <c r="GV196" s="13"/>
      <c r="GW196" s="13"/>
      <c r="GX196" s="13"/>
      <c r="GY196" s="13"/>
      <c r="GZ196" s="13"/>
      <c r="HA196" s="13"/>
      <c r="HB196" s="13"/>
      <c r="HC196" s="13"/>
      <c r="HD196" s="13"/>
      <c r="HE196" s="13"/>
      <c r="HF196" s="13"/>
      <c r="HG196" s="13"/>
      <c r="HH196" s="13"/>
      <c r="HI196" s="13"/>
      <c r="HJ196" s="13"/>
      <c r="HK196" s="13"/>
      <c r="HL196" s="13"/>
      <c r="HM196" s="13"/>
      <c r="HN196" s="13"/>
      <c r="HO196" s="13"/>
      <c r="HP196" s="13"/>
      <c r="HQ196" s="13"/>
      <c r="HR196" s="13"/>
      <c r="HS196" s="13"/>
      <c r="HT196" s="13"/>
      <c r="HU196" s="13"/>
      <c r="HV196" s="13"/>
      <c r="HW196" s="13"/>
      <c r="HX196" s="13"/>
      <c r="HY196" s="13"/>
      <c r="HZ196" s="13"/>
      <c r="IA196" s="13"/>
      <c r="IB196" s="13"/>
      <c r="IC196" s="13"/>
    </row>
    <row r="197" spans="1:23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</row>
    <row r="198" spans="1:237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  <c r="GO198" s="13"/>
      <c r="GP198" s="13"/>
      <c r="GQ198" s="13"/>
      <c r="GR198" s="13"/>
      <c r="GS198" s="13"/>
      <c r="GT198" s="13"/>
      <c r="GU198" s="13"/>
      <c r="GV198" s="13"/>
      <c r="GW198" s="13"/>
      <c r="GX198" s="13"/>
      <c r="GY198" s="13"/>
      <c r="GZ198" s="13"/>
      <c r="HA198" s="13"/>
      <c r="HB198" s="13"/>
      <c r="HC198" s="13"/>
      <c r="HD198" s="13"/>
      <c r="HE198" s="13"/>
      <c r="HF198" s="13"/>
      <c r="HG198" s="13"/>
      <c r="HH198" s="13"/>
      <c r="HI198" s="13"/>
      <c r="HJ198" s="13"/>
      <c r="HK198" s="13"/>
      <c r="HL198" s="13"/>
      <c r="HM198" s="13"/>
      <c r="HN198" s="13"/>
      <c r="HO198" s="13"/>
      <c r="HP198" s="13"/>
      <c r="HQ198" s="13"/>
      <c r="HR198" s="13"/>
      <c r="HS198" s="13"/>
      <c r="HT198" s="13"/>
      <c r="HU198" s="13"/>
      <c r="HV198" s="13"/>
      <c r="HW198" s="13"/>
      <c r="HX198" s="13"/>
      <c r="HY198" s="13"/>
      <c r="HZ198" s="13"/>
      <c r="IA198" s="13"/>
      <c r="IB198" s="13"/>
      <c r="IC198" s="13"/>
    </row>
    <row r="199" spans="1:237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13"/>
      <c r="GI199" s="13"/>
      <c r="GJ199" s="13"/>
      <c r="GK199" s="13"/>
      <c r="GL199" s="13"/>
      <c r="GM199" s="13"/>
      <c r="GN199" s="13"/>
      <c r="GO199" s="13"/>
      <c r="GP199" s="13"/>
      <c r="GQ199" s="13"/>
      <c r="GR199" s="13"/>
      <c r="GS199" s="13"/>
      <c r="GT199" s="13"/>
      <c r="GU199" s="13"/>
      <c r="GV199" s="13"/>
      <c r="GW199" s="13"/>
      <c r="GX199" s="13"/>
      <c r="GY199" s="13"/>
      <c r="GZ199" s="13"/>
      <c r="HA199" s="13"/>
      <c r="HB199" s="13"/>
      <c r="HC199" s="13"/>
      <c r="HD199" s="13"/>
      <c r="HE199" s="13"/>
      <c r="HF199" s="13"/>
      <c r="HG199" s="13"/>
      <c r="HH199" s="13"/>
      <c r="HI199" s="13"/>
      <c r="HJ199" s="13"/>
      <c r="HK199" s="13"/>
      <c r="HL199" s="13"/>
      <c r="HM199" s="13"/>
      <c r="HN199" s="13"/>
      <c r="HO199" s="13"/>
      <c r="HP199" s="13"/>
      <c r="HQ199" s="13"/>
      <c r="HR199" s="13"/>
      <c r="HS199" s="13"/>
      <c r="HT199" s="13"/>
      <c r="HU199" s="13"/>
      <c r="HV199" s="13"/>
      <c r="HW199" s="13"/>
      <c r="HX199" s="13"/>
      <c r="HY199" s="13"/>
      <c r="HZ199" s="13"/>
      <c r="IA199" s="13"/>
      <c r="IB199" s="13"/>
      <c r="IC199" s="13"/>
    </row>
    <row r="200" spans="1:237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</row>
    <row r="201" spans="1:237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3"/>
      <c r="FK201" s="13"/>
      <c r="FL201" s="13"/>
      <c r="FM201" s="13"/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  <c r="FX201" s="13"/>
      <c r="FY201" s="13"/>
      <c r="FZ201" s="13"/>
      <c r="GA201" s="13"/>
      <c r="GB201" s="13"/>
      <c r="GC201" s="13"/>
      <c r="GD201" s="13"/>
      <c r="GE201" s="13"/>
      <c r="GF201" s="13"/>
      <c r="GG201" s="13"/>
      <c r="GH201" s="13"/>
      <c r="GI201" s="13"/>
      <c r="GJ201" s="13"/>
      <c r="GK201" s="13"/>
      <c r="GL201" s="13"/>
      <c r="GM201" s="13"/>
      <c r="GN201" s="13"/>
      <c r="GO201" s="13"/>
      <c r="GP201" s="13"/>
      <c r="GQ201" s="13"/>
      <c r="GR201" s="13"/>
      <c r="GS201" s="13"/>
      <c r="GT201" s="13"/>
      <c r="GU201" s="13"/>
      <c r="GV201" s="13"/>
      <c r="GW201" s="13"/>
      <c r="GX201" s="13"/>
      <c r="GY201" s="13"/>
      <c r="GZ201" s="13"/>
      <c r="HA201" s="13"/>
      <c r="HB201" s="13"/>
      <c r="HC201" s="13"/>
      <c r="HD201" s="13"/>
      <c r="HE201" s="13"/>
      <c r="HF201" s="13"/>
      <c r="HG201" s="13"/>
      <c r="HH201" s="13"/>
      <c r="HI201" s="13"/>
      <c r="HJ201" s="13"/>
      <c r="HK201" s="13"/>
      <c r="HL201" s="13"/>
      <c r="HM201" s="13"/>
      <c r="HN201" s="13"/>
      <c r="HO201" s="13"/>
      <c r="HP201" s="13"/>
      <c r="HQ201" s="13"/>
      <c r="HR201" s="13"/>
      <c r="HS201" s="13"/>
      <c r="HT201" s="13"/>
      <c r="HU201" s="13"/>
      <c r="HV201" s="13"/>
      <c r="HW201" s="13"/>
      <c r="HX201" s="13"/>
      <c r="HY201" s="13"/>
      <c r="HZ201" s="13"/>
      <c r="IA201" s="13"/>
      <c r="IB201" s="13"/>
      <c r="IC201" s="13"/>
    </row>
    <row r="202" spans="1:237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  <c r="GF202" s="13"/>
      <c r="GG202" s="13"/>
      <c r="GH202" s="13"/>
      <c r="GI202" s="13"/>
      <c r="GJ202" s="13"/>
      <c r="GK202" s="13"/>
      <c r="GL202" s="13"/>
      <c r="GM202" s="13"/>
      <c r="GN202" s="13"/>
      <c r="GO202" s="13"/>
      <c r="GP202" s="13"/>
      <c r="GQ202" s="13"/>
      <c r="GR202" s="13"/>
      <c r="GS202" s="13"/>
      <c r="GT202" s="13"/>
      <c r="GU202" s="13"/>
      <c r="GV202" s="13"/>
      <c r="GW202" s="13"/>
      <c r="GX202" s="13"/>
      <c r="GY202" s="13"/>
      <c r="GZ202" s="13"/>
      <c r="HA202" s="13"/>
      <c r="HB202" s="13"/>
      <c r="HC202" s="13"/>
      <c r="HD202" s="13"/>
      <c r="HE202" s="13"/>
      <c r="HF202" s="13"/>
      <c r="HG202" s="13"/>
      <c r="HH202" s="13"/>
      <c r="HI202" s="13"/>
      <c r="HJ202" s="13"/>
      <c r="HK202" s="13"/>
      <c r="HL202" s="13"/>
      <c r="HM202" s="13"/>
      <c r="HN202" s="13"/>
      <c r="HO202" s="13"/>
      <c r="HP202" s="13"/>
      <c r="HQ202" s="13"/>
      <c r="HR202" s="13"/>
      <c r="HS202" s="13"/>
      <c r="HT202" s="13"/>
      <c r="HU202" s="13"/>
      <c r="HV202" s="13"/>
      <c r="HW202" s="13"/>
      <c r="HX202" s="13"/>
      <c r="HY202" s="13"/>
      <c r="HZ202" s="13"/>
      <c r="IA202" s="13"/>
      <c r="IB202" s="13"/>
      <c r="IC202" s="13"/>
    </row>
    <row r="203" spans="1:237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3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13"/>
      <c r="GI203" s="13"/>
      <c r="GJ203" s="13"/>
      <c r="GK203" s="13"/>
      <c r="GL203" s="13"/>
      <c r="GM203" s="13"/>
      <c r="GN203" s="13"/>
      <c r="GO203" s="13"/>
      <c r="GP203" s="13"/>
      <c r="GQ203" s="13"/>
      <c r="GR203" s="13"/>
      <c r="GS203" s="13"/>
      <c r="GT203" s="13"/>
      <c r="GU203" s="13"/>
      <c r="GV203" s="13"/>
      <c r="GW203" s="13"/>
      <c r="GX203" s="13"/>
      <c r="GY203" s="13"/>
      <c r="GZ203" s="13"/>
      <c r="HA203" s="13"/>
      <c r="HB203" s="13"/>
      <c r="HC203" s="13"/>
      <c r="HD203" s="13"/>
      <c r="HE203" s="13"/>
      <c r="HF203" s="13"/>
      <c r="HG203" s="13"/>
      <c r="HH203" s="13"/>
      <c r="HI203" s="13"/>
      <c r="HJ203" s="13"/>
      <c r="HK203" s="13"/>
      <c r="HL203" s="13"/>
      <c r="HM203" s="13"/>
      <c r="HN203" s="13"/>
      <c r="HO203" s="13"/>
      <c r="HP203" s="13"/>
      <c r="HQ203" s="13"/>
      <c r="HR203" s="13"/>
      <c r="HS203" s="13"/>
      <c r="HT203" s="13"/>
      <c r="HU203" s="13"/>
      <c r="HV203" s="13"/>
      <c r="HW203" s="13"/>
      <c r="HX203" s="13"/>
      <c r="HY203" s="13"/>
      <c r="HZ203" s="13"/>
      <c r="IA203" s="13"/>
      <c r="IB203" s="13"/>
      <c r="IC203" s="13"/>
    </row>
    <row r="204" spans="1:237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3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  <c r="FY204" s="13"/>
      <c r="FZ204" s="13"/>
      <c r="GA204" s="13"/>
      <c r="GB204" s="13"/>
      <c r="GC204" s="13"/>
      <c r="GD204" s="13"/>
      <c r="GE204" s="13"/>
      <c r="GF204" s="13"/>
      <c r="GG204" s="13"/>
      <c r="GH204" s="13"/>
      <c r="GI204" s="13"/>
      <c r="GJ204" s="13"/>
      <c r="GK204" s="13"/>
      <c r="GL204" s="13"/>
      <c r="GM204" s="13"/>
      <c r="GN204" s="13"/>
      <c r="GO204" s="13"/>
      <c r="GP204" s="13"/>
      <c r="GQ204" s="13"/>
      <c r="GR204" s="13"/>
      <c r="GS204" s="13"/>
      <c r="GT204" s="13"/>
      <c r="GU204" s="13"/>
      <c r="GV204" s="13"/>
      <c r="GW204" s="13"/>
      <c r="GX204" s="13"/>
      <c r="GY204" s="13"/>
      <c r="GZ204" s="13"/>
      <c r="HA204" s="13"/>
      <c r="HB204" s="13"/>
      <c r="HC204" s="13"/>
      <c r="HD204" s="13"/>
      <c r="HE204" s="13"/>
      <c r="HF204" s="13"/>
      <c r="HG204" s="13"/>
      <c r="HH204" s="13"/>
      <c r="HI204" s="13"/>
      <c r="HJ204" s="13"/>
      <c r="HK204" s="13"/>
      <c r="HL204" s="13"/>
      <c r="HM204" s="13"/>
      <c r="HN204" s="13"/>
      <c r="HO204" s="13"/>
      <c r="HP204" s="13"/>
      <c r="HQ204" s="13"/>
      <c r="HR204" s="13"/>
      <c r="HS204" s="13"/>
      <c r="HT204" s="13"/>
      <c r="HU204" s="13"/>
      <c r="HV204" s="13"/>
      <c r="HW204" s="13"/>
      <c r="HX204" s="13"/>
      <c r="HY204" s="13"/>
      <c r="HZ204" s="13"/>
      <c r="IA204" s="13"/>
      <c r="IB204" s="13"/>
      <c r="IC204" s="13"/>
    </row>
    <row r="205" spans="1:237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13"/>
      <c r="GI205" s="13"/>
      <c r="GJ205" s="13"/>
      <c r="GK205" s="13"/>
      <c r="GL205" s="13"/>
      <c r="GM205" s="13"/>
      <c r="GN205" s="13"/>
      <c r="GO205" s="13"/>
      <c r="GP205" s="13"/>
      <c r="GQ205" s="13"/>
      <c r="GR205" s="13"/>
      <c r="GS205" s="13"/>
      <c r="GT205" s="13"/>
      <c r="GU205" s="13"/>
      <c r="GV205" s="13"/>
      <c r="GW205" s="13"/>
      <c r="GX205" s="13"/>
      <c r="GY205" s="13"/>
      <c r="GZ205" s="13"/>
      <c r="HA205" s="13"/>
      <c r="HB205" s="13"/>
      <c r="HC205" s="13"/>
      <c r="HD205" s="13"/>
      <c r="HE205" s="13"/>
      <c r="HF205" s="13"/>
      <c r="HG205" s="13"/>
      <c r="HH205" s="13"/>
      <c r="HI205" s="13"/>
      <c r="HJ205" s="13"/>
      <c r="HK205" s="13"/>
      <c r="HL205" s="13"/>
      <c r="HM205" s="13"/>
      <c r="HN205" s="13"/>
      <c r="HO205" s="13"/>
      <c r="HP205" s="13"/>
      <c r="HQ205" s="13"/>
      <c r="HR205" s="13"/>
      <c r="HS205" s="13"/>
      <c r="HT205" s="13"/>
      <c r="HU205" s="13"/>
      <c r="HV205" s="13"/>
      <c r="HW205" s="13"/>
      <c r="HX205" s="13"/>
      <c r="HY205" s="13"/>
      <c r="HZ205" s="13"/>
      <c r="IA205" s="13"/>
      <c r="IB205" s="13"/>
      <c r="IC205" s="13"/>
    </row>
    <row r="206" spans="1:237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</row>
    <row r="207" spans="1:23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13"/>
      <c r="GI207" s="13"/>
      <c r="GJ207" s="13"/>
      <c r="GK207" s="13"/>
      <c r="GL207" s="13"/>
      <c r="GM207" s="13"/>
      <c r="GN207" s="13"/>
      <c r="GO207" s="13"/>
      <c r="GP207" s="13"/>
      <c r="GQ207" s="13"/>
      <c r="GR207" s="13"/>
      <c r="GS207" s="13"/>
      <c r="GT207" s="13"/>
      <c r="GU207" s="13"/>
      <c r="GV207" s="13"/>
      <c r="GW207" s="13"/>
      <c r="GX207" s="13"/>
      <c r="GY207" s="13"/>
      <c r="GZ207" s="13"/>
      <c r="HA207" s="13"/>
      <c r="HB207" s="13"/>
      <c r="HC207" s="13"/>
      <c r="HD207" s="13"/>
      <c r="HE207" s="13"/>
      <c r="HF207" s="13"/>
      <c r="HG207" s="13"/>
      <c r="HH207" s="13"/>
      <c r="HI207" s="13"/>
      <c r="HJ207" s="13"/>
      <c r="HK207" s="13"/>
      <c r="HL207" s="13"/>
      <c r="HM207" s="13"/>
      <c r="HN207" s="13"/>
      <c r="HO207" s="13"/>
      <c r="HP207" s="13"/>
      <c r="HQ207" s="13"/>
      <c r="HR207" s="13"/>
      <c r="HS207" s="13"/>
      <c r="HT207" s="13"/>
      <c r="HU207" s="13"/>
      <c r="HV207" s="13"/>
      <c r="HW207" s="13"/>
      <c r="HX207" s="13"/>
      <c r="HY207" s="13"/>
      <c r="HZ207" s="13"/>
      <c r="IA207" s="13"/>
      <c r="IB207" s="13"/>
      <c r="IC207" s="13"/>
    </row>
    <row r="208" spans="1:237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</row>
    <row r="209" spans="1:237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J209" s="13"/>
      <c r="FK209" s="13"/>
      <c r="FL209" s="13"/>
      <c r="FM209" s="13"/>
      <c r="FN209" s="13"/>
      <c r="FO209" s="13"/>
      <c r="FP209" s="13"/>
      <c r="FQ209" s="13"/>
      <c r="FR209" s="13"/>
      <c r="FS209" s="13"/>
      <c r="FT209" s="13"/>
      <c r="FU209" s="13"/>
      <c r="FV209" s="13"/>
      <c r="FW209" s="13"/>
      <c r="FX209" s="13"/>
      <c r="FY209" s="13"/>
      <c r="FZ209" s="13"/>
      <c r="GA209" s="13"/>
      <c r="GB209" s="13"/>
      <c r="GC209" s="13"/>
      <c r="GD209" s="13"/>
      <c r="GE209" s="13"/>
      <c r="GF209" s="13"/>
      <c r="GG209" s="13"/>
      <c r="GH209" s="13"/>
      <c r="GI209" s="13"/>
      <c r="GJ209" s="13"/>
      <c r="GK209" s="13"/>
      <c r="GL209" s="13"/>
      <c r="GM209" s="13"/>
      <c r="GN209" s="13"/>
      <c r="GO209" s="13"/>
      <c r="GP209" s="13"/>
      <c r="GQ209" s="13"/>
      <c r="GR209" s="13"/>
      <c r="GS209" s="13"/>
      <c r="GT209" s="13"/>
      <c r="GU209" s="13"/>
      <c r="GV209" s="13"/>
      <c r="GW209" s="13"/>
      <c r="GX209" s="13"/>
      <c r="GY209" s="13"/>
      <c r="GZ209" s="13"/>
      <c r="HA209" s="13"/>
      <c r="HB209" s="13"/>
      <c r="HC209" s="13"/>
      <c r="HD209" s="13"/>
      <c r="HE209" s="13"/>
      <c r="HF209" s="13"/>
      <c r="HG209" s="13"/>
      <c r="HH209" s="13"/>
      <c r="HI209" s="13"/>
      <c r="HJ209" s="13"/>
      <c r="HK209" s="13"/>
      <c r="HL209" s="13"/>
      <c r="HM209" s="13"/>
      <c r="HN209" s="13"/>
      <c r="HO209" s="13"/>
      <c r="HP209" s="13"/>
      <c r="HQ209" s="13"/>
      <c r="HR209" s="13"/>
      <c r="HS209" s="13"/>
      <c r="HT209" s="13"/>
      <c r="HU209" s="13"/>
      <c r="HV209" s="13"/>
      <c r="HW209" s="13"/>
      <c r="HX209" s="13"/>
      <c r="HY209" s="13"/>
      <c r="HZ209" s="13"/>
      <c r="IA209" s="13"/>
      <c r="IB209" s="13"/>
      <c r="IC209" s="13"/>
    </row>
    <row r="210" spans="1:237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  <c r="GF210" s="13"/>
      <c r="GG210" s="13"/>
      <c r="GH210" s="13"/>
      <c r="GI210" s="13"/>
      <c r="GJ210" s="13"/>
      <c r="GK210" s="13"/>
      <c r="GL210" s="13"/>
      <c r="GM210" s="13"/>
      <c r="GN210" s="13"/>
      <c r="GO210" s="13"/>
      <c r="GP210" s="13"/>
      <c r="GQ210" s="13"/>
      <c r="GR210" s="13"/>
      <c r="GS210" s="13"/>
      <c r="GT210" s="13"/>
      <c r="GU210" s="13"/>
      <c r="GV210" s="13"/>
      <c r="GW210" s="13"/>
      <c r="GX210" s="13"/>
      <c r="GY210" s="13"/>
      <c r="GZ210" s="13"/>
      <c r="HA210" s="13"/>
      <c r="HB210" s="13"/>
      <c r="HC210" s="13"/>
      <c r="HD210" s="13"/>
      <c r="HE210" s="13"/>
      <c r="HF210" s="13"/>
      <c r="HG210" s="13"/>
      <c r="HH210" s="13"/>
      <c r="HI210" s="13"/>
      <c r="HJ210" s="13"/>
      <c r="HK210" s="13"/>
      <c r="HL210" s="13"/>
      <c r="HM210" s="13"/>
      <c r="HN210" s="13"/>
      <c r="HO210" s="13"/>
      <c r="HP210" s="13"/>
      <c r="HQ210" s="13"/>
      <c r="HR210" s="13"/>
      <c r="HS210" s="13"/>
      <c r="HT210" s="13"/>
      <c r="HU210" s="13"/>
      <c r="HV210" s="13"/>
      <c r="HW210" s="13"/>
      <c r="HX210" s="13"/>
      <c r="HY210" s="13"/>
      <c r="HZ210" s="13"/>
      <c r="IA210" s="13"/>
      <c r="IB210" s="13"/>
      <c r="IC210" s="13"/>
    </row>
    <row r="211" spans="1:237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J211" s="13"/>
      <c r="FK211" s="13"/>
      <c r="FL211" s="13"/>
      <c r="FM211" s="13"/>
      <c r="FN211" s="13"/>
      <c r="FO211" s="13"/>
      <c r="FP211" s="13"/>
      <c r="FQ211" s="13"/>
      <c r="FR211" s="13"/>
      <c r="FS211" s="13"/>
      <c r="FT211" s="13"/>
      <c r="FU211" s="13"/>
      <c r="FV211" s="13"/>
      <c r="FW211" s="13"/>
      <c r="FX211" s="13"/>
      <c r="FY211" s="13"/>
      <c r="FZ211" s="13"/>
      <c r="GA211" s="13"/>
      <c r="GB211" s="13"/>
      <c r="GC211" s="13"/>
      <c r="GD211" s="13"/>
      <c r="GE211" s="13"/>
      <c r="GF211" s="13"/>
      <c r="GG211" s="13"/>
      <c r="GH211" s="13"/>
      <c r="GI211" s="13"/>
      <c r="GJ211" s="13"/>
      <c r="GK211" s="13"/>
      <c r="GL211" s="13"/>
      <c r="GM211" s="13"/>
      <c r="GN211" s="13"/>
      <c r="GO211" s="13"/>
      <c r="GP211" s="13"/>
      <c r="GQ211" s="13"/>
      <c r="GR211" s="13"/>
      <c r="GS211" s="13"/>
      <c r="GT211" s="13"/>
      <c r="GU211" s="13"/>
      <c r="GV211" s="13"/>
      <c r="GW211" s="13"/>
      <c r="GX211" s="13"/>
      <c r="GY211" s="13"/>
      <c r="GZ211" s="13"/>
      <c r="HA211" s="13"/>
      <c r="HB211" s="13"/>
      <c r="HC211" s="13"/>
      <c r="HD211" s="13"/>
      <c r="HE211" s="13"/>
      <c r="HF211" s="13"/>
      <c r="HG211" s="13"/>
      <c r="HH211" s="13"/>
      <c r="HI211" s="13"/>
      <c r="HJ211" s="13"/>
      <c r="HK211" s="13"/>
      <c r="HL211" s="13"/>
      <c r="HM211" s="13"/>
      <c r="HN211" s="13"/>
      <c r="HO211" s="13"/>
      <c r="HP211" s="13"/>
      <c r="HQ211" s="13"/>
      <c r="HR211" s="13"/>
      <c r="HS211" s="13"/>
      <c r="HT211" s="13"/>
      <c r="HU211" s="13"/>
      <c r="HV211" s="13"/>
      <c r="HW211" s="13"/>
      <c r="HX211" s="13"/>
      <c r="HY211" s="13"/>
      <c r="HZ211" s="13"/>
      <c r="IA211" s="13"/>
      <c r="IB211" s="13"/>
      <c r="IC211" s="13"/>
    </row>
    <row r="212" spans="1:237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/>
      <c r="FX212" s="13"/>
      <c r="FY212" s="13"/>
      <c r="FZ212" s="13"/>
      <c r="GA212" s="13"/>
      <c r="GB212" s="13"/>
      <c r="GC212" s="13"/>
      <c r="GD212" s="13"/>
      <c r="GE212" s="13"/>
      <c r="GF212" s="13"/>
      <c r="GG212" s="13"/>
      <c r="GH212" s="13"/>
      <c r="GI212" s="13"/>
      <c r="GJ212" s="13"/>
      <c r="GK212" s="13"/>
      <c r="GL212" s="13"/>
      <c r="GM212" s="13"/>
      <c r="GN212" s="13"/>
      <c r="GO212" s="13"/>
      <c r="GP212" s="13"/>
      <c r="GQ212" s="13"/>
      <c r="GR212" s="13"/>
      <c r="GS212" s="13"/>
      <c r="GT212" s="13"/>
      <c r="GU212" s="13"/>
      <c r="GV212" s="13"/>
      <c r="GW212" s="13"/>
      <c r="GX212" s="13"/>
      <c r="GY212" s="13"/>
      <c r="GZ212" s="13"/>
      <c r="HA212" s="13"/>
      <c r="HB212" s="13"/>
      <c r="HC212" s="13"/>
      <c r="HD212" s="13"/>
      <c r="HE212" s="13"/>
      <c r="HF212" s="13"/>
      <c r="HG212" s="13"/>
      <c r="HH212" s="13"/>
      <c r="HI212" s="13"/>
      <c r="HJ212" s="13"/>
      <c r="HK212" s="13"/>
      <c r="HL212" s="13"/>
      <c r="HM212" s="13"/>
      <c r="HN212" s="13"/>
      <c r="HO212" s="13"/>
      <c r="HP212" s="13"/>
      <c r="HQ212" s="13"/>
      <c r="HR212" s="13"/>
      <c r="HS212" s="13"/>
      <c r="HT212" s="13"/>
      <c r="HU212" s="13"/>
      <c r="HV212" s="13"/>
      <c r="HW212" s="13"/>
      <c r="HX212" s="13"/>
      <c r="HY212" s="13"/>
      <c r="HZ212" s="13"/>
      <c r="IA212" s="13"/>
      <c r="IB212" s="13"/>
      <c r="IC212" s="13"/>
    </row>
    <row r="213" spans="1:237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J213" s="13"/>
      <c r="FK213" s="13"/>
      <c r="FL213" s="13"/>
      <c r="FM213" s="13"/>
      <c r="FN213" s="13"/>
      <c r="FO213" s="13"/>
      <c r="FP213" s="13"/>
      <c r="FQ213" s="13"/>
      <c r="FR213" s="13"/>
      <c r="FS213" s="13"/>
      <c r="FT213" s="13"/>
      <c r="FU213" s="13"/>
      <c r="FV213" s="13"/>
      <c r="FW213" s="13"/>
      <c r="FX213" s="13"/>
      <c r="FY213" s="13"/>
      <c r="FZ213" s="13"/>
      <c r="GA213" s="13"/>
      <c r="GB213" s="13"/>
      <c r="GC213" s="13"/>
      <c r="GD213" s="13"/>
      <c r="GE213" s="13"/>
      <c r="GF213" s="13"/>
      <c r="GG213" s="13"/>
      <c r="GH213" s="13"/>
      <c r="GI213" s="13"/>
      <c r="GJ213" s="13"/>
      <c r="GK213" s="13"/>
      <c r="GL213" s="13"/>
      <c r="GM213" s="13"/>
      <c r="GN213" s="13"/>
      <c r="GO213" s="13"/>
      <c r="GP213" s="13"/>
      <c r="GQ213" s="13"/>
      <c r="GR213" s="13"/>
      <c r="GS213" s="13"/>
      <c r="GT213" s="13"/>
      <c r="GU213" s="13"/>
      <c r="GV213" s="13"/>
      <c r="GW213" s="13"/>
      <c r="GX213" s="13"/>
      <c r="GY213" s="13"/>
      <c r="GZ213" s="13"/>
      <c r="HA213" s="13"/>
      <c r="HB213" s="13"/>
      <c r="HC213" s="13"/>
      <c r="HD213" s="13"/>
      <c r="HE213" s="13"/>
      <c r="HF213" s="13"/>
      <c r="HG213" s="13"/>
      <c r="HH213" s="13"/>
      <c r="HI213" s="13"/>
      <c r="HJ213" s="13"/>
      <c r="HK213" s="13"/>
      <c r="HL213" s="13"/>
      <c r="HM213" s="13"/>
      <c r="HN213" s="13"/>
      <c r="HO213" s="13"/>
      <c r="HP213" s="13"/>
      <c r="HQ213" s="13"/>
      <c r="HR213" s="13"/>
      <c r="HS213" s="13"/>
      <c r="HT213" s="13"/>
      <c r="HU213" s="13"/>
      <c r="HV213" s="13"/>
      <c r="HW213" s="13"/>
      <c r="HX213" s="13"/>
      <c r="HY213" s="13"/>
      <c r="HZ213" s="13"/>
      <c r="IA213" s="13"/>
      <c r="IB213" s="13"/>
      <c r="IC213" s="13"/>
    </row>
    <row r="214" spans="1:237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  <c r="GF214" s="13"/>
      <c r="GG214" s="13"/>
      <c r="GH214" s="13"/>
      <c r="GI214" s="13"/>
      <c r="GJ214" s="13"/>
      <c r="GK214" s="13"/>
      <c r="GL214" s="13"/>
      <c r="GM214" s="13"/>
      <c r="GN214" s="13"/>
      <c r="GO214" s="13"/>
      <c r="GP214" s="13"/>
      <c r="GQ214" s="13"/>
      <c r="GR214" s="13"/>
      <c r="GS214" s="13"/>
      <c r="GT214" s="13"/>
      <c r="GU214" s="13"/>
      <c r="GV214" s="13"/>
      <c r="GW214" s="13"/>
      <c r="GX214" s="13"/>
      <c r="GY214" s="13"/>
      <c r="GZ214" s="13"/>
      <c r="HA214" s="13"/>
      <c r="HB214" s="13"/>
      <c r="HC214" s="13"/>
      <c r="HD214" s="13"/>
      <c r="HE214" s="13"/>
      <c r="HF214" s="13"/>
      <c r="HG214" s="13"/>
      <c r="HH214" s="13"/>
      <c r="HI214" s="13"/>
      <c r="HJ214" s="13"/>
      <c r="HK214" s="13"/>
      <c r="HL214" s="13"/>
      <c r="HM214" s="13"/>
      <c r="HN214" s="13"/>
      <c r="HO214" s="13"/>
      <c r="HP214" s="13"/>
      <c r="HQ214" s="13"/>
      <c r="HR214" s="13"/>
      <c r="HS214" s="13"/>
      <c r="HT214" s="13"/>
      <c r="HU214" s="13"/>
      <c r="HV214" s="13"/>
      <c r="HW214" s="13"/>
      <c r="HX214" s="13"/>
      <c r="HY214" s="13"/>
      <c r="HZ214" s="13"/>
      <c r="IA214" s="13"/>
      <c r="IB214" s="13"/>
      <c r="IC214" s="13"/>
    </row>
    <row r="215" spans="1:237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13"/>
      <c r="GI215" s="13"/>
      <c r="GJ215" s="13"/>
      <c r="GK215" s="13"/>
      <c r="GL215" s="13"/>
      <c r="GM215" s="13"/>
      <c r="GN215" s="13"/>
      <c r="GO215" s="13"/>
      <c r="GP215" s="13"/>
      <c r="GQ215" s="13"/>
      <c r="GR215" s="13"/>
      <c r="GS215" s="13"/>
      <c r="GT215" s="13"/>
      <c r="GU215" s="13"/>
      <c r="GV215" s="13"/>
      <c r="GW215" s="13"/>
      <c r="GX215" s="13"/>
      <c r="GY215" s="13"/>
      <c r="GZ215" s="13"/>
      <c r="HA215" s="13"/>
      <c r="HB215" s="13"/>
      <c r="HC215" s="13"/>
      <c r="HD215" s="13"/>
      <c r="HE215" s="13"/>
      <c r="HF215" s="13"/>
      <c r="HG215" s="13"/>
      <c r="HH215" s="13"/>
      <c r="HI215" s="13"/>
      <c r="HJ215" s="13"/>
      <c r="HK215" s="13"/>
      <c r="HL215" s="13"/>
      <c r="HM215" s="13"/>
      <c r="HN215" s="13"/>
      <c r="HO215" s="13"/>
      <c r="HP215" s="13"/>
      <c r="HQ215" s="13"/>
      <c r="HR215" s="13"/>
      <c r="HS215" s="13"/>
      <c r="HT215" s="13"/>
      <c r="HU215" s="13"/>
      <c r="HV215" s="13"/>
      <c r="HW215" s="13"/>
      <c r="HX215" s="13"/>
      <c r="HY215" s="13"/>
      <c r="HZ215" s="13"/>
      <c r="IA215" s="13"/>
      <c r="IB215" s="13"/>
      <c r="IC215" s="13"/>
    </row>
    <row r="216" spans="1:237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</row>
    <row r="217" spans="1:23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13"/>
      <c r="GN217" s="13"/>
      <c r="GO217" s="13"/>
      <c r="GP217" s="13"/>
      <c r="GQ217" s="13"/>
      <c r="GR217" s="13"/>
      <c r="GS217" s="13"/>
      <c r="GT217" s="13"/>
      <c r="GU217" s="13"/>
      <c r="GV217" s="13"/>
      <c r="GW217" s="13"/>
      <c r="GX217" s="13"/>
      <c r="GY217" s="13"/>
      <c r="GZ217" s="13"/>
      <c r="HA217" s="13"/>
      <c r="HB217" s="13"/>
      <c r="HC217" s="13"/>
      <c r="HD217" s="13"/>
      <c r="HE217" s="13"/>
      <c r="HF217" s="13"/>
      <c r="HG217" s="13"/>
      <c r="HH217" s="13"/>
      <c r="HI217" s="13"/>
      <c r="HJ217" s="13"/>
      <c r="HK217" s="13"/>
      <c r="HL217" s="13"/>
      <c r="HM217" s="13"/>
      <c r="HN217" s="13"/>
      <c r="HO217" s="13"/>
      <c r="HP217" s="13"/>
      <c r="HQ217" s="13"/>
      <c r="HR217" s="13"/>
      <c r="HS217" s="13"/>
      <c r="HT217" s="13"/>
      <c r="HU217" s="13"/>
      <c r="HV217" s="13"/>
      <c r="HW217" s="13"/>
      <c r="HX217" s="13"/>
      <c r="HY217" s="13"/>
      <c r="HZ217" s="13"/>
      <c r="IA217" s="13"/>
      <c r="IB217" s="13"/>
      <c r="IC217" s="13"/>
    </row>
    <row r="218" spans="1:237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13"/>
      <c r="GI218" s="13"/>
      <c r="GJ218" s="13"/>
      <c r="GK218" s="13"/>
      <c r="GL218" s="13"/>
      <c r="GM218" s="13"/>
      <c r="GN218" s="13"/>
      <c r="GO218" s="13"/>
      <c r="GP218" s="13"/>
      <c r="GQ218" s="13"/>
      <c r="GR218" s="13"/>
      <c r="GS218" s="13"/>
      <c r="GT218" s="13"/>
      <c r="GU218" s="13"/>
      <c r="GV218" s="13"/>
      <c r="GW218" s="13"/>
      <c r="GX218" s="13"/>
      <c r="GY218" s="13"/>
      <c r="GZ218" s="13"/>
      <c r="HA218" s="13"/>
      <c r="HB218" s="13"/>
      <c r="HC218" s="13"/>
      <c r="HD218" s="13"/>
      <c r="HE218" s="13"/>
      <c r="HF218" s="13"/>
      <c r="HG218" s="13"/>
      <c r="HH218" s="13"/>
      <c r="HI218" s="13"/>
      <c r="HJ218" s="13"/>
      <c r="HK218" s="13"/>
      <c r="HL218" s="13"/>
      <c r="HM218" s="13"/>
      <c r="HN218" s="13"/>
      <c r="HO218" s="13"/>
      <c r="HP218" s="13"/>
      <c r="HQ218" s="13"/>
      <c r="HR218" s="13"/>
      <c r="HS218" s="13"/>
      <c r="HT218" s="13"/>
      <c r="HU218" s="13"/>
      <c r="HV218" s="13"/>
      <c r="HW218" s="13"/>
      <c r="HX218" s="13"/>
      <c r="HY218" s="13"/>
      <c r="HZ218" s="13"/>
      <c r="IA218" s="13"/>
      <c r="IB218" s="13"/>
      <c r="IC218" s="13"/>
    </row>
    <row r="219" spans="1:237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3"/>
      <c r="FK219" s="13"/>
      <c r="FL219" s="13"/>
      <c r="FM219" s="13"/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  <c r="FX219" s="13"/>
      <c r="FY219" s="13"/>
      <c r="FZ219" s="13"/>
      <c r="GA219" s="13"/>
      <c r="GB219" s="13"/>
      <c r="GC219" s="13"/>
      <c r="GD219" s="13"/>
      <c r="GE219" s="13"/>
      <c r="GF219" s="13"/>
      <c r="GG219" s="13"/>
      <c r="GH219" s="13"/>
      <c r="GI219" s="13"/>
      <c r="GJ219" s="13"/>
      <c r="GK219" s="13"/>
      <c r="GL219" s="13"/>
      <c r="GM219" s="13"/>
      <c r="GN219" s="13"/>
      <c r="GO219" s="13"/>
      <c r="GP219" s="13"/>
      <c r="GQ219" s="13"/>
      <c r="GR219" s="13"/>
      <c r="GS219" s="13"/>
      <c r="GT219" s="13"/>
      <c r="GU219" s="13"/>
      <c r="GV219" s="13"/>
      <c r="GW219" s="13"/>
      <c r="GX219" s="13"/>
      <c r="GY219" s="13"/>
      <c r="GZ219" s="13"/>
      <c r="HA219" s="13"/>
      <c r="HB219" s="13"/>
      <c r="HC219" s="13"/>
      <c r="HD219" s="13"/>
      <c r="HE219" s="13"/>
      <c r="HF219" s="13"/>
      <c r="HG219" s="13"/>
      <c r="HH219" s="13"/>
      <c r="HI219" s="13"/>
      <c r="HJ219" s="13"/>
      <c r="HK219" s="13"/>
      <c r="HL219" s="13"/>
      <c r="HM219" s="13"/>
      <c r="HN219" s="13"/>
      <c r="HO219" s="13"/>
      <c r="HP219" s="13"/>
      <c r="HQ219" s="13"/>
      <c r="HR219" s="13"/>
      <c r="HS219" s="13"/>
      <c r="HT219" s="13"/>
      <c r="HU219" s="13"/>
      <c r="HV219" s="13"/>
      <c r="HW219" s="13"/>
      <c r="HX219" s="13"/>
      <c r="HY219" s="13"/>
      <c r="HZ219" s="13"/>
      <c r="IA219" s="13"/>
      <c r="IB219" s="13"/>
      <c r="IC219" s="13"/>
    </row>
    <row r="220" spans="1:237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3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  <c r="FY220" s="13"/>
      <c r="FZ220" s="13"/>
      <c r="GA220" s="13"/>
      <c r="GB220" s="13"/>
      <c r="GC220" s="13"/>
      <c r="GD220" s="13"/>
      <c r="GE220" s="13"/>
      <c r="GF220" s="13"/>
      <c r="GG220" s="13"/>
      <c r="GH220" s="13"/>
      <c r="GI220" s="13"/>
      <c r="GJ220" s="13"/>
      <c r="GK220" s="13"/>
      <c r="GL220" s="13"/>
      <c r="GM220" s="13"/>
      <c r="GN220" s="13"/>
      <c r="GO220" s="13"/>
      <c r="GP220" s="13"/>
      <c r="GQ220" s="13"/>
      <c r="GR220" s="13"/>
      <c r="GS220" s="13"/>
      <c r="GT220" s="13"/>
      <c r="GU220" s="13"/>
      <c r="GV220" s="13"/>
      <c r="GW220" s="13"/>
      <c r="GX220" s="13"/>
      <c r="GY220" s="13"/>
      <c r="GZ220" s="13"/>
      <c r="HA220" s="13"/>
      <c r="HB220" s="13"/>
      <c r="HC220" s="13"/>
      <c r="HD220" s="13"/>
      <c r="HE220" s="13"/>
      <c r="HF220" s="13"/>
      <c r="HG220" s="13"/>
      <c r="HH220" s="13"/>
      <c r="HI220" s="13"/>
      <c r="HJ220" s="13"/>
      <c r="HK220" s="13"/>
      <c r="HL220" s="13"/>
      <c r="HM220" s="13"/>
      <c r="HN220" s="13"/>
      <c r="HO220" s="13"/>
      <c r="HP220" s="13"/>
      <c r="HQ220" s="13"/>
      <c r="HR220" s="13"/>
      <c r="HS220" s="13"/>
      <c r="HT220" s="13"/>
      <c r="HU220" s="13"/>
      <c r="HV220" s="13"/>
      <c r="HW220" s="13"/>
      <c r="HX220" s="13"/>
      <c r="HY220" s="13"/>
      <c r="HZ220" s="13"/>
      <c r="IA220" s="13"/>
      <c r="IB220" s="13"/>
      <c r="IC220" s="13"/>
    </row>
    <row r="221" spans="1:237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</row>
    <row r="222" spans="1:237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13"/>
      <c r="GI222" s="13"/>
      <c r="GJ222" s="13"/>
      <c r="GK222" s="13"/>
      <c r="GL222" s="13"/>
      <c r="GM222" s="13"/>
      <c r="GN222" s="13"/>
      <c r="GO222" s="13"/>
      <c r="GP222" s="13"/>
      <c r="GQ222" s="13"/>
      <c r="GR222" s="13"/>
      <c r="GS222" s="13"/>
      <c r="GT222" s="13"/>
      <c r="GU222" s="13"/>
      <c r="GV222" s="13"/>
      <c r="GW222" s="13"/>
      <c r="GX222" s="13"/>
      <c r="GY222" s="13"/>
      <c r="GZ222" s="13"/>
      <c r="HA222" s="13"/>
      <c r="HB222" s="13"/>
      <c r="HC222" s="13"/>
      <c r="HD222" s="13"/>
      <c r="HE222" s="13"/>
      <c r="HF222" s="13"/>
      <c r="HG222" s="13"/>
      <c r="HH222" s="13"/>
      <c r="HI222" s="13"/>
      <c r="HJ222" s="13"/>
      <c r="HK222" s="13"/>
      <c r="HL222" s="13"/>
      <c r="HM222" s="13"/>
      <c r="HN222" s="13"/>
      <c r="HO222" s="13"/>
      <c r="HP222" s="13"/>
      <c r="HQ222" s="13"/>
      <c r="HR222" s="13"/>
      <c r="HS222" s="13"/>
      <c r="HT222" s="13"/>
      <c r="HU222" s="13"/>
      <c r="HV222" s="13"/>
      <c r="HW222" s="13"/>
      <c r="HX222" s="13"/>
      <c r="HY222" s="13"/>
      <c r="HZ222" s="13"/>
      <c r="IA222" s="13"/>
      <c r="IB222" s="13"/>
      <c r="IC222" s="13"/>
    </row>
    <row r="223" spans="1:237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3"/>
      <c r="FK223" s="13"/>
      <c r="FL223" s="13"/>
      <c r="FM223" s="13"/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  <c r="FX223" s="13"/>
      <c r="FY223" s="13"/>
      <c r="FZ223" s="13"/>
      <c r="GA223" s="13"/>
      <c r="GB223" s="13"/>
      <c r="GC223" s="13"/>
      <c r="GD223" s="13"/>
      <c r="GE223" s="13"/>
      <c r="GF223" s="13"/>
      <c r="GG223" s="13"/>
      <c r="GH223" s="13"/>
      <c r="GI223" s="13"/>
      <c r="GJ223" s="13"/>
      <c r="GK223" s="13"/>
      <c r="GL223" s="13"/>
      <c r="GM223" s="13"/>
      <c r="GN223" s="13"/>
      <c r="GO223" s="13"/>
      <c r="GP223" s="13"/>
      <c r="GQ223" s="13"/>
      <c r="GR223" s="13"/>
      <c r="GS223" s="13"/>
      <c r="GT223" s="13"/>
      <c r="GU223" s="13"/>
      <c r="GV223" s="13"/>
      <c r="GW223" s="13"/>
      <c r="GX223" s="13"/>
      <c r="GY223" s="13"/>
      <c r="GZ223" s="13"/>
      <c r="HA223" s="13"/>
      <c r="HB223" s="13"/>
      <c r="HC223" s="13"/>
      <c r="HD223" s="13"/>
      <c r="HE223" s="13"/>
      <c r="HF223" s="13"/>
      <c r="HG223" s="13"/>
      <c r="HH223" s="13"/>
      <c r="HI223" s="13"/>
      <c r="HJ223" s="13"/>
      <c r="HK223" s="13"/>
      <c r="HL223" s="13"/>
      <c r="HM223" s="13"/>
      <c r="HN223" s="13"/>
      <c r="HO223" s="13"/>
      <c r="HP223" s="13"/>
      <c r="HQ223" s="13"/>
      <c r="HR223" s="13"/>
      <c r="HS223" s="13"/>
      <c r="HT223" s="13"/>
      <c r="HU223" s="13"/>
      <c r="HV223" s="13"/>
      <c r="HW223" s="13"/>
      <c r="HX223" s="13"/>
      <c r="HY223" s="13"/>
      <c r="HZ223" s="13"/>
      <c r="IA223" s="13"/>
      <c r="IB223" s="13"/>
      <c r="IC223" s="13"/>
    </row>
    <row r="224" spans="1:237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/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</row>
    <row r="225" spans="1:237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J225" s="13"/>
      <c r="FK225" s="13"/>
      <c r="FL225" s="13"/>
      <c r="FM225" s="13"/>
      <c r="FN225" s="13"/>
      <c r="FO225" s="13"/>
      <c r="FP225" s="13"/>
      <c r="FQ225" s="13"/>
      <c r="FR225" s="13"/>
      <c r="FS225" s="13"/>
      <c r="FT225" s="13"/>
      <c r="FU225" s="13"/>
      <c r="FV225" s="13"/>
      <c r="FW225" s="13"/>
      <c r="FX225" s="13"/>
      <c r="FY225" s="13"/>
      <c r="FZ225" s="13"/>
      <c r="GA225" s="13"/>
      <c r="GB225" s="13"/>
      <c r="GC225" s="13"/>
      <c r="GD225" s="13"/>
      <c r="GE225" s="13"/>
      <c r="GF225" s="13"/>
      <c r="GG225" s="13"/>
      <c r="GH225" s="13"/>
      <c r="GI225" s="13"/>
      <c r="GJ225" s="13"/>
      <c r="GK225" s="13"/>
      <c r="GL225" s="13"/>
      <c r="GM225" s="13"/>
      <c r="GN225" s="13"/>
      <c r="GO225" s="13"/>
      <c r="GP225" s="13"/>
      <c r="GQ225" s="13"/>
      <c r="GR225" s="13"/>
      <c r="GS225" s="13"/>
      <c r="GT225" s="13"/>
      <c r="GU225" s="13"/>
      <c r="GV225" s="13"/>
      <c r="GW225" s="13"/>
      <c r="GX225" s="13"/>
      <c r="GY225" s="13"/>
      <c r="GZ225" s="13"/>
      <c r="HA225" s="13"/>
      <c r="HB225" s="13"/>
      <c r="HC225" s="13"/>
      <c r="HD225" s="13"/>
      <c r="HE225" s="13"/>
      <c r="HF225" s="13"/>
      <c r="HG225" s="13"/>
      <c r="HH225" s="13"/>
      <c r="HI225" s="13"/>
      <c r="HJ225" s="13"/>
      <c r="HK225" s="13"/>
      <c r="HL225" s="13"/>
      <c r="HM225" s="13"/>
      <c r="HN225" s="13"/>
      <c r="HO225" s="13"/>
      <c r="HP225" s="13"/>
      <c r="HQ225" s="13"/>
      <c r="HR225" s="13"/>
      <c r="HS225" s="13"/>
      <c r="HT225" s="13"/>
      <c r="HU225" s="13"/>
      <c r="HV225" s="13"/>
      <c r="HW225" s="13"/>
      <c r="HX225" s="13"/>
      <c r="HY225" s="13"/>
      <c r="HZ225" s="13"/>
      <c r="IA225" s="13"/>
      <c r="IB225" s="13"/>
      <c r="IC225" s="13"/>
    </row>
    <row r="226" spans="1:237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J226" s="13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  <c r="GF226" s="13"/>
      <c r="GG226" s="13"/>
      <c r="GH226" s="13"/>
      <c r="GI226" s="13"/>
      <c r="GJ226" s="13"/>
      <c r="GK226" s="13"/>
      <c r="GL226" s="13"/>
      <c r="GM226" s="13"/>
      <c r="GN226" s="13"/>
      <c r="GO226" s="13"/>
      <c r="GP226" s="13"/>
      <c r="GQ226" s="13"/>
      <c r="GR226" s="13"/>
      <c r="GS226" s="13"/>
      <c r="GT226" s="13"/>
      <c r="GU226" s="13"/>
      <c r="GV226" s="13"/>
      <c r="GW226" s="13"/>
      <c r="GX226" s="13"/>
      <c r="GY226" s="13"/>
      <c r="GZ226" s="13"/>
      <c r="HA226" s="13"/>
      <c r="HB226" s="13"/>
      <c r="HC226" s="13"/>
      <c r="HD226" s="13"/>
      <c r="HE226" s="13"/>
      <c r="HF226" s="13"/>
      <c r="HG226" s="13"/>
      <c r="HH226" s="13"/>
      <c r="HI226" s="13"/>
      <c r="HJ226" s="13"/>
      <c r="HK226" s="13"/>
      <c r="HL226" s="13"/>
      <c r="HM226" s="13"/>
      <c r="HN226" s="13"/>
      <c r="HO226" s="13"/>
      <c r="HP226" s="13"/>
      <c r="HQ226" s="13"/>
      <c r="HR226" s="13"/>
      <c r="HS226" s="13"/>
      <c r="HT226" s="13"/>
      <c r="HU226" s="13"/>
      <c r="HV226" s="13"/>
      <c r="HW226" s="13"/>
      <c r="HX226" s="13"/>
      <c r="HY226" s="13"/>
      <c r="HZ226" s="13"/>
      <c r="IA226" s="13"/>
      <c r="IB226" s="13"/>
      <c r="IC226" s="13"/>
    </row>
    <row r="227" spans="1:23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J227" s="13"/>
      <c r="FK227" s="13"/>
      <c r="FL227" s="13"/>
      <c r="FM227" s="13"/>
      <c r="FN227" s="13"/>
      <c r="FO227" s="13"/>
      <c r="FP227" s="13"/>
      <c r="FQ227" s="13"/>
      <c r="FR227" s="13"/>
      <c r="FS227" s="13"/>
      <c r="FT227" s="13"/>
      <c r="FU227" s="13"/>
      <c r="FV227" s="13"/>
      <c r="FW227" s="13"/>
      <c r="FX227" s="13"/>
      <c r="FY227" s="13"/>
      <c r="FZ227" s="13"/>
      <c r="GA227" s="13"/>
      <c r="GB227" s="13"/>
      <c r="GC227" s="13"/>
      <c r="GD227" s="13"/>
      <c r="GE227" s="13"/>
      <c r="GF227" s="13"/>
      <c r="GG227" s="13"/>
      <c r="GH227" s="13"/>
      <c r="GI227" s="13"/>
      <c r="GJ227" s="13"/>
      <c r="GK227" s="13"/>
      <c r="GL227" s="13"/>
      <c r="GM227" s="13"/>
      <c r="GN227" s="13"/>
      <c r="GO227" s="13"/>
      <c r="GP227" s="13"/>
      <c r="GQ227" s="13"/>
      <c r="GR227" s="13"/>
      <c r="GS227" s="13"/>
      <c r="GT227" s="13"/>
      <c r="GU227" s="13"/>
      <c r="GV227" s="13"/>
      <c r="GW227" s="13"/>
      <c r="GX227" s="13"/>
      <c r="GY227" s="13"/>
      <c r="GZ227" s="13"/>
      <c r="HA227" s="13"/>
      <c r="HB227" s="13"/>
      <c r="HC227" s="13"/>
      <c r="HD227" s="13"/>
      <c r="HE227" s="13"/>
      <c r="HF227" s="13"/>
      <c r="HG227" s="13"/>
      <c r="HH227" s="13"/>
      <c r="HI227" s="13"/>
      <c r="HJ227" s="13"/>
      <c r="HK227" s="13"/>
      <c r="HL227" s="13"/>
      <c r="HM227" s="13"/>
      <c r="HN227" s="13"/>
      <c r="HO227" s="13"/>
      <c r="HP227" s="13"/>
      <c r="HQ227" s="13"/>
      <c r="HR227" s="13"/>
      <c r="HS227" s="13"/>
      <c r="HT227" s="13"/>
      <c r="HU227" s="13"/>
      <c r="HV227" s="13"/>
      <c r="HW227" s="13"/>
      <c r="HX227" s="13"/>
      <c r="HY227" s="13"/>
      <c r="HZ227" s="13"/>
      <c r="IA227" s="13"/>
      <c r="IB227" s="13"/>
      <c r="IC227" s="13"/>
    </row>
    <row r="228" spans="1:237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J228" s="13"/>
      <c r="FK228" s="13"/>
      <c r="FL228" s="13"/>
      <c r="FM228" s="13"/>
      <c r="FN228" s="13"/>
      <c r="FO228" s="13"/>
      <c r="FP228" s="13"/>
      <c r="FQ228" s="13"/>
      <c r="FR228" s="13"/>
      <c r="FS228" s="13"/>
      <c r="FT228" s="13"/>
      <c r="FU228" s="13"/>
      <c r="FV228" s="13"/>
      <c r="FW228" s="13"/>
      <c r="FX228" s="13"/>
      <c r="FY228" s="13"/>
      <c r="FZ228" s="13"/>
      <c r="GA228" s="13"/>
      <c r="GB228" s="13"/>
      <c r="GC228" s="13"/>
      <c r="GD228" s="13"/>
      <c r="GE228" s="13"/>
      <c r="GF228" s="13"/>
      <c r="GG228" s="13"/>
      <c r="GH228" s="13"/>
      <c r="GI228" s="13"/>
      <c r="GJ228" s="13"/>
      <c r="GK228" s="13"/>
      <c r="GL228" s="13"/>
      <c r="GM228" s="13"/>
      <c r="GN228" s="13"/>
      <c r="GO228" s="13"/>
      <c r="GP228" s="13"/>
      <c r="GQ228" s="13"/>
      <c r="GR228" s="13"/>
      <c r="GS228" s="13"/>
      <c r="GT228" s="13"/>
      <c r="GU228" s="13"/>
      <c r="GV228" s="13"/>
      <c r="GW228" s="13"/>
      <c r="GX228" s="13"/>
      <c r="GY228" s="13"/>
      <c r="GZ228" s="13"/>
      <c r="HA228" s="13"/>
      <c r="HB228" s="13"/>
      <c r="HC228" s="13"/>
      <c r="HD228" s="13"/>
      <c r="HE228" s="13"/>
      <c r="HF228" s="13"/>
      <c r="HG228" s="13"/>
      <c r="HH228" s="13"/>
      <c r="HI228" s="13"/>
      <c r="HJ228" s="13"/>
      <c r="HK228" s="13"/>
      <c r="HL228" s="13"/>
      <c r="HM228" s="13"/>
      <c r="HN228" s="13"/>
      <c r="HO228" s="13"/>
      <c r="HP228" s="13"/>
      <c r="HQ228" s="13"/>
      <c r="HR228" s="13"/>
      <c r="HS228" s="13"/>
      <c r="HT228" s="13"/>
      <c r="HU228" s="13"/>
      <c r="HV228" s="13"/>
      <c r="HW228" s="13"/>
      <c r="HX228" s="13"/>
      <c r="HY228" s="13"/>
      <c r="HZ228" s="13"/>
      <c r="IA228" s="13"/>
      <c r="IB228" s="13"/>
      <c r="IC228" s="13"/>
    </row>
    <row r="229" spans="1:237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J229" s="13"/>
      <c r="FK229" s="13"/>
      <c r="FL229" s="13"/>
      <c r="FM229" s="13"/>
      <c r="FN229" s="13"/>
      <c r="FO229" s="13"/>
      <c r="FP229" s="13"/>
      <c r="FQ229" s="13"/>
      <c r="FR229" s="13"/>
      <c r="FS229" s="13"/>
      <c r="FT229" s="13"/>
      <c r="FU229" s="13"/>
      <c r="FV229" s="13"/>
      <c r="FW229" s="13"/>
      <c r="FX229" s="13"/>
      <c r="FY229" s="13"/>
      <c r="FZ229" s="13"/>
      <c r="GA229" s="13"/>
      <c r="GB229" s="13"/>
      <c r="GC229" s="13"/>
      <c r="GD229" s="13"/>
      <c r="GE229" s="13"/>
      <c r="GF229" s="13"/>
      <c r="GG229" s="13"/>
      <c r="GH229" s="13"/>
      <c r="GI229" s="13"/>
      <c r="GJ229" s="13"/>
      <c r="GK229" s="13"/>
      <c r="GL229" s="13"/>
      <c r="GM229" s="13"/>
      <c r="GN229" s="13"/>
      <c r="GO229" s="13"/>
      <c r="GP229" s="13"/>
      <c r="GQ229" s="13"/>
      <c r="GR229" s="13"/>
      <c r="GS229" s="13"/>
      <c r="GT229" s="13"/>
      <c r="GU229" s="13"/>
      <c r="GV229" s="13"/>
      <c r="GW229" s="13"/>
      <c r="GX229" s="13"/>
      <c r="GY229" s="13"/>
      <c r="GZ229" s="13"/>
      <c r="HA229" s="13"/>
      <c r="HB229" s="13"/>
      <c r="HC229" s="13"/>
      <c r="HD229" s="13"/>
      <c r="HE229" s="13"/>
      <c r="HF229" s="13"/>
      <c r="HG229" s="13"/>
      <c r="HH229" s="13"/>
      <c r="HI229" s="13"/>
      <c r="HJ229" s="13"/>
      <c r="HK229" s="13"/>
      <c r="HL229" s="13"/>
      <c r="HM229" s="13"/>
      <c r="HN229" s="13"/>
      <c r="HO229" s="13"/>
      <c r="HP229" s="13"/>
      <c r="HQ229" s="13"/>
      <c r="HR229" s="13"/>
      <c r="HS229" s="13"/>
      <c r="HT229" s="13"/>
      <c r="HU229" s="13"/>
      <c r="HV229" s="13"/>
      <c r="HW229" s="13"/>
      <c r="HX229" s="13"/>
      <c r="HY229" s="13"/>
      <c r="HZ229" s="13"/>
      <c r="IA229" s="13"/>
      <c r="IB229" s="13"/>
      <c r="IC229" s="13"/>
    </row>
    <row r="230" spans="1:237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3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  <c r="GF230" s="13"/>
      <c r="GG230" s="13"/>
      <c r="GH230" s="13"/>
      <c r="GI230" s="13"/>
      <c r="GJ230" s="13"/>
      <c r="GK230" s="13"/>
      <c r="GL230" s="13"/>
      <c r="GM230" s="13"/>
      <c r="GN230" s="13"/>
      <c r="GO230" s="13"/>
      <c r="GP230" s="13"/>
      <c r="GQ230" s="13"/>
      <c r="GR230" s="13"/>
      <c r="GS230" s="13"/>
      <c r="GT230" s="13"/>
      <c r="GU230" s="13"/>
      <c r="GV230" s="13"/>
      <c r="GW230" s="13"/>
      <c r="GX230" s="13"/>
      <c r="GY230" s="13"/>
      <c r="GZ230" s="13"/>
      <c r="HA230" s="13"/>
      <c r="HB230" s="13"/>
      <c r="HC230" s="13"/>
      <c r="HD230" s="13"/>
      <c r="HE230" s="13"/>
      <c r="HF230" s="13"/>
      <c r="HG230" s="13"/>
      <c r="HH230" s="13"/>
      <c r="HI230" s="13"/>
      <c r="HJ230" s="13"/>
      <c r="HK230" s="13"/>
      <c r="HL230" s="13"/>
      <c r="HM230" s="13"/>
      <c r="HN230" s="13"/>
      <c r="HO230" s="13"/>
      <c r="HP230" s="13"/>
      <c r="HQ230" s="13"/>
      <c r="HR230" s="13"/>
      <c r="HS230" s="13"/>
      <c r="HT230" s="13"/>
      <c r="HU230" s="13"/>
      <c r="HV230" s="13"/>
      <c r="HW230" s="13"/>
      <c r="HX230" s="13"/>
      <c r="HY230" s="13"/>
      <c r="HZ230" s="13"/>
      <c r="IA230" s="13"/>
      <c r="IB230" s="13"/>
      <c r="IC230" s="13"/>
    </row>
    <row r="231" spans="1:237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J231" s="13"/>
      <c r="FK231" s="13"/>
      <c r="FL231" s="13"/>
      <c r="FM231" s="13"/>
      <c r="FN231" s="13"/>
      <c r="FO231" s="13"/>
      <c r="FP231" s="13"/>
      <c r="FQ231" s="13"/>
      <c r="FR231" s="13"/>
      <c r="FS231" s="13"/>
      <c r="FT231" s="13"/>
      <c r="FU231" s="13"/>
      <c r="FV231" s="13"/>
      <c r="FW231" s="13"/>
      <c r="FX231" s="13"/>
      <c r="FY231" s="13"/>
      <c r="FZ231" s="13"/>
      <c r="GA231" s="13"/>
      <c r="GB231" s="13"/>
      <c r="GC231" s="13"/>
      <c r="GD231" s="13"/>
      <c r="GE231" s="13"/>
      <c r="GF231" s="13"/>
      <c r="GG231" s="13"/>
      <c r="GH231" s="13"/>
      <c r="GI231" s="13"/>
      <c r="GJ231" s="13"/>
      <c r="GK231" s="13"/>
      <c r="GL231" s="13"/>
      <c r="GM231" s="13"/>
      <c r="GN231" s="13"/>
      <c r="GO231" s="13"/>
      <c r="GP231" s="13"/>
      <c r="GQ231" s="13"/>
      <c r="GR231" s="13"/>
      <c r="GS231" s="13"/>
      <c r="GT231" s="13"/>
      <c r="GU231" s="13"/>
      <c r="GV231" s="13"/>
      <c r="GW231" s="13"/>
      <c r="GX231" s="13"/>
      <c r="GY231" s="13"/>
      <c r="GZ231" s="13"/>
      <c r="HA231" s="13"/>
      <c r="HB231" s="13"/>
      <c r="HC231" s="13"/>
      <c r="HD231" s="13"/>
      <c r="HE231" s="13"/>
      <c r="HF231" s="13"/>
      <c r="HG231" s="13"/>
      <c r="HH231" s="13"/>
      <c r="HI231" s="13"/>
      <c r="HJ231" s="13"/>
      <c r="HK231" s="13"/>
      <c r="HL231" s="13"/>
      <c r="HM231" s="13"/>
      <c r="HN231" s="13"/>
      <c r="HO231" s="13"/>
      <c r="HP231" s="13"/>
      <c r="HQ231" s="13"/>
      <c r="HR231" s="13"/>
      <c r="HS231" s="13"/>
      <c r="HT231" s="13"/>
      <c r="HU231" s="13"/>
      <c r="HV231" s="13"/>
      <c r="HW231" s="13"/>
      <c r="HX231" s="13"/>
      <c r="HY231" s="13"/>
      <c r="HZ231" s="13"/>
      <c r="IA231" s="13"/>
      <c r="IB231" s="13"/>
      <c r="IC231" s="13"/>
    </row>
    <row r="232" spans="1:237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</row>
    <row r="233" spans="1:237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13"/>
      <c r="GI233" s="13"/>
      <c r="GJ233" s="13"/>
      <c r="GK233" s="13"/>
      <c r="GL233" s="13"/>
      <c r="GM233" s="13"/>
      <c r="GN233" s="13"/>
      <c r="GO233" s="13"/>
      <c r="GP233" s="13"/>
      <c r="GQ233" s="13"/>
      <c r="GR233" s="13"/>
      <c r="GS233" s="13"/>
      <c r="GT233" s="13"/>
      <c r="GU233" s="13"/>
      <c r="GV233" s="13"/>
      <c r="GW233" s="13"/>
      <c r="GX233" s="13"/>
      <c r="GY233" s="13"/>
      <c r="GZ233" s="13"/>
      <c r="HA233" s="13"/>
      <c r="HB233" s="13"/>
      <c r="HC233" s="13"/>
      <c r="HD233" s="13"/>
      <c r="HE233" s="13"/>
      <c r="HF233" s="13"/>
      <c r="HG233" s="13"/>
      <c r="HH233" s="13"/>
      <c r="HI233" s="13"/>
      <c r="HJ233" s="13"/>
      <c r="HK233" s="13"/>
      <c r="HL233" s="13"/>
      <c r="HM233" s="13"/>
      <c r="HN233" s="13"/>
      <c r="HO233" s="13"/>
      <c r="HP233" s="13"/>
      <c r="HQ233" s="13"/>
      <c r="HR233" s="13"/>
      <c r="HS233" s="13"/>
      <c r="HT233" s="13"/>
      <c r="HU233" s="13"/>
      <c r="HV233" s="13"/>
      <c r="HW233" s="13"/>
      <c r="HX233" s="13"/>
      <c r="HY233" s="13"/>
      <c r="HZ233" s="13"/>
      <c r="IA233" s="13"/>
      <c r="IB233" s="13"/>
      <c r="IC233" s="13"/>
    </row>
    <row r="234" spans="1:237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  <c r="GF234" s="13"/>
      <c r="GG234" s="13"/>
      <c r="GH234" s="13"/>
      <c r="GI234" s="13"/>
      <c r="GJ234" s="13"/>
      <c r="GK234" s="13"/>
      <c r="GL234" s="13"/>
      <c r="GM234" s="13"/>
      <c r="GN234" s="13"/>
      <c r="GO234" s="13"/>
      <c r="GP234" s="13"/>
      <c r="GQ234" s="13"/>
      <c r="GR234" s="13"/>
      <c r="GS234" s="13"/>
      <c r="GT234" s="13"/>
      <c r="GU234" s="13"/>
      <c r="GV234" s="13"/>
      <c r="GW234" s="13"/>
      <c r="GX234" s="13"/>
      <c r="GY234" s="13"/>
      <c r="GZ234" s="13"/>
      <c r="HA234" s="13"/>
      <c r="HB234" s="13"/>
      <c r="HC234" s="13"/>
      <c r="HD234" s="13"/>
      <c r="HE234" s="13"/>
      <c r="HF234" s="13"/>
      <c r="HG234" s="13"/>
      <c r="HH234" s="13"/>
      <c r="HI234" s="13"/>
      <c r="HJ234" s="13"/>
      <c r="HK234" s="13"/>
      <c r="HL234" s="13"/>
      <c r="HM234" s="13"/>
      <c r="HN234" s="13"/>
      <c r="HO234" s="13"/>
      <c r="HP234" s="13"/>
      <c r="HQ234" s="13"/>
      <c r="HR234" s="13"/>
      <c r="HS234" s="13"/>
      <c r="HT234" s="13"/>
      <c r="HU234" s="13"/>
      <c r="HV234" s="13"/>
      <c r="HW234" s="13"/>
      <c r="HX234" s="13"/>
      <c r="HY234" s="13"/>
      <c r="HZ234" s="13"/>
      <c r="IA234" s="13"/>
      <c r="IB234" s="13"/>
      <c r="IC234" s="13"/>
    </row>
    <row r="235" spans="1:237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3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  <c r="FY235" s="13"/>
      <c r="FZ235" s="13"/>
      <c r="GA235" s="13"/>
      <c r="GB235" s="13"/>
      <c r="GC235" s="13"/>
      <c r="GD235" s="13"/>
      <c r="GE235" s="13"/>
      <c r="GF235" s="13"/>
      <c r="GG235" s="13"/>
      <c r="GH235" s="13"/>
      <c r="GI235" s="13"/>
      <c r="GJ235" s="13"/>
      <c r="GK235" s="13"/>
      <c r="GL235" s="13"/>
      <c r="GM235" s="13"/>
      <c r="GN235" s="13"/>
      <c r="GO235" s="13"/>
      <c r="GP235" s="13"/>
      <c r="GQ235" s="13"/>
      <c r="GR235" s="13"/>
      <c r="GS235" s="13"/>
      <c r="GT235" s="13"/>
      <c r="GU235" s="13"/>
      <c r="GV235" s="13"/>
      <c r="GW235" s="13"/>
      <c r="GX235" s="13"/>
      <c r="GY235" s="13"/>
      <c r="GZ235" s="13"/>
      <c r="HA235" s="13"/>
      <c r="HB235" s="13"/>
      <c r="HC235" s="13"/>
      <c r="HD235" s="13"/>
      <c r="HE235" s="13"/>
      <c r="HF235" s="13"/>
      <c r="HG235" s="13"/>
      <c r="HH235" s="13"/>
      <c r="HI235" s="13"/>
      <c r="HJ235" s="13"/>
      <c r="HK235" s="13"/>
      <c r="HL235" s="13"/>
      <c r="HM235" s="13"/>
      <c r="HN235" s="13"/>
      <c r="HO235" s="13"/>
      <c r="HP235" s="13"/>
      <c r="HQ235" s="13"/>
      <c r="HR235" s="13"/>
      <c r="HS235" s="13"/>
      <c r="HT235" s="13"/>
      <c r="HU235" s="13"/>
      <c r="HV235" s="13"/>
      <c r="HW235" s="13"/>
      <c r="HX235" s="13"/>
      <c r="HY235" s="13"/>
      <c r="HZ235" s="13"/>
      <c r="IA235" s="13"/>
      <c r="IB235" s="13"/>
      <c r="IC235" s="13"/>
    </row>
    <row r="236" spans="1:237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3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  <c r="FY236" s="13"/>
      <c r="FZ236" s="13"/>
      <c r="GA236" s="13"/>
      <c r="GB236" s="13"/>
      <c r="GC236" s="13"/>
      <c r="GD236" s="13"/>
      <c r="GE236" s="13"/>
      <c r="GF236" s="13"/>
      <c r="GG236" s="13"/>
      <c r="GH236" s="13"/>
      <c r="GI236" s="13"/>
      <c r="GJ236" s="13"/>
      <c r="GK236" s="13"/>
      <c r="GL236" s="13"/>
      <c r="GM236" s="13"/>
      <c r="GN236" s="13"/>
      <c r="GO236" s="13"/>
      <c r="GP236" s="13"/>
      <c r="GQ236" s="13"/>
      <c r="GR236" s="13"/>
      <c r="GS236" s="13"/>
      <c r="GT236" s="13"/>
      <c r="GU236" s="13"/>
      <c r="GV236" s="13"/>
      <c r="GW236" s="13"/>
      <c r="GX236" s="13"/>
      <c r="GY236" s="13"/>
      <c r="GZ236" s="13"/>
      <c r="HA236" s="13"/>
      <c r="HB236" s="13"/>
      <c r="HC236" s="13"/>
      <c r="HD236" s="13"/>
      <c r="HE236" s="13"/>
      <c r="HF236" s="13"/>
      <c r="HG236" s="13"/>
      <c r="HH236" s="13"/>
      <c r="HI236" s="13"/>
      <c r="HJ236" s="13"/>
      <c r="HK236" s="13"/>
      <c r="HL236" s="13"/>
      <c r="HM236" s="13"/>
      <c r="HN236" s="13"/>
      <c r="HO236" s="13"/>
      <c r="HP236" s="13"/>
      <c r="HQ236" s="13"/>
      <c r="HR236" s="13"/>
      <c r="HS236" s="13"/>
      <c r="HT236" s="13"/>
      <c r="HU236" s="13"/>
      <c r="HV236" s="13"/>
      <c r="HW236" s="13"/>
      <c r="HX236" s="13"/>
      <c r="HY236" s="13"/>
      <c r="HZ236" s="13"/>
      <c r="IA236" s="13"/>
      <c r="IB236" s="13"/>
      <c r="IC236" s="13"/>
    </row>
    <row r="237" spans="1: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3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  <c r="FY237" s="13"/>
      <c r="FZ237" s="13"/>
      <c r="GA237" s="13"/>
      <c r="GB237" s="13"/>
      <c r="GC237" s="13"/>
      <c r="GD237" s="13"/>
      <c r="GE237" s="13"/>
      <c r="GF237" s="13"/>
      <c r="GG237" s="13"/>
      <c r="GH237" s="13"/>
      <c r="GI237" s="13"/>
      <c r="GJ237" s="13"/>
      <c r="GK237" s="13"/>
      <c r="GL237" s="13"/>
      <c r="GM237" s="13"/>
      <c r="GN237" s="13"/>
      <c r="GO237" s="13"/>
      <c r="GP237" s="13"/>
      <c r="GQ237" s="13"/>
      <c r="GR237" s="13"/>
      <c r="GS237" s="13"/>
      <c r="GT237" s="13"/>
      <c r="GU237" s="13"/>
      <c r="GV237" s="13"/>
      <c r="GW237" s="13"/>
      <c r="GX237" s="13"/>
      <c r="GY237" s="13"/>
      <c r="GZ237" s="13"/>
      <c r="HA237" s="13"/>
      <c r="HB237" s="13"/>
      <c r="HC237" s="13"/>
      <c r="HD237" s="13"/>
      <c r="HE237" s="13"/>
      <c r="HF237" s="13"/>
      <c r="HG237" s="13"/>
      <c r="HH237" s="13"/>
      <c r="HI237" s="13"/>
      <c r="HJ237" s="13"/>
      <c r="HK237" s="13"/>
      <c r="HL237" s="13"/>
      <c r="HM237" s="13"/>
      <c r="HN237" s="13"/>
      <c r="HO237" s="13"/>
      <c r="HP237" s="13"/>
      <c r="HQ237" s="13"/>
      <c r="HR237" s="13"/>
      <c r="HS237" s="13"/>
      <c r="HT237" s="13"/>
      <c r="HU237" s="13"/>
      <c r="HV237" s="13"/>
      <c r="HW237" s="13"/>
      <c r="HX237" s="13"/>
      <c r="HY237" s="13"/>
      <c r="HZ237" s="13"/>
      <c r="IA237" s="13"/>
      <c r="IB237" s="13"/>
      <c r="IC237" s="13"/>
    </row>
    <row r="238" spans="1:237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  <c r="GF238" s="13"/>
      <c r="GG238" s="13"/>
      <c r="GH238" s="13"/>
      <c r="GI238" s="13"/>
      <c r="GJ238" s="13"/>
      <c r="GK238" s="13"/>
      <c r="GL238" s="13"/>
      <c r="GM238" s="13"/>
      <c r="GN238" s="13"/>
      <c r="GO238" s="13"/>
      <c r="GP238" s="13"/>
      <c r="GQ238" s="13"/>
      <c r="GR238" s="13"/>
      <c r="GS238" s="13"/>
      <c r="GT238" s="13"/>
      <c r="GU238" s="13"/>
      <c r="GV238" s="13"/>
      <c r="GW238" s="13"/>
      <c r="GX238" s="13"/>
      <c r="GY238" s="13"/>
      <c r="GZ238" s="13"/>
      <c r="HA238" s="13"/>
      <c r="HB238" s="13"/>
      <c r="HC238" s="13"/>
      <c r="HD238" s="13"/>
      <c r="HE238" s="13"/>
      <c r="HF238" s="13"/>
      <c r="HG238" s="13"/>
      <c r="HH238" s="13"/>
      <c r="HI238" s="13"/>
      <c r="HJ238" s="13"/>
      <c r="HK238" s="13"/>
      <c r="HL238" s="13"/>
      <c r="HM238" s="13"/>
      <c r="HN238" s="13"/>
      <c r="HO238" s="13"/>
      <c r="HP238" s="13"/>
      <c r="HQ238" s="13"/>
      <c r="HR238" s="13"/>
      <c r="HS238" s="13"/>
      <c r="HT238" s="13"/>
      <c r="HU238" s="13"/>
      <c r="HV238" s="13"/>
      <c r="HW238" s="13"/>
      <c r="HX238" s="13"/>
      <c r="HY238" s="13"/>
      <c r="HZ238" s="13"/>
      <c r="IA238" s="13"/>
      <c r="IB238" s="13"/>
      <c r="IC238" s="13"/>
    </row>
    <row r="239" spans="1:237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3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  <c r="FY239" s="13"/>
      <c r="FZ239" s="13"/>
      <c r="GA239" s="13"/>
      <c r="GB239" s="13"/>
      <c r="GC239" s="13"/>
      <c r="GD239" s="13"/>
      <c r="GE239" s="13"/>
      <c r="GF239" s="13"/>
      <c r="GG239" s="13"/>
      <c r="GH239" s="13"/>
      <c r="GI239" s="13"/>
      <c r="GJ239" s="13"/>
      <c r="GK239" s="13"/>
      <c r="GL239" s="13"/>
      <c r="GM239" s="13"/>
      <c r="GN239" s="13"/>
      <c r="GO239" s="13"/>
      <c r="GP239" s="13"/>
      <c r="GQ239" s="13"/>
      <c r="GR239" s="13"/>
      <c r="GS239" s="13"/>
      <c r="GT239" s="13"/>
      <c r="GU239" s="13"/>
      <c r="GV239" s="13"/>
      <c r="GW239" s="13"/>
      <c r="GX239" s="13"/>
      <c r="GY239" s="13"/>
      <c r="GZ239" s="13"/>
      <c r="HA239" s="13"/>
      <c r="HB239" s="13"/>
      <c r="HC239" s="13"/>
      <c r="HD239" s="13"/>
      <c r="HE239" s="13"/>
      <c r="HF239" s="13"/>
      <c r="HG239" s="13"/>
      <c r="HH239" s="13"/>
      <c r="HI239" s="13"/>
      <c r="HJ239" s="13"/>
      <c r="HK239" s="13"/>
      <c r="HL239" s="13"/>
      <c r="HM239" s="13"/>
      <c r="HN239" s="13"/>
      <c r="HO239" s="13"/>
      <c r="HP239" s="13"/>
      <c r="HQ239" s="13"/>
      <c r="HR239" s="13"/>
      <c r="HS239" s="13"/>
      <c r="HT239" s="13"/>
      <c r="HU239" s="13"/>
      <c r="HV239" s="13"/>
      <c r="HW239" s="13"/>
      <c r="HX239" s="13"/>
      <c r="HY239" s="13"/>
      <c r="HZ239" s="13"/>
      <c r="IA239" s="13"/>
      <c r="IB239" s="13"/>
      <c r="IC239" s="13"/>
    </row>
    <row r="240" spans="1:237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</row>
    <row r="241" spans="1:237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3"/>
      <c r="FK241" s="13"/>
      <c r="FL241" s="13"/>
      <c r="FM241" s="13"/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  <c r="FX241" s="13"/>
      <c r="FY241" s="13"/>
      <c r="FZ241" s="13"/>
      <c r="GA241" s="13"/>
      <c r="GB241" s="13"/>
      <c r="GC241" s="13"/>
      <c r="GD241" s="13"/>
      <c r="GE241" s="13"/>
      <c r="GF241" s="13"/>
      <c r="GG241" s="13"/>
      <c r="GH241" s="13"/>
      <c r="GI241" s="13"/>
      <c r="GJ241" s="13"/>
      <c r="GK241" s="13"/>
      <c r="GL241" s="13"/>
      <c r="GM241" s="13"/>
      <c r="GN241" s="13"/>
      <c r="GO241" s="13"/>
      <c r="GP241" s="13"/>
      <c r="GQ241" s="13"/>
      <c r="GR241" s="13"/>
      <c r="GS241" s="13"/>
      <c r="GT241" s="13"/>
      <c r="GU241" s="13"/>
      <c r="GV241" s="13"/>
      <c r="GW241" s="13"/>
      <c r="GX241" s="13"/>
      <c r="GY241" s="13"/>
      <c r="GZ241" s="13"/>
      <c r="HA241" s="13"/>
      <c r="HB241" s="13"/>
      <c r="HC241" s="13"/>
      <c r="HD241" s="13"/>
      <c r="HE241" s="13"/>
      <c r="HF241" s="13"/>
      <c r="HG241" s="13"/>
      <c r="HH241" s="13"/>
      <c r="HI241" s="13"/>
      <c r="HJ241" s="13"/>
      <c r="HK241" s="13"/>
      <c r="HL241" s="13"/>
      <c r="HM241" s="13"/>
      <c r="HN241" s="13"/>
      <c r="HO241" s="13"/>
      <c r="HP241" s="13"/>
      <c r="HQ241" s="13"/>
      <c r="HR241" s="13"/>
      <c r="HS241" s="13"/>
      <c r="HT241" s="13"/>
      <c r="HU241" s="13"/>
      <c r="HV241" s="13"/>
      <c r="HW241" s="13"/>
      <c r="HX241" s="13"/>
      <c r="HY241" s="13"/>
      <c r="HZ241" s="13"/>
      <c r="IA241" s="13"/>
      <c r="IB241" s="13"/>
      <c r="IC241" s="13"/>
    </row>
    <row r="242" spans="1:237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  <c r="GF242" s="13"/>
      <c r="GG242" s="13"/>
      <c r="GH242" s="13"/>
      <c r="GI242" s="13"/>
      <c r="GJ242" s="13"/>
      <c r="GK242" s="13"/>
      <c r="GL242" s="13"/>
      <c r="GM242" s="13"/>
      <c r="GN242" s="13"/>
      <c r="GO242" s="13"/>
      <c r="GP242" s="13"/>
      <c r="GQ242" s="13"/>
      <c r="GR242" s="13"/>
      <c r="GS242" s="13"/>
      <c r="GT242" s="13"/>
      <c r="GU242" s="13"/>
      <c r="GV242" s="13"/>
      <c r="GW242" s="13"/>
      <c r="GX242" s="13"/>
      <c r="GY242" s="13"/>
      <c r="GZ242" s="13"/>
      <c r="HA242" s="13"/>
      <c r="HB242" s="13"/>
      <c r="HC242" s="13"/>
      <c r="HD242" s="13"/>
      <c r="HE242" s="13"/>
      <c r="HF242" s="13"/>
      <c r="HG242" s="13"/>
      <c r="HH242" s="13"/>
      <c r="HI242" s="13"/>
      <c r="HJ242" s="13"/>
      <c r="HK242" s="13"/>
      <c r="HL242" s="13"/>
      <c r="HM242" s="13"/>
      <c r="HN242" s="13"/>
      <c r="HO242" s="13"/>
      <c r="HP242" s="13"/>
      <c r="HQ242" s="13"/>
      <c r="HR242" s="13"/>
      <c r="HS242" s="13"/>
      <c r="HT242" s="13"/>
      <c r="HU242" s="13"/>
      <c r="HV242" s="13"/>
      <c r="HW242" s="13"/>
      <c r="HX242" s="13"/>
      <c r="HY242" s="13"/>
      <c r="HZ242" s="13"/>
      <c r="IA242" s="13"/>
      <c r="IB242" s="13"/>
      <c r="IC242" s="13"/>
    </row>
    <row r="243" spans="1:237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3"/>
      <c r="FK243" s="13"/>
      <c r="FL243" s="13"/>
      <c r="FM243" s="13"/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  <c r="FX243" s="13"/>
      <c r="FY243" s="13"/>
      <c r="FZ243" s="13"/>
      <c r="GA243" s="13"/>
      <c r="GB243" s="13"/>
      <c r="GC243" s="13"/>
      <c r="GD243" s="13"/>
      <c r="GE243" s="13"/>
      <c r="GF243" s="13"/>
      <c r="GG243" s="13"/>
      <c r="GH243" s="13"/>
      <c r="GI243" s="13"/>
      <c r="GJ243" s="13"/>
      <c r="GK243" s="13"/>
      <c r="GL243" s="13"/>
      <c r="GM243" s="13"/>
      <c r="GN243" s="13"/>
      <c r="GO243" s="13"/>
      <c r="GP243" s="13"/>
      <c r="GQ243" s="13"/>
      <c r="GR243" s="13"/>
      <c r="GS243" s="13"/>
      <c r="GT243" s="13"/>
      <c r="GU243" s="13"/>
      <c r="GV243" s="13"/>
      <c r="GW243" s="13"/>
      <c r="GX243" s="13"/>
      <c r="GY243" s="13"/>
      <c r="GZ243" s="13"/>
      <c r="HA243" s="13"/>
      <c r="HB243" s="13"/>
      <c r="HC243" s="13"/>
      <c r="HD243" s="13"/>
      <c r="HE243" s="13"/>
      <c r="HF243" s="13"/>
      <c r="HG243" s="13"/>
      <c r="HH243" s="13"/>
      <c r="HI243" s="13"/>
      <c r="HJ243" s="13"/>
      <c r="HK243" s="13"/>
      <c r="HL243" s="13"/>
      <c r="HM243" s="13"/>
      <c r="HN243" s="13"/>
      <c r="HO243" s="13"/>
      <c r="HP243" s="13"/>
      <c r="HQ243" s="13"/>
      <c r="HR243" s="13"/>
      <c r="HS243" s="13"/>
      <c r="HT243" s="13"/>
      <c r="HU243" s="13"/>
      <c r="HV243" s="13"/>
      <c r="HW243" s="13"/>
      <c r="HX243" s="13"/>
      <c r="HY243" s="13"/>
      <c r="HZ243" s="13"/>
      <c r="IA243" s="13"/>
      <c r="IB243" s="13"/>
      <c r="IC243" s="13"/>
    </row>
    <row r="244" spans="1:237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3"/>
      <c r="FK244" s="13"/>
      <c r="FL244" s="13"/>
      <c r="FM244" s="13"/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  <c r="FX244" s="13"/>
      <c r="FY244" s="13"/>
      <c r="FZ244" s="13"/>
      <c r="GA244" s="13"/>
      <c r="GB244" s="13"/>
      <c r="GC244" s="13"/>
      <c r="GD244" s="13"/>
      <c r="GE244" s="13"/>
      <c r="GF244" s="13"/>
      <c r="GG244" s="13"/>
      <c r="GH244" s="13"/>
      <c r="GI244" s="13"/>
      <c r="GJ244" s="13"/>
      <c r="GK244" s="13"/>
      <c r="GL244" s="13"/>
      <c r="GM244" s="13"/>
      <c r="GN244" s="13"/>
      <c r="GO244" s="13"/>
      <c r="GP244" s="13"/>
      <c r="GQ244" s="13"/>
      <c r="GR244" s="13"/>
      <c r="GS244" s="13"/>
      <c r="GT244" s="13"/>
      <c r="GU244" s="13"/>
      <c r="GV244" s="13"/>
      <c r="GW244" s="13"/>
      <c r="GX244" s="13"/>
      <c r="GY244" s="13"/>
      <c r="GZ244" s="13"/>
      <c r="HA244" s="13"/>
      <c r="HB244" s="13"/>
      <c r="HC244" s="13"/>
      <c r="HD244" s="13"/>
      <c r="HE244" s="13"/>
      <c r="HF244" s="13"/>
      <c r="HG244" s="13"/>
      <c r="HH244" s="13"/>
      <c r="HI244" s="13"/>
      <c r="HJ244" s="13"/>
      <c r="HK244" s="13"/>
      <c r="HL244" s="13"/>
      <c r="HM244" s="13"/>
      <c r="HN244" s="13"/>
      <c r="HO244" s="13"/>
      <c r="HP244" s="13"/>
      <c r="HQ244" s="13"/>
      <c r="HR244" s="13"/>
      <c r="HS244" s="13"/>
      <c r="HT244" s="13"/>
      <c r="HU244" s="13"/>
      <c r="HV244" s="13"/>
      <c r="HW244" s="13"/>
      <c r="HX244" s="13"/>
      <c r="HY244" s="13"/>
      <c r="HZ244" s="13"/>
      <c r="IA244" s="13"/>
      <c r="IB244" s="13"/>
      <c r="IC244" s="13"/>
    </row>
    <row r="245" spans="1:237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3"/>
      <c r="FK245" s="13"/>
      <c r="FL245" s="13"/>
      <c r="FM245" s="13"/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  <c r="FX245" s="13"/>
      <c r="FY245" s="13"/>
      <c r="FZ245" s="13"/>
      <c r="GA245" s="13"/>
      <c r="GB245" s="13"/>
      <c r="GC245" s="13"/>
      <c r="GD245" s="13"/>
      <c r="GE245" s="13"/>
      <c r="GF245" s="13"/>
      <c r="GG245" s="13"/>
      <c r="GH245" s="13"/>
      <c r="GI245" s="13"/>
      <c r="GJ245" s="13"/>
      <c r="GK245" s="13"/>
      <c r="GL245" s="13"/>
      <c r="GM245" s="13"/>
      <c r="GN245" s="13"/>
      <c r="GO245" s="13"/>
      <c r="GP245" s="13"/>
      <c r="GQ245" s="13"/>
      <c r="GR245" s="13"/>
      <c r="GS245" s="13"/>
      <c r="GT245" s="13"/>
      <c r="GU245" s="13"/>
      <c r="GV245" s="13"/>
      <c r="GW245" s="13"/>
      <c r="GX245" s="13"/>
      <c r="GY245" s="13"/>
      <c r="GZ245" s="13"/>
      <c r="HA245" s="13"/>
      <c r="HB245" s="13"/>
      <c r="HC245" s="13"/>
      <c r="HD245" s="13"/>
      <c r="HE245" s="13"/>
      <c r="HF245" s="13"/>
      <c r="HG245" s="13"/>
      <c r="HH245" s="13"/>
      <c r="HI245" s="13"/>
      <c r="HJ245" s="13"/>
      <c r="HK245" s="13"/>
      <c r="HL245" s="13"/>
      <c r="HM245" s="13"/>
      <c r="HN245" s="13"/>
      <c r="HO245" s="13"/>
      <c r="HP245" s="13"/>
      <c r="HQ245" s="13"/>
      <c r="HR245" s="13"/>
      <c r="HS245" s="13"/>
      <c r="HT245" s="13"/>
      <c r="HU245" s="13"/>
      <c r="HV245" s="13"/>
      <c r="HW245" s="13"/>
      <c r="HX245" s="13"/>
      <c r="HY245" s="13"/>
      <c r="HZ245" s="13"/>
      <c r="IA245" s="13"/>
      <c r="IB245" s="13"/>
      <c r="IC245" s="13"/>
    </row>
    <row r="246" spans="1:237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J246" s="13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  <c r="GF246" s="13"/>
      <c r="GG246" s="13"/>
      <c r="GH246" s="13"/>
      <c r="GI246" s="13"/>
      <c r="GJ246" s="13"/>
      <c r="GK246" s="13"/>
      <c r="GL246" s="13"/>
      <c r="GM246" s="13"/>
      <c r="GN246" s="13"/>
      <c r="GO246" s="13"/>
      <c r="GP246" s="13"/>
      <c r="GQ246" s="13"/>
      <c r="GR246" s="13"/>
      <c r="GS246" s="13"/>
      <c r="GT246" s="13"/>
      <c r="GU246" s="13"/>
      <c r="GV246" s="13"/>
      <c r="GW246" s="13"/>
      <c r="GX246" s="13"/>
      <c r="GY246" s="13"/>
      <c r="GZ246" s="13"/>
      <c r="HA246" s="13"/>
      <c r="HB246" s="13"/>
      <c r="HC246" s="13"/>
      <c r="HD246" s="13"/>
      <c r="HE246" s="13"/>
      <c r="HF246" s="13"/>
      <c r="HG246" s="13"/>
      <c r="HH246" s="13"/>
      <c r="HI246" s="13"/>
      <c r="HJ246" s="13"/>
      <c r="HK246" s="13"/>
      <c r="HL246" s="13"/>
      <c r="HM246" s="13"/>
      <c r="HN246" s="13"/>
      <c r="HO246" s="13"/>
      <c r="HP246" s="13"/>
      <c r="HQ246" s="13"/>
      <c r="HR246" s="13"/>
      <c r="HS246" s="13"/>
      <c r="HT246" s="13"/>
      <c r="HU246" s="13"/>
      <c r="HV246" s="13"/>
      <c r="HW246" s="13"/>
      <c r="HX246" s="13"/>
      <c r="HY246" s="13"/>
      <c r="HZ246" s="13"/>
      <c r="IA246" s="13"/>
      <c r="IB246" s="13"/>
      <c r="IC246" s="13"/>
    </row>
    <row r="247" spans="1:23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3"/>
      <c r="FK247" s="13"/>
      <c r="FL247" s="13"/>
      <c r="FM247" s="13"/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  <c r="FX247" s="13"/>
      <c r="FY247" s="13"/>
      <c r="FZ247" s="13"/>
      <c r="GA247" s="13"/>
      <c r="GB247" s="13"/>
      <c r="GC247" s="13"/>
      <c r="GD247" s="13"/>
      <c r="GE247" s="13"/>
      <c r="GF247" s="13"/>
      <c r="GG247" s="13"/>
      <c r="GH247" s="13"/>
      <c r="GI247" s="13"/>
      <c r="GJ247" s="13"/>
      <c r="GK247" s="13"/>
      <c r="GL247" s="13"/>
      <c r="GM247" s="13"/>
      <c r="GN247" s="13"/>
      <c r="GO247" s="13"/>
      <c r="GP247" s="13"/>
      <c r="GQ247" s="13"/>
      <c r="GR247" s="13"/>
      <c r="GS247" s="13"/>
      <c r="GT247" s="13"/>
      <c r="GU247" s="13"/>
      <c r="GV247" s="13"/>
      <c r="GW247" s="13"/>
      <c r="GX247" s="13"/>
      <c r="GY247" s="13"/>
      <c r="GZ247" s="13"/>
      <c r="HA247" s="13"/>
      <c r="HB247" s="13"/>
      <c r="HC247" s="13"/>
      <c r="HD247" s="13"/>
      <c r="HE247" s="13"/>
      <c r="HF247" s="13"/>
      <c r="HG247" s="13"/>
      <c r="HH247" s="13"/>
      <c r="HI247" s="13"/>
      <c r="HJ247" s="13"/>
      <c r="HK247" s="13"/>
      <c r="HL247" s="13"/>
      <c r="HM247" s="13"/>
      <c r="HN247" s="13"/>
      <c r="HO247" s="13"/>
      <c r="HP247" s="13"/>
      <c r="HQ247" s="13"/>
      <c r="HR247" s="13"/>
      <c r="HS247" s="13"/>
      <c r="HT247" s="13"/>
      <c r="HU247" s="13"/>
      <c r="HV247" s="13"/>
      <c r="HW247" s="13"/>
      <c r="HX247" s="13"/>
      <c r="HY247" s="13"/>
      <c r="HZ247" s="13"/>
      <c r="IA247" s="13"/>
      <c r="IB247" s="13"/>
      <c r="IC247" s="13"/>
    </row>
    <row r="248" spans="1:237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</row>
    <row r="249" spans="1:237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3"/>
      <c r="FK249" s="13"/>
      <c r="FL249" s="13"/>
      <c r="FM249" s="13"/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  <c r="FX249" s="13"/>
      <c r="FY249" s="13"/>
      <c r="FZ249" s="13"/>
      <c r="GA249" s="13"/>
      <c r="GB249" s="13"/>
      <c r="GC249" s="13"/>
      <c r="GD249" s="13"/>
      <c r="GE249" s="13"/>
      <c r="GF249" s="13"/>
      <c r="GG249" s="13"/>
      <c r="GH249" s="13"/>
      <c r="GI249" s="13"/>
      <c r="GJ249" s="13"/>
      <c r="GK249" s="13"/>
      <c r="GL249" s="13"/>
      <c r="GM249" s="13"/>
      <c r="GN249" s="13"/>
      <c r="GO249" s="13"/>
      <c r="GP249" s="13"/>
      <c r="GQ249" s="13"/>
      <c r="GR249" s="13"/>
      <c r="GS249" s="13"/>
      <c r="GT249" s="13"/>
      <c r="GU249" s="13"/>
      <c r="GV249" s="13"/>
      <c r="GW249" s="13"/>
      <c r="GX249" s="13"/>
      <c r="GY249" s="13"/>
      <c r="GZ249" s="13"/>
      <c r="HA249" s="13"/>
      <c r="HB249" s="13"/>
      <c r="HC249" s="13"/>
      <c r="HD249" s="13"/>
      <c r="HE249" s="13"/>
      <c r="HF249" s="13"/>
      <c r="HG249" s="13"/>
      <c r="HH249" s="13"/>
      <c r="HI249" s="13"/>
      <c r="HJ249" s="13"/>
      <c r="HK249" s="13"/>
      <c r="HL249" s="13"/>
      <c r="HM249" s="13"/>
      <c r="HN249" s="13"/>
      <c r="HO249" s="13"/>
      <c r="HP249" s="13"/>
      <c r="HQ249" s="13"/>
      <c r="HR249" s="13"/>
      <c r="HS249" s="13"/>
      <c r="HT249" s="13"/>
      <c r="HU249" s="13"/>
      <c r="HV249" s="13"/>
      <c r="HW249" s="13"/>
      <c r="HX249" s="13"/>
      <c r="HY249" s="13"/>
      <c r="HZ249" s="13"/>
      <c r="IA249" s="13"/>
      <c r="IB249" s="13"/>
      <c r="IC249" s="13"/>
    </row>
    <row r="250" spans="1:237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  <c r="GF250" s="13"/>
      <c r="GG250" s="13"/>
      <c r="GH250" s="13"/>
      <c r="GI250" s="13"/>
      <c r="GJ250" s="13"/>
      <c r="GK250" s="13"/>
      <c r="GL250" s="13"/>
      <c r="GM250" s="13"/>
      <c r="GN250" s="13"/>
      <c r="GO250" s="13"/>
      <c r="GP250" s="13"/>
      <c r="GQ250" s="13"/>
      <c r="GR250" s="13"/>
      <c r="GS250" s="13"/>
      <c r="GT250" s="13"/>
      <c r="GU250" s="13"/>
      <c r="GV250" s="13"/>
      <c r="GW250" s="13"/>
      <c r="GX250" s="13"/>
      <c r="GY250" s="13"/>
      <c r="GZ250" s="13"/>
      <c r="HA250" s="13"/>
      <c r="HB250" s="13"/>
      <c r="HC250" s="13"/>
      <c r="HD250" s="13"/>
      <c r="HE250" s="13"/>
      <c r="HF250" s="13"/>
      <c r="HG250" s="13"/>
      <c r="HH250" s="13"/>
      <c r="HI250" s="13"/>
      <c r="HJ250" s="13"/>
      <c r="HK250" s="13"/>
      <c r="HL250" s="13"/>
      <c r="HM250" s="13"/>
      <c r="HN250" s="13"/>
      <c r="HO250" s="13"/>
      <c r="HP250" s="13"/>
      <c r="HQ250" s="13"/>
      <c r="HR250" s="13"/>
      <c r="HS250" s="13"/>
      <c r="HT250" s="13"/>
      <c r="HU250" s="13"/>
      <c r="HV250" s="13"/>
      <c r="HW250" s="13"/>
      <c r="HX250" s="13"/>
      <c r="HY250" s="13"/>
      <c r="HZ250" s="13"/>
      <c r="IA250" s="13"/>
      <c r="IB250" s="13"/>
      <c r="IC250" s="13"/>
    </row>
    <row r="251" spans="1:237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3"/>
      <c r="FK251" s="13"/>
      <c r="FL251" s="13"/>
      <c r="FM251" s="13"/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  <c r="FX251" s="13"/>
      <c r="FY251" s="13"/>
      <c r="FZ251" s="13"/>
      <c r="GA251" s="13"/>
      <c r="GB251" s="13"/>
      <c r="GC251" s="13"/>
      <c r="GD251" s="13"/>
      <c r="GE251" s="13"/>
      <c r="GF251" s="13"/>
      <c r="GG251" s="13"/>
      <c r="GH251" s="13"/>
      <c r="GI251" s="13"/>
      <c r="GJ251" s="13"/>
      <c r="GK251" s="13"/>
      <c r="GL251" s="13"/>
      <c r="GM251" s="13"/>
      <c r="GN251" s="13"/>
      <c r="GO251" s="13"/>
      <c r="GP251" s="13"/>
      <c r="GQ251" s="13"/>
      <c r="GR251" s="13"/>
      <c r="GS251" s="13"/>
      <c r="GT251" s="13"/>
      <c r="GU251" s="13"/>
      <c r="GV251" s="13"/>
      <c r="GW251" s="13"/>
      <c r="GX251" s="13"/>
      <c r="GY251" s="13"/>
      <c r="GZ251" s="13"/>
      <c r="HA251" s="13"/>
      <c r="HB251" s="13"/>
      <c r="HC251" s="13"/>
      <c r="HD251" s="13"/>
      <c r="HE251" s="13"/>
      <c r="HF251" s="13"/>
      <c r="HG251" s="13"/>
      <c r="HH251" s="13"/>
      <c r="HI251" s="13"/>
      <c r="HJ251" s="13"/>
      <c r="HK251" s="13"/>
      <c r="HL251" s="13"/>
      <c r="HM251" s="13"/>
      <c r="HN251" s="13"/>
      <c r="HO251" s="13"/>
      <c r="HP251" s="13"/>
      <c r="HQ251" s="13"/>
      <c r="HR251" s="13"/>
      <c r="HS251" s="13"/>
      <c r="HT251" s="13"/>
      <c r="HU251" s="13"/>
      <c r="HV251" s="13"/>
      <c r="HW251" s="13"/>
      <c r="HX251" s="13"/>
      <c r="HY251" s="13"/>
      <c r="HZ251" s="13"/>
      <c r="IA251" s="13"/>
      <c r="IB251" s="13"/>
      <c r="IC251" s="13"/>
    </row>
    <row r="252" spans="1:237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J252" s="13"/>
      <c r="FK252" s="13"/>
      <c r="FL252" s="13"/>
      <c r="FM252" s="13"/>
      <c r="FN252" s="13"/>
      <c r="FO252" s="13"/>
      <c r="FP252" s="13"/>
      <c r="FQ252" s="13"/>
      <c r="FR252" s="13"/>
      <c r="FS252" s="13"/>
      <c r="FT252" s="13"/>
      <c r="FU252" s="13"/>
      <c r="FV252" s="13"/>
      <c r="FW252" s="13"/>
      <c r="FX252" s="13"/>
      <c r="FY252" s="13"/>
      <c r="FZ252" s="13"/>
      <c r="GA252" s="13"/>
      <c r="GB252" s="13"/>
      <c r="GC252" s="13"/>
      <c r="GD252" s="13"/>
      <c r="GE252" s="13"/>
      <c r="GF252" s="13"/>
      <c r="GG252" s="13"/>
      <c r="GH252" s="13"/>
      <c r="GI252" s="13"/>
      <c r="GJ252" s="13"/>
      <c r="GK252" s="13"/>
      <c r="GL252" s="13"/>
      <c r="GM252" s="13"/>
      <c r="GN252" s="13"/>
      <c r="GO252" s="13"/>
      <c r="GP252" s="13"/>
      <c r="GQ252" s="13"/>
      <c r="GR252" s="13"/>
      <c r="GS252" s="13"/>
      <c r="GT252" s="13"/>
      <c r="GU252" s="13"/>
      <c r="GV252" s="13"/>
      <c r="GW252" s="13"/>
      <c r="GX252" s="13"/>
      <c r="GY252" s="13"/>
      <c r="GZ252" s="13"/>
      <c r="HA252" s="13"/>
      <c r="HB252" s="13"/>
      <c r="HC252" s="13"/>
      <c r="HD252" s="13"/>
      <c r="HE252" s="13"/>
      <c r="HF252" s="13"/>
      <c r="HG252" s="13"/>
      <c r="HH252" s="13"/>
      <c r="HI252" s="13"/>
      <c r="HJ252" s="13"/>
      <c r="HK252" s="13"/>
      <c r="HL252" s="13"/>
      <c r="HM252" s="13"/>
      <c r="HN252" s="13"/>
      <c r="HO252" s="13"/>
      <c r="HP252" s="13"/>
      <c r="HQ252" s="13"/>
      <c r="HR252" s="13"/>
      <c r="HS252" s="13"/>
      <c r="HT252" s="13"/>
      <c r="HU252" s="13"/>
      <c r="HV252" s="13"/>
      <c r="HW252" s="13"/>
      <c r="HX252" s="13"/>
      <c r="HY252" s="13"/>
      <c r="HZ252" s="13"/>
      <c r="IA252" s="13"/>
      <c r="IB252" s="13"/>
      <c r="IC252" s="13"/>
    </row>
    <row r="253" spans="1:237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3"/>
      <c r="FK253" s="13"/>
      <c r="FL253" s="13"/>
      <c r="FM253" s="13"/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  <c r="FX253" s="13"/>
      <c r="FY253" s="13"/>
      <c r="FZ253" s="13"/>
      <c r="GA253" s="13"/>
      <c r="GB253" s="13"/>
      <c r="GC253" s="13"/>
      <c r="GD253" s="13"/>
      <c r="GE253" s="13"/>
      <c r="GF253" s="13"/>
      <c r="GG253" s="13"/>
      <c r="GH253" s="13"/>
      <c r="GI253" s="13"/>
      <c r="GJ253" s="13"/>
      <c r="GK253" s="13"/>
      <c r="GL253" s="13"/>
      <c r="GM253" s="13"/>
      <c r="GN253" s="13"/>
      <c r="GO253" s="13"/>
      <c r="GP253" s="13"/>
      <c r="GQ253" s="13"/>
      <c r="GR253" s="13"/>
      <c r="GS253" s="13"/>
      <c r="GT253" s="13"/>
      <c r="GU253" s="13"/>
      <c r="GV253" s="13"/>
      <c r="GW253" s="13"/>
      <c r="GX253" s="13"/>
      <c r="GY253" s="13"/>
      <c r="GZ253" s="13"/>
      <c r="HA253" s="13"/>
      <c r="HB253" s="13"/>
      <c r="HC253" s="13"/>
      <c r="HD253" s="13"/>
      <c r="HE253" s="13"/>
      <c r="HF253" s="13"/>
      <c r="HG253" s="13"/>
      <c r="HH253" s="13"/>
      <c r="HI253" s="13"/>
      <c r="HJ253" s="13"/>
      <c r="HK253" s="13"/>
      <c r="HL253" s="13"/>
      <c r="HM253" s="13"/>
      <c r="HN253" s="13"/>
      <c r="HO253" s="13"/>
      <c r="HP253" s="13"/>
      <c r="HQ253" s="13"/>
      <c r="HR253" s="13"/>
      <c r="HS253" s="13"/>
      <c r="HT253" s="13"/>
      <c r="HU253" s="13"/>
      <c r="HV253" s="13"/>
      <c r="HW253" s="13"/>
      <c r="HX253" s="13"/>
      <c r="HY253" s="13"/>
      <c r="HZ253" s="13"/>
      <c r="IA253" s="13"/>
      <c r="IB253" s="13"/>
      <c r="IC253" s="13"/>
    </row>
    <row r="254" spans="1:237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  <c r="GF254" s="13"/>
      <c r="GG254" s="13"/>
      <c r="GH254" s="13"/>
      <c r="GI254" s="13"/>
      <c r="GJ254" s="13"/>
      <c r="GK254" s="13"/>
      <c r="GL254" s="13"/>
      <c r="GM254" s="13"/>
      <c r="GN254" s="13"/>
      <c r="GO254" s="13"/>
      <c r="GP254" s="13"/>
      <c r="GQ254" s="13"/>
      <c r="GR254" s="13"/>
      <c r="GS254" s="13"/>
      <c r="GT254" s="13"/>
      <c r="GU254" s="13"/>
      <c r="GV254" s="13"/>
      <c r="GW254" s="13"/>
      <c r="GX254" s="13"/>
      <c r="GY254" s="13"/>
      <c r="GZ254" s="13"/>
      <c r="HA254" s="13"/>
      <c r="HB254" s="13"/>
      <c r="HC254" s="13"/>
      <c r="HD254" s="13"/>
      <c r="HE254" s="13"/>
      <c r="HF254" s="13"/>
      <c r="HG254" s="13"/>
      <c r="HH254" s="13"/>
      <c r="HI254" s="13"/>
      <c r="HJ254" s="13"/>
      <c r="HK254" s="13"/>
      <c r="HL254" s="13"/>
      <c r="HM254" s="13"/>
      <c r="HN254" s="13"/>
      <c r="HO254" s="13"/>
      <c r="HP254" s="13"/>
      <c r="HQ254" s="13"/>
      <c r="HR254" s="13"/>
      <c r="HS254" s="13"/>
      <c r="HT254" s="13"/>
      <c r="HU254" s="13"/>
      <c r="HV254" s="13"/>
      <c r="HW254" s="13"/>
      <c r="HX254" s="13"/>
      <c r="HY254" s="13"/>
      <c r="HZ254" s="13"/>
      <c r="IA254" s="13"/>
      <c r="IB254" s="13"/>
      <c r="IC254" s="13"/>
    </row>
    <row r="255" spans="1:237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3"/>
      <c r="FK255" s="13"/>
      <c r="FL255" s="13"/>
      <c r="FM255" s="13"/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  <c r="FX255" s="13"/>
      <c r="FY255" s="13"/>
      <c r="FZ255" s="13"/>
      <c r="GA255" s="13"/>
      <c r="GB255" s="13"/>
      <c r="GC255" s="13"/>
      <c r="GD255" s="13"/>
      <c r="GE255" s="13"/>
      <c r="GF255" s="13"/>
      <c r="GG255" s="13"/>
      <c r="GH255" s="13"/>
      <c r="GI255" s="13"/>
      <c r="GJ255" s="13"/>
      <c r="GK255" s="13"/>
      <c r="GL255" s="13"/>
      <c r="GM255" s="13"/>
      <c r="GN255" s="13"/>
      <c r="GO255" s="13"/>
      <c r="GP255" s="13"/>
      <c r="GQ255" s="13"/>
      <c r="GR255" s="13"/>
      <c r="GS255" s="13"/>
      <c r="GT255" s="13"/>
      <c r="GU255" s="13"/>
      <c r="GV255" s="13"/>
      <c r="GW255" s="13"/>
      <c r="GX255" s="13"/>
      <c r="GY255" s="13"/>
      <c r="GZ255" s="13"/>
      <c r="HA255" s="13"/>
      <c r="HB255" s="13"/>
      <c r="HC255" s="13"/>
      <c r="HD255" s="13"/>
      <c r="HE255" s="13"/>
      <c r="HF255" s="13"/>
      <c r="HG255" s="13"/>
      <c r="HH255" s="13"/>
      <c r="HI255" s="13"/>
      <c r="HJ255" s="13"/>
      <c r="HK255" s="13"/>
      <c r="HL255" s="13"/>
      <c r="HM255" s="13"/>
      <c r="HN255" s="13"/>
      <c r="HO255" s="13"/>
      <c r="HP255" s="13"/>
      <c r="HQ255" s="13"/>
      <c r="HR255" s="13"/>
      <c r="HS255" s="13"/>
      <c r="HT255" s="13"/>
      <c r="HU255" s="13"/>
      <c r="HV255" s="13"/>
      <c r="HW255" s="13"/>
      <c r="HX255" s="13"/>
      <c r="HY255" s="13"/>
      <c r="HZ255" s="13"/>
      <c r="IA255" s="13"/>
      <c r="IB255" s="13"/>
      <c r="IC255" s="13"/>
    </row>
    <row r="256" spans="1:237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</row>
    <row r="257" spans="1:23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J257" s="13"/>
      <c r="FK257" s="13"/>
      <c r="FL257" s="13"/>
      <c r="FM257" s="13"/>
      <c r="FN257" s="13"/>
      <c r="FO257" s="13"/>
      <c r="FP257" s="13"/>
      <c r="FQ257" s="13"/>
      <c r="FR257" s="13"/>
      <c r="FS257" s="13"/>
      <c r="FT257" s="13"/>
      <c r="FU257" s="13"/>
      <c r="FV257" s="13"/>
      <c r="FW257" s="13"/>
      <c r="FX257" s="13"/>
      <c r="FY257" s="13"/>
      <c r="FZ257" s="13"/>
      <c r="GA257" s="13"/>
      <c r="GB257" s="13"/>
      <c r="GC257" s="13"/>
      <c r="GD257" s="13"/>
      <c r="GE257" s="13"/>
      <c r="GF257" s="13"/>
      <c r="GG257" s="13"/>
      <c r="GH257" s="13"/>
      <c r="GI257" s="13"/>
      <c r="GJ257" s="13"/>
      <c r="GK257" s="13"/>
      <c r="GL257" s="13"/>
      <c r="GM257" s="13"/>
      <c r="GN257" s="13"/>
      <c r="GO257" s="13"/>
      <c r="GP257" s="13"/>
      <c r="GQ257" s="13"/>
      <c r="GR257" s="13"/>
      <c r="GS257" s="13"/>
      <c r="GT257" s="13"/>
      <c r="GU257" s="13"/>
      <c r="GV257" s="13"/>
      <c r="GW257" s="13"/>
      <c r="GX257" s="13"/>
      <c r="GY257" s="13"/>
      <c r="GZ257" s="13"/>
      <c r="HA257" s="13"/>
      <c r="HB257" s="13"/>
      <c r="HC257" s="13"/>
      <c r="HD257" s="13"/>
      <c r="HE257" s="13"/>
      <c r="HF257" s="13"/>
      <c r="HG257" s="13"/>
      <c r="HH257" s="13"/>
      <c r="HI257" s="13"/>
      <c r="HJ257" s="13"/>
      <c r="HK257" s="13"/>
      <c r="HL257" s="13"/>
      <c r="HM257" s="13"/>
      <c r="HN257" s="13"/>
      <c r="HO257" s="13"/>
      <c r="HP257" s="13"/>
      <c r="HQ257" s="13"/>
      <c r="HR257" s="13"/>
      <c r="HS257" s="13"/>
      <c r="HT257" s="13"/>
      <c r="HU257" s="13"/>
      <c r="HV257" s="13"/>
      <c r="HW257" s="13"/>
      <c r="HX257" s="13"/>
      <c r="HY257" s="13"/>
      <c r="HZ257" s="13"/>
      <c r="IA257" s="13"/>
      <c r="IB257" s="13"/>
      <c r="IC257" s="13"/>
    </row>
    <row r="258" spans="1:237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J258" s="13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  <c r="GF258" s="13"/>
      <c r="GG258" s="13"/>
      <c r="GH258" s="13"/>
      <c r="GI258" s="13"/>
      <c r="GJ258" s="13"/>
      <c r="GK258" s="13"/>
      <c r="GL258" s="13"/>
      <c r="GM258" s="13"/>
      <c r="GN258" s="13"/>
      <c r="GO258" s="13"/>
      <c r="GP258" s="13"/>
      <c r="GQ258" s="13"/>
      <c r="GR258" s="13"/>
      <c r="GS258" s="13"/>
      <c r="GT258" s="13"/>
      <c r="GU258" s="13"/>
      <c r="GV258" s="13"/>
      <c r="GW258" s="13"/>
      <c r="GX258" s="13"/>
      <c r="GY258" s="13"/>
      <c r="GZ258" s="13"/>
      <c r="HA258" s="13"/>
      <c r="HB258" s="13"/>
      <c r="HC258" s="13"/>
      <c r="HD258" s="13"/>
      <c r="HE258" s="13"/>
      <c r="HF258" s="13"/>
      <c r="HG258" s="13"/>
      <c r="HH258" s="13"/>
      <c r="HI258" s="13"/>
      <c r="HJ258" s="13"/>
      <c r="HK258" s="13"/>
      <c r="HL258" s="13"/>
      <c r="HM258" s="13"/>
      <c r="HN258" s="13"/>
      <c r="HO258" s="13"/>
      <c r="HP258" s="13"/>
      <c r="HQ258" s="13"/>
      <c r="HR258" s="13"/>
      <c r="HS258" s="13"/>
      <c r="HT258" s="13"/>
      <c r="HU258" s="13"/>
      <c r="HV258" s="13"/>
      <c r="HW258" s="13"/>
      <c r="HX258" s="13"/>
      <c r="HY258" s="13"/>
      <c r="HZ258" s="13"/>
      <c r="IA258" s="13"/>
      <c r="IB258" s="13"/>
      <c r="IC258" s="13"/>
    </row>
    <row r="259" spans="1:237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3"/>
      <c r="FK259" s="13"/>
      <c r="FL259" s="13"/>
      <c r="FM259" s="13"/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  <c r="FX259" s="13"/>
      <c r="FY259" s="13"/>
      <c r="FZ259" s="13"/>
      <c r="GA259" s="13"/>
      <c r="GB259" s="13"/>
      <c r="GC259" s="13"/>
      <c r="GD259" s="13"/>
      <c r="GE259" s="13"/>
      <c r="GF259" s="13"/>
      <c r="GG259" s="13"/>
      <c r="GH259" s="13"/>
      <c r="GI259" s="13"/>
      <c r="GJ259" s="13"/>
      <c r="GK259" s="13"/>
      <c r="GL259" s="13"/>
      <c r="GM259" s="13"/>
      <c r="GN259" s="13"/>
      <c r="GO259" s="13"/>
      <c r="GP259" s="13"/>
      <c r="GQ259" s="13"/>
      <c r="GR259" s="13"/>
      <c r="GS259" s="13"/>
      <c r="GT259" s="13"/>
      <c r="GU259" s="13"/>
      <c r="GV259" s="13"/>
      <c r="GW259" s="13"/>
      <c r="GX259" s="13"/>
      <c r="GY259" s="13"/>
      <c r="GZ259" s="13"/>
      <c r="HA259" s="13"/>
      <c r="HB259" s="13"/>
      <c r="HC259" s="13"/>
      <c r="HD259" s="13"/>
      <c r="HE259" s="13"/>
      <c r="HF259" s="13"/>
      <c r="HG259" s="13"/>
      <c r="HH259" s="13"/>
      <c r="HI259" s="13"/>
      <c r="HJ259" s="13"/>
      <c r="HK259" s="13"/>
      <c r="HL259" s="13"/>
      <c r="HM259" s="13"/>
      <c r="HN259" s="13"/>
      <c r="HO259" s="13"/>
      <c r="HP259" s="13"/>
      <c r="HQ259" s="13"/>
      <c r="HR259" s="13"/>
      <c r="HS259" s="13"/>
      <c r="HT259" s="13"/>
      <c r="HU259" s="13"/>
      <c r="HV259" s="13"/>
      <c r="HW259" s="13"/>
      <c r="HX259" s="13"/>
      <c r="HY259" s="13"/>
      <c r="HZ259" s="13"/>
      <c r="IA259" s="13"/>
      <c r="IB259" s="13"/>
      <c r="IC259" s="13"/>
    </row>
    <row r="260" spans="1:237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3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13"/>
      <c r="GF260" s="13"/>
      <c r="GG260" s="13"/>
      <c r="GH260" s="13"/>
      <c r="GI260" s="13"/>
      <c r="GJ260" s="13"/>
      <c r="GK260" s="13"/>
      <c r="GL260" s="13"/>
      <c r="GM260" s="13"/>
      <c r="GN260" s="13"/>
      <c r="GO260" s="13"/>
      <c r="GP260" s="13"/>
      <c r="GQ260" s="13"/>
      <c r="GR260" s="13"/>
      <c r="GS260" s="13"/>
      <c r="GT260" s="13"/>
      <c r="GU260" s="13"/>
      <c r="GV260" s="13"/>
      <c r="GW260" s="13"/>
      <c r="GX260" s="13"/>
      <c r="GY260" s="13"/>
      <c r="GZ260" s="13"/>
      <c r="HA260" s="13"/>
      <c r="HB260" s="13"/>
      <c r="HC260" s="13"/>
      <c r="HD260" s="13"/>
      <c r="HE260" s="13"/>
      <c r="HF260" s="13"/>
      <c r="HG260" s="13"/>
      <c r="HH260" s="13"/>
      <c r="HI260" s="13"/>
      <c r="HJ260" s="13"/>
      <c r="HK260" s="13"/>
      <c r="HL260" s="13"/>
      <c r="HM260" s="13"/>
      <c r="HN260" s="13"/>
      <c r="HO260" s="13"/>
      <c r="HP260" s="13"/>
      <c r="HQ260" s="13"/>
      <c r="HR260" s="13"/>
      <c r="HS260" s="13"/>
      <c r="HT260" s="13"/>
      <c r="HU260" s="13"/>
      <c r="HV260" s="13"/>
      <c r="HW260" s="13"/>
      <c r="HX260" s="13"/>
      <c r="HY260" s="13"/>
      <c r="HZ260" s="13"/>
      <c r="IA260" s="13"/>
      <c r="IB260" s="13"/>
      <c r="IC260" s="13"/>
    </row>
    <row r="261" spans="1:237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J261" s="13"/>
      <c r="FK261" s="13"/>
      <c r="FL261" s="13"/>
      <c r="FM261" s="13"/>
      <c r="FN261" s="13"/>
      <c r="FO261" s="13"/>
      <c r="FP261" s="13"/>
      <c r="FQ261" s="13"/>
      <c r="FR261" s="13"/>
      <c r="FS261" s="13"/>
      <c r="FT261" s="13"/>
      <c r="FU261" s="13"/>
      <c r="FV261" s="13"/>
      <c r="FW261" s="13"/>
      <c r="FX261" s="13"/>
      <c r="FY261" s="13"/>
      <c r="FZ261" s="13"/>
      <c r="GA261" s="13"/>
      <c r="GB261" s="13"/>
      <c r="GC261" s="13"/>
      <c r="GD261" s="13"/>
      <c r="GE261" s="13"/>
      <c r="GF261" s="13"/>
      <c r="GG261" s="13"/>
      <c r="GH261" s="13"/>
      <c r="GI261" s="13"/>
      <c r="GJ261" s="13"/>
      <c r="GK261" s="13"/>
      <c r="GL261" s="13"/>
      <c r="GM261" s="13"/>
      <c r="GN261" s="13"/>
      <c r="GO261" s="13"/>
      <c r="GP261" s="13"/>
      <c r="GQ261" s="13"/>
      <c r="GR261" s="13"/>
      <c r="GS261" s="13"/>
      <c r="GT261" s="13"/>
      <c r="GU261" s="13"/>
      <c r="GV261" s="13"/>
      <c r="GW261" s="13"/>
      <c r="GX261" s="13"/>
      <c r="GY261" s="13"/>
      <c r="GZ261" s="13"/>
      <c r="HA261" s="13"/>
      <c r="HB261" s="13"/>
      <c r="HC261" s="13"/>
      <c r="HD261" s="13"/>
      <c r="HE261" s="13"/>
      <c r="HF261" s="13"/>
      <c r="HG261" s="13"/>
      <c r="HH261" s="13"/>
      <c r="HI261" s="13"/>
      <c r="HJ261" s="13"/>
      <c r="HK261" s="13"/>
      <c r="HL261" s="13"/>
      <c r="HM261" s="13"/>
      <c r="HN261" s="13"/>
      <c r="HO261" s="13"/>
      <c r="HP261" s="13"/>
      <c r="HQ261" s="13"/>
      <c r="HR261" s="13"/>
      <c r="HS261" s="13"/>
      <c r="HT261" s="13"/>
      <c r="HU261" s="13"/>
      <c r="HV261" s="13"/>
      <c r="HW261" s="13"/>
      <c r="HX261" s="13"/>
      <c r="HY261" s="13"/>
      <c r="HZ261" s="13"/>
      <c r="IA261" s="13"/>
      <c r="IB261" s="13"/>
      <c r="IC261" s="13"/>
    </row>
    <row r="262" spans="1:237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J262" s="13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  <c r="GF262" s="13"/>
      <c r="GG262" s="13"/>
      <c r="GH262" s="13"/>
      <c r="GI262" s="13"/>
      <c r="GJ262" s="13"/>
      <c r="GK262" s="13"/>
      <c r="GL262" s="13"/>
      <c r="GM262" s="13"/>
      <c r="GN262" s="13"/>
      <c r="GO262" s="13"/>
      <c r="GP262" s="13"/>
      <c r="GQ262" s="13"/>
      <c r="GR262" s="13"/>
      <c r="GS262" s="13"/>
      <c r="GT262" s="13"/>
      <c r="GU262" s="13"/>
      <c r="GV262" s="13"/>
      <c r="GW262" s="13"/>
      <c r="GX262" s="13"/>
      <c r="GY262" s="13"/>
      <c r="GZ262" s="13"/>
      <c r="HA262" s="13"/>
      <c r="HB262" s="13"/>
      <c r="HC262" s="13"/>
      <c r="HD262" s="13"/>
      <c r="HE262" s="13"/>
      <c r="HF262" s="13"/>
      <c r="HG262" s="13"/>
      <c r="HH262" s="13"/>
      <c r="HI262" s="13"/>
      <c r="HJ262" s="13"/>
      <c r="HK262" s="13"/>
      <c r="HL262" s="13"/>
      <c r="HM262" s="13"/>
      <c r="HN262" s="13"/>
      <c r="HO262" s="13"/>
      <c r="HP262" s="13"/>
      <c r="HQ262" s="13"/>
      <c r="HR262" s="13"/>
      <c r="HS262" s="13"/>
      <c r="HT262" s="13"/>
      <c r="HU262" s="13"/>
      <c r="HV262" s="13"/>
      <c r="HW262" s="13"/>
      <c r="HX262" s="13"/>
      <c r="HY262" s="13"/>
      <c r="HZ262" s="13"/>
      <c r="IA262" s="13"/>
      <c r="IB262" s="13"/>
      <c r="IC262" s="13"/>
    </row>
    <row r="263" spans="1:237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J263" s="13"/>
      <c r="FK263" s="13"/>
      <c r="FL263" s="13"/>
      <c r="FM263" s="13"/>
      <c r="FN263" s="13"/>
      <c r="FO263" s="13"/>
      <c r="FP263" s="13"/>
      <c r="FQ263" s="13"/>
      <c r="FR263" s="13"/>
      <c r="FS263" s="13"/>
      <c r="FT263" s="13"/>
      <c r="FU263" s="13"/>
      <c r="FV263" s="13"/>
      <c r="FW263" s="13"/>
      <c r="FX263" s="13"/>
      <c r="FY263" s="13"/>
      <c r="FZ263" s="13"/>
      <c r="GA263" s="13"/>
      <c r="GB263" s="13"/>
      <c r="GC263" s="13"/>
      <c r="GD263" s="13"/>
      <c r="GE263" s="13"/>
      <c r="GF263" s="13"/>
      <c r="GG263" s="13"/>
      <c r="GH263" s="13"/>
      <c r="GI263" s="13"/>
      <c r="GJ263" s="13"/>
      <c r="GK263" s="13"/>
      <c r="GL263" s="13"/>
      <c r="GM263" s="13"/>
      <c r="GN263" s="13"/>
      <c r="GO263" s="13"/>
      <c r="GP263" s="13"/>
      <c r="GQ263" s="13"/>
      <c r="GR263" s="13"/>
      <c r="GS263" s="13"/>
      <c r="GT263" s="13"/>
      <c r="GU263" s="13"/>
      <c r="GV263" s="13"/>
      <c r="GW263" s="13"/>
      <c r="GX263" s="13"/>
      <c r="GY263" s="13"/>
      <c r="GZ263" s="13"/>
      <c r="HA263" s="13"/>
      <c r="HB263" s="13"/>
      <c r="HC263" s="13"/>
      <c r="HD263" s="13"/>
      <c r="HE263" s="13"/>
      <c r="HF263" s="13"/>
      <c r="HG263" s="13"/>
      <c r="HH263" s="13"/>
      <c r="HI263" s="13"/>
      <c r="HJ263" s="13"/>
      <c r="HK263" s="13"/>
      <c r="HL263" s="13"/>
      <c r="HM263" s="13"/>
      <c r="HN263" s="13"/>
      <c r="HO263" s="13"/>
      <c r="HP263" s="13"/>
      <c r="HQ263" s="13"/>
      <c r="HR263" s="13"/>
      <c r="HS263" s="13"/>
      <c r="HT263" s="13"/>
      <c r="HU263" s="13"/>
      <c r="HV263" s="13"/>
      <c r="HW263" s="13"/>
      <c r="HX263" s="13"/>
      <c r="HY263" s="13"/>
      <c r="HZ263" s="13"/>
      <c r="IA263" s="13"/>
      <c r="IB263" s="13"/>
      <c r="IC263" s="13"/>
    </row>
    <row r="264" spans="1:237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</row>
    <row r="265" spans="1:237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J265" s="13"/>
      <c r="FK265" s="13"/>
      <c r="FL265" s="13"/>
      <c r="FM265" s="13"/>
      <c r="FN265" s="13"/>
      <c r="FO265" s="13"/>
      <c r="FP265" s="13"/>
      <c r="FQ265" s="13"/>
      <c r="FR265" s="13"/>
      <c r="FS265" s="13"/>
      <c r="FT265" s="13"/>
      <c r="FU265" s="13"/>
      <c r="FV265" s="13"/>
      <c r="FW265" s="13"/>
      <c r="FX265" s="13"/>
      <c r="FY265" s="13"/>
      <c r="FZ265" s="13"/>
      <c r="GA265" s="13"/>
      <c r="GB265" s="13"/>
      <c r="GC265" s="13"/>
      <c r="GD265" s="13"/>
      <c r="GE265" s="13"/>
      <c r="GF265" s="13"/>
      <c r="GG265" s="13"/>
      <c r="GH265" s="13"/>
      <c r="GI265" s="13"/>
      <c r="GJ265" s="13"/>
      <c r="GK265" s="13"/>
      <c r="GL265" s="13"/>
      <c r="GM265" s="13"/>
      <c r="GN265" s="13"/>
      <c r="GO265" s="13"/>
      <c r="GP265" s="13"/>
      <c r="GQ265" s="13"/>
      <c r="GR265" s="13"/>
      <c r="GS265" s="13"/>
      <c r="GT265" s="13"/>
      <c r="GU265" s="13"/>
      <c r="GV265" s="13"/>
      <c r="GW265" s="13"/>
      <c r="GX265" s="13"/>
      <c r="GY265" s="13"/>
      <c r="GZ265" s="13"/>
      <c r="HA265" s="13"/>
      <c r="HB265" s="13"/>
      <c r="HC265" s="13"/>
      <c r="HD265" s="13"/>
      <c r="HE265" s="13"/>
      <c r="HF265" s="13"/>
      <c r="HG265" s="13"/>
      <c r="HH265" s="13"/>
      <c r="HI265" s="13"/>
      <c r="HJ265" s="13"/>
      <c r="HK265" s="13"/>
      <c r="HL265" s="13"/>
      <c r="HM265" s="13"/>
      <c r="HN265" s="13"/>
      <c r="HO265" s="13"/>
      <c r="HP265" s="13"/>
      <c r="HQ265" s="13"/>
      <c r="HR265" s="13"/>
      <c r="HS265" s="13"/>
      <c r="HT265" s="13"/>
      <c r="HU265" s="13"/>
      <c r="HV265" s="13"/>
      <c r="HW265" s="13"/>
      <c r="HX265" s="13"/>
      <c r="HY265" s="13"/>
      <c r="HZ265" s="13"/>
      <c r="IA265" s="13"/>
      <c r="IB265" s="13"/>
      <c r="IC265" s="13"/>
    </row>
    <row r="266" spans="1:237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  <c r="GF266" s="13"/>
      <c r="GG266" s="13"/>
      <c r="GH266" s="13"/>
      <c r="GI266" s="13"/>
      <c r="GJ266" s="13"/>
      <c r="GK266" s="13"/>
      <c r="GL266" s="13"/>
      <c r="GM266" s="13"/>
      <c r="GN266" s="13"/>
      <c r="GO266" s="13"/>
      <c r="GP266" s="13"/>
      <c r="GQ266" s="13"/>
      <c r="GR266" s="13"/>
      <c r="GS266" s="13"/>
      <c r="GT266" s="13"/>
      <c r="GU266" s="13"/>
      <c r="GV266" s="13"/>
      <c r="GW266" s="13"/>
      <c r="GX266" s="13"/>
      <c r="GY266" s="13"/>
      <c r="GZ266" s="13"/>
      <c r="HA266" s="13"/>
      <c r="HB266" s="13"/>
      <c r="HC266" s="13"/>
      <c r="HD266" s="13"/>
      <c r="HE266" s="13"/>
      <c r="HF266" s="13"/>
      <c r="HG266" s="13"/>
      <c r="HH266" s="13"/>
      <c r="HI266" s="13"/>
      <c r="HJ266" s="13"/>
      <c r="HK266" s="13"/>
      <c r="HL266" s="13"/>
      <c r="HM266" s="13"/>
      <c r="HN266" s="13"/>
      <c r="HO266" s="13"/>
      <c r="HP266" s="13"/>
      <c r="HQ266" s="13"/>
      <c r="HR266" s="13"/>
      <c r="HS266" s="13"/>
      <c r="HT266" s="13"/>
      <c r="HU266" s="13"/>
      <c r="HV266" s="13"/>
      <c r="HW266" s="13"/>
      <c r="HX266" s="13"/>
      <c r="HY266" s="13"/>
      <c r="HZ266" s="13"/>
      <c r="IA266" s="13"/>
      <c r="IB266" s="13"/>
      <c r="IC266" s="13"/>
    </row>
    <row r="267" spans="1:23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3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  <c r="FX267" s="13"/>
      <c r="FY267" s="13"/>
      <c r="FZ267" s="13"/>
      <c r="GA267" s="13"/>
      <c r="GB267" s="13"/>
      <c r="GC267" s="13"/>
      <c r="GD267" s="13"/>
      <c r="GE267" s="13"/>
      <c r="GF267" s="13"/>
      <c r="GG267" s="13"/>
      <c r="GH267" s="13"/>
      <c r="GI267" s="13"/>
      <c r="GJ267" s="13"/>
      <c r="GK267" s="13"/>
      <c r="GL267" s="13"/>
      <c r="GM267" s="13"/>
      <c r="GN267" s="13"/>
      <c r="GO267" s="13"/>
      <c r="GP267" s="13"/>
      <c r="GQ267" s="13"/>
      <c r="GR267" s="13"/>
      <c r="GS267" s="13"/>
      <c r="GT267" s="13"/>
      <c r="GU267" s="13"/>
      <c r="GV267" s="13"/>
      <c r="GW267" s="13"/>
      <c r="GX267" s="13"/>
      <c r="GY267" s="13"/>
      <c r="GZ267" s="13"/>
      <c r="HA267" s="13"/>
      <c r="HB267" s="13"/>
      <c r="HC267" s="13"/>
      <c r="HD267" s="13"/>
      <c r="HE267" s="13"/>
      <c r="HF267" s="13"/>
      <c r="HG267" s="13"/>
      <c r="HH267" s="13"/>
      <c r="HI267" s="13"/>
      <c r="HJ267" s="13"/>
      <c r="HK267" s="13"/>
      <c r="HL267" s="13"/>
      <c r="HM267" s="13"/>
      <c r="HN267" s="13"/>
      <c r="HO267" s="13"/>
      <c r="HP267" s="13"/>
      <c r="HQ267" s="13"/>
      <c r="HR267" s="13"/>
      <c r="HS267" s="13"/>
      <c r="HT267" s="13"/>
      <c r="HU267" s="13"/>
      <c r="HV267" s="13"/>
      <c r="HW267" s="13"/>
      <c r="HX267" s="13"/>
      <c r="HY267" s="13"/>
      <c r="HZ267" s="13"/>
      <c r="IA267" s="13"/>
      <c r="IB267" s="13"/>
      <c r="IC267" s="13"/>
    </row>
    <row r="268" spans="1:237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J268" s="13"/>
      <c r="FK268" s="13"/>
      <c r="FL268" s="13"/>
      <c r="FM268" s="13"/>
      <c r="FN268" s="13"/>
      <c r="FO268" s="13"/>
      <c r="FP268" s="13"/>
      <c r="FQ268" s="13"/>
      <c r="FR268" s="13"/>
      <c r="FS268" s="13"/>
      <c r="FT268" s="13"/>
      <c r="FU268" s="13"/>
      <c r="FV268" s="13"/>
      <c r="FW268" s="13"/>
      <c r="FX268" s="13"/>
      <c r="FY268" s="13"/>
      <c r="FZ268" s="13"/>
      <c r="GA268" s="13"/>
      <c r="GB268" s="13"/>
      <c r="GC268" s="13"/>
      <c r="GD268" s="13"/>
      <c r="GE268" s="13"/>
      <c r="GF268" s="13"/>
      <c r="GG268" s="13"/>
      <c r="GH268" s="13"/>
      <c r="GI268" s="13"/>
      <c r="GJ268" s="13"/>
      <c r="GK268" s="13"/>
      <c r="GL268" s="13"/>
      <c r="GM268" s="13"/>
      <c r="GN268" s="13"/>
      <c r="GO268" s="13"/>
      <c r="GP268" s="13"/>
      <c r="GQ268" s="13"/>
      <c r="GR268" s="13"/>
      <c r="GS268" s="13"/>
      <c r="GT268" s="13"/>
      <c r="GU268" s="13"/>
      <c r="GV268" s="13"/>
      <c r="GW268" s="13"/>
      <c r="GX268" s="13"/>
      <c r="GY268" s="13"/>
      <c r="GZ268" s="13"/>
      <c r="HA268" s="13"/>
      <c r="HB268" s="13"/>
      <c r="HC268" s="13"/>
      <c r="HD268" s="13"/>
      <c r="HE268" s="13"/>
      <c r="HF268" s="13"/>
      <c r="HG268" s="13"/>
      <c r="HH268" s="13"/>
      <c r="HI268" s="13"/>
      <c r="HJ268" s="13"/>
      <c r="HK268" s="13"/>
      <c r="HL268" s="13"/>
      <c r="HM268" s="13"/>
      <c r="HN268" s="13"/>
      <c r="HO268" s="13"/>
      <c r="HP268" s="13"/>
      <c r="HQ268" s="13"/>
      <c r="HR268" s="13"/>
      <c r="HS268" s="13"/>
      <c r="HT268" s="13"/>
      <c r="HU268" s="13"/>
      <c r="HV268" s="13"/>
      <c r="HW268" s="13"/>
      <c r="HX268" s="13"/>
      <c r="HY268" s="13"/>
      <c r="HZ268" s="13"/>
      <c r="IA268" s="13"/>
      <c r="IB268" s="13"/>
      <c r="IC268" s="13"/>
    </row>
    <row r="269" spans="1:237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3"/>
      <c r="FK269" s="13"/>
      <c r="FL269" s="13"/>
      <c r="FM269" s="13"/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  <c r="FX269" s="13"/>
      <c r="FY269" s="13"/>
      <c r="FZ269" s="13"/>
      <c r="GA269" s="13"/>
      <c r="GB269" s="13"/>
      <c r="GC269" s="13"/>
      <c r="GD269" s="13"/>
      <c r="GE269" s="13"/>
      <c r="GF269" s="13"/>
      <c r="GG269" s="13"/>
      <c r="GH269" s="13"/>
      <c r="GI269" s="13"/>
      <c r="GJ269" s="13"/>
      <c r="GK269" s="13"/>
      <c r="GL269" s="13"/>
      <c r="GM269" s="13"/>
      <c r="GN269" s="13"/>
      <c r="GO269" s="13"/>
      <c r="GP269" s="13"/>
      <c r="GQ269" s="13"/>
      <c r="GR269" s="13"/>
      <c r="GS269" s="13"/>
      <c r="GT269" s="13"/>
      <c r="GU269" s="13"/>
      <c r="GV269" s="13"/>
      <c r="GW269" s="13"/>
      <c r="GX269" s="13"/>
      <c r="GY269" s="13"/>
      <c r="GZ269" s="13"/>
      <c r="HA269" s="13"/>
      <c r="HB269" s="13"/>
      <c r="HC269" s="13"/>
      <c r="HD269" s="13"/>
      <c r="HE269" s="13"/>
      <c r="HF269" s="13"/>
      <c r="HG269" s="13"/>
      <c r="HH269" s="13"/>
      <c r="HI269" s="13"/>
      <c r="HJ269" s="13"/>
      <c r="HK269" s="13"/>
      <c r="HL269" s="13"/>
      <c r="HM269" s="13"/>
      <c r="HN269" s="13"/>
      <c r="HO269" s="13"/>
      <c r="HP269" s="13"/>
      <c r="HQ269" s="13"/>
      <c r="HR269" s="13"/>
      <c r="HS269" s="13"/>
      <c r="HT269" s="13"/>
      <c r="HU269" s="13"/>
      <c r="HV269" s="13"/>
      <c r="HW269" s="13"/>
      <c r="HX269" s="13"/>
      <c r="HY269" s="13"/>
      <c r="HZ269" s="13"/>
      <c r="IA269" s="13"/>
      <c r="IB269" s="13"/>
      <c r="IC269" s="13"/>
    </row>
    <row r="270" spans="1:237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  <c r="GF270" s="13"/>
      <c r="GG270" s="13"/>
      <c r="GH270" s="13"/>
      <c r="GI270" s="13"/>
      <c r="GJ270" s="13"/>
      <c r="GK270" s="13"/>
      <c r="GL270" s="13"/>
      <c r="GM270" s="13"/>
      <c r="GN270" s="13"/>
      <c r="GO270" s="13"/>
      <c r="GP270" s="13"/>
      <c r="GQ270" s="13"/>
      <c r="GR270" s="13"/>
      <c r="GS270" s="13"/>
      <c r="GT270" s="13"/>
      <c r="GU270" s="13"/>
      <c r="GV270" s="13"/>
      <c r="GW270" s="13"/>
      <c r="GX270" s="13"/>
      <c r="GY270" s="13"/>
      <c r="GZ270" s="13"/>
      <c r="HA270" s="13"/>
      <c r="HB270" s="13"/>
      <c r="HC270" s="13"/>
      <c r="HD270" s="13"/>
      <c r="HE270" s="13"/>
      <c r="HF270" s="13"/>
      <c r="HG270" s="13"/>
      <c r="HH270" s="13"/>
      <c r="HI270" s="13"/>
      <c r="HJ270" s="13"/>
      <c r="HK270" s="13"/>
      <c r="HL270" s="13"/>
      <c r="HM270" s="13"/>
      <c r="HN270" s="13"/>
      <c r="HO270" s="13"/>
      <c r="HP270" s="13"/>
      <c r="HQ270" s="13"/>
      <c r="HR270" s="13"/>
      <c r="HS270" s="13"/>
      <c r="HT270" s="13"/>
      <c r="HU270" s="13"/>
      <c r="HV270" s="13"/>
      <c r="HW270" s="13"/>
      <c r="HX270" s="13"/>
      <c r="HY270" s="13"/>
      <c r="HZ270" s="13"/>
      <c r="IA270" s="13"/>
      <c r="IB270" s="13"/>
      <c r="IC270" s="13"/>
    </row>
    <row r="271" spans="1:237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3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  <c r="FY271" s="13"/>
      <c r="FZ271" s="13"/>
      <c r="GA271" s="13"/>
      <c r="GB271" s="13"/>
      <c r="GC271" s="13"/>
      <c r="GD271" s="13"/>
      <c r="GE271" s="13"/>
      <c r="GF271" s="13"/>
      <c r="GG271" s="13"/>
      <c r="GH271" s="13"/>
      <c r="GI271" s="13"/>
      <c r="GJ271" s="13"/>
      <c r="GK271" s="13"/>
      <c r="GL271" s="13"/>
      <c r="GM271" s="13"/>
      <c r="GN271" s="13"/>
      <c r="GO271" s="13"/>
      <c r="GP271" s="13"/>
      <c r="GQ271" s="13"/>
      <c r="GR271" s="13"/>
      <c r="GS271" s="13"/>
      <c r="GT271" s="13"/>
      <c r="GU271" s="13"/>
      <c r="GV271" s="13"/>
      <c r="GW271" s="13"/>
      <c r="GX271" s="13"/>
      <c r="GY271" s="13"/>
      <c r="GZ271" s="13"/>
      <c r="HA271" s="13"/>
      <c r="HB271" s="13"/>
      <c r="HC271" s="13"/>
      <c r="HD271" s="13"/>
      <c r="HE271" s="13"/>
      <c r="HF271" s="13"/>
      <c r="HG271" s="13"/>
      <c r="HH271" s="13"/>
      <c r="HI271" s="13"/>
      <c r="HJ271" s="13"/>
      <c r="HK271" s="13"/>
      <c r="HL271" s="13"/>
      <c r="HM271" s="13"/>
      <c r="HN271" s="13"/>
      <c r="HO271" s="13"/>
      <c r="HP271" s="13"/>
      <c r="HQ271" s="13"/>
      <c r="HR271" s="13"/>
      <c r="HS271" s="13"/>
      <c r="HT271" s="13"/>
      <c r="HU271" s="13"/>
      <c r="HV271" s="13"/>
      <c r="HW271" s="13"/>
      <c r="HX271" s="13"/>
      <c r="HY271" s="13"/>
      <c r="HZ271" s="13"/>
      <c r="IA271" s="13"/>
      <c r="IB271" s="13"/>
      <c r="IC271" s="13"/>
    </row>
    <row r="272" spans="1:237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</row>
    <row r="273" spans="1:237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3"/>
      <c r="FK273" s="13"/>
      <c r="FL273" s="13"/>
      <c r="FM273" s="13"/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  <c r="FX273" s="13"/>
      <c r="FY273" s="13"/>
      <c r="FZ273" s="13"/>
      <c r="GA273" s="13"/>
      <c r="GB273" s="13"/>
      <c r="GC273" s="13"/>
      <c r="GD273" s="13"/>
      <c r="GE273" s="13"/>
      <c r="GF273" s="13"/>
      <c r="GG273" s="13"/>
      <c r="GH273" s="13"/>
      <c r="GI273" s="13"/>
      <c r="GJ273" s="13"/>
      <c r="GK273" s="13"/>
      <c r="GL273" s="13"/>
      <c r="GM273" s="13"/>
      <c r="GN273" s="13"/>
      <c r="GO273" s="13"/>
      <c r="GP273" s="13"/>
      <c r="GQ273" s="13"/>
      <c r="GR273" s="13"/>
      <c r="GS273" s="13"/>
      <c r="GT273" s="13"/>
      <c r="GU273" s="13"/>
      <c r="GV273" s="13"/>
      <c r="GW273" s="13"/>
      <c r="GX273" s="13"/>
      <c r="GY273" s="13"/>
      <c r="GZ273" s="13"/>
      <c r="HA273" s="13"/>
      <c r="HB273" s="13"/>
      <c r="HC273" s="13"/>
      <c r="HD273" s="13"/>
      <c r="HE273" s="13"/>
      <c r="HF273" s="13"/>
      <c r="HG273" s="13"/>
      <c r="HH273" s="13"/>
      <c r="HI273" s="13"/>
      <c r="HJ273" s="13"/>
      <c r="HK273" s="13"/>
      <c r="HL273" s="13"/>
      <c r="HM273" s="13"/>
      <c r="HN273" s="13"/>
      <c r="HO273" s="13"/>
      <c r="HP273" s="13"/>
      <c r="HQ273" s="13"/>
      <c r="HR273" s="13"/>
      <c r="HS273" s="13"/>
      <c r="HT273" s="13"/>
      <c r="HU273" s="13"/>
      <c r="HV273" s="13"/>
      <c r="HW273" s="13"/>
      <c r="HX273" s="13"/>
      <c r="HY273" s="13"/>
      <c r="HZ273" s="13"/>
      <c r="IA273" s="13"/>
      <c r="IB273" s="13"/>
      <c r="IC273" s="13"/>
    </row>
    <row r="274" spans="1:237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  <c r="GF274" s="13"/>
      <c r="GG274" s="13"/>
      <c r="GH274" s="13"/>
      <c r="GI274" s="13"/>
      <c r="GJ274" s="13"/>
      <c r="GK274" s="13"/>
      <c r="GL274" s="13"/>
      <c r="GM274" s="13"/>
      <c r="GN274" s="13"/>
      <c r="GO274" s="13"/>
      <c r="GP274" s="13"/>
      <c r="GQ274" s="13"/>
      <c r="GR274" s="13"/>
      <c r="GS274" s="13"/>
      <c r="GT274" s="13"/>
      <c r="GU274" s="13"/>
      <c r="GV274" s="13"/>
      <c r="GW274" s="13"/>
      <c r="GX274" s="13"/>
      <c r="GY274" s="13"/>
      <c r="GZ274" s="13"/>
      <c r="HA274" s="13"/>
      <c r="HB274" s="13"/>
      <c r="HC274" s="13"/>
      <c r="HD274" s="13"/>
      <c r="HE274" s="13"/>
      <c r="HF274" s="13"/>
      <c r="HG274" s="13"/>
      <c r="HH274" s="13"/>
      <c r="HI274" s="13"/>
      <c r="HJ274" s="13"/>
      <c r="HK274" s="13"/>
      <c r="HL274" s="13"/>
      <c r="HM274" s="13"/>
      <c r="HN274" s="13"/>
      <c r="HO274" s="13"/>
      <c r="HP274" s="13"/>
      <c r="HQ274" s="13"/>
      <c r="HR274" s="13"/>
      <c r="HS274" s="13"/>
      <c r="HT274" s="13"/>
      <c r="HU274" s="13"/>
      <c r="HV274" s="13"/>
      <c r="HW274" s="13"/>
      <c r="HX274" s="13"/>
      <c r="HY274" s="13"/>
      <c r="HZ274" s="13"/>
      <c r="IA274" s="13"/>
      <c r="IB274" s="13"/>
      <c r="IC274" s="13"/>
    </row>
    <row r="275" spans="1:237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3"/>
      <c r="FK275" s="13"/>
      <c r="FL275" s="13"/>
      <c r="FM275" s="13"/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  <c r="FX275" s="13"/>
      <c r="FY275" s="13"/>
      <c r="FZ275" s="13"/>
      <c r="GA275" s="13"/>
      <c r="GB275" s="13"/>
      <c r="GC275" s="13"/>
      <c r="GD275" s="13"/>
      <c r="GE275" s="13"/>
      <c r="GF275" s="13"/>
      <c r="GG275" s="13"/>
      <c r="GH275" s="13"/>
      <c r="GI275" s="13"/>
      <c r="GJ275" s="13"/>
      <c r="GK275" s="13"/>
      <c r="GL275" s="13"/>
      <c r="GM275" s="13"/>
      <c r="GN275" s="13"/>
      <c r="GO275" s="13"/>
      <c r="GP275" s="13"/>
      <c r="GQ275" s="13"/>
      <c r="GR275" s="13"/>
      <c r="GS275" s="13"/>
      <c r="GT275" s="13"/>
      <c r="GU275" s="13"/>
      <c r="GV275" s="13"/>
      <c r="GW275" s="13"/>
      <c r="GX275" s="13"/>
      <c r="GY275" s="13"/>
      <c r="GZ275" s="13"/>
      <c r="HA275" s="13"/>
      <c r="HB275" s="13"/>
      <c r="HC275" s="13"/>
      <c r="HD275" s="13"/>
      <c r="HE275" s="13"/>
      <c r="HF275" s="13"/>
      <c r="HG275" s="13"/>
      <c r="HH275" s="13"/>
      <c r="HI275" s="13"/>
      <c r="HJ275" s="13"/>
      <c r="HK275" s="13"/>
      <c r="HL275" s="13"/>
      <c r="HM275" s="13"/>
      <c r="HN275" s="13"/>
      <c r="HO275" s="13"/>
      <c r="HP275" s="13"/>
      <c r="HQ275" s="13"/>
      <c r="HR275" s="13"/>
      <c r="HS275" s="13"/>
      <c r="HT275" s="13"/>
      <c r="HU275" s="13"/>
      <c r="HV275" s="13"/>
      <c r="HW275" s="13"/>
      <c r="HX275" s="13"/>
      <c r="HY275" s="13"/>
      <c r="HZ275" s="13"/>
      <c r="IA275" s="13"/>
      <c r="IB275" s="13"/>
      <c r="IC275" s="13"/>
    </row>
    <row r="276" spans="1:237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3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  <c r="FY276" s="13"/>
      <c r="FZ276" s="13"/>
      <c r="GA276" s="13"/>
      <c r="GB276" s="13"/>
      <c r="GC276" s="13"/>
      <c r="GD276" s="13"/>
      <c r="GE276" s="13"/>
      <c r="GF276" s="13"/>
      <c r="GG276" s="13"/>
      <c r="GH276" s="13"/>
      <c r="GI276" s="13"/>
      <c r="GJ276" s="13"/>
      <c r="GK276" s="13"/>
      <c r="GL276" s="13"/>
      <c r="GM276" s="13"/>
      <c r="GN276" s="13"/>
      <c r="GO276" s="13"/>
      <c r="GP276" s="13"/>
      <c r="GQ276" s="13"/>
      <c r="GR276" s="13"/>
      <c r="GS276" s="13"/>
      <c r="GT276" s="13"/>
      <c r="GU276" s="13"/>
      <c r="GV276" s="13"/>
      <c r="GW276" s="13"/>
      <c r="GX276" s="13"/>
      <c r="GY276" s="13"/>
      <c r="GZ276" s="13"/>
      <c r="HA276" s="13"/>
      <c r="HB276" s="13"/>
      <c r="HC276" s="13"/>
      <c r="HD276" s="13"/>
      <c r="HE276" s="13"/>
      <c r="HF276" s="13"/>
      <c r="HG276" s="13"/>
      <c r="HH276" s="13"/>
      <c r="HI276" s="13"/>
      <c r="HJ276" s="13"/>
      <c r="HK276" s="13"/>
      <c r="HL276" s="13"/>
      <c r="HM276" s="13"/>
      <c r="HN276" s="13"/>
      <c r="HO276" s="13"/>
      <c r="HP276" s="13"/>
      <c r="HQ276" s="13"/>
      <c r="HR276" s="13"/>
      <c r="HS276" s="13"/>
      <c r="HT276" s="13"/>
      <c r="HU276" s="13"/>
      <c r="HV276" s="13"/>
      <c r="HW276" s="13"/>
      <c r="HX276" s="13"/>
      <c r="HY276" s="13"/>
      <c r="HZ276" s="13"/>
      <c r="IA276" s="13"/>
      <c r="IB276" s="13"/>
      <c r="IC276" s="13"/>
    </row>
    <row r="277" spans="1:23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3"/>
      <c r="FK277" s="13"/>
      <c r="FL277" s="13"/>
      <c r="FM277" s="13"/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  <c r="FX277" s="13"/>
      <c r="FY277" s="13"/>
      <c r="FZ277" s="13"/>
      <c r="GA277" s="13"/>
      <c r="GB277" s="13"/>
      <c r="GC277" s="13"/>
      <c r="GD277" s="13"/>
      <c r="GE277" s="13"/>
      <c r="GF277" s="13"/>
      <c r="GG277" s="13"/>
      <c r="GH277" s="13"/>
      <c r="GI277" s="13"/>
      <c r="GJ277" s="13"/>
      <c r="GK277" s="13"/>
      <c r="GL277" s="13"/>
      <c r="GM277" s="13"/>
      <c r="GN277" s="13"/>
      <c r="GO277" s="13"/>
      <c r="GP277" s="13"/>
      <c r="GQ277" s="13"/>
      <c r="GR277" s="13"/>
      <c r="GS277" s="13"/>
      <c r="GT277" s="13"/>
      <c r="GU277" s="13"/>
      <c r="GV277" s="13"/>
      <c r="GW277" s="13"/>
      <c r="GX277" s="13"/>
      <c r="GY277" s="13"/>
      <c r="GZ277" s="13"/>
      <c r="HA277" s="13"/>
      <c r="HB277" s="13"/>
      <c r="HC277" s="13"/>
      <c r="HD277" s="13"/>
      <c r="HE277" s="13"/>
      <c r="HF277" s="13"/>
      <c r="HG277" s="13"/>
      <c r="HH277" s="13"/>
      <c r="HI277" s="13"/>
      <c r="HJ277" s="13"/>
      <c r="HK277" s="13"/>
      <c r="HL277" s="13"/>
      <c r="HM277" s="13"/>
      <c r="HN277" s="13"/>
      <c r="HO277" s="13"/>
      <c r="HP277" s="13"/>
      <c r="HQ277" s="13"/>
      <c r="HR277" s="13"/>
      <c r="HS277" s="13"/>
      <c r="HT277" s="13"/>
      <c r="HU277" s="13"/>
      <c r="HV277" s="13"/>
      <c r="HW277" s="13"/>
      <c r="HX277" s="13"/>
      <c r="HY277" s="13"/>
      <c r="HZ277" s="13"/>
      <c r="IA277" s="13"/>
      <c r="IB277" s="13"/>
      <c r="IC277" s="13"/>
    </row>
    <row r="278" spans="1:237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13"/>
      <c r="GJ278" s="13"/>
      <c r="GK278" s="13"/>
      <c r="GL278" s="13"/>
      <c r="GM278" s="13"/>
      <c r="GN278" s="13"/>
      <c r="GO278" s="13"/>
      <c r="GP278" s="13"/>
      <c r="GQ278" s="13"/>
      <c r="GR278" s="13"/>
      <c r="GS278" s="13"/>
      <c r="GT278" s="13"/>
      <c r="GU278" s="13"/>
      <c r="GV278" s="13"/>
      <c r="GW278" s="13"/>
      <c r="GX278" s="13"/>
      <c r="GY278" s="13"/>
      <c r="GZ278" s="13"/>
      <c r="HA278" s="13"/>
      <c r="HB278" s="13"/>
      <c r="HC278" s="13"/>
      <c r="HD278" s="13"/>
      <c r="HE278" s="13"/>
      <c r="HF278" s="13"/>
      <c r="HG278" s="13"/>
      <c r="HH278" s="13"/>
      <c r="HI278" s="13"/>
      <c r="HJ278" s="13"/>
      <c r="HK278" s="13"/>
      <c r="HL278" s="13"/>
      <c r="HM278" s="13"/>
      <c r="HN278" s="13"/>
      <c r="HO278" s="13"/>
      <c r="HP278" s="13"/>
      <c r="HQ278" s="13"/>
      <c r="HR278" s="13"/>
      <c r="HS278" s="13"/>
      <c r="HT278" s="13"/>
      <c r="HU278" s="13"/>
      <c r="HV278" s="13"/>
      <c r="HW278" s="13"/>
      <c r="HX278" s="13"/>
      <c r="HY278" s="13"/>
      <c r="HZ278" s="13"/>
      <c r="IA278" s="13"/>
      <c r="IB278" s="13"/>
      <c r="IC278" s="13"/>
    </row>
    <row r="279" spans="1:237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13"/>
      <c r="GJ279" s="13"/>
      <c r="GK279" s="13"/>
      <c r="GL279" s="13"/>
      <c r="GM279" s="13"/>
      <c r="GN279" s="13"/>
      <c r="GO279" s="13"/>
      <c r="GP279" s="13"/>
      <c r="GQ279" s="13"/>
      <c r="GR279" s="13"/>
      <c r="GS279" s="13"/>
      <c r="GT279" s="13"/>
      <c r="GU279" s="13"/>
      <c r="GV279" s="13"/>
      <c r="GW279" s="13"/>
      <c r="GX279" s="13"/>
      <c r="GY279" s="13"/>
      <c r="GZ279" s="13"/>
      <c r="HA279" s="13"/>
      <c r="HB279" s="13"/>
      <c r="HC279" s="13"/>
      <c r="HD279" s="13"/>
      <c r="HE279" s="13"/>
      <c r="HF279" s="13"/>
      <c r="HG279" s="13"/>
      <c r="HH279" s="13"/>
      <c r="HI279" s="13"/>
      <c r="HJ279" s="13"/>
      <c r="HK279" s="13"/>
      <c r="HL279" s="13"/>
      <c r="HM279" s="13"/>
      <c r="HN279" s="13"/>
      <c r="HO279" s="13"/>
      <c r="HP279" s="13"/>
      <c r="HQ279" s="13"/>
      <c r="HR279" s="13"/>
      <c r="HS279" s="13"/>
      <c r="HT279" s="13"/>
      <c r="HU279" s="13"/>
      <c r="HV279" s="13"/>
      <c r="HW279" s="13"/>
      <c r="HX279" s="13"/>
      <c r="HY279" s="13"/>
      <c r="HZ279" s="13"/>
      <c r="IA279" s="13"/>
      <c r="IB279" s="13"/>
      <c r="IC279" s="13"/>
    </row>
    <row r="280" spans="1:237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</row>
    <row r="281" spans="1:237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13"/>
      <c r="GJ281" s="13"/>
      <c r="GK281" s="13"/>
      <c r="GL281" s="13"/>
      <c r="GM281" s="13"/>
      <c r="GN281" s="13"/>
      <c r="GO281" s="13"/>
      <c r="GP281" s="13"/>
      <c r="GQ281" s="13"/>
      <c r="GR281" s="13"/>
      <c r="GS281" s="13"/>
      <c r="GT281" s="13"/>
      <c r="GU281" s="13"/>
      <c r="GV281" s="13"/>
      <c r="GW281" s="13"/>
      <c r="GX281" s="13"/>
      <c r="GY281" s="13"/>
      <c r="GZ281" s="13"/>
      <c r="HA281" s="13"/>
      <c r="HB281" s="13"/>
      <c r="HC281" s="13"/>
      <c r="HD281" s="13"/>
      <c r="HE281" s="13"/>
      <c r="HF281" s="13"/>
      <c r="HG281" s="13"/>
      <c r="HH281" s="13"/>
      <c r="HI281" s="13"/>
      <c r="HJ281" s="13"/>
      <c r="HK281" s="13"/>
      <c r="HL281" s="13"/>
      <c r="HM281" s="13"/>
      <c r="HN281" s="13"/>
      <c r="HO281" s="13"/>
      <c r="HP281" s="13"/>
      <c r="HQ281" s="13"/>
      <c r="HR281" s="13"/>
      <c r="HS281" s="13"/>
      <c r="HT281" s="13"/>
      <c r="HU281" s="13"/>
      <c r="HV281" s="13"/>
      <c r="HW281" s="13"/>
      <c r="HX281" s="13"/>
      <c r="HY281" s="13"/>
      <c r="HZ281" s="13"/>
      <c r="IA281" s="13"/>
      <c r="IB281" s="13"/>
      <c r="IC281" s="13"/>
    </row>
    <row r="282" spans="1:237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  <c r="GF282" s="13"/>
      <c r="GG282" s="13"/>
      <c r="GH282" s="13"/>
      <c r="GI282" s="13"/>
      <c r="GJ282" s="13"/>
      <c r="GK282" s="13"/>
      <c r="GL282" s="13"/>
      <c r="GM282" s="13"/>
      <c r="GN282" s="13"/>
      <c r="GO282" s="13"/>
      <c r="GP282" s="13"/>
      <c r="GQ282" s="13"/>
      <c r="GR282" s="13"/>
      <c r="GS282" s="13"/>
      <c r="GT282" s="13"/>
      <c r="GU282" s="13"/>
      <c r="GV282" s="13"/>
      <c r="GW282" s="13"/>
      <c r="GX282" s="13"/>
      <c r="GY282" s="13"/>
      <c r="GZ282" s="13"/>
      <c r="HA282" s="13"/>
      <c r="HB282" s="13"/>
      <c r="HC282" s="13"/>
      <c r="HD282" s="13"/>
      <c r="HE282" s="13"/>
      <c r="HF282" s="13"/>
      <c r="HG282" s="13"/>
      <c r="HH282" s="13"/>
      <c r="HI282" s="13"/>
      <c r="HJ282" s="13"/>
      <c r="HK282" s="13"/>
      <c r="HL282" s="13"/>
      <c r="HM282" s="13"/>
      <c r="HN282" s="13"/>
      <c r="HO282" s="13"/>
      <c r="HP282" s="13"/>
      <c r="HQ282" s="13"/>
      <c r="HR282" s="13"/>
      <c r="HS282" s="13"/>
      <c r="HT282" s="13"/>
      <c r="HU282" s="13"/>
      <c r="HV282" s="13"/>
      <c r="HW282" s="13"/>
      <c r="HX282" s="13"/>
      <c r="HY282" s="13"/>
      <c r="HZ282" s="13"/>
      <c r="IA282" s="13"/>
      <c r="IB282" s="13"/>
      <c r="IC282" s="13"/>
    </row>
    <row r="283" spans="1:237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3"/>
      <c r="FK283" s="13"/>
      <c r="FL283" s="13"/>
      <c r="FM283" s="13"/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  <c r="FX283" s="13"/>
      <c r="FY283" s="13"/>
      <c r="FZ283" s="13"/>
      <c r="GA283" s="13"/>
      <c r="GB283" s="13"/>
      <c r="GC283" s="13"/>
      <c r="GD283" s="13"/>
      <c r="GE283" s="13"/>
      <c r="GF283" s="13"/>
      <c r="GG283" s="13"/>
      <c r="GH283" s="13"/>
      <c r="GI283" s="13"/>
      <c r="GJ283" s="13"/>
      <c r="GK283" s="13"/>
      <c r="GL283" s="13"/>
      <c r="GM283" s="13"/>
      <c r="GN283" s="13"/>
      <c r="GO283" s="13"/>
      <c r="GP283" s="13"/>
      <c r="GQ283" s="13"/>
      <c r="GR283" s="13"/>
      <c r="GS283" s="13"/>
      <c r="GT283" s="13"/>
      <c r="GU283" s="13"/>
      <c r="GV283" s="13"/>
      <c r="GW283" s="13"/>
      <c r="GX283" s="13"/>
      <c r="GY283" s="13"/>
      <c r="GZ283" s="13"/>
      <c r="HA283" s="13"/>
      <c r="HB283" s="13"/>
      <c r="HC283" s="13"/>
      <c r="HD283" s="13"/>
      <c r="HE283" s="13"/>
      <c r="HF283" s="13"/>
      <c r="HG283" s="13"/>
      <c r="HH283" s="13"/>
      <c r="HI283" s="13"/>
      <c r="HJ283" s="13"/>
      <c r="HK283" s="13"/>
      <c r="HL283" s="13"/>
      <c r="HM283" s="13"/>
      <c r="HN283" s="13"/>
      <c r="HO283" s="13"/>
      <c r="HP283" s="13"/>
      <c r="HQ283" s="13"/>
      <c r="HR283" s="13"/>
      <c r="HS283" s="13"/>
      <c r="HT283" s="13"/>
      <c r="HU283" s="13"/>
      <c r="HV283" s="13"/>
      <c r="HW283" s="13"/>
      <c r="HX283" s="13"/>
      <c r="HY283" s="13"/>
      <c r="HZ283" s="13"/>
      <c r="IA283" s="13"/>
      <c r="IB283" s="13"/>
      <c r="IC283" s="13"/>
    </row>
    <row r="284" spans="1:237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13"/>
      <c r="GI284" s="13"/>
      <c r="GJ284" s="13"/>
      <c r="GK284" s="13"/>
      <c r="GL284" s="13"/>
      <c r="GM284" s="13"/>
      <c r="GN284" s="13"/>
      <c r="GO284" s="13"/>
      <c r="GP284" s="13"/>
      <c r="GQ284" s="13"/>
      <c r="GR284" s="13"/>
      <c r="GS284" s="13"/>
      <c r="GT284" s="13"/>
      <c r="GU284" s="13"/>
      <c r="GV284" s="13"/>
      <c r="GW284" s="13"/>
      <c r="GX284" s="13"/>
      <c r="GY284" s="13"/>
      <c r="GZ284" s="13"/>
      <c r="HA284" s="13"/>
      <c r="HB284" s="13"/>
      <c r="HC284" s="13"/>
      <c r="HD284" s="13"/>
      <c r="HE284" s="13"/>
      <c r="HF284" s="13"/>
      <c r="HG284" s="13"/>
      <c r="HH284" s="13"/>
      <c r="HI284" s="13"/>
      <c r="HJ284" s="13"/>
      <c r="HK284" s="13"/>
      <c r="HL284" s="13"/>
      <c r="HM284" s="13"/>
      <c r="HN284" s="13"/>
      <c r="HO284" s="13"/>
      <c r="HP284" s="13"/>
      <c r="HQ284" s="13"/>
      <c r="HR284" s="13"/>
      <c r="HS284" s="13"/>
      <c r="HT284" s="13"/>
      <c r="HU284" s="13"/>
      <c r="HV284" s="13"/>
      <c r="HW284" s="13"/>
      <c r="HX284" s="13"/>
      <c r="HY284" s="13"/>
      <c r="HZ284" s="13"/>
      <c r="IA284" s="13"/>
      <c r="IB284" s="13"/>
      <c r="IC284" s="13"/>
    </row>
    <row r="285" spans="1:237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3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  <c r="FY285" s="13"/>
      <c r="FZ285" s="13"/>
      <c r="GA285" s="13"/>
      <c r="GB285" s="13"/>
      <c r="GC285" s="13"/>
      <c r="GD285" s="13"/>
      <c r="GE285" s="13"/>
      <c r="GF285" s="13"/>
      <c r="GG285" s="13"/>
      <c r="GH285" s="13"/>
      <c r="GI285" s="13"/>
      <c r="GJ285" s="13"/>
      <c r="GK285" s="13"/>
      <c r="GL285" s="13"/>
      <c r="GM285" s="13"/>
      <c r="GN285" s="13"/>
      <c r="GO285" s="13"/>
      <c r="GP285" s="13"/>
      <c r="GQ285" s="13"/>
      <c r="GR285" s="13"/>
      <c r="GS285" s="13"/>
      <c r="GT285" s="13"/>
      <c r="GU285" s="13"/>
      <c r="GV285" s="13"/>
      <c r="GW285" s="13"/>
      <c r="GX285" s="13"/>
      <c r="GY285" s="13"/>
      <c r="GZ285" s="13"/>
      <c r="HA285" s="13"/>
      <c r="HB285" s="13"/>
      <c r="HC285" s="13"/>
      <c r="HD285" s="13"/>
      <c r="HE285" s="13"/>
      <c r="HF285" s="13"/>
      <c r="HG285" s="13"/>
      <c r="HH285" s="13"/>
      <c r="HI285" s="13"/>
      <c r="HJ285" s="13"/>
      <c r="HK285" s="13"/>
      <c r="HL285" s="13"/>
      <c r="HM285" s="13"/>
      <c r="HN285" s="13"/>
      <c r="HO285" s="13"/>
      <c r="HP285" s="13"/>
      <c r="HQ285" s="13"/>
      <c r="HR285" s="13"/>
      <c r="HS285" s="13"/>
      <c r="HT285" s="13"/>
      <c r="HU285" s="13"/>
      <c r="HV285" s="13"/>
      <c r="HW285" s="13"/>
      <c r="HX285" s="13"/>
      <c r="HY285" s="13"/>
      <c r="HZ285" s="13"/>
      <c r="IA285" s="13"/>
      <c r="IB285" s="13"/>
      <c r="IC285" s="13"/>
    </row>
    <row r="286" spans="1:237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  <c r="GF286" s="13"/>
      <c r="GG286" s="13"/>
      <c r="GH286" s="13"/>
      <c r="GI286" s="13"/>
      <c r="GJ286" s="13"/>
      <c r="GK286" s="13"/>
      <c r="GL286" s="13"/>
      <c r="GM286" s="13"/>
      <c r="GN286" s="13"/>
      <c r="GO286" s="13"/>
      <c r="GP286" s="13"/>
      <c r="GQ286" s="13"/>
      <c r="GR286" s="13"/>
      <c r="GS286" s="13"/>
      <c r="GT286" s="13"/>
      <c r="GU286" s="13"/>
      <c r="GV286" s="13"/>
      <c r="GW286" s="13"/>
      <c r="GX286" s="13"/>
      <c r="GY286" s="13"/>
      <c r="GZ286" s="13"/>
      <c r="HA286" s="13"/>
      <c r="HB286" s="13"/>
      <c r="HC286" s="13"/>
      <c r="HD286" s="13"/>
      <c r="HE286" s="13"/>
      <c r="HF286" s="13"/>
      <c r="HG286" s="13"/>
      <c r="HH286" s="13"/>
      <c r="HI286" s="13"/>
      <c r="HJ286" s="13"/>
      <c r="HK286" s="13"/>
      <c r="HL286" s="13"/>
      <c r="HM286" s="13"/>
      <c r="HN286" s="13"/>
      <c r="HO286" s="13"/>
      <c r="HP286" s="13"/>
      <c r="HQ286" s="13"/>
      <c r="HR286" s="13"/>
      <c r="HS286" s="13"/>
      <c r="HT286" s="13"/>
      <c r="HU286" s="13"/>
      <c r="HV286" s="13"/>
      <c r="HW286" s="13"/>
      <c r="HX286" s="13"/>
      <c r="HY286" s="13"/>
      <c r="HZ286" s="13"/>
      <c r="IA286" s="13"/>
      <c r="IB286" s="13"/>
      <c r="IC286" s="13"/>
    </row>
    <row r="287" spans="1:23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3"/>
      <c r="FK287" s="13"/>
      <c r="FL287" s="13"/>
      <c r="FM287" s="13"/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  <c r="FX287" s="13"/>
      <c r="FY287" s="13"/>
      <c r="FZ287" s="13"/>
      <c r="GA287" s="13"/>
      <c r="GB287" s="13"/>
      <c r="GC287" s="13"/>
      <c r="GD287" s="13"/>
      <c r="GE287" s="13"/>
      <c r="GF287" s="13"/>
      <c r="GG287" s="13"/>
      <c r="GH287" s="13"/>
      <c r="GI287" s="13"/>
      <c r="GJ287" s="13"/>
      <c r="GK287" s="13"/>
      <c r="GL287" s="13"/>
      <c r="GM287" s="13"/>
      <c r="GN287" s="13"/>
      <c r="GO287" s="13"/>
      <c r="GP287" s="13"/>
      <c r="GQ287" s="13"/>
      <c r="GR287" s="13"/>
      <c r="GS287" s="13"/>
      <c r="GT287" s="13"/>
      <c r="GU287" s="13"/>
      <c r="GV287" s="13"/>
      <c r="GW287" s="13"/>
      <c r="GX287" s="13"/>
      <c r="GY287" s="13"/>
      <c r="GZ287" s="13"/>
      <c r="HA287" s="13"/>
      <c r="HB287" s="13"/>
      <c r="HC287" s="13"/>
      <c r="HD287" s="13"/>
      <c r="HE287" s="13"/>
      <c r="HF287" s="13"/>
      <c r="HG287" s="13"/>
      <c r="HH287" s="13"/>
      <c r="HI287" s="13"/>
      <c r="HJ287" s="13"/>
      <c r="HK287" s="13"/>
      <c r="HL287" s="13"/>
      <c r="HM287" s="13"/>
      <c r="HN287" s="13"/>
      <c r="HO287" s="13"/>
      <c r="HP287" s="13"/>
      <c r="HQ287" s="13"/>
      <c r="HR287" s="13"/>
      <c r="HS287" s="13"/>
      <c r="HT287" s="13"/>
      <c r="HU287" s="13"/>
      <c r="HV287" s="13"/>
      <c r="HW287" s="13"/>
      <c r="HX287" s="13"/>
      <c r="HY287" s="13"/>
      <c r="HZ287" s="13"/>
      <c r="IA287" s="13"/>
      <c r="IB287" s="13"/>
      <c r="IC287" s="13"/>
    </row>
    <row r="288" spans="1:237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</row>
    <row r="289" spans="1:237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3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  <c r="FY289" s="13"/>
      <c r="FZ289" s="13"/>
      <c r="GA289" s="13"/>
      <c r="GB289" s="13"/>
      <c r="GC289" s="13"/>
      <c r="GD289" s="13"/>
      <c r="GE289" s="13"/>
      <c r="GF289" s="13"/>
      <c r="GG289" s="13"/>
      <c r="GH289" s="13"/>
      <c r="GI289" s="13"/>
      <c r="GJ289" s="13"/>
      <c r="GK289" s="13"/>
      <c r="GL289" s="13"/>
      <c r="GM289" s="13"/>
      <c r="GN289" s="13"/>
      <c r="GO289" s="13"/>
      <c r="GP289" s="13"/>
      <c r="GQ289" s="13"/>
      <c r="GR289" s="13"/>
      <c r="GS289" s="13"/>
      <c r="GT289" s="13"/>
      <c r="GU289" s="13"/>
      <c r="GV289" s="13"/>
      <c r="GW289" s="13"/>
      <c r="GX289" s="13"/>
      <c r="GY289" s="13"/>
      <c r="GZ289" s="13"/>
      <c r="HA289" s="13"/>
      <c r="HB289" s="13"/>
      <c r="HC289" s="13"/>
      <c r="HD289" s="13"/>
      <c r="HE289" s="13"/>
      <c r="HF289" s="13"/>
      <c r="HG289" s="13"/>
      <c r="HH289" s="13"/>
      <c r="HI289" s="13"/>
      <c r="HJ289" s="13"/>
      <c r="HK289" s="13"/>
      <c r="HL289" s="13"/>
      <c r="HM289" s="13"/>
      <c r="HN289" s="13"/>
      <c r="HO289" s="13"/>
      <c r="HP289" s="13"/>
      <c r="HQ289" s="13"/>
      <c r="HR289" s="13"/>
      <c r="HS289" s="13"/>
      <c r="HT289" s="13"/>
      <c r="HU289" s="13"/>
      <c r="HV289" s="13"/>
      <c r="HW289" s="13"/>
      <c r="HX289" s="13"/>
      <c r="HY289" s="13"/>
      <c r="HZ289" s="13"/>
      <c r="IA289" s="13"/>
      <c r="IB289" s="13"/>
      <c r="IC289" s="13"/>
    </row>
    <row r="290" spans="1:237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  <c r="GF290" s="13"/>
      <c r="GG290" s="13"/>
      <c r="GH290" s="13"/>
      <c r="GI290" s="13"/>
      <c r="GJ290" s="13"/>
      <c r="GK290" s="13"/>
      <c r="GL290" s="13"/>
      <c r="GM290" s="13"/>
      <c r="GN290" s="13"/>
      <c r="GO290" s="13"/>
      <c r="GP290" s="13"/>
      <c r="GQ290" s="13"/>
      <c r="GR290" s="13"/>
      <c r="GS290" s="13"/>
      <c r="GT290" s="13"/>
      <c r="GU290" s="13"/>
      <c r="GV290" s="13"/>
      <c r="GW290" s="13"/>
      <c r="GX290" s="13"/>
      <c r="GY290" s="13"/>
      <c r="GZ290" s="13"/>
      <c r="HA290" s="13"/>
      <c r="HB290" s="13"/>
      <c r="HC290" s="13"/>
      <c r="HD290" s="13"/>
      <c r="HE290" s="13"/>
      <c r="HF290" s="13"/>
      <c r="HG290" s="13"/>
      <c r="HH290" s="13"/>
      <c r="HI290" s="13"/>
      <c r="HJ290" s="13"/>
      <c r="HK290" s="13"/>
      <c r="HL290" s="13"/>
      <c r="HM290" s="13"/>
      <c r="HN290" s="13"/>
      <c r="HO290" s="13"/>
      <c r="HP290" s="13"/>
      <c r="HQ290" s="13"/>
      <c r="HR290" s="13"/>
      <c r="HS290" s="13"/>
      <c r="HT290" s="13"/>
      <c r="HU290" s="13"/>
      <c r="HV290" s="13"/>
      <c r="HW290" s="13"/>
      <c r="HX290" s="13"/>
      <c r="HY290" s="13"/>
      <c r="HZ290" s="13"/>
      <c r="IA290" s="13"/>
      <c r="IB290" s="13"/>
      <c r="IC290" s="13"/>
    </row>
    <row r="291" spans="1:237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3"/>
      <c r="FK291" s="13"/>
      <c r="FL291" s="13"/>
      <c r="FM291" s="13"/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  <c r="FX291" s="13"/>
      <c r="FY291" s="13"/>
      <c r="FZ291" s="13"/>
      <c r="GA291" s="13"/>
      <c r="GB291" s="13"/>
      <c r="GC291" s="13"/>
      <c r="GD291" s="13"/>
      <c r="GE291" s="13"/>
      <c r="GF291" s="13"/>
      <c r="GG291" s="13"/>
      <c r="GH291" s="13"/>
      <c r="GI291" s="13"/>
      <c r="GJ291" s="13"/>
      <c r="GK291" s="13"/>
      <c r="GL291" s="13"/>
      <c r="GM291" s="13"/>
      <c r="GN291" s="13"/>
      <c r="GO291" s="13"/>
      <c r="GP291" s="13"/>
      <c r="GQ291" s="13"/>
      <c r="GR291" s="13"/>
      <c r="GS291" s="13"/>
      <c r="GT291" s="13"/>
      <c r="GU291" s="13"/>
      <c r="GV291" s="13"/>
      <c r="GW291" s="13"/>
      <c r="GX291" s="13"/>
      <c r="GY291" s="13"/>
      <c r="GZ291" s="13"/>
      <c r="HA291" s="13"/>
      <c r="HB291" s="13"/>
      <c r="HC291" s="13"/>
      <c r="HD291" s="13"/>
      <c r="HE291" s="13"/>
      <c r="HF291" s="13"/>
      <c r="HG291" s="13"/>
      <c r="HH291" s="13"/>
      <c r="HI291" s="13"/>
      <c r="HJ291" s="13"/>
      <c r="HK291" s="13"/>
      <c r="HL291" s="13"/>
      <c r="HM291" s="13"/>
      <c r="HN291" s="13"/>
      <c r="HO291" s="13"/>
      <c r="HP291" s="13"/>
      <c r="HQ291" s="13"/>
      <c r="HR291" s="13"/>
      <c r="HS291" s="13"/>
      <c r="HT291" s="13"/>
      <c r="HU291" s="13"/>
      <c r="HV291" s="13"/>
      <c r="HW291" s="13"/>
      <c r="HX291" s="13"/>
      <c r="HY291" s="13"/>
      <c r="HZ291" s="13"/>
      <c r="IA291" s="13"/>
      <c r="IB291" s="13"/>
      <c r="IC291" s="13"/>
    </row>
    <row r="292" spans="1:237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3"/>
      <c r="FK292" s="13"/>
      <c r="FL292" s="13"/>
      <c r="FM292" s="13"/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  <c r="FX292" s="13"/>
      <c r="FY292" s="13"/>
      <c r="FZ292" s="13"/>
      <c r="GA292" s="13"/>
      <c r="GB292" s="13"/>
      <c r="GC292" s="13"/>
      <c r="GD292" s="13"/>
      <c r="GE292" s="13"/>
      <c r="GF292" s="13"/>
      <c r="GG292" s="13"/>
      <c r="GH292" s="13"/>
      <c r="GI292" s="13"/>
      <c r="GJ292" s="13"/>
      <c r="GK292" s="13"/>
      <c r="GL292" s="13"/>
      <c r="GM292" s="13"/>
      <c r="GN292" s="13"/>
      <c r="GO292" s="13"/>
      <c r="GP292" s="13"/>
      <c r="GQ292" s="13"/>
      <c r="GR292" s="13"/>
      <c r="GS292" s="13"/>
      <c r="GT292" s="13"/>
      <c r="GU292" s="13"/>
      <c r="GV292" s="13"/>
      <c r="GW292" s="13"/>
      <c r="GX292" s="13"/>
      <c r="GY292" s="13"/>
      <c r="GZ292" s="13"/>
      <c r="HA292" s="13"/>
      <c r="HB292" s="13"/>
      <c r="HC292" s="13"/>
      <c r="HD292" s="13"/>
      <c r="HE292" s="13"/>
      <c r="HF292" s="13"/>
      <c r="HG292" s="13"/>
      <c r="HH292" s="13"/>
      <c r="HI292" s="13"/>
      <c r="HJ292" s="13"/>
      <c r="HK292" s="13"/>
      <c r="HL292" s="13"/>
      <c r="HM292" s="13"/>
      <c r="HN292" s="13"/>
      <c r="HO292" s="13"/>
      <c r="HP292" s="13"/>
      <c r="HQ292" s="13"/>
      <c r="HR292" s="13"/>
      <c r="HS292" s="13"/>
      <c r="HT292" s="13"/>
      <c r="HU292" s="13"/>
      <c r="HV292" s="13"/>
      <c r="HW292" s="13"/>
      <c r="HX292" s="13"/>
      <c r="HY292" s="13"/>
      <c r="HZ292" s="13"/>
      <c r="IA292" s="13"/>
      <c r="IB292" s="13"/>
      <c r="IC292" s="13"/>
    </row>
    <row r="293" spans="1:237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3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  <c r="FY293" s="13"/>
      <c r="FZ293" s="13"/>
      <c r="GA293" s="13"/>
      <c r="GB293" s="13"/>
      <c r="GC293" s="13"/>
      <c r="GD293" s="13"/>
      <c r="GE293" s="13"/>
      <c r="GF293" s="13"/>
      <c r="GG293" s="13"/>
      <c r="GH293" s="13"/>
      <c r="GI293" s="13"/>
      <c r="GJ293" s="13"/>
      <c r="GK293" s="13"/>
      <c r="GL293" s="13"/>
      <c r="GM293" s="13"/>
      <c r="GN293" s="13"/>
      <c r="GO293" s="13"/>
      <c r="GP293" s="13"/>
      <c r="GQ293" s="13"/>
      <c r="GR293" s="13"/>
      <c r="GS293" s="13"/>
      <c r="GT293" s="13"/>
      <c r="GU293" s="13"/>
      <c r="GV293" s="13"/>
      <c r="GW293" s="13"/>
      <c r="GX293" s="13"/>
      <c r="GY293" s="13"/>
      <c r="GZ293" s="13"/>
      <c r="HA293" s="13"/>
      <c r="HB293" s="13"/>
      <c r="HC293" s="13"/>
      <c r="HD293" s="13"/>
      <c r="HE293" s="13"/>
      <c r="HF293" s="13"/>
      <c r="HG293" s="13"/>
      <c r="HH293" s="13"/>
      <c r="HI293" s="13"/>
      <c r="HJ293" s="13"/>
      <c r="HK293" s="13"/>
      <c r="HL293" s="13"/>
      <c r="HM293" s="13"/>
      <c r="HN293" s="13"/>
      <c r="HO293" s="13"/>
      <c r="HP293" s="13"/>
      <c r="HQ293" s="13"/>
      <c r="HR293" s="13"/>
      <c r="HS293" s="13"/>
      <c r="HT293" s="13"/>
      <c r="HU293" s="13"/>
      <c r="HV293" s="13"/>
      <c r="HW293" s="13"/>
      <c r="HX293" s="13"/>
      <c r="HY293" s="13"/>
      <c r="HZ293" s="13"/>
      <c r="IA293" s="13"/>
      <c r="IB293" s="13"/>
      <c r="IC293" s="13"/>
    </row>
    <row r="294" spans="1:237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  <c r="GF294" s="13"/>
      <c r="GG294" s="13"/>
      <c r="GH294" s="13"/>
      <c r="GI294" s="13"/>
      <c r="GJ294" s="13"/>
      <c r="GK294" s="13"/>
      <c r="GL294" s="13"/>
      <c r="GM294" s="13"/>
      <c r="GN294" s="13"/>
      <c r="GO294" s="13"/>
      <c r="GP294" s="13"/>
      <c r="GQ294" s="13"/>
      <c r="GR294" s="13"/>
      <c r="GS294" s="13"/>
      <c r="GT294" s="13"/>
      <c r="GU294" s="13"/>
      <c r="GV294" s="13"/>
      <c r="GW294" s="13"/>
      <c r="GX294" s="13"/>
      <c r="GY294" s="13"/>
      <c r="GZ294" s="13"/>
      <c r="HA294" s="13"/>
      <c r="HB294" s="13"/>
      <c r="HC294" s="13"/>
      <c r="HD294" s="13"/>
      <c r="HE294" s="13"/>
      <c r="HF294" s="13"/>
      <c r="HG294" s="13"/>
      <c r="HH294" s="13"/>
      <c r="HI294" s="13"/>
      <c r="HJ294" s="13"/>
      <c r="HK294" s="13"/>
      <c r="HL294" s="13"/>
      <c r="HM294" s="13"/>
      <c r="HN294" s="13"/>
      <c r="HO294" s="13"/>
      <c r="HP294" s="13"/>
      <c r="HQ294" s="13"/>
      <c r="HR294" s="13"/>
      <c r="HS294" s="13"/>
      <c r="HT294" s="13"/>
      <c r="HU294" s="13"/>
      <c r="HV294" s="13"/>
      <c r="HW294" s="13"/>
      <c r="HX294" s="13"/>
      <c r="HY294" s="13"/>
      <c r="HZ294" s="13"/>
      <c r="IA294" s="13"/>
      <c r="IB294" s="13"/>
      <c r="IC294" s="13"/>
    </row>
    <row r="295" spans="1:237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3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  <c r="FY295" s="13"/>
      <c r="FZ295" s="13"/>
      <c r="GA295" s="13"/>
      <c r="GB295" s="13"/>
      <c r="GC295" s="13"/>
      <c r="GD295" s="13"/>
      <c r="GE295" s="13"/>
      <c r="GF295" s="13"/>
      <c r="GG295" s="13"/>
      <c r="GH295" s="13"/>
      <c r="GI295" s="13"/>
      <c r="GJ295" s="13"/>
      <c r="GK295" s="13"/>
      <c r="GL295" s="13"/>
      <c r="GM295" s="13"/>
      <c r="GN295" s="13"/>
      <c r="GO295" s="13"/>
      <c r="GP295" s="13"/>
      <c r="GQ295" s="13"/>
      <c r="GR295" s="13"/>
      <c r="GS295" s="13"/>
      <c r="GT295" s="13"/>
      <c r="GU295" s="13"/>
      <c r="GV295" s="13"/>
      <c r="GW295" s="13"/>
      <c r="GX295" s="13"/>
      <c r="GY295" s="13"/>
      <c r="GZ295" s="13"/>
      <c r="HA295" s="13"/>
      <c r="HB295" s="13"/>
      <c r="HC295" s="13"/>
      <c r="HD295" s="13"/>
      <c r="HE295" s="13"/>
      <c r="HF295" s="13"/>
      <c r="HG295" s="13"/>
      <c r="HH295" s="13"/>
      <c r="HI295" s="13"/>
      <c r="HJ295" s="13"/>
      <c r="HK295" s="13"/>
      <c r="HL295" s="13"/>
      <c r="HM295" s="13"/>
      <c r="HN295" s="13"/>
      <c r="HO295" s="13"/>
      <c r="HP295" s="13"/>
      <c r="HQ295" s="13"/>
      <c r="HR295" s="13"/>
      <c r="HS295" s="13"/>
      <c r="HT295" s="13"/>
      <c r="HU295" s="13"/>
      <c r="HV295" s="13"/>
      <c r="HW295" s="13"/>
      <c r="HX295" s="13"/>
      <c r="HY295" s="13"/>
      <c r="HZ295" s="13"/>
      <c r="IA295" s="13"/>
      <c r="IB295" s="13"/>
      <c r="IC295" s="13"/>
    </row>
    <row r="296" spans="1:237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</row>
    <row r="297" spans="1:23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3"/>
      <c r="FK297" s="13"/>
      <c r="FL297" s="13"/>
      <c r="FM297" s="13"/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  <c r="FX297" s="13"/>
      <c r="FY297" s="13"/>
      <c r="FZ297" s="13"/>
      <c r="GA297" s="13"/>
      <c r="GB297" s="13"/>
      <c r="GC297" s="13"/>
      <c r="GD297" s="13"/>
      <c r="GE297" s="13"/>
      <c r="GF297" s="13"/>
      <c r="GG297" s="13"/>
      <c r="GH297" s="13"/>
      <c r="GI297" s="13"/>
      <c r="GJ297" s="13"/>
      <c r="GK297" s="13"/>
      <c r="GL297" s="13"/>
      <c r="GM297" s="13"/>
      <c r="GN297" s="13"/>
      <c r="GO297" s="13"/>
      <c r="GP297" s="13"/>
      <c r="GQ297" s="13"/>
      <c r="GR297" s="13"/>
      <c r="GS297" s="13"/>
      <c r="GT297" s="13"/>
      <c r="GU297" s="13"/>
      <c r="GV297" s="13"/>
      <c r="GW297" s="13"/>
      <c r="GX297" s="13"/>
      <c r="GY297" s="13"/>
      <c r="GZ297" s="13"/>
      <c r="HA297" s="13"/>
      <c r="HB297" s="13"/>
      <c r="HC297" s="13"/>
      <c r="HD297" s="13"/>
      <c r="HE297" s="13"/>
      <c r="HF297" s="13"/>
      <c r="HG297" s="13"/>
      <c r="HH297" s="13"/>
      <c r="HI297" s="13"/>
      <c r="HJ297" s="13"/>
      <c r="HK297" s="13"/>
      <c r="HL297" s="13"/>
      <c r="HM297" s="13"/>
      <c r="HN297" s="13"/>
      <c r="HO297" s="13"/>
      <c r="HP297" s="13"/>
      <c r="HQ297" s="13"/>
      <c r="HR297" s="13"/>
      <c r="HS297" s="13"/>
      <c r="HT297" s="13"/>
      <c r="HU297" s="13"/>
      <c r="HV297" s="13"/>
      <c r="HW297" s="13"/>
      <c r="HX297" s="13"/>
      <c r="HY297" s="13"/>
      <c r="HZ297" s="13"/>
      <c r="IA297" s="13"/>
      <c r="IB297" s="13"/>
      <c r="IC297" s="13"/>
    </row>
    <row r="298" spans="1:237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  <c r="GF298" s="13"/>
      <c r="GG298" s="13"/>
      <c r="GH298" s="13"/>
      <c r="GI298" s="13"/>
      <c r="GJ298" s="13"/>
      <c r="GK298" s="13"/>
      <c r="GL298" s="13"/>
      <c r="GM298" s="13"/>
      <c r="GN298" s="13"/>
      <c r="GO298" s="13"/>
      <c r="GP298" s="13"/>
      <c r="GQ298" s="13"/>
      <c r="GR298" s="13"/>
      <c r="GS298" s="13"/>
      <c r="GT298" s="13"/>
      <c r="GU298" s="13"/>
      <c r="GV298" s="13"/>
      <c r="GW298" s="13"/>
      <c r="GX298" s="13"/>
      <c r="GY298" s="13"/>
      <c r="GZ298" s="13"/>
      <c r="HA298" s="13"/>
      <c r="HB298" s="13"/>
      <c r="HC298" s="13"/>
      <c r="HD298" s="13"/>
      <c r="HE298" s="13"/>
      <c r="HF298" s="13"/>
      <c r="HG298" s="13"/>
      <c r="HH298" s="13"/>
      <c r="HI298" s="13"/>
      <c r="HJ298" s="13"/>
      <c r="HK298" s="13"/>
      <c r="HL298" s="13"/>
      <c r="HM298" s="13"/>
      <c r="HN298" s="13"/>
      <c r="HO298" s="13"/>
      <c r="HP298" s="13"/>
      <c r="HQ298" s="13"/>
      <c r="HR298" s="13"/>
      <c r="HS298" s="13"/>
      <c r="HT298" s="13"/>
      <c r="HU298" s="13"/>
      <c r="HV298" s="13"/>
      <c r="HW298" s="13"/>
      <c r="HX298" s="13"/>
      <c r="HY298" s="13"/>
      <c r="HZ298" s="13"/>
      <c r="IA298" s="13"/>
      <c r="IB298" s="13"/>
      <c r="IC298" s="13"/>
    </row>
    <row r="299" spans="1:237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3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  <c r="FY299" s="13"/>
      <c r="FZ299" s="13"/>
      <c r="GA299" s="13"/>
      <c r="GB299" s="13"/>
      <c r="GC299" s="13"/>
      <c r="GD299" s="13"/>
      <c r="GE299" s="13"/>
      <c r="GF299" s="13"/>
      <c r="GG299" s="13"/>
      <c r="GH299" s="13"/>
      <c r="GI299" s="13"/>
      <c r="GJ299" s="13"/>
      <c r="GK299" s="13"/>
      <c r="GL299" s="13"/>
      <c r="GM299" s="13"/>
      <c r="GN299" s="13"/>
      <c r="GO299" s="13"/>
      <c r="GP299" s="13"/>
      <c r="GQ299" s="13"/>
      <c r="GR299" s="13"/>
      <c r="GS299" s="13"/>
      <c r="GT299" s="13"/>
      <c r="GU299" s="13"/>
      <c r="GV299" s="13"/>
      <c r="GW299" s="13"/>
      <c r="GX299" s="13"/>
      <c r="GY299" s="13"/>
      <c r="GZ299" s="13"/>
      <c r="HA299" s="13"/>
      <c r="HB299" s="13"/>
      <c r="HC299" s="13"/>
      <c r="HD299" s="13"/>
      <c r="HE299" s="13"/>
      <c r="HF299" s="13"/>
      <c r="HG299" s="13"/>
      <c r="HH299" s="13"/>
      <c r="HI299" s="13"/>
      <c r="HJ299" s="13"/>
      <c r="HK299" s="13"/>
      <c r="HL299" s="13"/>
      <c r="HM299" s="13"/>
      <c r="HN299" s="13"/>
      <c r="HO299" s="13"/>
      <c r="HP299" s="13"/>
      <c r="HQ299" s="13"/>
      <c r="HR299" s="13"/>
      <c r="HS299" s="13"/>
      <c r="HT299" s="13"/>
      <c r="HU299" s="13"/>
      <c r="HV299" s="13"/>
      <c r="HW299" s="13"/>
      <c r="HX299" s="13"/>
      <c r="HY299" s="13"/>
      <c r="HZ299" s="13"/>
      <c r="IA299" s="13"/>
      <c r="IB299" s="13"/>
      <c r="IC299" s="13"/>
    </row>
    <row r="300" spans="1:237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13"/>
      <c r="GJ300" s="13"/>
      <c r="GK300" s="13"/>
      <c r="GL300" s="13"/>
      <c r="GM300" s="13"/>
      <c r="GN300" s="13"/>
      <c r="GO300" s="13"/>
      <c r="GP300" s="13"/>
      <c r="GQ300" s="13"/>
      <c r="GR300" s="13"/>
      <c r="GS300" s="13"/>
      <c r="GT300" s="13"/>
      <c r="GU300" s="13"/>
      <c r="GV300" s="13"/>
      <c r="GW300" s="13"/>
      <c r="GX300" s="13"/>
      <c r="GY300" s="13"/>
      <c r="GZ300" s="13"/>
      <c r="HA300" s="13"/>
      <c r="HB300" s="13"/>
      <c r="HC300" s="13"/>
      <c r="HD300" s="13"/>
      <c r="HE300" s="13"/>
      <c r="HF300" s="13"/>
      <c r="HG300" s="13"/>
      <c r="HH300" s="13"/>
      <c r="HI300" s="13"/>
      <c r="HJ300" s="13"/>
      <c r="HK300" s="13"/>
      <c r="HL300" s="13"/>
      <c r="HM300" s="13"/>
      <c r="HN300" s="13"/>
      <c r="HO300" s="13"/>
      <c r="HP300" s="13"/>
      <c r="HQ300" s="13"/>
      <c r="HR300" s="13"/>
      <c r="HS300" s="13"/>
      <c r="HT300" s="13"/>
      <c r="HU300" s="13"/>
      <c r="HV300" s="13"/>
      <c r="HW300" s="13"/>
      <c r="HX300" s="13"/>
      <c r="HY300" s="13"/>
      <c r="HZ300" s="13"/>
      <c r="IA300" s="13"/>
      <c r="IB300" s="13"/>
      <c r="IC300" s="13"/>
    </row>
    <row r="301" spans="1:237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13"/>
      <c r="GJ301" s="13"/>
      <c r="GK301" s="13"/>
      <c r="GL301" s="13"/>
      <c r="GM301" s="13"/>
      <c r="GN301" s="13"/>
      <c r="GO301" s="13"/>
      <c r="GP301" s="13"/>
      <c r="GQ301" s="13"/>
      <c r="GR301" s="13"/>
      <c r="GS301" s="13"/>
      <c r="GT301" s="13"/>
      <c r="GU301" s="13"/>
      <c r="GV301" s="13"/>
      <c r="GW301" s="13"/>
      <c r="GX301" s="13"/>
      <c r="GY301" s="13"/>
      <c r="GZ301" s="13"/>
      <c r="HA301" s="13"/>
      <c r="HB301" s="13"/>
      <c r="HC301" s="13"/>
      <c r="HD301" s="13"/>
      <c r="HE301" s="13"/>
      <c r="HF301" s="13"/>
      <c r="HG301" s="13"/>
      <c r="HH301" s="13"/>
      <c r="HI301" s="13"/>
      <c r="HJ301" s="13"/>
      <c r="HK301" s="13"/>
      <c r="HL301" s="13"/>
      <c r="HM301" s="13"/>
      <c r="HN301" s="13"/>
      <c r="HO301" s="13"/>
      <c r="HP301" s="13"/>
      <c r="HQ301" s="13"/>
      <c r="HR301" s="13"/>
      <c r="HS301" s="13"/>
      <c r="HT301" s="13"/>
      <c r="HU301" s="13"/>
      <c r="HV301" s="13"/>
      <c r="HW301" s="13"/>
      <c r="HX301" s="13"/>
      <c r="HY301" s="13"/>
      <c r="HZ301" s="13"/>
      <c r="IA301" s="13"/>
      <c r="IB301" s="13"/>
      <c r="IC301" s="13"/>
    </row>
    <row r="302" spans="1:237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13"/>
      <c r="GJ302" s="13"/>
      <c r="GK302" s="13"/>
      <c r="GL302" s="13"/>
      <c r="GM302" s="13"/>
      <c r="GN302" s="13"/>
      <c r="GO302" s="13"/>
      <c r="GP302" s="13"/>
      <c r="GQ302" s="13"/>
      <c r="GR302" s="13"/>
      <c r="GS302" s="13"/>
      <c r="GT302" s="13"/>
      <c r="GU302" s="13"/>
      <c r="GV302" s="13"/>
      <c r="GW302" s="13"/>
      <c r="GX302" s="13"/>
      <c r="GY302" s="13"/>
      <c r="GZ302" s="13"/>
      <c r="HA302" s="13"/>
      <c r="HB302" s="13"/>
      <c r="HC302" s="13"/>
      <c r="HD302" s="13"/>
      <c r="HE302" s="13"/>
      <c r="HF302" s="13"/>
      <c r="HG302" s="13"/>
      <c r="HH302" s="13"/>
      <c r="HI302" s="13"/>
      <c r="HJ302" s="13"/>
      <c r="HK302" s="13"/>
      <c r="HL302" s="13"/>
      <c r="HM302" s="13"/>
      <c r="HN302" s="13"/>
      <c r="HO302" s="13"/>
      <c r="HP302" s="13"/>
      <c r="HQ302" s="13"/>
      <c r="HR302" s="13"/>
      <c r="HS302" s="13"/>
      <c r="HT302" s="13"/>
      <c r="HU302" s="13"/>
      <c r="HV302" s="13"/>
      <c r="HW302" s="13"/>
      <c r="HX302" s="13"/>
      <c r="HY302" s="13"/>
      <c r="HZ302" s="13"/>
      <c r="IA302" s="13"/>
      <c r="IB302" s="13"/>
      <c r="IC302" s="13"/>
    </row>
    <row r="303" spans="1:237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13"/>
      <c r="GI303" s="13"/>
      <c r="GJ303" s="13"/>
      <c r="GK303" s="13"/>
      <c r="GL303" s="13"/>
      <c r="GM303" s="13"/>
      <c r="GN303" s="13"/>
      <c r="GO303" s="13"/>
      <c r="GP303" s="13"/>
      <c r="GQ303" s="13"/>
      <c r="GR303" s="13"/>
      <c r="GS303" s="13"/>
      <c r="GT303" s="13"/>
      <c r="GU303" s="13"/>
      <c r="GV303" s="13"/>
      <c r="GW303" s="13"/>
      <c r="GX303" s="13"/>
      <c r="GY303" s="13"/>
      <c r="GZ303" s="13"/>
      <c r="HA303" s="13"/>
      <c r="HB303" s="13"/>
      <c r="HC303" s="13"/>
      <c r="HD303" s="13"/>
      <c r="HE303" s="13"/>
      <c r="HF303" s="13"/>
      <c r="HG303" s="13"/>
      <c r="HH303" s="13"/>
      <c r="HI303" s="13"/>
      <c r="HJ303" s="13"/>
      <c r="HK303" s="13"/>
      <c r="HL303" s="13"/>
      <c r="HM303" s="13"/>
      <c r="HN303" s="13"/>
      <c r="HO303" s="13"/>
      <c r="HP303" s="13"/>
      <c r="HQ303" s="13"/>
      <c r="HR303" s="13"/>
      <c r="HS303" s="13"/>
      <c r="HT303" s="13"/>
      <c r="HU303" s="13"/>
      <c r="HV303" s="13"/>
      <c r="HW303" s="13"/>
      <c r="HX303" s="13"/>
      <c r="HY303" s="13"/>
      <c r="HZ303" s="13"/>
      <c r="IA303" s="13"/>
      <c r="IB303" s="13"/>
      <c r="IC303" s="13"/>
    </row>
    <row r="304" spans="1:237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3"/>
      <c r="FK304" s="13"/>
      <c r="FL304" s="13"/>
      <c r="FM304" s="13"/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/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/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/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/>
      <c r="HR304" s="13"/>
      <c r="HS304" s="13"/>
      <c r="HT304" s="13"/>
      <c r="HU304" s="13"/>
      <c r="HV304" s="13"/>
      <c r="HW304" s="13"/>
      <c r="HX304" s="13"/>
      <c r="HY304" s="13"/>
      <c r="HZ304" s="13"/>
      <c r="IA304" s="13"/>
      <c r="IB304" s="13"/>
      <c r="IC304" s="13"/>
    </row>
    <row r="305" spans="1:237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3"/>
      <c r="FK305" s="13"/>
      <c r="FL305" s="13"/>
      <c r="FM305" s="13"/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  <c r="FX305" s="13"/>
      <c r="FY305" s="13"/>
      <c r="FZ305" s="13"/>
      <c r="GA305" s="13"/>
      <c r="GB305" s="13"/>
      <c r="GC305" s="13"/>
      <c r="GD305" s="13"/>
      <c r="GE305" s="13"/>
      <c r="GF305" s="13"/>
      <c r="GG305" s="13"/>
      <c r="GH305" s="13"/>
      <c r="GI305" s="13"/>
      <c r="GJ305" s="13"/>
      <c r="GK305" s="13"/>
      <c r="GL305" s="13"/>
      <c r="GM305" s="13"/>
      <c r="GN305" s="13"/>
      <c r="GO305" s="13"/>
      <c r="GP305" s="13"/>
      <c r="GQ305" s="13"/>
      <c r="GR305" s="13"/>
      <c r="GS305" s="13"/>
      <c r="GT305" s="13"/>
      <c r="GU305" s="13"/>
      <c r="GV305" s="13"/>
      <c r="GW305" s="13"/>
      <c r="GX305" s="13"/>
      <c r="GY305" s="13"/>
      <c r="GZ305" s="13"/>
      <c r="HA305" s="13"/>
      <c r="HB305" s="13"/>
      <c r="HC305" s="13"/>
      <c r="HD305" s="13"/>
      <c r="HE305" s="13"/>
      <c r="HF305" s="13"/>
      <c r="HG305" s="13"/>
      <c r="HH305" s="13"/>
      <c r="HI305" s="13"/>
      <c r="HJ305" s="13"/>
      <c r="HK305" s="13"/>
      <c r="HL305" s="13"/>
      <c r="HM305" s="13"/>
      <c r="HN305" s="13"/>
      <c r="HO305" s="13"/>
      <c r="HP305" s="13"/>
      <c r="HQ305" s="13"/>
      <c r="HR305" s="13"/>
      <c r="HS305" s="13"/>
      <c r="HT305" s="13"/>
      <c r="HU305" s="13"/>
      <c r="HV305" s="13"/>
      <c r="HW305" s="13"/>
      <c r="HX305" s="13"/>
      <c r="HY305" s="13"/>
      <c r="HZ305" s="13"/>
      <c r="IA305" s="13"/>
      <c r="IB305" s="13"/>
      <c r="IC305" s="13"/>
    </row>
    <row r="306" spans="1:237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  <c r="GF306" s="13"/>
      <c r="GG306" s="13"/>
      <c r="GH306" s="13"/>
      <c r="GI306" s="13"/>
      <c r="GJ306" s="13"/>
      <c r="GK306" s="13"/>
      <c r="GL306" s="13"/>
      <c r="GM306" s="13"/>
      <c r="GN306" s="13"/>
      <c r="GO306" s="13"/>
      <c r="GP306" s="13"/>
      <c r="GQ306" s="13"/>
      <c r="GR306" s="13"/>
      <c r="GS306" s="13"/>
      <c r="GT306" s="13"/>
      <c r="GU306" s="13"/>
      <c r="GV306" s="13"/>
      <c r="GW306" s="13"/>
      <c r="GX306" s="13"/>
      <c r="GY306" s="13"/>
      <c r="GZ306" s="13"/>
      <c r="HA306" s="13"/>
      <c r="HB306" s="13"/>
      <c r="HC306" s="13"/>
      <c r="HD306" s="13"/>
      <c r="HE306" s="13"/>
      <c r="HF306" s="13"/>
      <c r="HG306" s="13"/>
      <c r="HH306" s="13"/>
      <c r="HI306" s="13"/>
      <c r="HJ306" s="13"/>
      <c r="HK306" s="13"/>
      <c r="HL306" s="13"/>
      <c r="HM306" s="13"/>
      <c r="HN306" s="13"/>
      <c r="HO306" s="13"/>
      <c r="HP306" s="13"/>
      <c r="HQ306" s="13"/>
      <c r="HR306" s="13"/>
      <c r="HS306" s="13"/>
      <c r="HT306" s="13"/>
      <c r="HU306" s="13"/>
      <c r="HV306" s="13"/>
      <c r="HW306" s="13"/>
      <c r="HX306" s="13"/>
      <c r="HY306" s="13"/>
      <c r="HZ306" s="13"/>
      <c r="IA306" s="13"/>
      <c r="IB306" s="13"/>
      <c r="IC306" s="13"/>
    </row>
    <row r="307" spans="1:23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3"/>
      <c r="FK307" s="13"/>
      <c r="FL307" s="13"/>
      <c r="FM307" s="13"/>
      <c r="FN307" s="13"/>
      <c r="FO307" s="13"/>
      <c r="FP307" s="13"/>
      <c r="FQ307" s="13"/>
      <c r="FR307" s="13"/>
      <c r="FS307" s="13"/>
      <c r="FT307" s="13"/>
      <c r="FU307" s="13"/>
      <c r="FV307" s="13"/>
      <c r="FW307" s="13"/>
      <c r="FX307" s="13"/>
      <c r="FY307" s="13"/>
      <c r="FZ307" s="13"/>
      <c r="GA307" s="13"/>
      <c r="GB307" s="13"/>
      <c r="GC307" s="13"/>
      <c r="GD307" s="13"/>
      <c r="GE307" s="13"/>
      <c r="GF307" s="13"/>
      <c r="GG307" s="13"/>
      <c r="GH307" s="13"/>
      <c r="GI307" s="13"/>
      <c r="GJ307" s="13"/>
      <c r="GK307" s="13"/>
      <c r="GL307" s="13"/>
      <c r="GM307" s="13"/>
      <c r="GN307" s="13"/>
      <c r="GO307" s="13"/>
      <c r="GP307" s="13"/>
      <c r="GQ307" s="13"/>
      <c r="GR307" s="13"/>
      <c r="GS307" s="13"/>
      <c r="GT307" s="13"/>
      <c r="GU307" s="13"/>
      <c r="GV307" s="13"/>
      <c r="GW307" s="13"/>
      <c r="GX307" s="13"/>
      <c r="GY307" s="13"/>
      <c r="GZ307" s="13"/>
      <c r="HA307" s="13"/>
      <c r="HB307" s="13"/>
      <c r="HC307" s="13"/>
      <c r="HD307" s="13"/>
      <c r="HE307" s="13"/>
      <c r="HF307" s="13"/>
      <c r="HG307" s="13"/>
      <c r="HH307" s="13"/>
      <c r="HI307" s="13"/>
      <c r="HJ307" s="13"/>
      <c r="HK307" s="13"/>
      <c r="HL307" s="13"/>
      <c r="HM307" s="13"/>
      <c r="HN307" s="13"/>
      <c r="HO307" s="13"/>
      <c r="HP307" s="13"/>
      <c r="HQ307" s="13"/>
      <c r="HR307" s="13"/>
      <c r="HS307" s="13"/>
      <c r="HT307" s="13"/>
      <c r="HU307" s="13"/>
      <c r="HV307" s="13"/>
      <c r="HW307" s="13"/>
      <c r="HX307" s="13"/>
      <c r="HY307" s="13"/>
      <c r="HZ307" s="13"/>
      <c r="IA307" s="13"/>
      <c r="IB307" s="13"/>
      <c r="IC307" s="13"/>
    </row>
    <row r="308" spans="1:237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  <c r="FY308" s="13"/>
      <c r="FZ308" s="13"/>
      <c r="GA308" s="13"/>
      <c r="GB308" s="13"/>
      <c r="GC308" s="13"/>
      <c r="GD308" s="13"/>
      <c r="GE308" s="13"/>
      <c r="GF308" s="13"/>
      <c r="GG308" s="13"/>
      <c r="GH308" s="13"/>
      <c r="GI308" s="13"/>
      <c r="GJ308" s="13"/>
      <c r="GK308" s="13"/>
      <c r="GL308" s="13"/>
      <c r="GM308" s="13"/>
      <c r="GN308" s="13"/>
      <c r="GO308" s="13"/>
      <c r="GP308" s="13"/>
      <c r="GQ308" s="13"/>
      <c r="GR308" s="13"/>
      <c r="GS308" s="13"/>
      <c r="GT308" s="13"/>
      <c r="GU308" s="13"/>
      <c r="GV308" s="13"/>
      <c r="GW308" s="13"/>
      <c r="GX308" s="13"/>
      <c r="GY308" s="13"/>
      <c r="GZ308" s="13"/>
      <c r="HA308" s="13"/>
      <c r="HB308" s="13"/>
      <c r="HC308" s="13"/>
      <c r="HD308" s="13"/>
      <c r="HE308" s="13"/>
      <c r="HF308" s="13"/>
      <c r="HG308" s="13"/>
      <c r="HH308" s="13"/>
      <c r="HI308" s="13"/>
      <c r="HJ308" s="13"/>
      <c r="HK308" s="13"/>
      <c r="HL308" s="13"/>
      <c r="HM308" s="13"/>
      <c r="HN308" s="13"/>
      <c r="HO308" s="13"/>
      <c r="HP308" s="13"/>
      <c r="HQ308" s="13"/>
      <c r="HR308" s="13"/>
      <c r="HS308" s="13"/>
      <c r="HT308" s="13"/>
      <c r="HU308" s="13"/>
      <c r="HV308" s="13"/>
      <c r="HW308" s="13"/>
      <c r="HX308" s="13"/>
      <c r="HY308" s="13"/>
      <c r="HZ308" s="13"/>
      <c r="IA308" s="13"/>
      <c r="IB308" s="13"/>
      <c r="IC308" s="13"/>
    </row>
    <row r="309" spans="1:237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3"/>
      <c r="FK309" s="13"/>
      <c r="FL309" s="13"/>
      <c r="FM309" s="13"/>
      <c r="FN309" s="13"/>
      <c r="FO309" s="13"/>
      <c r="FP309" s="13"/>
      <c r="FQ309" s="13"/>
      <c r="FR309" s="13"/>
      <c r="FS309" s="13"/>
      <c r="FT309" s="13"/>
      <c r="FU309" s="13"/>
      <c r="FV309" s="13"/>
      <c r="FW309" s="13"/>
      <c r="FX309" s="13"/>
      <c r="FY309" s="13"/>
      <c r="FZ309" s="13"/>
      <c r="GA309" s="13"/>
      <c r="GB309" s="13"/>
      <c r="GC309" s="13"/>
      <c r="GD309" s="13"/>
      <c r="GE309" s="13"/>
      <c r="GF309" s="13"/>
      <c r="GG309" s="13"/>
      <c r="GH309" s="13"/>
      <c r="GI309" s="13"/>
      <c r="GJ309" s="13"/>
      <c r="GK309" s="13"/>
      <c r="GL309" s="13"/>
      <c r="GM309" s="13"/>
      <c r="GN309" s="13"/>
      <c r="GO309" s="13"/>
      <c r="GP309" s="13"/>
      <c r="GQ309" s="13"/>
      <c r="GR309" s="13"/>
      <c r="GS309" s="13"/>
      <c r="GT309" s="13"/>
      <c r="GU309" s="13"/>
      <c r="GV309" s="13"/>
      <c r="GW309" s="13"/>
      <c r="GX309" s="13"/>
      <c r="GY309" s="13"/>
      <c r="GZ309" s="13"/>
      <c r="HA309" s="13"/>
      <c r="HB309" s="13"/>
      <c r="HC309" s="13"/>
      <c r="HD309" s="13"/>
      <c r="HE309" s="13"/>
      <c r="HF309" s="13"/>
      <c r="HG309" s="13"/>
      <c r="HH309" s="13"/>
      <c r="HI309" s="13"/>
      <c r="HJ309" s="13"/>
      <c r="HK309" s="13"/>
      <c r="HL309" s="13"/>
      <c r="HM309" s="13"/>
      <c r="HN309" s="13"/>
      <c r="HO309" s="13"/>
      <c r="HP309" s="13"/>
      <c r="HQ309" s="13"/>
      <c r="HR309" s="13"/>
      <c r="HS309" s="13"/>
      <c r="HT309" s="13"/>
      <c r="HU309" s="13"/>
      <c r="HV309" s="13"/>
      <c r="HW309" s="13"/>
      <c r="HX309" s="13"/>
      <c r="HY309" s="13"/>
      <c r="HZ309" s="13"/>
      <c r="IA309" s="13"/>
      <c r="IB309" s="13"/>
      <c r="IC309" s="13"/>
    </row>
    <row r="310" spans="1:237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  <c r="GF310" s="13"/>
      <c r="GG310" s="13"/>
      <c r="GH310" s="13"/>
      <c r="GI310" s="13"/>
      <c r="GJ310" s="13"/>
      <c r="GK310" s="13"/>
      <c r="GL310" s="13"/>
      <c r="GM310" s="13"/>
      <c r="GN310" s="13"/>
      <c r="GO310" s="13"/>
      <c r="GP310" s="13"/>
      <c r="GQ310" s="13"/>
      <c r="GR310" s="13"/>
      <c r="GS310" s="13"/>
      <c r="GT310" s="13"/>
      <c r="GU310" s="13"/>
      <c r="GV310" s="13"/>
      <c r="GW310" s="13"/>
      <c r="GX310" s="13"/>
      <c r="GY310" s="13"/>
      <c r="GZ310" s="13"/>
      <c r="HA310" s="13"/>
      <c r="HB310" s="13"/>
      <c r="HC310" s="13"/>
      <c r="HD310" s="13"/>
      <c r="HE310" s="13"/>
      <c r="HF310" s="13"/>
      <c r="HG310" s="13"/>
      <c r="HH310" s="13"/>
      <c r="HI310" s="13"/>
      <c r="HJ310" s="13"/>
      <c r="HK310" s="13"/>
      <c r="HL310" s="13"/>
      <c r="HM310" s="13"/>
      <c r="HN310" s="13"/>
      <c r="HO310" s="13"/>
      <c r="HP310" s="13"/>
      <c r="HQ310" s="13"/>
      <c r="HR310" s="13"/>
      <c r="HS310" s="13"/>
      <c r="HT310" s="13"/>
      <c r="HU310" s="13"/>
      <c r="HV310" s="13"/>
      <c r="HW310" s="13"/>
      <c r="HX310" s="13"/>
      <c r="HY310" s="13"/>
      <c r="HZ310" s="13"/>
      <c r="IA310" s="13"/>
      <c r="IB310" s="13"/>
      <c r="IC310" s="13"/>
    </row>
    <row r="311" spans="1:237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3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13"/>
      <c r="GA311" s="13"/>
      <c r="GB311" s="13"/>
      <c r="GC311" s="13"/>
      <c r="GD311" s="13"/>
      <c r="GE311" s="13"/>
      <c r="GF311" s="13"/>
      <c r="GG311" s="13"/>
      <c r="GH311" s="13"/>
      <c r="GI311" s="13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13"/>
      <c r="HF311" s="13"/>
      <c r="HG311" s="13"/>
      <c r="HH311" s="13"/>
      <c r="HI311" s="13"/>
      <c r="HJ311" s="13"/>
      <c r="HK311" s="13"/>
      <c r="HL311" s="13"/>
      <c r="HM311" s="13"/>
      <c r="HN311" s="13"/>
      <c r="HO311" s="13"/>
      <c r="HP311" s="13"/>
      <c r="HQ311" s="13"/>
      <c r="HR311" s="13"/>
      <c r="HS311" s="13"/>
      <c r="HT311" s="13"/>
      <c r="HU311" s="13"/>
      <c r="HV311" s="13"/>
      <c r="HW311" s="13"/>
      <c r="HX311" s="13"/>
      <c r="HY311" s="13"/>
      <c r="HZ311" s="13"/>
      <c r="IA311" s="13"/>
      <c r="IB311" s="13"/>
      <c r="IC311" s="13"/>
    </row>
    <row r="312" spans="1:237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3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13"/>
      <c r="GA312" s="13"/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/>
      <c r="HK312" s="13"/>
      <c r="HL312" s="13"/>
      <c r="HM312" s="13"/>
      <c r="HN312" s="13"/>
      <c r="HO312" s="13"/>
      <c r="HP312" s="13"/>
      <c r="HQ312" s="13"/>
      <c r="HR312" s="13"/>
      <c r="HS312" s="13"/>
      <c r="HT312" s="13"/>
      <c r="HU312" s="13"/>
      <c r="HV312" s="13"/>
      <c r="HW312" s="13"/>
      <c r="HX312" s="13"/>
      <c r="HY312" s="13"/>
      <c r="HZ312" s="13"/>
      <c r="IA312" s="13"/>
      <c r="IB312" s="13"/>
      <c r="IC312" s="13"/>
    </row>
    <row r="313" spans="1:237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3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13"/>
      <c r="GA313" s="13"/>
      <c r="GB313" s="13"/>
      <c r="GC313" s="13"/>
      <c r="GD313" s="13"/>
      <c r="GE313" s="13"/>
      <c r="GF313" s="13"/>
      <c r="GG313" s="13"/>
      <c r="GH313" s="13"/>
      <c r="GI313" s="13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13"/>
      <c r="HF313" s="13"/>
      <c r="HG313" s="13"/>
      <c r="HH313" s="13"/>
      <c r="HI313" s="13"/>
      <c r="HJ313" s="13"/>
      <c r="HK313" s="13"/>
      <c r="HL313" s="13"/>
      <c r="HM313" s="13"/>
      <c r="HN313" s="13"/>
      <c r="HO313" s="13"/>
      <c r="HP313" s="13"/>
      <c r="HQ313" s="13"/>
      <c r="HR313" s="13"/>
      <c r="HS313" s="13"/>
      <c r="HT313" s="13"/>
      <c r="HU313" s="13"/>
      <c r="HV313" s="13"/>
      <c r="HW313" s="13"/>
      <c r="HX313" s="13"/>
      <c r="HY313" s="13"/>
      <c r="HZ313" s="13"/>
      <c r="IA313" s="13"/>
      <c r="IB313" s="13"/>
      <c r="IC313" s="13"/>
    </row>
    <row r="314" spans="1:237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  <c r="GF314" s="13"/>
      <c r="GG314" s="13"/>
      <c r="GH314" s="13"/>
      <c r="GI314" s="13"/>
      <c r="GJ314" s="13"/>
      <c r="GK314" s="13"/>
      <c r="GL314" s="13"/>
      <c r="GM314" s="13"/>
      <c r="GN314" s="13"/>
      <c r="GO314" s="13"/>
      <c r="GP314" s="13"/>
      <c r="GQ314" s="13"/>
      <c r="GR314" s="13"/>
      <c r="GS314" s="13"/>
      <c r="GT314" s="13"/>
      <c r="GU314" s="13"/>
      <c r="GV314" s="13"/>
      <c r="GW314" s="13"/>
      <c r="GX314" s="13"/>
      <c r="GY314" s="13"/>
      <c r="GZ314" s="13"/>
      <c r="HA314" s="13"/>
      <c r="HB314" s="13"/>
      <c r="HC314" s="13"/>
      <c r="HD314" s="13"/>
      <c r="HE314" s="13"/>
      <c r="HF314" s="13"/>
      <c r="HG314" s="13"/>
      <c r="HH314" s="13"/>
      <c r="HI314" s="13"/>
      <c r="HJ314" s="13"/>
      <c r="HK314" s="13"/>
      <c r="HL314" s="13"/>
      <c r="HM314" s="13"/>
      <c r="HN314" s="13"/>
      <c r="HO314" s="13"/>
      <c r="HP314" s="13"/>
      <c r="HQ314" s="13"/>
      <c r="HR314" s="13"/>
      <c r="HS314" s="13"/>
      <c r="HT314" s="13"/>
      <c r="HU314" s="13"/>
      <c r="HV314" s="13"/>
      <c r="HW314" s="13"/>
      <c r="HX314" s="13"/>
      <c r="HY314" s="13"/>
      <c r="HZ314" s="13"/>
      <c r="IA314" s="13"/>
      <c r="IB314" s="13"/>
      <c r="IC314" s="13"/>
    </row>
    <row r="315" spans="1:237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J315" s="13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  <c r="FX315" s="13"/>
      <c r="FY315" s="13"/>
      <c r="FZ315" s="13"/>
      <c r="GA315" s="13"/>
      <c r="GB315" s="13"/>
      <c r="GC315" s="13"/>
      <c r="GD315" s="13"/>
      <c r="GE315" s="13"/>
      <c r="GF315" s="13"/>
      <c r="GG315" s="13"/>
      <c r="GH315" s="13"/>
      <c r="GI315" s="13"/>
      <c r="GJ315" s="13"/>
      <c r="GK315" s="13"/>
      <c r="GL315" s="13"/>
      <c r="GM315" s="13"/>
      <c r="GN315" s="13"/>
      <c r="GO315" s="13"/>
      <c r="GP315" s="13"/>
      <c r="GQ315" s="13"/>
      <c r="GR315" s="13"/>
      <c r="GS315" s="13"/>
      <c r="GT315" s="13"/>
      <c r="GU315" s="13"/>
      <c r="GV315" s="13"/>
      <c r="GW315" s="13"/>
      <c r="GX315" s="13"/>
      <c r="GY315" s="13"/>
      <c r="GZ315" s="13"/>
      <c r="HA315" s="13"/>
      <c r="HB315" s="13"/>
      <c r="HC315" s="13"/>
      <c r="HD315" s="13"/>
      <c r="HE315" s="13"/>
      <c r="HF315" s="13"/>
      <c r="HG315" s="13"/>
      <c r="HH315" s="13"/>
      <c r="HI315" s="13"/>
      <c r="HJ315" s="13"/>
      <c r="HK315" s="13"/>
      <c r="HL315" s="13"/>
      <c r="HM315" s="13"/>
      <c r="HN315" s="13"/>
      <c r="HO315" s="13"/>
      <c r="HP315" s="13"/>
      <c r="HQ315" s="13"/>
      <c r="HR315" s="13"/>
      <c r="HS315" s="13"/>
      <c r="HT315" s="13"/>
      <c r="HU315" s="13"/>
      <c r="HV315" s="13"/>
      <c r="HW315" s="13"/>
      <c r="HX315" s="13"/>
      <c r="HY315" s="13"/>
      <c r="HZ315" s="13"/>
      <c r="IA315" s="13"/>
      <c r="IB315" s="13"/>
      <c r="IC315" s="13"/>
    </row>
    <row r="316" spans="1:237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3"/>
      <c r="FK316" s="13"/>
      <c r="FL316" s="13"/>
      <c r="FM316" s="13"/>
      <c r="FN316" s="13"/>
      <c r="FO316" s="13"/>
      <c r="FP316" s="13"/>
      <c r="FQ316" s="13"/>
      <c r="FR316" s="13"/>
      <c r="FS316" s="13"/>
      <c r="FT316" s="13"/>
      <c r="FU316" s="13"/>
      <c r="FV316" s="13"/>
      <c r="FW316" s="13"/>
      <c r="FX316" s="13"/>
      <c r="FY316" s="13"/>
      <c r="FZ316" s="13"/>
      <c r="GA316" s="13"/>
      <c r="GB316" s="13"/>
      <c r="GC316" s="13"/>
      <c r="GD316" s="13"/>
      <c r="GE316" s="13"/>
      <c r="GF316" s="13"/>
      <c r="GG316" s="13"/>
      <c r="GH316" s="13"/>
      <c r="GI316" s="13"/>
      <c r="GJ316" s="13"/>
      <c r="GK316" s="13"/>
      <c r="GL316" s="13"/>
      <c r="GM316" s="13"/>
      <c r="GN316" s="13"/>
      <c r="GO316" s="13"/>
      <c r="GP316" s="13"/>
      <c r="GQ316" s="13"/>
      <c r="GR316" s="13"/>
      <c r="GS316" s="13"/>
      <c r="GT316" s="13"/>
      <c r="GU316" s="13"/>
      <c r="GV316" s="13"/>
      <c r="GW316" s="13"/>
      <c r="GX316" s="13"/>
      <c r="GY316" s="13"/>
      <c r="GZ316" s="13"/>
      <c r="HA316" s="13"/>
      <c r="HB316" s="13"/>
      <c r="HC316" s="13"/>
      <c r="HD316" s="13"/>
      <c r="HE316" s="13"/>
      <c r="HF316" s="13"/>
      <c r="HG316" s="13"/>
      <c r="HH316" s="13"/>
      <c r="HI316" s="13"/>
      <c r="HJ316" s="13"/>
      <c r="HK316" s="13"/>
      <c r="HL316" s="13"/>
      <c r="HM316" s="13"/>
      <c r="HN316" s="13"/>
      <c r="HO316" s="13"/>
      <c r="HP316" s="13"/>
      <c r="HQ316" s="13"/>
      <c r="HR316" s="13"/>
      <c r="HS316" s="13"/>
      <c r="HT316" s="13"/>
      <c r="HU316" s="13"/>
      <c r="HV316" s="13"/>
      <c r="HW316" s="13"/>
      <c r="HX316" s="13"/>
      <c r="HY316" s="13"/>
      <c r="HZ316" s="13"/>
      <c r="IA316" s="13"/>
      <c r="IB316" s="13"/>
      <c r="IC316" s="13"/>
    </row>
    <row r="317" spans="1:23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J317" s="13"/>
      <c r="FK317" s="13"/>
      <c r="FL317" s="13"/>
      <c r="FM317" s="13"/>
      <c r="FN317" s="13"/>
      <c r="FO317" s="13"/>
      <c r="FP317" s="13"/>
      <c r="FQ317" s="13"/>
      <c r="FR317" s="13"/>
      <c r="FS317" s="13"/>
      <c r="FT317" s="13"/>
      <c r="FU317" s="13"/>
      <c r="FV317" s="13"/>
      <c r="FW317" s="13"/>
      <c r="FX317" s="13"/>
      <c r="FY317" s="13"/>
      <c r="FZ317" s="13"/>
      <c r="GA317" s="13"/>
      <c r="GB317" s="13"/>
      <c r="GC317" s="13"/>
      <c r="GD317" s="13"/>
      <c r="GE317" s="13"/>
      <c r="GF317" s="13"/>
      <c r="GG317" s="13"/>
      <c r="GH317" s="13"/>
      <c r="GI317" s="13"/>
      <c r="GJ317" s="13"/>
      <c r="GK317" s="13"/>
      <c r="GL317" s="13"/>
      <c r="GM317" s="13"/>
      <c r="GN317" s="13"/>
      <c r="GO317" s="13"/>
      <c r="GP317" s="13"/>
      <c r="GQ317" s="13"/>
      <c r="GR317" s="13"/>
      <c r="GS317" s="13"/>
      <c r="GT317" s="13"/>
      <c r="GU317" s="13"/>
      <c r="GV317" s="13"/>
      <c r="GW317" s="13"/>
      <c r="GX317" s="13"/>
      <c r="GY317" s="13"/>
      <c r="GZ317" s="13"/>
      <c r="HA317" s="13"/>
      <c r="HB317" s="13"/>
      <c r="HC317" s="13"/>
      <c r="HD317" s="13"/>
      <c r="HE317" s="13"/>
      <c r="HF317" s="13"/>
      <c r="HG317" s="13"/>
      <c r="HH317" s="13"/>
      <c r="HI317" s="13"/>
      <c r="HJ317" s="13"/>
      <c r="HK317" s="13"/>
      <c r="HL317" s="13"/>
      <c r="HM317" s="13"/>
      <c r="HN317" s="13"/>
      <c r="HO317" s="13"/>
      <c r="HP317" s="13"/>
      <c r="HQ317" s="13"/>
      <c r="HR317" s="13"/>
      <c r="HS317" s="13"/>
      <c r="HT317" s="13"/>
      <c r="HU317" s="13"/>
      <c r="HV317" s="13"/>
      <c r="HW317" s="13"/>
      <c r="HX317" s="13"/>
      <c r="HY317" s="13"/>
      <c r="HZ317" s="13"/>
      <c r="IA317" s="13"/>
      <c r="IB317" s="13"/>
      <c r="IC317" s="13"/>
    </row>
    <row r="318" spans="1:237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  <c r="GF318" s="13"/>
      <c r="GG318" s="13"/>
      <c r="GH318" s="13"/>
      <c r="GI318" s="13"/>
      <c r="GJ318" s="13"/>
      <c r="GK318" s="13"/>
      <c r="GL318" s="13"/>
      <c r="GM318" s="13"/>
      <c r="GN318" s="13"/>
      <c r="GO318" s="13"/>
      <c r="GP318" s="13"/>
      <c r="GQ318" s="13"/>
      <c r="GR318" s="13"/>
      <c r="GS318" s="13"/>
      <c r="GT318" s="13"/>
      <c r="GU318" s="13"/>
      <c r="GV318" s="13"/>
      <c r="GW318" s="13"/>
      <c r="GX318" s="13"/>
      <c r="GY318" s="13"/>
      <c r="GZ318" s="13"/>
      <c r="HA318" s="13"/>
      <c r="HB318" s="13"/>
      <c r="HC318" s="13"/>
      <c r="HD318" s="13"/>
      <c r="HE318" s="13"/>
      <c r="HF318" s="13"/>
      <c r="HG318" s="13"/>
      <c r="HH318" s="13"/>
      <c r="HI318" s="13"/>
      <c r="HJ318" s="13"/>
      <c r="HK318" s="13"/>
      <c r="HL318" s="13"/>
      <c r="HM318" s="13"/>
      <c r="HN318" s="13"/>
      <c r="HO318" s="13"/>
      <c r="HP318" s="13"/>
      <c r="HQ318" s="13"/>
      <c r="HR318" s="13"/>
      <c r="HS318" s="13"/>
      <c r="HT318" s="13"/>
      <c r="HU318" s="13"/>
      <c r="HV318" s="13"/>
      <c r="HW318" s="13"/>
      <c r="HX318" s="13"/>
      <c r="HY318" s="13"/>
      <c r="HZ318" s="13"/>
      <c r="IA318" s="13"/>
      <c r="IB318" s="13"/>
      <c r="IC318" s="13"/>
    </row>
    <row r="319" spans="1:237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3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  <c r="FX319" s="13"/>
      <c r="FY319" s="13"/>
      <c r="FZ319" s="13"/>
      <c r="GA319" s="13"/>
      <c r="GB319" s="13"/>
      <c r="GC319" s="13"/>
      <c r="GD319" s="13"/>
      <c r="GE319" s="13"/>
      <c r="GF319" s="13"/>
      <c r="GG319" s="13"/>
      <c r="GH319" s="13"/>
      <c r="GI319" s="13"/>
      <c r="GJ319" s="13"/>
      <c r="GK319" s="13"/>
      <c r="GL319" s="13"/>
      <c r="GM319" s="13"/>
      <c r="GN319" s="13"/>
      <c r="GO319" s="13"/>
      <c r="GP319" s="13"/>
      <c r="GQ319" s="13"/>
      <c r="GR319" s="13"/>
      <c r="GS319" s="13"/>
      <c r="GT319" s="13"/>
      <c r="GU319" s="13"/>
      <c r="GV319" s="13"/>
      <c r="GW319" s="13"/>
      <c r="GX319" s="13"/>
      <c r="GY319" s="13"/>
      <c r="GZ319" s="13"/>
      <c r="HA319" s="13"/>
      <c r="HB319" s="13"/>
      <c r="HC319" s="13"/>
      <c r="HD319" s="13"/>
      <c r="HE319" s="13"/>
      <c r="HF319" s="13"/>
      <c r="HG319" s="13"/>
      <c r="HH319" s="13"/>
      <c r="HI319" s="13"/>
      <c r="HJ319" s="13"/>
      <c r="HK319" s="13"/>
      <c r="HL319" s="13"/>
      <c r="HM319" s="13"/>
      <c r="HN319" s="13"/>
      <c r="HO319" s="13"/>
      <c r="HP319" s="13"/>
      <c r="HQ319" s="13"/>
      <c r="HR319" s="13"/>
      <c r="HS319" s="13"/>
      <c r="HT319" s="13"/>
      <c r="HU319" s="13"/>
      <c r="HV319" s="13"/>
      <c r="HW319" s="13"/>
      <c r="HX319" s="13"/>
      <c r="HY319" s="13"/>
      <c r="HZ319" s="13"/>
      <c r="IA319" s="13"/>
      <c r="IB319" s="13"/>
      <c r="IC319" s="13"/>
    </row>
    <row r="320" spans="1:237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/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/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</row>
    <row r="321" spans="1:237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J321" s="13"/>
      <c r="FK321" s="13"/>
      <c r="FL321" s="13"/>
      <c r="FM321" s="13"/>
      <c r="FN321" s="13"/>
      <c r="FO321" s="13"/>
      <c r="FP321" s="13"/>
      <c r="FQ321" s="13"/>
      <c r="FR321" s="13"/>
      <c r="FS321" s="13"/>
      <c r="FT321" s="13"/>
      <c r="FU321" s="13"/>
      <c r="FV321" s="13"/>
      <c r="FW321" s="13"/>
      <c r="FX321" s="13"/>
      <c r="FY321" s="13"/>
      <c r="FZ321" s="13"/>
      <c r="GA321" s="13"/>
      <c r="GB321" s="13"/>
      <c r="GC321" s="13"/>
      <c r="GD321" s="13"/>
      <c r="GE321" s="13"/>
      <c r="GF321" s="13"/>
      <c r="GG321" s="13"/>
      <c r="GH321" s="13"/>
      <c r="GI321" s="13"/>
      <c r="GJ321" s="13"/>
      <c r="GK321" s="13"/>
      <c r="GL321" s="13"/>
      <c r="GM321" s="13"/>
      <c r="GN321" s="13"/>
      <c r="GO321" s="13"/>
      <c r="GP321" s="13"/>
      <c r="GQ321" s="13"/>
      <c r="GR321" s="13"/>
      <c r="GS321" s="13"/>
      <c r="GT321" s="13"/>
      <c r="GU321" s="13"/>
      <c r="GV321" s="13"/>
      <c r="GW321" s="13"/>
      <c r="GX321" s="13"/>
      <c r="GY321" s="13"/>
      <c r="GZ321" s="13"/>
      <c r="HA321" s="13"/>
      <c r="HB321" s="13"/>
      <c r="HC321" s="13"/>
      <c r="HD321" s="13"/>
      <c r="HE321" s="13"/>
      <c r="HF321" s="13"/>
      <c r="HG321" s="13"/>
      <c r="HH321" s="13"/>
      <c r="HI321" s="13"/>
      <c r="HJ321" s="13"/>
      <c r="HK321" s="13"/>
      <c r="HL321" s="13"/>
      <c r="HM321" s="13"/>
      <c r="HN321" s="13"/>
      <c r="HO321" s="13"/>
      <c r="HP321" s="13"/>
      <c r="HQ321" s="13"/>
      <c r="HR321" s="13"/>
      <c r="HS321" s="13"/>
      <c r="HT321" s="13"/>
      <c r="HU321" s="13"/>
      <c r="HV321" s="13"/>
      <c r="HW321" s="13"/>
      <c r="HX321" s="13"/>
      <c r="HY321" s="13"/>
      <c r="HZ321" s="13"/>
      <c r="IA321" s="13"/>
      <c r="IB321" s="13"/>
      <c r="IC321" s="13"/>
    </row>
    <row r="322" spans="1:237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  <c r="FX322" s="13"/>
      <c r="FY322" s="13"/>
      <c r="FZ322" s="13"/>
      <c r="GA322" s="13"/>
      <c r="GB322" s="13"/>
      <c r="GC322" s="13"/>
      <c r="GD322" s="13"/>
      <c r="GE322" s="13"/>
      <c r="GF322" s="13"/>
      <c r="GG322" s="13"/>
      <c r="GH322" s="13"/>
      <c r="GI322" s="13"/>
      <c r="GJ322" s="13"/>
      <c r="GK322" s="13"/>
      <c r="GL322" s="13"/>
      <c r="GM322" s="13"/>
      <c r="GN322" s="13"/>
      <c r="GO322" s="13"/>
      <c r="GP322" s="13"/>
      <c r="GQ322" s="13"/>
      <c r="GR322" s="13"/>
      <c r="GS322" s="13"/>
      <c r="GT322" s="13"/>
      <c r="GU322" s="13"/>
      <c r="GV322" s="13"/>
      <c r="GW322" s="13"/>
      <c r="GX322" s="13"/>
      <c r="GY322" s="13"/>
      <c r="GZ322" s="13"/>
      <c r="HA322" s="13"/>
      <c r="HB322" s="13"/>
      <c r="HC322" s="13"/>
      <c r="HD322" s="13"/>
      <c r="HE322" s="13"/>
      <c r="HF322" s="13"/>
      <c r="HG322" s="13"/>
      <c r="HH322" s="13"/>
      <c r="HI322" s="13"/>
      <c r="HJ322" s="13"/>
      <c r="HK322" s="13"/>
      <c r="HL322" s="13"/>
      <c r="HM322" s="13"/>
      <c r="HN322" s="13"/>
      <c r="HO322" s="13"/>
      <c r="HP322" s="13"/>
      <c r="HQ322" s="13"/>
      <c r="HR322" s="13"/>
      <c r="HS322" s="13"/>
      <c r="HT322" s="13"/>
      <c r="HU322" s="13"/>
      <c r="HV322" s="13"/>
      <c r="HW322" s="13"/>
      <c r="HX322" s="13"/>
      <c r="HY322" s="13"/>
      <c r="HZ322" s="13"/>
      <c r="IA322" s="13"/>
      <c r="IB322" s="13"/>
      <c r="IC322" s="13"/>
    </row>
    <row r="323" spans="1:237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J323" s="13"/>
      <c r="FK323" s="13"/>
      <c r="FL323" s="13"/>
      <c r="FM323" s="13"/>
      <c r="FN323" s="13"/>
      <c r="FO323" s="13"/>
      <c r="FP323" s="13"/>
      <c r="FQ323" s="13"/>
      <c r="FR323" s="13"/>
      <c r="FS323" s="13"/>
      <c r="FT323" s="13"/>
      <c r="FU323" s="13"/>
      <c r="FV323" s="13"/>
      <c r="FW323" s="13"/>
      <c r="FX323" s="13"/>
      <c r="FY323" s="13"/>
      <c r="FZ323" s="13"/>
      <c r="GA323" s="13"/>
      <c r="GB323" s="13"/>
      <c r="GC323" s="13"/>
      <c r="GD323" s="13"/>
      <c r="GE323" s="13"/>
      <c r="GF323" s="13"/>
      <c r="GG323" s="13"/>
      <c r="GH323" s="13"/>
      <c r="GI323" s="13"/>
      <c r="GJ323" s="13"/>
      <c r="GK323" s="13"/>
      <c r="GL323" s="13"/>
      <c r="GM323" s="13"/>
      <c r="GN323" s="13"/>
      <c r="GO323" s="13"/>
      <c r="GP323" s="13"/>
      <c r="GQ323" s="13"/>
      <c r="GR323" s="13"/>
      <c r="GS323" s="13"/>
      <c r="GT323" s="13"/>
      <c r="GU323" s="13"/>
      <c r="GV323" s="13"/>
      <c r="GW323" s="13"/>
      <c r="GX323" s="13"/>
      <c r="GY323" s="13"/>
      <c r="GZ323" s="13"/>
      <c r="HA323" s="13"/>
      <c r="HB323" s="13"/>
      <c r="HC323" s="13"/>
      <c r="HD323" s="13"/>
      <c r="HE323" s="13"/>
      <c r="HF323" s="13"/>
      <c r="HG323" s="13"/>
      <c r="HH323" s="13"/>
      <c r="HI323" s="13"/>
      <c r="HJ323" s="13"/>
      <c r="HK323" s="13"/>
      <c r="HL323" s="13"/>
      <c r="HM323" s="13"/>
      <c r="HN323" s="13"/>
      <c r="HO323" s="13"/>
      <c r="HP323" s="13"/>
      <c r="HQ323" s="13"/>
      <c r="HR323" s="13"/>
      <c r="HS323" s="13"/>
      <c r="HT323" s="13"/>
      <c r="HU323" s="13"/>
      <c r="HV323" s="13"/>
      <c r="HW323" s="13"/>
      <c r="HX323" s="13"/>
      <c r="HY323" s="13"/>
      <c r="HZ323" s="13"/>
      <c r="IA323" s="13"/>
      <c r="IB323" s="13"/>
      <c r="IC323" s="13"/>
    </row>
    <row r="324" spans="1:237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J324" s="13"/>
      <c r="FK324" s="13"/>
      <c r="FL324" s="13"/>
      <c r="FM324" s="13"/>
      <c r="FN324" s="13"/>
      <c r="FO324" s="13"/>
      <c r="FP324" s="13"/>
      <c r="FQ324" s="13"/>
      <c r="FR324" s="13"/>
      <c r="FS324" s="13"/>
      <c r="FT324" s="13"/>
      <c r="FU324" s="13"/>
      <c r="FV324" s="13"/>
      <c r="FW324" s="13"/>
      <c r="FX324" s="13"/>
      <c r="FY324" s="13"/>
      <c r="FZ324" s="13"/>
      <c r="GA324" s="13"/>
      <c r="GB324" s="13"/>
      <c r="GC324" s="13"/>
      <c r="GD324" s="13"/>
      <c r="GE324" s="13"/>
      <c r="GF324" s="13"/>
      <c r="GG324" s="13"/>
      <c r="GH324" s="13"/>
      <c r="GI324" s="13"/>
      <c r="GJ324" s="13"/>
      <c r="GK324" s="13"/>
      <c r="GL324" s="13"/>
      <c r="GM324" s="13"/>
      <c r="GN324" s="13"/>
      <c r="GO324" s="13"/>
      <c r="GP324" s="13"/>
      <c r="GQ324" s="13"/>
      <c r="GR324" s="13"/>
      <c r="GS324" s="13"/>
      <c r="GT324" s="13"/>
      <c r="GU324" s="13"/>
      <c r="GV324" s="13"/>
      <c r="GW324" s="13"/>
      <c r="GX324" s="13"/>
      <c r="GY324" s="13"/>
      <c r="GZ324" s="13"/>
      <c r="HA324" s="13"/>
      <c r="HB324" s="13"/>
      <c r="HC324" s="13"/>
      <c r="HD324" s="13"/>
      <c r="HE324" s="13"/>
      <c r="HF324" s="13"/>
      <c r="HG324" s="13"/>
      <c r="HH324" s="13"/>
      <c r="HI324" s="13"/>
      <c r="HJ324" s="13"/>
      <c r="HK324" s="13"/>
      <c r="HL324" s="13"/>
      <c r="HM324" s="13"/>
      <c r="HN324" s="13"/>
      <c r="HO324" s="13"/>
      <c r="HP324" s="13"/>
      <c r="HQ324" s="13"/>
      <c r="HR324" s="13"/>
      <c r="HS324" s="13"/>
      <c r="HT324" s="13"/>
      <c r="HU324" s="13"/>
      <c r="HV324" s="13"/>
      <c r="HW324" s="13"/>
      <c r="HX324" s="13"/>
      <c r="HY324" s="13"/>
      <c r="HZ324" s="13"/>
      <c r="IA324" s="13"/>
      <c r="IB324" s="13"/>
      <c r="IC324" s="13"/>
    </row>
    <row r="325" spans="1:237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J325" s="13"/>
      <c r="FK325" s="13"/>
      <c r="FL325" s="13"/>
      <c r="FM325" s="13"/>
      <c r="FN325" s="13"/>
      <c r="FO325" s="13"/>
      <c r="FP325" s="13"/>
      <c r="FQ325" s="13"/>
      <c r="FR325" s="13"/>
      <c r="FS325" s="13"/>
      <c r="FT325" s="13"/>
      <c r="FU325" s="13"/>
      <c r="FV325" s="13"/>
      <c r="FW325" s="13"/>
      <c r="FX325" s="13"/>
      <c r="FY325" s="13"/>
      <c r="FZ325" s="13"/>
      <c r="GA325" s="13"/>
      <c r="GB325" s="13"/>
      <c r="GC325" s="13"/>
      <c r="GD325" s="13"/>
      <c r="GE325" s="13"/>
      <c r="GF325" s="13"/>
      <c r="GG325" s="13"/>
      <c r="GH325" s="13"/>
      <c r="GI325" s="13"/>
      <c r="GJ325" s="13"/>
      <c r="GK325" s="13"/>
      <c r="GL325" s="13"/>
      <c r="GM325" s="13"/>
      <c r="GN325" s="13"/>
      <c r="GO325" s="13"/>
      <c r="GP325" s="13"/>
      <c r="GQ325" s="13"/>
      <c r="GR325" s="13"/>
      <c r="GS325" s="13"/>
      <c r="GT325" s="13"/>
      <c r="GU325" s="13"/>
      <c r="GV325" s="13"/>
      <c r="GW325" s="13"/>
      <c r="GX325" s="13"/>
      <c r="GY325" s="13"/>
      <c r="GZ325" s="13"/>
      <c r="HA325" s="13"/>
      <c r="HB325" s="13"/>
      <c r="HC325" s="13"/>
      <c r="HD325" s="13"/>
      <c r="HE325" s="13"/>
      <c r="HF325" s="13"/>
      <c r="HG325" s="13"/>
      <c r="HH325" s="13"/>
      <c r="HI325" s="13"/>
      <c r="HJ325" s="13"/>
      <c r="HK325" s="13"/>
      <c r="HL325" s="13"/>
      <c r="HM325" s="13"/>
      <c r="HN325" s="13"/>
      <c r="HO325" s="13"/>
      <c r="HP325" s="13"/>
      <c r="HQ325" s="13"/>
      <c r="HR325" s="13"/>
      <c r="HS325" s="13"/>
      <c r="HT325" s="13"/>
      <c r="HU325" s="13"/>
      <c r="HV325" s="13"/>
      <c r="HW325" s="13"/>
      <c r="HX325" s="13"/>
      <c r="HY325" s="13"/>
      <c r="HZ325" s="13"/>
      <c r="IA325" s="13"/>
      <c r="IB325" s="13"/>
      <c r="IC325" s="13"/>
    </row>
    <row r="326" spans="1:237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  <c r="GF326" s="13"/>
      <c r="GG326" s="13"/>
      <c r="GH326" s="13"/>
      <c r="GI326" s="13"/>
      <c r="GJ326" s="13"/>
      <c r="GK326" s="13"/>
      <c r="GL326" s="13"/>
      <c r="GM326" s="13"/>
      <c r="GN326" s="13"/>
      <c r="GO326" s="13"/>
      <c r="GP326" s="13"/>
      <c r="GQ326" s="13"/>
      <c r="GR326" s="13"/>
      <c r="GS326" s="13"/>
      <c r="GT326" s="13"/>
      <c r="GU326" s="13"/>
      <c r="GV326" s="13"/>
      <c r="GW326" s="13"/>
      <c r="GX326" s="13"/>
      <c r="GY326" s="13"/>
      <c r="GZ326" s="13"/>
      <c r="HA326" s="13"/>
      <c r="HB326" s="13"/>
      <c r="HC326" s="13"/>
      <c r="HD326" s="13"/>
      <c r="HE326" s="13"/>
      <c r="HF326" s="13"/>
      <c r="HG326" s="13"/>
      <c r="HH326" s="13"/>
      <c r="HI326" s="13"/>
      <c r="HJ326" s="13"/>
      <c r="HK326" s="13"/>
      <c r="HL326" s="13"/>
      <c r="HM326" s="13"/>
      <c r="HN326" s="13"/>
      <c r="HO326" s="13"/>
      <c r="HP326" s="13"/>
      <c r="HQ326" s="13"/>
      <c r="HR326" s="13"/>
      <c r="HS326" s="13"/>
      <c r="HT326" s="13"/>
      <c r="HU326" s="13"/>
      <c r="HV326" s="13"/>
      <c r="HW326" s="13"/>
      <c r="HX326" s="13"/>
      <c r="HY326" s="13"/>
      <c r="HZ326" s="13"/>
      <c r="IA326" s="13"/>
      <c r="IB326" s="13"/>
      <c r="IC326" s="13"/>
    </row>
    <row r="327" spans="1:23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  <c r="GN327" s="13"/>
      <c r="GO327" s="13"/>
      <c r="GP327" s="13"/>
      <c r="GQ327" s="13"/>
      <c r="GR327" s="13"/>
      <c r="GS327" s="13"/>
      <c r="GT327" s="13"/>
      <c r="GU327" s="13"/>
      <c r="GV327" s="13"/>
      <c r="GW327" s="13"/>
      <c r="GX327" s="13"/>
      <c r="GY327" s="13"/>
      <c r="GZ327" s="13"/>
      <c r="HA327" s="13"/>
      <c r="HB327" s="13"/>
      <c r="HC327" s="13"/>
      <c r="HD327" s="13"/>
      <c r="HE327" s="13"/>
      <c r="HF327" s="13"/>
      <c r="HG327" s="13"/>
      <c r="HH327" s="13"/>
      <c r="HI327" s="13"/>
      <c r="HJ327" s="13"/>
      <c r="HK327" s="13"/>
      <c r="HL327" s="13"/>
      <c r="HM327" s="13"/>
      <c r="HN327" s="13"/>
      <c r="HO327" s="13"/>
      <c r="HP327" s="13"/>
      <c r="HQ327" s="13"/>
      <c r="HR327" s="13"/>
      <c r="HS327" s="13"/>
      <c r="HT327" s="13"/>
      <c r="HU327" s="13"/>
      <c r="HV327" s="13"/>
      <c r="HW327" s="13"/>
      <c r="HX327" s="13"/>
      <c r="HY327" s="13"/>
      <c r="HZ327" s="13"/>
      <c r="IA327" s="13"/>
      <c r="IB327" s="13"/>
      <c r="IC327" s="13"/>
    </row>
    <row r="328" spans="1:237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/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/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</row>
    <row r="329" spans="1:237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  <c r="FR329" s="13"/>
      <c r="FS329" s="13"/>
      <c r="FT329" s="13"/>
      <c r="FU329" s="13"/>
      <c r="FV329" s="13"/>
      <c r="FW329" s="13"/>
      <c r="FX329" s="13"/>
      <c r="FY329" s="13"/>
      <c r="FZ329" s="13"/>
      <c r="GA329" s="13"/>
      <c r="GB329" s="13"/>
      <c r="GC329" s="13"/>
      <c r="GD329" s="13"/>
      <c r="GE329" s="13"/>
      <c r="GF329" s="13"/>
      <c r="GG329" s="13"/>
      <c r="GH329" s="13"/>
      <c r="GI329" s="13"/>
      <c r="GJ329" s="13"/>
      <c r="GK329" s="13"/>
      <c r="GL329" s="13"/>
      <c r="GM329" s="13"/>
      <c r="GN329" s="13"/>
      <c r="GO329" s="13"/>
      <c r="GP329" s="13"/>
      <c r="GQ329" s="13"/>
      <c r="GR329" s="13"/>
      <c r="GS329" s="13"/>
      <c r="GT329" s="13"/>
      <c r="GU329" s="13"/>
      <c r="GV329" s="13"/>
      <c r="GW329" s="13"/>
      <c r="GX329" s="13"/>
      <c r="GY329" s="13"/>
      <c r="GZ329" s="13"/>
      <c r="HA329" s="13"/>
      <c r="HB329" s="13"/>
      <c r="HC329" s="13"/>
      <c r="HD329" s="13"/>
      <c r="HE329" s="13"/>
      <c r="HF329" s="13"/>
      <c r="HG329" s="13"/>
      <c r="HH329" s="13"/>
      <c r="HI329" s="13"/>
      <c r="HJ329" s="13"/>
      <c r="HK329" s="13"/>
      <c r="HL329" s="13"/>
      <c r="HM329" s="13"/>
      <c r="HN329" s="13"/>
      <c r="HO329" s="13"/>
      <c r="HP329" s="13"/>
      <c r="HQ329" s="13"/>
      <c r="HR329" s="13"/>
      <c r="HS329" s="13"/>
      <c r="HT329" s="13"/>
      <c r="HU329" s="13"/>
      <c r="HV329" s="13"/>
      <c r="HW329" s="13"/>
      <c r="HX329" s="13"/>
      <c r="HY329" s="13"/>
      <c r="HZ329" s="13"/>
      <c r="IA329" s="13"/>
      <c r="IB329" s="13"/>
      <c r="IC329" s="13"/>
    </row>
    <row r="330" spans="1:237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  <c r="GF330" s="13"/>
      <c r="GG330" s="13"/>
      <c r="GH330" s="13"/>
      <c r="GI330" s="13"/>
      <c r="GJ330" s="13"/>
      <c r="GK330" s="13"/>
      <c r="GL330" s="13"/>
      <c r="GM330" s="13"/>
      <c r="GN330" s="13"/>
      <c r="GO330" s="13"/>
      <c r="GP330" s="13"/>
      <c r="GQ330" s="13"/>
      <c r="GR330" s="13"/>
      <c r="GS330" s="13"/>
      <c r="GT330" s="13"/>
      <c r="GU330" s="13"/>
      <c r="GV330" s="13"/>
      <c r="GW330" s="13"/>
      <c r="GX330" s="13"/>
      <c r="GY330" s="13"/>
      <c r="GZ330" s="13"/>
      <c r="HA330" s="13"/>
      <c r="HB330" s="13"/>
      <c r="HC330" s="13"/>
      <c r="HD330" s="13"/>
      <c r="HE330" s="13"/>
      <c r="HF330" s="13"/>
      <c r="HG330" s="13"/>
      <c r="HH330" s="13"/>
      <c r="HI330" s="13"/>
      <c r="HJ330" s="13"/>
      <c r="HK330" s="13"/>
      <c r="HL330" s="13"/>
      <c r="HM330" s="13"/>
      <c r="HN330" s="13"/>
      <c r="HO330" s="13"/>
      <c r="HP330" s="13"/>
      <c r="HQ330" s="13"/>
      <c r="HR330" s="13"/>
      <c r="HS330" s="13"/>
      <c r="HT330" s="13"/>
      <c r="HU330" s="13"/>
      <c r="HV330" s="13"/>
      <c r="HW330" s="13"/>
      <c r="HX330" s="13"/>
      <c r="HY330" s="13"/>
      <c r="HZ330" s="13"/>
      <c r="IA330" s="13"/>
      <c r="IB330" s="13"/>
      <c r="IC330" s="13"/>
    </row>
    <row r="331" spans="1:237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  <c r="FR331" s="13"/>
      <c r="FS331" s="13"/>
      <c r="FT331" s="13"/>
      <c r="FU331" s="13"/>
      <c r="FV331" s="13"/>
      <c r="FW331" s="13"/>
      <c r="FX331" s="13"/>
      <c r="FY331" s="13"/>
      <c r="FZ331" s="13"/>
      <c r="GA331" s="13"/>
      <c r="GB331" s="13"/>
      <c r="GC331" s="13"/>
      <c r="GD331" s="13"/>
      <c r="GE331" s="13"/>
      <c r="GF331" s="13"/>
      <c r="GG331" s="13"/>
      <c r="GH331" s="13"/>
      <c r="GI331" s="13"/>
      <c r="GJ331" s="13"/>
      <c r="GK331" s="13"/>
      <c r="GL331" s="13"/>
      <c r="GM331" s="13"/>
      <c r="GN331" s="13"/>
      <c r="GO331" s="13"/>
      <c r="GP331" s="13"/>
      <c r="GQ331" s="13"/>
      <c r="GR331" s="13"/>
      <c r="GS331" s="13"/>
      <c r="GT331" s="13"/>
      <c r="GU331" s="13"/>
      <c r="GV331" s="13"/>
      <c r="GW331" s="13"/>
      <c r="GX331" s="13"/>
      <c r="GY331" s="13"/>
      <c r="GZ331" s="13"/>
      <c r="HA331" s="13"/>
      <c r="HB331" s="13"/>
      <c r="HC331" s="13"/>
      <c r="HD331" s="13"/>
      <c r="HE331" s="13"/>
      <c r="HF331" s="13"/>
      <c r="HG331" s="13"/>
      <c r="HH331" s="13"/>
      <c r="HI331" s="13"/>
      <c r="HJ331" s="13"/>
      <c r="HK331" s="13"/>
      <c r="HL331" s="13"/>
      <c r="HM331" s="13"/>
      <c r="HN331" s="13"/>
      <c r="HO331" s="13"/>
      <c r="HP331" s="13"/>
      <c r="HQ331" s="13"/>
      <c r="HR331" s="13"/>
      <c r="HS331" s="13"/>
      <c r="HT331" s="13"/>
      <c r="HU331" s="13"/>
      <c r="HV331" s="13"/>
      <c r="HW331" s="13"/>
      <c r="HX331" s="13"/>
      <c r="HY331" s="13"/>
      <c r="HZ331" s="13"/>
      <c r="IA331" s="13"/>
      <c r="IB331" s="13"/>
      <c r="IC331" s="13"/>
    </row>
    <row r="332" spans="1:237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  <c r="FR332" s="13"/>
      <c r="FS332" s="13"/>
      <c r="FT332" s="13"/>
      <c r="FU332" s="13"/>
      <c r="FV332" s="13"/>
      <c r="FW332" s="13"/>
      <c r="FX332" s="13"/>
      <c r="FY332" s="13"/>
      <c r="FZ332" s="13"/>
      <c r="GA332" s="13"/>
      <c r="GB332" s="13"/>
      <c r="GC332" s="13"/>
      <c r="GD332" s="13"/>
      <c r="GE332" s="13"/>
      <c r="GF332" s="13"/>
      <c r="GG332" s="13"/>
      <c r="GH332" s="13"/>
      <c r="GI332" s="13"/>
      <c r="GJ332" s="13"/>
      <c r="GK332" s="13"/>
      <c r="GL332" s="13"/>
      <c r="GM332" s="13"/>
      <c r="GN332" s="13"/>
      <c r="GO332" s="13"/>
      <c r="GP332" s="13"/>
      <c r="GQ332" s="13"/>
      <c r="GR332" s="13"/>
      <c r="GS332" s="13"/>
      <c r="GT332" s="13"/>
      <c r="GU332" s="13"/>
      <c r="GV332" s="13"/>
      <c r="GW332" s="13"/>
      <c r="GX332" s="13"/>
      <c r="GY332" s="13"/>
      <c r="GZ332" s="13"/>
      <c r="HA332" s="13"/>
      <c r="HB332" s="13"/>
      <c r="HC332" s="13"/>
      <c r="HD332" s="13"/>
      <c r="HE332" s="13"/>
      <c r="HF332" s="13"/>
      <c r="HG332" s="13"/>
      <c r="HH332" s="13"/>
      <c r="HI332" s="13"/>
      <c r="HJ332" s="13"/>
      <c r="HK332" s="13"/>
      <c r="HL332" s="13"/>
      <c r="HM332" s="13"/>
      <c r="HN332" s="13"/>
      <c r="HO332" s="13"/>
      <c r="HP332" s="13"/>
      <c r="HQ332" s="13"/>
      <c r="HR332" s="13"/>
      <c r="HS332" s="13"/>
      <c r="HT332" s="13"/>
      <c r="HU332" s="13"/>
      <c r="HV332" s="13"/>
      <c r="HW332" s="13"/>
      <c r="HX332" s="13"/>
      <c r="HY332" s="13"/>
      <c r="HZ332" s="13"/>
      <c r="IA332" s="13"/>
      <c r="IB332" s="13"/>
      <c r="IC332" s="13"/>
    </row>
    <row r="333" spans="1:237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J333" s="13"/>
      <c r="FK333" s="13"/>
      <c r="FL333" s="13"/>
      <c r="FM333" s="13"/>
      <c r="FN333" s="13"/>
      <c r="FO333" s="13"/>
      <c r="FP333" s="13"/>
      <c r="FQ333" s="13"/>
      <c r="FR333" s="13"/>
      <c r="FS333" s="13"/>
      <c r="FT333" s="13"/>
      <c r="FU333" s="13"/>
      <c r="FV333" s="13"/>
      <c r="FW333" s="13"/>
      <c r="FX333" s="13"/>
      <c r="FY333" s="13"/>
      <c r="FZ333" s="13"/>
      <c r="GA333" s="13"/>
      <c r="GB333" s="13"/>
      <c r="GC333" s="13"/>
      <c r="GD333" s="13"/>
      <c r="GE333" s="13"/>
      <c r="GF333" s="13"/>
      <c r="GG333" s="13"/>
      <c r="GH333" s="13"/>
      <c r="GI333" s="13"/>
      <c r="GJ333" s="13"/>
      <c r="GK333" s="13"/>
      <c r="GL333" s="13"/>
      <c r="GM333" s="13"/>
      <c r="GN333" s="13"/>
      <c r="GO333" s="13"/>
      <c r="GP333" s="13"/>
      <c r="GQ333" s="13"/>
      <c r="GR333" s="13"/>
      <c r="GS333" s="13"/>
      <c r="GT333" s="13"/>
      <c r="GU333" s="13"/>
      <c r="GV333" s="13"/>
      <c r="GW333" s="13"/>
      <c r="GX333" s="13"/>
      <c r="GY333" s="13"/>
      <c r="GZ333" s="13"/>
      <c r="HA333" s="13"/>
      <c r="HB333" s="13"/>
      <c r="HC333" s="13"/>
      <c r="HD333" s="13"/>
      <c r="HE333" s="13"/>
      <c r="HF333" s="13"/>
      <c r="HG333" s="13"/>
      <c r="HH333" s="13"/>
      <c r="HI333" s="13"/>
      <c r="HJ333" s="13"/>
      <c r="HK333" s="13"/>
      <c r="HL333" s="13"/>
      <c r="HM333" s="13"/>
      <c r="HN333" s="13"/>
      <c r="HO333" s="13"/>
      <c r="HP333" s="13"/>
      <c r="HQ333" s="13"/>
      <c r="HR333" s="13"/>
      <c r="HS333" s="13"/>
      <c r="HT333" s="13"/>
      <c r="HU333" s="13"/>
      <c r="HV333" s="13"/>
      <c r="HW333" s="13"/>
      <c r="HX333" s="13"/>
      <c r="HY333" s="13"/>
      <c r="HZ333" s="13"/>
      <c r="IA333" s="13"/>
      <c r="IB333" s="13"/>
      <c r="IC333" s="13"/>
    </row>
    <row r="334" spans="1:237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  <c r="FY334" s="13"/>
      <c r="FZ334" s="13"/>
      <c r="GA334" s="13"/>
      <c r="GB334" s="13"/>
      <c r="GC334" s="13"/>
      <c r="GD334" s="13"/>
      <c r="GE334" s="13"/>
      <c r="GF334" s="13"/>
      <c r="GG334" s="13"/>
      <c r="GH334" s="13"/>
      <c r="GI334" s="13"/>
      <c r="GJ334" s="13"/>
      <c r="GK334" s="13"/>
      <c r="GL334" s="13"/>
      <c r="GM334" s="13"/>
      <c r="GN334" s="13"/>
      <c r="GO334" s="13"/>
      <c r="GP334" s="13"/>
      <c r="GQ334" s="13"/>
      <c r="GR334" s="13"/>
      <c r="GS334" s="13"/>
      <c r="GT334" s="13"/>
      <c r="GU334" s="13"/>
      <c r="GV334" s="13"/>
      <c r="GW334" s="13"/>
      <c r="GX334" s="13"/>
      <c r="GY334" s="13"/>
      <c r="GZ334" s="13"/>
      <c r="HA334" s="13"/>
      <c r="HB334" s="13"/>
      <c r="HC334" s="13"/>
      <c r="HD334" s="13"/>
      <c r="HE334" s="13"/>
      <c r="HF334" s="13"/>
      <c r="HG334" s="13"/>
      <c r="HH334" s="13"/>
      <c r="HI334" s="13"/>
      <c r="HJ334" s="13"/>
      <c r="HK334" s="13"/>
      <c r="HL334" s="13"/>
      <c r="HM334" s="13"/>
      <c r="HN334" s="13"/>
      <c r="HO334" s="13"/>
      <c r="HP334" s="13"/>
      <c r="HQ334" s="13"/>
      <c r="HR334" s="13"/>
      <c r="HS334" s="13"/>
      <c r="HT334" s="13"/>
      <c r="HU334" s="13"/>
      <c r="HV334" s="13"/>
      <c r="HW334" s="13"/>
      <c r="HX334" s="13"/>
      <c r="HY334" s="13"/>
      <c r="HZ334" s="13"/>
      <c r="IA334" s="13"/>
      <c r="IB334" s="13"/>
      <c r="IC334" s="13"/>
    </row>
    <row r="335" spans="1:237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  <c r="FR335" s="13"/>
      <c r="FS335" s="13"/>
      <c r="FT335" s="13"/>
      <c r="FU335" s="13"/>
      <c r="FV335" s="13"/>
      <c r="FW335" s="13"/>
      <c r="FX335" s="13"/>
      <c r="FY335" s="13"/>
      <c r="FZ335" s="13"/>
      <c r="GA335" s="13"/>
      <c r="GB335" s="13"/>
      <c r="GC335" s="13"/>
      <c r="GD335" s="13"/>
      <c r="GE335" s="13"/>
      <c r="GF335" s="13"/>
      <c r="GG335" s="13"/>
      <c r="GH335" s="13"/>
      <c r="GI335" s="13"/>
      <c r="GJ335" s="13"/>
      <c r="GK335" s="13"/>
      <c r="GL335" s="13"/>
      <c r="GM335" s="13"/>
      <c r="GN335" s="13"/>
      <c r="GO335" s="13"/>
      <c r="GP335" s="13"/>
      <c r="GQ335" s="13"/>
      <c r="GR335" s="13"/>
      <c r="GS335" s="13"/>
      <c r="GT335" s="13"/>
      <c r="GU335" s="13"/>
      <c r="GV335" s="13"/>
      <c r="GW335" s="13"/>
      <c r="GX335" s="13"/>
      <c r="GY335" s="13"/>
      <c r="GZ335" s="13"/>
      <c r="HA335" s="13"/>
      <c r="HB335" s="13"/>
      <c r="HC335" s="13"/>
      <c r="HD335" s="13"/>
      <c r="HE335" s="13"/>
      <c r="HF335" s="13"/>
      <c r="HG335" s="13"/>
      <c r="HH335" s="13"/>
      <c r="HI335" s="13"/>
      <c r="HJ335" s="13"/>
      <c r="HK335" s="13"/>
      <c r="HL335" s="13"/>
      <c r="HM335" s="13"/>
      <c r="HN335" s="13"/>
      <c r="HO335" s="13"/>
      <c r="HP335" s="13"/>
      <c r="HQ335" s="13"/>
      <c r="HR335" s="13"/>
      <c r="HS335" s="13"/>
      <c r="HT335" s="13"/>
      <c r="HU335" s="13"/>
      <c r="HV335" s="13"/>
      <c r="HW335" s="13"/>
      <c r="HX335" s="13"/>
      <c r="HY335" s="13"/>
      <c r="HZ335" s="13"/>
      <c r="IA335" s="13"/>
      <c r="IB335" s="13"/>
      <c r="IC335" s="13"/>
    </row>
    <row r="336" spans="1:237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J336" s="13"/>
      <c r="FK336" s="13"/>
      <c r="FL336" s="13"/>
      <c r="FM336" s="13"/>
      <c r="FN336" s="13"/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/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/>
      <c r="HD336" s="13"/>
      <c r="HE336" s="13"/>
      <c r="HF336" s="13"/>
      <c r="HG336" s="13"/>
      <c r="HH336" s="13"/>
      <c r="HI336" s="13"/>
      <c r="HJ336" s="13"/>
      <c r="HK336" s="13"/>
      <c r="HL336" s="13"/>
      <c r="HM336" s="13"/>
      <c r="HN336" s="13"/>
      <c r="HO336" s="13"/>
      <c r="HP336" s="13"/>
      <c r="HQ336" s="13"/>
      <c r="HR336" s="13"/>
      <c r="HS336" s="13"/>
      <c r="HT336" s="13"/>
      <c r="HU336" s="13"/>
      <c r="HV336" s="13"/>
      <c r="HW336" s="13"/>
      <c r="HX336" s="13"/>
      <c r="HY336" s="13"/>
      <c r="HZ336" s="13"/>
      <c r="IA336" s="13"/>
      <c r="IB336" s="13"/>
      <c r="IC336" s="13"/>
    </row>
    <row r="337" spans="1:2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J337" s="13"/>
      <c r="FK337" s="13"/>
      <c r="FL337" s="13"/>
      <c r="FM337" s="13"/>
      <c r="FN337" s="13"/>
      <c r="FO337" s="13"/>
      <c r="FP337" s="13"/>
      <c r="FQ337" s="13"/>
      <c r="FR337" s="13"/>
      <c r="FS337" s="13"/>
      <c r="FT337" s="13"/>
      <c r="FU337" s="13"/>
      <c r="FV337" s="13"/>
      <c r="FW337" s="13"/>
      <c r="FX337" s="13"/>
      <c r="FY337" s="13"/>
      <c r="FZ337" s="13"/>
      <c r="GA337" s="13"/>
      <c r="GB337" s="13"/>
      <c r="GC337" s="13"/>
      <c r="GD337" s="13"/>
      <c r="GE337" s="13"/>
      <c r="GF337" s="13"/>
      <c r="GG337" s="13"/>
      <c r="GH337" s="13"/>
      <c r="GI337" s="13"/>
      <c r="GJ337" s="13"/>
      <c r="GK337" s="13"/>
      <c r="GL337" s="13"/>
      <c r="GM337" s="13"/>
      <c r="GN337" s="13"/>
      <c r="GO337" s="13"/>
      <c r="GP337" s="13"/>
      <c r="GQ337" s="13"/>
      <c r="GR337" s="13"/>
      <c r="GS337" s="13"/>
      <c r="GT337" s="13"/>
      <c r="GU337" s="13"/>
      <c r="GV337" s="13"/>
      <c r="GW337" s="13"/>
      <c r="GX337" s="13"/>
      <c r="GY337" s="13"/>
      <c r="GZ337" s="13"/>
      <c r="HA337" s="13"/>
      <c r="HB337" s="13"/>
      <c r="HC337" s="13"/>
      <c r="HD337" s="13"/>
      <c r="HE337" s="13"/>
      <c r="HF337" s="13"/>
      <c r="HG337" s="13"/>
      <c r="HH337" s="13"/>
      <c r="HI337" s="13"/>
      <c r="HJ337" s="13"/>
      <c r="HK337" s="13"/>
      <c r="HL337" s="13"/>
      <c r="HM337" s="13"/>
      <c r="HN337" s="13"/>
      <c r="HO337" s="13"/>
      <c r="HP337" s="13"/>
      <c r="HQ337" s="13"/>
      <c r="HR337" s="13"/>
      <c r="HS337" s="13"/>
      <c r="HT337" s="13"/>
      <c r="HU337" s="13"/>
      <c r="HV337" s="13"/>
      <c r="HW337" s="13"/>
      <c r="HX337" s="13"/>
      <c r="HY337" s="13"/>
      <c r="HZ337" s="13"/>
      <c r="IA337" s="13"/>
      <c r="IB337" s="13"/>
      <c r="IC337" s="13"/>
    </row>
    <row r="338" spans="1:237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  <c r="FY338" s="13"/>
      <c r="FZ338" s="13"/>
      <c r="GA338" s="13"/>
      <c r="GB338" s="13"/>
      <c r="GC338" s="13"/>
      <c r="GD338" s="13"/>
      <c r="GE338" s="13"/>
      <c r="GF338" s="13"/>
      <c r="GG338" s="13"/>
      <c r="GH338" s="13"/>
      <c r="GI338" s="13"/>
      <c r="GJ338" s="13"/>
      <c r="GK338" s="13"/>
      <c r="GL338" s="13"/>
      <c r="GM338" s="13"/>
      <c r="GN338" s="13"/>
      <c r="GO338" s="13"/>
      <c r="GP338" s="13"/>
      <c r="GQ338" s="13"/>
      <c r="GR338" s="13"/>
      <c r="GS338" s="13"/>
      <c r="GT338" s="13"/>
      <c r="GU338" s="13"/>
      <c r="GV338" s="13"/>
      <c r="GW338" s="13"/>
      <c r="GX338" s="13"/>
      <c r="GY338" s="13"/>
      <c r="GZ338" s="13"/>
      <c r="HA338" s="13"/>
      <c r="HB338" s="13"/>
      <c r="HC338" s="13"/>
      <c r="HD338" s="13"/>
      <c r="HE338" s="13"/>
      <c r="HF338" s="13"/>
      <c r="HG338" s="13"/>
      <c r="HH338" s="13"/>
      <c r="HI338" s="13"/>
      <c r="HJ338" s="13"/>
      <c r="HK338" s="13"/>
      <c r="HL338" s="13"/>
      <c r="HM338" s="13"/>
      <c r="HN338" s="13"/>
      <c r="HO338" s="13"/>
      <c r="HP338" s="13"/>
      <c r="HQ338" s="13"/>
      <c r="HR338" s="13"/>
      <c r="HS338" s="13"/>
      <c r="HT338" s="13"/>
      <c r="HU338" s="13"/>
      <c r="HV338" s="13"/>
      <c r="HW338" s="13"/>
      <c r="HX338" s="13"/>
      <c r="HY338" s="13"/>
      <c r="HZ338" s="13"/>
      <c r="IA338" s="13"/>
      <c r="IB338" s="13"/>
      <c r="IC338" s="13"/>
    </row>
    <row r="339" spans="1:237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J339" s="13"/>
      <c r="FK339" s="13"/>
      <c r="FL339" s="13"/>
      <c r="FM339" s="13"/>
      <c r="FN339" s="13"/>
      <c r="FO339" s="13"/>
      <c r="FP339" s="13"/>
      <c r="FQ339" s="13"/>
      <c r="FR339" s="13"/>
      <c r="FS339" s="13"/>
      <c r="FT339" s="13"/>
      <c r="FU339" s="13"/>
      <c r="FV339" s="13"/>
      <c r="FW339" s="13"/>
      <c r="FX339" s="13"/>
      <c r="FY339" s="13"/>
      <c r="FZ339" s="13"/>
      <c r="GA339" s="13"/>
      <c r="GB339" s="13"/>
      <c r="GC339" s="13"/>
      <c r="GD339" s="13"/>
      <c r="GE339" s="13"/>
      <c r="GF339" s="13"/>
      <c r="GG339" s="13"/>
      <c r="GH339" s="13"/>
      <c r="GI339" s="13"/>
      <c r="GJ339" s="13"/>
      <c r="GK339" s="13"/>
      <c r="GL339" s="13"/>
      <c r="GM339" s="13"/>
      <c r="GN339" s="13"/>
      <c r="GO339" s="13"/>
      <c r="GP339" s="13"/>
      <c r="GQ339" s="13"/>
      <c r="GR339" s="13"/>
      <c r="GS339" s="13"/>
      <c r="GT339" s="13"/>
      <c r="GU339" s="13"/>
      <c r="GV339" s="13"/>
      <c r="GW339" s="13"/>
      <c r="GX339" s="13"/>
      <c r="GY339" s="13"/>
      <c r="GZ339" s="13"/>
      <c r="HA339" s="13"/>
      <c r="HB339" s="13"/>
      <c r="HC339" s="13"/>
      <c r="HD339" s="13"/>
      <c r="HE339" s="13"/>
      <c r="HF339" s="13"/>
      <c r="HG339" s="13"/>
      <c r="HH339" s="13"/>
      <c r="HI339" s="13"/>
      <c r="HJ339" s="13"/>
      <c r="HK339" s="13"/>
      <c r="HL339" s="13"/>
      <c r="HM339" s="13"/>
      <c r="HN339" s="13"/>
      <c r="HO339" s="13"/>
      <c r="HP339" s="13"/>
      <c r="HQ339" s="13"/>
      <c r="HR339" s="13"/>
      <c r="HS339" s="13"/>
      <c r="HT339" s="13"/>
      <c r="HU339" s="13"/>
      <c r="HV339" s="13"/>
      <c r="HW339" s="13"/>
      <c r="HX339" s="13"/>
      <c r="HY339" s="13"/>
      <c r="HZ339" s="13"/>
      <c r="IA339" s="13"/>
      <c r="IB339" s="13"/>
      <c r="IC339" s="13"/>
    </row>
    <row r="340" spans="1:237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J340" s="13"/>
      <c r="FK340" s="13"/>
      <c r="FL340" s="13"/>
      <c r="FM340" s="13"/>
      <c r="FN340" s="13"/>
      <c r="FO340" s="13"/>
      <c r="FP340" s="13"/>
      <c r="FQ340" s="13"/>
      <c r="FR340" s="13"/>
      <c r="FS340" s="13"/>
      <c r="FT340" s="13"/>
      <c r="FU340" s="13"/>
      <c r="FV340" s="13"/>
      <c r="FW340" s="13"/>
      <c r="FX340" s="13"/>
      <c r="FY340" s="13"/>
      <c r="FZ340" s="13"/>
      <c r="GA340" s="13"/>
      <c r="GB340" s="13"/>
      <c r="GC340" s="13"/>
      <c r="GD340" s="13"/>
      <c r="GE340" s="13"/>
      <c r="GF340" s="13"/>
      <c r="GG340" s="13"/>
      <c r="GH340" s="13"/>
      <c r="GI340" s="13"/>
      <c r="GJ340" s="13"/>
      <c r="GK340" s="13"/>
      <c r="GL340" s="13"/>
      <c r="GM340" s="13"/>
      <c r="GN340" s="13"/>
      <c r="GO340" s="13"/>
      <c r="GP340" s="13"/>
      <c r="GQ340" s="13"/>
      <c r="GR340" s="13"/>
      <c r="GS340" s="13"/>
      <c r="GT340" s="13"/>
      <c r="GU340" s="13"/>
      <c r="GV340" s="13"/>
      <c r="GW340" s="13"/>
      <c r="GX340" s="13"/>
      <c r="GY340" s="13"/>
      <c r="GZ340" s="13"/>
      <c r="HA340" s="13"/>
      <c r="HB340" s="13"/>
      <c r="HC340" s="13"/>
      <c r="HD340" s="13"/>
      <c r="HE340" s="13"/>
      <c r="HF340" s="13"/>
      <c r="HG340" s="13"/>
      <c r="HH340" s="13"/>
      <c r="HI340" s="13"/>
      <c r="HJ340" s="13"/>
      <c r="HK340" s="13"/>
      <c r="HL340" s="13"/>
      <c r="HM340" s="13"/>
      <c r="HN340" s="13"/>
      <c r="HO340" s="13"/>
      <c r="HP340" s="13"/>
      <c r="HQ340" s="13"/>
      <c r="HR340" s="13"/>
      <c r="HS340" s="13"/>
      <c r="HT340" s="13"/>
      <c r="HU340" s="13"/>
      <c r="HV340" s="13"/>
      <c r="HW340" s="13"/>
      <c r="HX340" s="13"/>
      <c r="HY340" s="13"/>
      <c r="HZ340" s="13"/>
      <c r="IA340" s="13"/>
      <c r="IB340" s="13"/>
      <c r="IC340" s="13"/>
    </row>
    <row r="341" spans="1:237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J341" s="13"/>
      <c r="FK341" s="13"/>
      <c r="FL341" s="13"/>
      <c r="FM341" s="13"/>
      <c r="FN341" s="13"/>
      <c r="FO341" s="13"/>
      <c r="FP341" s="13"/>
      <c r="FQ341" s="13"/>
      <c r="FR341" s="13"/>
      <c r="FS341" s="13"/>
      <c r="FT341" s="13"/>
      <c r="FU341" s="13"/>
      <c r="FV341" s="13"/>
      <c r="FW341" s="13"/>
      <c r="FX341" s="13"/>
      <c r="FY341" s="13"/>
      <c r="FZ341" s="13"/>
      <c r="GA341" s="13"/>
      <c r="GB341" s="13"/>
      <c r="GC341" s="13"/>
      <c r="GD341" s="13"/>
      <c r="GE341" s="13"/>
      <c r="GF341" s="13"/>
      <c r="GG341" s="13"/>
      <c r="GH341" s="13"/>
      <c r="GI341" s="13"/>
      <c r="GJ341" s="13"/>
      <c r="GK341" s="13"/>
      <c r="GL341" s="13"/>
      <c r="GM341" s="13"/>
      <c r="GN341" s="13"/>
      <c r="GO341" s="13"/>
      <c r="GP341" s="13"/>
      <c r="GQ341" s="13"/>
      <c r="GR341" s="13"/>
      <c r="GS341" s="13"/>
      <c r="GT341" s="13"/>
      <c r="GU341" s="13"/>
      <c r="GV341" s="13"/>
      <c r="GW341" s="13"/>
      <c r="GX341" s="13"/>
      <c r="GY341" s="13"/>
      <c r="GZ341" s="13"/>
      <c r="HA341" s="13"/>
      <c r="HB341" s="13"/>
      <c r="HC341" s="13"/>
      <c r="HD341" s="13"/>
      <c r="HE341" s="13"/>
      <c r="HF341" s="13"/>
      <c r="HG341" s="13"/>
      <c r="HH341" s="13"/>
      <c r="HI341" s="13"/>
      <c r="HJ341" s="13"/>
      <c r="HK341" s="13"/>
      <c r="HL341" s="13"/>
      <c r="HM341" s="13"/>
      <c r="HN341" s="13"/>
      <c r="HO341" s="13"/>
      <c r="HP341" s="13"/>
      <c r="HQ341" s="13"/>
      <c r="HR341" s="13"/>
      <c r="HS341" s="13"/>
      <c r="HT341" s="13"/>
      <c r="HU341" s="13"/>
      <c r="HV341" s="13"/>
      <c r="HW341" s="13"/>
      <c r="HX341" s="13"/>
      <c r="HY341" s="13"/>
      <c r="HZ341" s="13"/>
      <c r="IA341" s="13"/>
      <c r="IB341" s="13"/>
      <c r="IC341" s="13"/>
    </row>
    <row r="342" spans="1:237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  <c r="GF342" s="13"/>
      <c r="GG342" s="13"/>
      <c r="GH342" s="13"/>
      <c r="GI342" s="13"/>
      <c r="GJ342" s="13"/>
      <c r="GK342" s="13"/>
      <c r="GL342" s="13"/>
      <c r="GM342" s="13"/>
      <c r="GN342" s="13"/>
      <c r="GO342" s="13"/>
      <c r="GP342" s="13"/>
      <c r="GQ342" s="13"/>
      <c r="GR342" s="13"/>
      <c r="GS342" s="13"/>
      <c r="GT342" s="13"/>
      <c r="GU342" s="13"/>
      <c r="GV342" s="13"/>
      <c r="GW342" s="13"/>
      <c r="GX342" s="13"/>
      <c r="GY342" s="13"/>
      <c r="GZ342" s="13"/>
      <c r="HA342" s="13"/>
      <c r="HB342" s="13"/>
      <c r="HC342" s="13"/>
      <c r="HD342" s="13"/>
      <c r="HE342" s="13"/>
      <c r="HF342" s="13"/>
      <c r="HG342" s="13"/>
      <c r="HH342" s="13"/>
      <c r="HI342" s="13"/>
      <c r="HJ342" s="13"/>
      <c r="HK342" s="13"/>
      <c r="HL342" s="13"/>
      <c r="HM342" s="13"/>
      <c r="HN342" s="13"/>
      <c r="HO342" s="13"/>
      <c r="HP342" s="13"/>
      <c r="HQ342" s="13"/>
      <c r="HR342" s="13"/>
      <c r="HS342" s="13"/>
      <c r="HT342" s="13"/>
      <c r="HU342" s="13"/>
      <c r="HV342" s="13"/>
      <c r="HW342" s="13"/>
      <c r="HX342" s="13"/>
      <c r="HY342" s="13"/>
      <c r="HZ342" s="13"/>
      <c r="IA342" s="13"/>
      <c r="IB342" s="13"/>
      <c r="IC342" s="13"/>
    </row>
    <row r="343" spans="1:237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J343" s="13"/>
      <c r="FK343" s="13"/>
      <c r="FL343" s="13"/>
      <c r="FM343" s="13"/>
      <c r="FN343" s="13"/>
      <c r="FO343" s="13"/>
      <c r="FP343" s="13"/>
      <c r="FQ343" s="13"/>
      <c r="FR343" s="13"/>
      <c r="FS343" s="13"/>
      <c r="FT343" s="13"/>
      <c r="FU343" s="13"/>
      <c r="FV343" s="13"/>
      <c r="FW343" s="13"/>
      <c r="FX343" s="13"/>
      <c r="FY343" s="13"/>
      <c r="FZ343" s="13"/>
      <c r="GA343" s="13"/>
      <c r="GB343" s="13"/>
      <c r="GC343" s="13"/>
      <c r="GD343" s="13"/>
      <c r="GE343" s="13"/>
      <c r="GF343" s="13"/>
      <c r="GG343" s="13"/>
      <c r="GH343" s="13"/>
      <c r="GI343" s="13"/>
      <c r="GJ343" s="13"/>
      <c r="GK343" s="13"/>
      <c r="GL343" s="13"/>
      <c r="GM343" s="13"/>
      <c r="GN343" s="13"/>
      <c r="GO343" s="13"/>
      <c r="GP343" s="13"/>
      <c r="GQ343" s="13"/>
      <c r="GR343" s="13"/>
      <c r="GS343" s="13"/>
      <c r="GT343" s="13"/>
      <c r="GU343" s="13"/>
      <c r="GV343" s="13"/>
      <c r="GW343" s="13"/>
      <c r="GX343" s="13"/>
      <c r="GY343" s="13"/>
      <c r="GZ343" s="13"/>
      <c r="HA343" s="13"/>
      <c r="HB343" s="13"/>
      <c r="HC343" s="13"/>
      <c r="HD343" s="13"/>
      <c r="HE343" s="13"/>
      <c r="HF343" s="13"/>
      <c r="HG343" s="13"/>
      <c r="HH343" s="13"/>
      <c r="HI343" s="13"/>
      <c r="HJ343" s="13"/>
      <c r="HK343" s="13"/>
      <c r="HL343" s="13"/>
      <c r="HM343" s="13"/>
      <c r="HN343" s="13"/>
      <c r="HO343" s="13"/>
      <c r="HP343" s="13"/>
      <c r="HQ343" s="13"/>
      <c r="HR343" s="13"/>
      <c r="HS343" s="13"/>
      <c r="HT343" s="13"/>
      <c r="HU343" s="13"/>
      <c r="HV343" s="13"/>
      <c r="HW343" s="13"/>
      <c r="HX343" s="13"/>
      <c r="HY343" s="13"/>
      <c r="HZ343" s="13"/>
      <c r="IA343" s="13"/>
      <c r="IB343" s="13"/>
      <c r="IC343" s="13"/>
    </row>
    <row r="344" spans="1:237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  <c r="FR344" s="13"/>
      <c r="FS344" s="13"/>
      <c r="FT344" s="13"/>
      <c r="FU344" s="13"/>
      <c r="FV344" s="13"/>
      <c r="FW344" s="13"/>
      <c r="FX344" s="13"/>
      <c r="FY344" s="13"/>
      <c r="FZ344" s="13"/>
      <c r="GA344" s="13"/>
      <c r="GB344" s="13"/>
      <c r="GC344" s="13"/>
      <c r="GD344" s="13"/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/>
      <c r="GQ344" s="13"/>
      <c r="GR344" s="13"/>
      <c r="GS344" s="13"/>
      <c r="GT344" s="13"/>
      <c r="GU344" s="13"/>
      <c r="GV344" s="13"/>
      <c r="GW344" s="13"/>
      <c r="GX344" s="13"/>
      <c r="GY344" s="13"/>
      <c r="GZ344" s="13"/>
      <c r="HA344" s="13"/>
      <c r="HB344" s="13"/>
      <c r="HC344" s="13"/>
      <c r="HD344" s="13"/>
      <c r="HE344" s="13"/>
      <c r="HF344" s="13"/>
      <c r="HG344" s="13"/>
      <c r="HH344" s="13"/>
      <c r="HI344" s="13"/>
      <c r="HJ344" s="13"/>
      <c r="HK344" s="13"/>
      <c r="HL344" s="13"/>
      <c r="HM344" s="13"/>
      <c r="HN344" s="13"/>
      <c r="HO344" s="13"/>
      <c r="HP344" s="13"/>
      <c r="HQ344" s="13"/>
      <c r="HR344" s="13"/>
      <c r="HS344" s="13"/>
      <c r="HT344" s="13"/>
      <c r="HU344" s="13"/>
      <c r="HV344" s="13"/>
      <c r="HW344" s="13"/>
      <c r="HX344" s="13"/>
      <c r="HY344" s="13"/>
      <c r="HZ344" s="13"/>
      <c r="IA344" s="13"/>
      <c r="IB344" s="13"/>
      <c r="IC344" s="13"/>
    </row>
    <row r="345" spans="1:237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J345" s="13"/>
      <c r="FK345" s="13"/>
      <c r="FL345" s="13"/>
      <c r="FM345" s="13"/>
      <c r="FN345" s="13"/>
      <c r="FO345" s="13"/>
      <c r="FP345" s="13"/>
      <c r="FQ345" s="13"/>
      <c r="FR345" s="13"/>
      <c r="FS345" s="13"/>
      <c r="FT345" s="13"/>
      <c r="FU345" s="13"/>
      <c r="FV345" s="13"/>
      <c r="FW345" s="13"/>
      <c r="FX345" s="13"/>
      <c r="FY345" s="13"/>
      <c r="FZ345" s="13"/>
      <c r="GA345" s="13"/>
      <c r="GB345" s="13"/>
      <c r="GC345" s="13"/>
      <c r="GD345" s="13"/>
      <c r="GE345" s="13"/>
      <c r="GF345" s="13"/>
      <c r="GG345" s="13"/>
      <c r="GH345" s="13"/>
      <c r="GI345" s="13"/>
      <c r="GJ345" s="13"/>
      <c r="GK345" s="13"/>
      <c r="GL345" s="13"/>
      <c r="GM345" s="13"/>
      <c r="GN345" s="13"/>
      <c r="GO345" s="13"/>
      <c r="GP345" s="13"/>
      <c r="GQ345" s="13"/>
      <c r="GR345" s="13"/>
      <c r="GS345" s="13"/>
      <c r="GT345" s="13"/>
      <c r="GU345" s="13"/>
      <c r="GV345" s="13"/>
      <c r="GW345" s="13"/>
      <c r="GX345" s="13"/>
      <c r="GY345" s="13"/>
      <c r="GZ345" s="13"/>
      <c r="HA345" s="13"/>
      <c r="HB345" s="13"/>
      <c r="HC345" s="13"/>
      <c r="HD345" s="13"/>
      <c r="HE345" s="13"/>
      <c r="HF345" s="13"/>
      <c r="HG345" s="13"/>
      <c r="HH345" s="13"/>
      <c r="HI345" s="13"/>
      <c r="HJ345" s="13"/>
      <c r="HK345" s="13"/>
      <c r="HL345" s="13"/>
      <c r="HM345" s="13"/>
      <c r="HN345" s="13"/>
      <c r="HO345" s="13"/>
      <c r="HP345" s="13"/>
      <c r="HQ345" s="13"/>
      <c r="HR345" s="13"/>
      <c r="HS345" s="13"/>
      <c r="HT345" s="13"/>
      <c r="HU345" s="13"/>
      <c r="HV345" s="13"/>
      <c r="HW345" s="13"/>
      <c r="HX345" s="13"/>
      <c r="HY345" s="13"/>
      <c r="HZ345" s="13"/>
      <c r="IA345" s="13"/>
      <c r="IB345" s="13"/>
      <c r="IC345" s="13"/>
    </row>
    <row r="346" spans="1:237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  <c r="FX346" s="13"/>
      <c r="FY346" s="13"/>
      <c r="FZ346" s="13"/>
      <c r="GA346" s="13"/>
      <c r="GB346" s="13"/>
      <c r="GC346" s="13"/>
      <c r="GD346" s="13"/>
      <c r="GE346" s="13"/>
      <c r="GF346" s="13"/>
      <c r="GG346" s="13"/>
      <c r="GH346" s="13"/>
      <c r="GI346" s="13"/>
      <c r="GJ346" s="13"/>
      <c r="GK346" s="13"/>
      <c r="GL346" s="13"/>
      <c r="GM346" s="13"/>
      <c r="GN346" s="13"/>
      <c r="GO346" s="13"/>
      <c r="GP346" s="13"/>
      <c r="GQ346" s="13"/>
      <c r="GR346" s="13"/>
      <c r="GS346" s="13"/>
      <c r="GT346" s="13"/>
      <c r="GU346" s="13"/>
      <c r="GV346" s="13"/>
      <c r="GW346" s="13"/>
      <c r="GX346" s="13"/>
      <c r="GY346" s="13"/>
      <c r="GZ346" s="13"/>
      <c r="HA346" s="13"/>
      <c r="HB346" s="13"/>
      <c r="HC346" s="13"/>
      <c r="HD346" s="13"/>
      <c r="HE346" s="13"/>
      <c r="HF346" s="13"/>
      <c r="HG346" s="13"/>
      <c r="HH346" s="13"/>
      <c r="HI346" s="13"/>
      <c r="HJ346" s="13"/>
      <c r="HK346" s="13"/>
      <c r="HL346" s="13"/>
      <c r="HM346" s="13"/>
      <c r="HN346" s="13"/>
      <c r="HO346" s="13"/>
      <c r="HP346" s="13"/>
      <c r="HQ346" s="13"/>
      <c r="HR346" s="13"/>
      <c r="HS346" s="13"/>
      <c r="HT346" s="13"/>
      <c r="HU346" s="13"/>
      <c r="HV346" s="13"/>
      <c r="HW346" s="13"/>
      <c r="HX346" s="13"/>
      <c r="HY346" s="13"/>
      <c r="HZ346" s="13"/>
      <c r="IA346" s="13"/>
      <c r="IB346" s="13"/>
      <c r="IC346" s="13"/>
    </row>
    <row r="347" spans="1:23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J347" s="13"/>
      <c r="FK347" s="13"/>
      <c r="FL347" s="13"/>
      <c r="FM347" s="13"/>
      <c r="FN347" s="13"/>
      <c r="FO347" s="13"/>
      <c r="FP347" s="13"/>
      <c r="FQ347" s="13"/>
      <c r="FR347" s="13"/>
      <c r="FS347" s="13"/>
      <c r="FT347" s="13"/>
      <c r="FU347" s="13"/>
      <c r="FV347" s="13"/>
      <c r="FW347" s="13"/>
      <c r="FX347" s="13"/>
      <c r="FY347" s="13"/>
      <c r="FZ347" s="13"/>
      <c r="GA347" s="13"/>
      <c r="GB347" s="13"/>
      <c r="GC347" s="13"/>
      <c r="GD347" s="13"/>
      <c r="GE347" s="13"/>
      <c r="GF347" s="13"/>
      <c r="GG347" s="13"/>
      <c r="GH347" s="13"/>
      <c r="GI347" s="13"/>
      <c r="GJ347" s="13"/>
      <c r="GK347" s="13"/>
      <c r="GL347" s="13"/>
      <c r="GM347" s="13"/>
      <c r="GN347" s="13"/>
      <c r="GO347" s="13"/>
      <c r="GP347" s="13"/>
      <c r="GQ347" s="13"/>
      <c r="GR347" s="13"/>
      <c r="GS347" s="13"/>
      <c r="GT347" s="13"/>
      <c r="GU347" s="13"/>
      <c r="GV347" s="13"/>
      <c r="GW347" s="13"/>
      <c r="GX347" s="13"/>
      <c r="GY347" s="13"/>
      <c r="GZ347" s="13"/>
      <c r="HA347" s="13"/>
      <c r="HB347" s="13"/>
      <c r="HC347" s="13"/>
      <c r="HD347" s="13"/>
      <c r="HE347" s="13"/>
      <c r="HF347" s="13"/>
      <c r="HG347" s="13"/>
      <c r="HH347" s="13"/>
      <c r="HI347" s="13"/>
      <c r="HJ347" s="13"/>
      <c r="HK347" s="13"/>
      <c r="HL347" s="13"/>
      <c r="HM347" s="13"/>
      <c r="HN347" s="13"/>
      <c r="HO347" s="13"/>
      <c r="HP347" s="13"/>
      <c r="HQ347" s="13"/>
      <c r="HR347" s="13"/>
      <c r="HS347" s="13"/>
      <c r="HT347" s="13"/>
      <c r="HU347" s="13"/>
      <c r="HV347" s="13"/>
      <c r="HW347" s="13"/>
      <c r="HX347" s="13"/>
      <c r="HY347" s="13"/>
      <c r="HZ347" s="13"/>
      <c r="IA347" s="13"/>
      <c r="IB347" s="13"/>
      <c r="IC347" s="13"/>
    </row>
    <row r="348" spans="1:237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J348" s="13"/>
      <c r="FK348" s="13"/>
      <c r="FL348" s="13"/>
      <c r="FM348" s="13"/>
      <c r="FN348" s="13"/>
      <c r="FO348" s="13"/>
      <c r="FP348" s="13"/>
      <c r="FQ348" s="13"/>
      <c r="FR348" s="13"/>
      <c r="FS348" s="13"/>
      <c r="FT348" s="13"/>
      <c r="FU348" s="13"/>
      <c r="FV348" s="13"/>
      <c r="FW348" s="13"/>
      <c r="FX348" s="13"/>
      <c r="FY348" s="13"/>
      <c r="FZ348" s="13"/>
      <c r="GA348" s="13"/>
      <c r="GB348" s="13"/>
      <c r="GC348" s="13"/>
      <c r="GD348" s="13"/>
      <c r="GE348" s="13"/>
      <c r="GF348" s="13"/>
      <c r="GG348" s="13"/>
      <c r="GH348" s="13"/>
      <c r="GI348" s="13"/>
      <c r="GJ348" s="13"/>
      <c r="GK348" s="13"/>
      <c r="GL348" s="13"/>
      <c r="GM348" s="13"/>
      <c r="GN348" s="13"/>
      <c r="GO348" s="13"/>
      <c r="GP348" s="13"/>
      <c r="GQ348" s="13"/>
      <c r="GR348" s="13"/>
      <c r="GS348" s="13"/>
      <c r="GT348" s="13"/>
      <c r="GU348" s="13"/>
      <c r="GV348" s="13"/>
      <c r="GW348" s="13"/>
      <c r="GX348" s="13"/>
      <c r="GY348" s="13"/>
      <c r="GZ348" s="13"/>
      <c r="HA348" s="13"/>
      <c r="HB348" s="13"/>
      <c r="HC348" s="13"/>
      <c r="HD348" s="13"/>
      <c r="HE348" s="13"/>
      <c r="HF348" s="13"/>
      <c r="HG348" s="13"/>
      <c r="HH348" s="13"/>
      <c r="HI348" s="13"/>
      <c r="HJ348" s="13"/>
      <c r="HK348" s="13"/>
      <c r="HL348" s="13"/>
      <c r="HM348" s="13"/>
      <c r="HN348" s="13"/>
      <c r="HO348" s="13"/>
      <c r="HP348" s="13"/>
      <c r="HQ348" s="13"/>
      <c r="HR348" s="13"/>
      <c r="HS348" s="13"/>
      <c r="HT348" s="13"/>
      <c r="HU348" s="13"/>
      <c r="HV348" s="13"/>
      <c r="HW348" s="13"/>
      <c r="HX348" s="13"/>
      <c r="HY348" s="13"/>
      <c r="HZ348" s="13"/>
      <c r="IA348" s="13"/>
      <c r="IB348" s="13"/>
      <c r="IC348" s="13"/>
    </row>
    <row r="349" spans="1:237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13"/>
      <c r="GJ349" s="13"/>
      <c r="GK349" s="13"/>
      <c r="GL349" s="13"/>
      <c r="GM349" s="13"/>
      <c r="GN349" s="13"/>
      <c r="GO349" s="13"/>
      <c r="GP349" s="13"/>
      <c r="GQ349" s="13"/>
      <c r="GR349" s="13"/>
      <c r="GS349" s="13"/>
      <c r="GT349" s="13"/>
      <c r="GU349" s="13"/>
      <c r="GV349" s="13"/>
      <c r="GW349" s="13"/>
      <c r="GX349" s="13"/>
      <c r="GY349" s="13"/>
      <c r="GZ349" s="13"/>
      <c r="HA349" s="13"/>
      <c r="HB349" s="13"/>
      <c r="HC349" s="13"/>
      <c r="HD349" s="13"/>
      <c r="HE349" s="13"/>
      <c r="HF349" s="13"/>
      <c r="HG349" s="13"/>
      <c r="HH349" s="13"/>
      <c r="HI349" s="13"/>
      <c r="HJ349" s="13"/>
      <c r="HK349" s="13"/>
      <c r="HL349" s="13"/>
      <c r="HM349" s="13"/>
      <c r="HN349" s="13"/>
      <c r="HO349" s="13"/>
      <c r="HP349" s="13"/>
      <c r="HQ349" s="13"/>
      <c r="HR349" s="13"/>
      <c r="HS349" s="13"/>
      <c r="HT349" s="13"/>
      <c r="HU349" s="13"/>
      <c r="HV349" s="13"/>
      <c r="HW349" s="13"/>
      <c r="HX349" s="13"/>
      <c r="HY349" s="13"/>
      <c r="HZ349" s="13"/>
      <c r="IA349" s="13"/>
      <c r="IB349" s="13"/>
      <c r="IC349" s="13"/>
    </row>
    <row r="350" spans="1:237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13"/>
      <c r="GJ350" s="13"/>
      <c r="GK350" s="13"/>
      <c r="GL350" s="13"/>
      <c r="GM350" s="13"/>
      <c r="GN350" s="13"/>
      <c r="GO350" s="13"/>
      <c r="GP350" s="13"/>
      <c r="GQ350" s="13"/>
      <c r="GR350" s="13"/>
      <c r="GS350" s="13"/>
      <c r="GT350" s="13"/>
      <c r="GU350" s="13"/>
      <c r="GV350" s="13"/>
      <c r="GW350" s="13"/>
      <c r="GX350" s="13"/>
      <c r="GY350" s="13"/>
      <c r="GZ350" s="13"/>
      <c r="HA350" s="13"/>
      <c r="HB350" s="13"/>
      <c r="HC350" s="13"/>
      <c r="HD350" s="13"/>
      <c r="HE350" s="13"/>
      <c r="HF350" s="13"/>
      <c r="HG350" s="13"/>
      <c r="HH350" s="13"/>
      <c r="HI350" s="13"/>
      <c r="HJ350" s="13"/>
      <c r="HK350" s="13"/>
      <c r="HL350" s="13"/>
      <c r="HM350" s="13"/>
      <c r="HN350" s="13"/>
      <c r="HO350" s="13"/>
      <c r="HP350" s="13"/>
      <c r="HQ350" s="13"/>
      <c r="HR350" s="13"/>
      <c r="HS350" s="13"/>
      <c r="HT350" s="13"/>
      <c r="HU350" s="13"/>
      <c r="HV350" s="13"/>
      <c r="HW350" s="13"/>
      <c r="HX350" s="13"/>
      <c r="HY350" s="13"/>
      <c r="HZ350" s="13"/>
      <c r="IA350" s="13"/>
      <c r="IB350" s="13"/>
      <c r="IC350" s="13"/>
    </row>
    <row r="351" spans="1:237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13"/>
      <c r="GJ351" s="13"/>
      <c r="GK351" s="13"/>
      <c r="GL351" s="13"/>
      <c r="GM351" s="13"/>
      <c r="GN351" s="13"/>
      <c r="GO351" s="13"/>
      <c r="GP351" s="13"/>
      <c r="GQ351" s="13"/>
      <c r="GR351" s="13"/>
      <c r="GS351" s="13"/>
      <c r="GT351" s="13"/>
      <c r="GU351" s="13"/>
      <c r="GV351" s="13"/>
      <c r="GW351" s="13"/>
      <c r="GX351" s="13"/>
      <c r="GY351" s="13"/>
      <c r="GZ351" s="13"/>
      <c r="HA351" s="13"/>
      <c r="HB351" s="13"/>
      <c r="HC351" s="13"/>
      <c r="HD351" s="13"/>
      <c r="HE351" s="13"/>
      <c r="HF351" s="13"/>
      <c r="HG351" s="13"/>
      <c r="HH351" s="13"/>
      <c r="HI351" s="13"/>
      <c r="HJ351" s="13"/>
      <c r="HK351" s="13"/>
      <c r="HL351" s="13"/>
      <c r="HM351" s="13"/>
      <c r="HN351" s="13"/>
      <c r="HO351" s="13"/>
      <c r="HP351" s="13"/>
      <c r="HQ351" s="13"/>
      <c r="HR351" s="13"/>
      <c r="HS351" s="13"/>
      <c r="HT351" s="13"/>
      <c r="HU351" s="13"/>
      <c r="HV351" s="13"/>
      <c r="HW351" s="13"/>
      <c r="HX351" s="13"/>
      <c r="HY351" s="13"/>
      <c r="HZ351" s="13"/>
      <c r="IA351" s="13"/>
      <c r="IB351" s="13"/>
      <c r="IC351" s="13"/>
    </row>
    <row r="352" spans="1:237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</row>
    <row r="353" spans="1:237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13"/>
      <c r="GJ353" s="13"/>
      <c r="GK353" s="13"/>
      <c r="GL353" s="13"/>
      <c r="GM353" s="13"/>
      <c r="GN353" s="13"/>
      <c r="GO353" s="13"/>
      <c r="GP353" s="13"/>
      <c r="GQ353" s="13"/>
      <c r="GR353" s="13"/>
      <c r="GS353" s="13"/>
      <c r="GT353" s="13"/>
      <c r="GU353" s="13"/>
      <c r="GV353" s="13"/>
      <c r="GW353" s="13"/>
      <c r="GX353" s="13"/>
      <c r="GY353" s="13"/>
      <c r="GZ353" s="13"/>
      <c r="HA353" s="13"/>
      <c r="HB353" s="13"/>
      <c r="HC353" s="13"/>
      <c r="HD353" s="13"/>
      <c r="HE353" s="13"/>
      <c r="HF353" s="13"/>
      <c r="HG353" s="13"/>
      <c r="HH353" s="13"/>
      <c r="HI353" s="13"/>
      <c r="HJ353" s="13"/>
      <c r="HK353" s="13"/>
      <c r="HL353" s="13"/>
      <c r="HM353" s="13"/>
      <c r="HN353" s="13"/>
      <c r="HO353" s="13"/>
      <c r="HP353" s="13"/>
      <c r="HQ353" s="13"/>
      <c r="HR353" s="13"/>
      <c r="HS353" s="13"/>
      <c r="HT353" s="13"/>
      <c r="HU353" s="13"/>
      <c r="HV353" s="13"/>
      <c r="HW353" s="13"/>
      <c r="HX353" s="13"/>
      <c r="HY353" s="13"/>
      <c r="HZ353" s="13"/>
      <c r="IA353" s="13"/>
      <c r="IB353" s="13"/>
      <c r="IC353" s="13"/>
    </row>
    <row r="354" spans="1:237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13"/>
      <c r="GJ354" s="13"/>
      <c r="GK354" s="13"/>
      <c r="GL354" s="13"/>
      <c r="GM354" s="13"/>
      <c r="GN354" s="13"/>
      <c r="GO354" s="13"/>
      <c r="GP354" s="13"/>
      <c r="GQ354" s="13"/>
      <c r="GR354" s="13"/>
      <c r="GS354" s="13"/>
      <c r="GT354" s="13"/>
      <c r="GU354" s="13"/>
      <c r="GV354" s="13"/>
      <c r="GW354" s="13"/>
      <c r="GX354" s="13"/>
      <c r="GY354" s="13"/>
      <c r="GZ354" s="13"/>
      <c r="HA354" s="13"/>
      <c r="HB354" s="13"/>
      <c r="HC354" s="13"/>
      <c r="HD354" s="13"/>
      <c r="HE354" s="13"/>
      <c r="HF354" s="13"/>
      <c r="HG354" s="13"/>
      <c r="HH354" s="13"/>
      <c r="HI354" s="13"/>
      <c r="HJ354" s="13"/>
      <c r="HK354" s="13"/>
      <c r="HL354" s="13"/>
      <c r="HM354" s="13"/>
      <c r="HN354" s="13"/>
      <c r="HO354" s="13"/>
      <c r="HP354" s="13"/>
      <c r="HQ354" s="13"/>
      <c r="HR354" s="13"/>
      <c r="HS354" s="13"/>
      <c r="HT354" s="13"/>
      <c r="HU354" s="13"/>
      <c r="HV354" s="13"/>
      <c r="HW354" s="13"/>
      <c r="HX354" s="13"/>
      <c r="HY354" s="13"/>
      <c r="HZ354" s="13"/>
      <c r="IA354" s="13"/>
      <c r="IB354" s="13"/>
      <c r="IC354" s="13"/>
    </row>
    <row r="355" spans="1:237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13"/>
      <c r="GJ355" s="13"/>
      <c r="GK355" s="13"/>
      <c r="GL355" s="13"/>
      <c r="GM355" s="13"/>
      <c r="GN355" s="13"/>
      <c r="GO355" s="13"/>
      <c r="GP355" s="13"/>
      <c r="GQ355" s="13"/>
      <c r="GR355" s="13"/>
      <c r="GS355" s="13"/>
      <c r="GT355" s="13"/>
      <c r="GU355" s="13"/>
      <c r="GV355" s="13"/>
      <c r="GW355" s="13"/>
      <c r="GX355" s="13"/>
      <c r="GY355" s="13"/>
      <c r="GZ355" s="13"/>
      <c r="HA355" s="13"/>
      <c r="HB355" s="13"/>
      <c r="HC355" s="13"/>
      <c r="HD355" s="13"/>
      <c r="HE355" s="13"/>
      <c r="HF355" s="13"/>
      <c r="HG355" s="13"/>
      <c r="HH355" s="13"/>
      <c r="HI355" s="13"/>
      <c r="HJ355" s="13"/>
      <c r="HK355" s="13"/>
      <c r="HL355" s="13"/>
      <c r="HM355" s="13"/>
      <c r="HN355" s="13"/>
      <c r="HO355" s="13"/>
      <c r="HP355" s="13"/>
      <c r="HQ355" s="13"/>
      <c r="HR355" s="13"/>
      <c r="HS355" s="13"/>
      <c r="HT355" s="13"/>
      <c r="HU355" s="13"/>
      <c r="HV355" s="13"/>
      <c r="HW355" s="13"/>
      <c r="HX355" s="13"/>
      <c r="HY355" s="13"/>
      <c r="HZ355" s="13"/>
      <c r="IA355" s="13"/>
      <c r="IB355" s="13"/>
      <c r="IC355" s="13"/>
    </row>
    <row r="356" spans="1:237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13"/>
      <c r="GJ356" s="13"/>
      <c r="GK356" s="13"/>
      <c r="GL356" s="13"/>
      <c r="GM356" s="13"/>
      <c r="GN356" s="13"/>
      <c r="GO356" s="13"/>
      <c r="GP356" s="13"/>
      <c r="GQ356" s="13"/>
      <c r="GR356" s="13"/>
      <c r="GS356" s="13"/>
      <c r="GT356" s="13"/>
      <c r="GU356" s="13"/>
      <c r="GV356" s="13"/>
      <c r="GW356" s="13"/>
      <c r="GX356" s="13"/>
      <c r="GY356" s="13"/>
      <c r="GZ356" s="13"/>
      <c r="HA356" s="13"/>
      <c r="HB356" s="13"/>
      <c r="HC356" s="13"/>
      <c r="HD356" s="13"/>
      <c r="HE356" s="13"/>
      <c r="HF356" s="13"/>
      <c r="HG356" s="13"/>
      <c r="HH356" s="13"/>
      <c r="HI356" s="13"/>
      <c r="HJ356" s="13"/>
      <c r="HK356" s="13"/>
      <c r="HL356" s="13"/>
      <c r="HM356" s="13"/>
      <c r="HN356" s="13"/>
      <c r="HO356" s="13"/>
      <c r="HP356" s="13"/>
      <c r="HQ356" s="13"/>
      <c r="HR356" s="13"/>
      <c r="HS356" s="13"/>
      <c r="HT356" s="13"/>
      <c r="HU356" s="13"/>
      <c r="HV356" s="13"/>
      <c r="HW356" s="13"/>
      <c r="HX356" s="13"/>
      <c r="HY356" s="13"/>
      <c r="HZ356" s="13"/>
      <c r="IA356" s="13"/>
      <c r="IB356" s="13"/>
      <c r="IC356" s="13"/>
    </row>
    <row r="357" spans="1:23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J357" s="13"/>
      <c r="FK357" s="13"/>
      <c r="FL357" s="13"/>
      <c r="FM357" s="13"/>
      <c r="FN357" s="13"/>
      <c r="FO357" s="13"/>
      <c r="FP357" s="13"/>
      <c r="FQ357" s="13"/>
      <c r="FR357" s="13"/>
      <c r="FS357" s="13"/>
      <c r="FT357" s="13"/>
      <c r="FU357" s="13"/>
      <c r="FV357" s="13"/>
      <c r="FW357" s="13"/>
      <c r="FX357" s="13"/>
      <c r="FY357" s="13"/>
      <c r="FZ357" s="13"/>
      <c r="GA357" s="13"/>
      <c r="GB357" s="13"/>
      <c r="GC357" s="13"/>
      <c r="GD357" s="13"/>
      <c r="GE357" s="13"/>
      <c r="GF357" s="13"/>
      <c r="GG357" s="13"/>
      <c r="GH357" s="13"/>
      <c r="GI357" s="13"/>
      <c r="GJ357" s="13"/>
      <c r="GK357" s="13"/>
      <c r="GL357" s="13"/>
      <c r="GM357" s="13"/>
      <c r="GN357" s="13"/>
      <c r="GO357" s="13"/>
      <c r="GP357" s="13"/>
      <c r="GQ357" s="13"/>
      <c r="GR357" s="13"/>
      <c r="GS357" s="13"/>
      <c r="GT357" s="13"/>
      <c r="GU357" s="13"/>
      <c r="GV357" s="13"/>
      <c r="GW357" s="13"/>
      <c r="GX357" s="13"/>
      <c r="GY357" s="13"/>
      <c r="GZ357" s="13"/>
      <c r="HA357" s="13"/>
      <c r="HB357" s="13"/>
      <c r="HC357" s="13"/>
      <c r="HD357" s="13"/>
      <c r="HE357" s="13"/>
      <c r="HF357" s="13"/>
      <c r="HG357" s="13"/>
      <c r="HH357" s="13"/>
      <c r="HI357" s="13"/>
      <c r="HJ357" s="13"/>
      <c r="HK357" s="13"/>
      <c r="HL357" s="13"/>
      <c r="HM357" s="13"/>
      <c r="HN357" s="13"/>
      <c r="HO357" s="13"/>
      <c r="HP357" s="13"/>
      <c r="HQ357" s="13"/>
      <c r="HR357" s="13"/>
      <c r="HS357" s="13"/>
      <c r="HT357" s="13"/>
      <c r="HU357" s="13"/>
      <c r="HV357" s="13"/>
      <c r="HW357" s="13"/>
      <c r="HX357" s="13"/>
      <c r="HY357" s="13"/>
      <c r="HZ357" s="13"/>
      <c r="IA357" s="13"/>
      <c r="IB357" s="13"/>
      <c r="IC357" s="13"/>
    </row>
    <row r="358" spans="1:237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  <c r="GF358" s="13"/>
      <c r="GG358" s="13"/>
      <c r="GH358" s="13"/>
      <c r="GI358" s="13"/>
      <c r="GJ358" s="13"/>
      <c r="GK358" s="13"/>
      <c r="GL358" s="13"/>
      <c r="GM358" s="13"/>
      <c r="GN358" s="13"/>
      <c r="GO358" s="13"/>
      <c r="GP358" s="13"/>
      <c r="GQ358" s="13"/>
      <c r="GR358" s="13"/>
      <c r="GS358" s="13"/>
      <c r="GT358" s="13"/>
      <c r="GU358" s="13"/>
      <c r="GV358" s="13"/>
      <c r="GW358" s="13"/>
      <c r="GX358" s="13"/>
      <c r="GY358" s="13"/>
      <c r="GZ358" s="13"/>
      <c r="HA358" s="13"/>
      <c r="HB358" s="13"/>
      <c r="HC358" s="13"/>
      <c r="HD358" s="13"/>
      <c r="HE358" s="13"/>
      <c r="HF358" s="13"/>
      <c r="HG358" s="13"/>
      <c r="HH358" s="13"/>
      <c r="HI358" s="13"/>
      <c r="HJ358" s="13"/>
      <c r="HK358" s="13"/>
      <c r="HL358" s="13"/>
      <c r="HM358" s="13"/>
      <c r="HN358" s="13"/>
      <c r="HO358" s="13"/>
      <c r="HP358" s="13"/>
      <c r="HQ358" s="13"/>
      <c r="HR358" s="13"/>
      <c r="HS358" s="13"/>
      <c r="HT358" s="13"/>
      <c r="HU358" s="13"/>
      <c r="HV358" s="13"/>
      <c r="HW358" s="13"/>
      <c r="HX358" s="13"/>
      <c r="HY358" s="13"/>
      <c r="HZ358" s="13"/>
      <c r="IA358" s="13"/>
      <c r="IB358" s="13"/>
      <c r="IC358" s="13"/>
    </row>
    <row r="359" spans="1:237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  <c r="FR359" s="13"/>
      <c r="FS359" s="13"/>
      <c r="FT359" s="13"/>
      <c r="FU359" s="13"/>
      <c r="FV359" s="13"/>
      <c r="FW359" s="13"/>
      <c r="FX359" s="13"/>
      <c r="FY359" s="13"/>
      <c r="FZ359" s="13"/>
      <c r="GA359" s="13"/>
      <c r="GB359" s="13"/>
      <c r="GC359" s="13"/>
      <c r="GD359" s="13"/>
      <c r="GE359" s="13"/>
      <c r="GF359" s="13"/>
      <c r="GG359" s="13"/>
      <c r="GH359" s="13"/>
      <c r="GI359" s="13"/>
      <c r="GJ359" s="13"/>
      <c r="GK359" s="13"/>
      <c r="GL359" s="13"/>
      <c r="GM359" s="13"/>
      <c r="GN359" s="13"/>
      <c r="GO359" s="13"/>
      <c r="GP359" s="13"/>
      <c r="GQ359" s="13"/>
      <c r="GR359" s="13"/>
      <c r="GS359" s="13"/>
      <c r="GT359" s="13"/>
      <c r="GU359" s="13"/>
      <c r="GV359" s="13"/>
      <c r="GW359" s="13"/>
      <c r="GX359" s="13"/>
      <c r="GY359" s="13"/>
      <c r="GZ359" s="13"/>
      <c r="HA359" s="13"/>
      <c r="HB359" s="13"/>
      <c r="HC359" s="13"/>
      <c r="HD359" s="13"/>
      <c r="HE359" s="13"/>
      <c r="HF359" s="13"/>
      <c r="HG359" s="13"/>
      <c r="HH359" s="13"/>
      <c r="HI359" s="13"/>
      <c r="HJ359" s="13"/>
      <c r="HK359" s="13"/>
      <c r="HL359" s="13"/>
      <c r="HM359" s="13"/>
      <c r="HN359" s="13"/>
      <c r="HO359" s="13"/>
      <c r="HP359" s="13"/>
      <c r="HQ359" s="13"/>
      <c r="HR359" s="13"/>
      <c r="HS359" s="13"/>
      <c r="HT359" s="13"/>
      <c r="HU359" s="13"/>
      <c r="HV359" s="13"/>
      <c r="HW359" s="13"/>
      <c r="HX359" s="13"/>
      <c r="HY359" s="13"/>
      <c r="HZ359" s="13"/>
      <c r="IA359" s="13"/>
      <c r="IB359" s="13"/>
      <c r="IC359" s="13"/>
    </row>
    <row r="360" spans="1:237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</row>
    <row r="361" spans="1:237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J361" s="13"/>
      <c r="FK361" s="13"/>
      <c r="FL361" s="13"/>
      <c r="FM361" s="13"/>
      <c r="FN361" s="13"/>
      <c r="FO361" s="13"/>
      <c r="FP361" s="13"/>
      <c r="FQ361" s="13"/>
      <c r="FR361" s="13"/>
      <c r="FS361" s="13"/>
      <c r="FT361" s="13"/>
      <c r="FU361" s="13"/>
      <c r="FV361" s="13"/>
      <c r="FW361" s="13"/>
      <c r="FX361" s="13"/>
      <c r="FY361" s="13"/>
      <c r="FZ361" s="13"/>
      <c r="GA361" s="13"/>
      <c r="GB361" s="13"/>
      <c r="GC361" s="13"/>
      <c r="GD361" s="13"/>
      <c r="GE361" s="13"/>
      <c r="GF361" s="13"/>
      <c r="GG361" s="13"/>
      <c r="GH361" s="13"/>
      <c r="GI361" s="13"/>
      <c r="GJ361" s="13"/>
      <c r="GK361" s="13"/>
      <c r="GL361" s="13"/>
      <c r="GM361" s="13"/>
      <c r="GN361" s="13"/>
      <c r="GO361" s="13"/>
      <c r="GP361" s="13"/>
      <c r="GQ361" s="13"/>
      <c r="GR361" s="13"/>
      <c r="GS361" s="13"/>
      <c r="GT361" s="13"/>
      <c r="GU361" s="13"/>
      <c r="GV361" s="13"/>
      <c r="GW361" s="13"/>
      <c r="GX361" s="13"/>
      <c r="GY361" s="13"/>
      <c r="GZ361" s="13"/>
      <c r="HA361" s="13"/>
      <c r="HB361" s="13"/>
      <c r="HC361" s="13"/>
      <c r="HD361" s="13"/>
      <c r="HE361" s="13"/>
      <c r="HF361" s="13"/>
      <c r="HG361" s="13"/>
      <c r="HH361" s="13"/>
      <c r="HI361" s="13"/>
      <c r="HJ361" s="13"/>
      <c r="HK361" s="13"/>
      <c r="HL361" s="13"/>
      <c r="HM361" s="13"/>
      <c r="HN361" s="13"/>
      <c r="HO361" s="13"/>
      <c r="HP361" s="13"/>
      <c r="HQ361" s="13"/>
      <c r="HR361" s="13"/>
      <c r="HS361" s="13"/>
      <c r="HT361" s="13"/>
      <c r="HU361" s="13"/>
      <c r="HV361" s="13"/>
      <c r="HW361" s="13"/>
      <c r="HX361" s="13"/>
      <c r="HY361" s="13"/>
      <c r="HZ361" s="13"/>
      <c r="IA361" s="13"/>
      <c r="IB361" s="13"/>
      <c r="IC361" s="13"/>
    </row>
    <row r="362" spans="1:237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  <c r="GF362" s="13"/>
      <c r="GG362" s="13"/>
      <c r="GH362" s="13"/>
      <c r="GI362" s="13"/>
      <c r="GJ362" s="13"/>
      <c r="GK362" s="13"/>
      <c r="GL362" s="13"/>
      <c r="GM362" s="13"/>
      <c r="GN362" s="13"/>
      <c r="GO362" s="13"/>
      <c r="GP362" s="13"/>
      <c r="GQ362" s="13"/>
      <c r="GR362" s="13"/>
      <c r="GS362" s="13"/>
      <c r="GT362" s="13"/>
      <c r="GU362" s="13"/>
      <c r="GV362" s="13"/>
      <c r="GW362" s="13"/>
      <c r="GX362" s="13"/>
      <c r="GY362" s="13"/>
      <c r="GZ362" s="13"/>
      <c r="HA362" s="13"/>
      <c r="HB362" s="13"/>
      <c r="HC362" s="13"/>
      <c r="HD362" s="13"/>
      <c r="HE362" s="13"/>
      <c r="HF362" s="13"/>
      <c r="HG362" s="13"/>
      <c r="HH362" s="13"/>
      <c r="HI362" s="13"/>
      <c r="HJ362" s="13"/>
      <c r="HK362" s="13"/>
      <c r="HL362" s="13"/>
      <c r="HM362" s="13"/>
      <c r="HN362" s="13"/>
      <c r="HO362" s="13"/>
      <c r="HP362" s="13"/>
      <c r="HQ362" s="13"/>
      <c r="HR362" s="13"/>
      <c r="HS362" s="13"/>
      <c r="HT362" s="13"/>
      <c r="HU362" s="13"/>
      <c r="HV362" s="13"/>
      <c r="HW362" s="13"/>
      <c r="HX362" s="13"/>
      <c r="HY362" s="13"/>
      <c r="HZ362" s="13"/>
      <c r="IA362" s="13"/>
      <c r="IB362" s="13"/>
      <c r="IC362" s="13"/>
    </row>
    <row r="363" spans="1:237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  <c r="FR363" s="13"/>
      <c r="FS363" s="13"/>
      <c r="FT363" s="13"/>
      <c r="FU363" s="13"/>
      <c r="FV363" s="13"/>
      <c r="FW363" s="13"/>
      <c r="FX363" s="13"/>
      <c r="FY363" s="13"/>
      <c r="FZ363" s="13"/>
      <c r="GA363" s="13"/>
      <c r="GB363" s="13"/>
      <c r="GC363" s="13"/>
      <c r="GD363" s="13"/>
      <c r="GE363" s="13"/>
      <c r="GF363" s="13"/>
      <c r="GG363" s="13"/>
      <c r="GH363" s="13"/>
      <c r="GI363" s="13"/>
      <c r="GJ363" s="13"/>
      <c r="GK363" s="13"/>
      <c r="GL363" s="13"/>
      <c r="GM363" s="13"/>
      <c r="GN363" s="13"/>
      <c r="GO363" s="13"/>
      <c r="GP363" s="13"/>
      <c r="GQ363" s="13"/>
      <c r="GR363" s="13"/>
      <c r="GS363" s="13"/>
      <c r="GT363" s="13"/>
      <c r="GU363" s="13"/>
      <c r="GV363" s="13"/>
      <c r="GW363" s="13"/>
      <c r="GX363" s="13"/>
      <c r="GY363" s="13"/>
      <c r="GZ363" s="13"/>
      <c r="HA363" s="13"/>
      <c r="HB363" s="13"/>
      <c r="HC363" s="13"/>
      <c r="HD363" s="13"/>
      <c r="HE363" s="13"/>
      <c r="HF363" s="13"/>
      <c r="HG363" s="13"/>
      <c r="HH363" s="13"/>
      <c r="HI363" s="13"/>
      <c r="HJ363" s="13"/>
      <c r="HK363" s="13"/>
      <c r="HL363" s="13"/>
      <c r="HM363" s="13"/>
      <c r="HN363" s="13"/>
      <c r="HO363" s="13"/>
      <c r="HP363" s="13"/>
      <c r="HQ363" s="13"/>
      <c r="HR363" s="13"/>
      <c r="HS363" s="13"/>
      <c r="HT363" s="13"/>
      <c r="HU363" s="13"/>
      <c r="HV363" s="13"/>
      <c r="HW363" s="13"/>
      <c r="HX363" s="13"/>
      <c r="HY363" s="13"/>
      <c r="HZ363" s="13"/>
      <c r="IA363" s="13"/>
      <c r="IB363" s="13"/>
      <c r="IC363" s="13"/>
    </row>
    <row r="364" spans="1:237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J364" s="13"/>
      <c r="FK364" s="13"/>
      <c r="FL364" s="13"/>
      <c r="FM364" s="13"/>
      <c r="FN364" s="13"/>
      <c r="FO364" s="13"/>
      <c r="FP364" s="13"/>
      <c r="FQ364" s="13"/>
      <c r="FR364" s="13"/>
      <c r="FS364" s="13"/>
      <c r="FT364" s="13"/>
      <c r="FU364" s="13"/>
      <c r="FV364" s="13"/>
      <c r="FW364" s="13"/>
      <c r="FX364" s="13"/>
      <c r="FY364" s="13"/>
      <c r="FZ364" s="13"/>
      <c r="GA364" s="13"/>
      <c r="GB364" s="13"/>
      <c r="GC364" s="13"/>
      <c r="GD364" s="13"/>
      <c r="GE364" s="13"/>
      <c r="GF364" s="13"/>
      <c r="GG364" s="13"/>
      <c r="GH364" s="13"/>
      <c r="GI364" s="13"/>
      <c r="GJ364" s="13"/>
      <c r="GK364" s="13"/>
      <c r="GL364" s="13"/>
      <c r="GM364" s="13"/>
      <c r="GN364" s="13"/>
      <c r="GO364" s="13"/>
      <c r="GP364" s="13"/>
      <c r="GQ364" s="13"/>
      <c r="GR364" s="13"/>
      <c r="GS364" s="13"/>
      <c r="GT364" s="13"/>
      <c r="GU364" s="13"/>
      <c r="GV364" s="13"/>
      <c r="GW364" s="13"/>
      <c r="GX364" s="13"/>
      <c r="GY364" s="13"/>
      <c r="GZ364" s="13"/>
      <c r="HA364" s="13"/>
      <c r="HB364" s="13"/>
      <c r="HC364" s="13"/>
      <c r="HD364" s="13"/>
      <c r="HE364" s="13"/>
      <c r="HF364" s="13"/>
      <c r="HG364" s="13"/>
      <c r="HH364" s="13"/>
      <c r="HI364" s="13"/>
      <c r="HJ364" s="13"/>
      <c r="HK364" s="13"/>
      <c r="HL364" s="13"/>
      <c r="HM364" s="13"/>
      <c r="HN364" s="13"/>
      <c r="HO364" s="13"/>
      <c r="HP364" s="13"/>
      <c r="HQ364" s="13"/>
      <c r="HR364" s="13"/>
      <c r="HS364" s="13"/>
      <c r="HT364" s="13"/>
      <c r="HU364" s="13"/>
      <c r="HV364" s="13"/>
      <c r="HW364" s="13"/>
      <c r="HX364" s="13"/>
      <c r="HY364" s="13"/>
      <c r="HZ364" s="13"/>
      <c r="IA364" s="13"/>
      <c r="IB364" s="13"/>
      <c r="IC364" s="13"/>
    </row>
    <row r="365" spans="1:237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J365" s="13"/>
      <c r="FK365" s="13"/>
      <c r="FL365" s="13"/>
      <c r="FM365" s="13"/>
      <c r="FN365" s="13"/>
      <c r="FO365" s="13"/>
      <c r="FP365" s="13"/>
      <c r="FQ365" s="13"/>
      <c r="FR365" s="13"/>
      <c r="FS365" s="13"/>
      <c r="FT365" s="13"/>
      <c r="FU365" s="13"/>
      <c r="FV365" s="13"/>
      <c r="FW365" s="13"/>
      <c r="FX365" s="13"/>
      <c r="FY365" s="13"/>
      <c r="FZ365" s="13"/>
      <c r="GA365" s="13"/>
      <c r="GB365" s="13"/>
      <c r="GC365" s="13"/>
      <c r="GD365" s="13"/>
      <c r="GE365" s="13"/>
      <c r="GF365" s="13"/>
      <c r="GG365" s="13"/>
      <c r="GH365" s="13"/>
      <c r="GI365" s="13"/>
      <c r="GJ365" s="13"/>
      <c r="GK365" s="13"/>
      <c r="GL365" s="13"/>
      <c r="GM365" s="13"/>
      <c r="GN365" s="13"/>
      <c r="GO365" s="13"/>
      <c r="GP365" s="13"/>
      <c r="GQ365" s="13"/>
      <c r="GR365" s="13"/>
      <c r="GS365" s="13"/>
      <c r="GT365" s="13"/>
      <c r="GU365" s="13"/>
      <c r="GV365" s="13"/>
      <c r="GW365" s="13"/>
      <c r="GX365" s="13"/>
      <c r="GY365" s="13"/>
      <c r="GZ365" s="13"/>
      <c r="HA365" s="13"/>
      <c r="HB365" s="13"/>
      <c r="HC365" s="13"/>
      <c r="HD365" s="13"/>
      <c r="HE365" s="13"/>
      <c r="HF365" s="13"/>
      <c r="HG365" s="13"/>
      <c r="HH365" s="13"/>
      <c r="HI365" s="13"/>
      <c r="HJ365" s="13"/>
      <c r="HK365" s="13"/>
      <c r="HL365" s="13"/>
      <c r="HM365" s="13"/>
      <c r="HN365" s="13"/>
      <c r="HO365" s="13"/>
      <c r="HP365" s="13"/>
      <c r="HQ365" s="13"/>
      <c r="HR365" s="13"/>
      <c r="HS365" s="13"/>
      <c r="HT365" s="13"/>
      <c r="HU365" s="13"/>
      <c r="HV365" s="13"/>
      <c r="HW365" s="13"/>
      <c r="HX365" s="13"/>
      <c r="HY365" s="13"/>
      <c r="HZ365" s="13"/>
      <c r="IA365" s="13"/>
      <c r="IB365" s="13"/>
      <c r="IC365" s="13"/>
    </row>
    <row r="366" spans="1:237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  <c r="GF366" s="13"/>
      <c r="GG366" s="13"/>
      <c r="GH366" s="13"/>
      <c r="GI366" s="13"/>
      <c r="GJ366" s="13"/>
      <c r="GK366" s="13"/>
      <c r="GL366" s="13"/>
      <c r="GM366" s="13"/>
      <c r="GN366" s="13"/>
      <c r="GO366" s="13"/>
      <c r="GP366" s="13"/>
      <c r="GQ366" s="13"/>
      <c r="GR366" s="13"/>
      <c r="GS366" s="13"/>
      <c r="GT366" s="13"/>
      <c r="GU366" s="13"/>
      <c r="GV366" s="13"/>
      <c r="GW366" s="13"/>
      <c r="GX366" s="13"/>
      <c r="GY366" s="13"/>
      <c r="GZ366" s="13"/>
      <c r="HA366" s="13"/>
      <c r="HB366" s="13"/>
      <c r="HC366" s="13"/>
      <c r="HD366" s="13"/>
      <c r="HE366" s="13"/>
      <c r="HF366" s="13"/>
      <c r="HG366" s="13"/>
      <c r="HH366" s="13"/>
      <c r="HI366" s="13"/>
      <c r="HJ366" s="13"/>
      <c r="HK366" s="13"/>
      <c r="HL366" s="13"/>
      <c r="HM366" s="13"/>
      <c r="HN366" s="13"/>
      <c r="HO366" s="13"/>
      <c r="HP366" s="13"/>
      <c r="HQ366" s="13"/>
      <c r="HR366" s="13"/>
      <c r="HS366" s="13"/>
      <c r="HT366" s="13"/>
      <c r="HU366" s="13"/>
      <c r="HV366" s="13"/>
      <c r="HW366" s="13"/>
      <c r="HX366" s="13"/>
      <c r="HY366" s="13"/>
      <c r="HZ366" s="13"/>
      <c r="IA366" s="13"/>
      <c r="IB366" s="13"/>
      <c r="IC366" s="13"/>
    </row>
    <row r="367" spans="1:23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J367" s="13"/>
      <c r="FK367" s="13"/>
      <c r="FL367" s="13"/>
      <c r="FM367" s="13"/>
      <c r="FN367" s="13"/>
      <c r="FO367" s="13"/>
      <c r="FP367" s="13"/>
      <c r="FQ367" s="13"/>
      <c r="FR367" s="13"/>
      <c r="FS367" s="13"/>
      <c r="FT367" s="13"/>
      <c r="FU367" s="13"/>
      <c r="FV367" s="13"/>
      <c r="FW367" s="13"/>
      <c r="FX367" s="13"/>
      <c r="FY367" s="13"/>
      <c r="FZ367" s="13"/>
      <c r="GA367" s="13"/>
      <c r="GB367" s="13"/>
      <c r="GC367" s="13"/>
      <c r="GD367" s="13"/>
      <c r="GE367" s="13"/>
      <c r="GF367" s="13"/>
      <c r="GG367" s="13"/>
      <c r="GH367" s="13"/>
      <c r="GI367" s="13"/>
      <c r="GJ367" s="13"/>
      <c r="GK367" s="13"/>
      <c r="GL367" s="13"/>
      <c r="GM367" s="13"/>
      <c r="GN367" s="13"/>
      <c r="GO367" s="13"/>
      <c r="GP367" s="13"/>
      <c r="GQ367" s="13"/>
      <c r="GR367" s="13"/>
      <c r="GS367" s="13"/>
      <c r="GT367" s="13"/>
      <c r="GU367" s="13"/>
      <c r="GV367" s="13"/>
      <c r="GW367" s="13"/>
      <c r="GX367" s="13"/>
      <c r="GY367" s="13"/>
      <c r="GZ367" s="13"/>
      <c r="HA367" s="13"/>
      <c r="HB367" s="13"/>
      <c r="HC367" s="13"/>
      <c r="HD367" s="13"/>
      <c r="HE367" s="13"/>
      <c r="HF367" s="13"/>
      <c r="HG367" s="13"/>
      <c r="HH367" s="13"/>
      <c r="HI367" s="13"/>
      <c r="HJ367" s="13"/>
      <c r="HK367" s="13"/>
      <c r="HL367" s="13"/>
      <c r="HM367" s="13"/>
      <c r="HN367" s="13"/>
      <c r="HO367" s="13"/>
      <c r="HP367" s="13"/>
      <c r="HQ367" s="13"/>
      <c r="HR367" s="13"/>
      <c r="HS367" s="13"/>
      <c r="HT367" s="13"/>
      <c r="HU367" s="13"/>
      <c r="HV367" s="13"/>
      <c r="HW367" s="13"/>
      <c r="HX367" s="13"/>
      <c r="HY367" s="13"/>
      <c r="HZ367" s="13"/>
      <c r="IA367" s="13"/>
      <c r="IB367" s="13"/>
      <c r="IC367" s="13"/>
    </row>
    <row r="368" spans="1:237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</row>
    <row r="369" spans="1:237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J369" s="13"/>
      <c r="FK369" s="13"/>
      <c r="FL369" s="13"/>
      <c r="FM369" s="13"/>
      <c r="FN369" s="13"/>
      <c r="FO369" s="13"/>
      <c r="FP369" s="13"/>
      <c r="FQ369" s="13"/>
      <c r="FR369" s="13"/>
      <c r="FS369" s="13"/>
      <c r="FT369" s="13"/>
      <c r="FU369" s="13"/>
      <c r="FV369" s="13"/>
      <c r="FW369" s="13"/>
      <c r="FX369" s="13"/>
      <c r="FY369" s="13"/>
      <c r="FZ369" s="13"/>
      <c r="GA369" s="13"/>
      <c r="GB369" s="13"/>
      <c r="GC369" s="13"/>
      <c r="GD369" s="13"/>
      <c r="GE369" s="13"/>
      <c r="GF369" s="13"/>
      <c r="GG369" s="13"/>
      <c r="GH369" s="13"/>
      <c r="GI369" s="13"/>
      <c r="GJ369" s="13"/>
      <c r="GK369" s="13"/>
      <c r="GL369" s="13"/>
      <c r="GM369" s="13"/>
      <c r="GN369" s="13"/>
      <c r="GO369" s="13"/>
      <c r="GP369" s="13"/>
      <c r="GQ369" s="13"/>
      <c r="GR369" s="13"/>
      <c r="GS369" s="13"/>
      <c r="GT369" s="13"/>
      <c r="GU369" s="13"/>
      <c r="GV369" s="13"/>
      <c r="GW369" s="13"/>
      <c r="GX369" s="13"/>
      <c r="GY369" s="13"/>
      <c r="GZ369" s="13"/>
      <c r="HA369" s="13"/>
      <c r="HB369" s="13"/>
      <c r="HC369" s="13"/>
      <c r="HD369" s="13"/>
      <c r="HE369" s="13"/>
      <c r="HF369" s="13"/>
      <c r="HG369" s="13"/>
      <c r="HH369" s="13"/>
      <c r="HI369" s="13"/>
      <c r="HJ369" s="13"/>
      <c r="HK369" s="13"/>
      <c r="HL369" s="13"/>
      <c r="HM369" s="13"/>
      <c r="HN369" s="13"/>
      <c r="HO369" s="13"/>
      <c r="HP369" s="13"/>
      <c r="HQ369" s="13"/>
      <c r="HR369" s="13"/>
      <c r="HS369" s="13"/>
      <c r="HT369" s="13"/>
      <c r="HU369" s="13"/>
      <c r="HV369" s="13"/>
      <c r="HW369" s="13"/>
      <c r="HX369" s="13"/>
      <c r="HY369" s="13"/>
      <c r="HZ369" s="13"/>
      <c r="IA369" s="13"/>
      <c r="IB369" s="13"/>
      <c r="IC369" s="13"/>
    </row>
    <row r="370" spans="1:237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  <c r="GF370" s="13"/>
      <c r="GG370" s="13"/>
      <c r="GH370" s="13"/>
      <c r="GI370" s="13"/>
      <c r="GJ370" s="13"/>
      <c r="GK370" s="13"/>
      <c r="GL370" s="13"/>
      <c r="GM370" s="13"/>
      <c r="GN370" s="13"/>
      <c r="GO370" s="13"/>
      <c r="GP370" s="13"/>
      <c r="GQ370" s="13"/>
      <c r="GR370" s="13"/>
      <c r="GS370" s="13"/>
      <c r="GT370" s="13"/>
      <c r="GU370" s="13"/>
      <c r="GV370" s="13"/>
      <c r="GW370" s="13"/>
      <c r="GX370" s="13"/>
      <c r="GY370" s="13"/>
      <c r="GZ370" s="13"/>
      <c r="HA370" s="13"/>
      <c r="HB370" s="13"/>
      <c r="HC370" s="13"/>
      <c r="HD370" s="13"/>
      <c r="HE370" s="13"/>
      <c r="HF370" s="13"/>
      <c r="HG370" s="13"/>
      <c r="HH370" s="13"/>
      <c r="HI370" s="13"/>
      <c r="HJ370" s="13"/>
      <c r="HK370" s="13"/>
      <c r="HL370" s="13"/>
      <c r="HM370" s="13"/>
      <c r="HN370" s="13"/>
      <c r="HO370" s="13"/>
      <c r="HP370" s="13"/>
      <c r="HQ370" s="13"/>
      <c r="HR370" s="13"/>
      <c r="HS370" s="13"/>
      <c r="HT370" s="13"/>
      <c r="HU370" s="13"/>
      <c r="HV370" s="13"/>
      <c r="HW370" s="13"/>
      <c r="HX370" s="13"/>
      <c r="HY370" s="13"/>
      <c r="HZ370" s="13"/>
      <c r="IA370" s="13"/>
      <c r="IB370" s="13"/>
      <c r="IC370" s="13"/>
    </row>
    <row r="371" spans="1:237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J371" s="13"/>
      <c r="FK371" s="13"/>
      <c r="FL371" s="13"/>
      <c r="FM371" s="13"/>
      <c r="FN371" s="13"/>
      <c r="FO371" s="13"/>
      <c r="FP371" s="13"/>
      <c r="FQ371" s="13"/>
      <c r="FR371" s="13"/>
      <c r="FS371" s="13"/>
      <c r="FT371" s="13"/>
      <c r="FU371" s="13"/>
      <c r="FV371" s="13"/>
      <c r="FW371" s="13"/>
      <c r="FX371" s="13"/>
      <c r="FY371" s="13"/>
      <c r="FZ371" s="13"/>
      <c r="GA371" s="13"/>
      <c r="GB371" s="13"/>
      <c r="GC371" s="13"/>
      <c r="GD371" s="13"/>
      <c r="GE371" s="13"/>
      <c r="GF371" s="13"/>
      <c r="GG371" s="13"/>
      <c r="GH371" s="13"/>
      <c r="GI371" s="13"/>
      <c r="GJ371" s="13"/>
      <c r="GK371" s="13"/>
      <c r="GL371" s="13"/>
      <c r="GM371" s="13"/>
      <c r="GN371" s="13"/>
      <c r="GO371" s="13"/>
      <c r="GP371" s="13"/>
      <c r="GQ371" s="13"/>
      <c r="GR371" s="13"/>
      <c r="GS371" s="13"/>
      <c r="GT371" s="13"/>
      <c r="GU371" s="13"/>
      <c r="GV371" s="13"/>
      <c r="GW371" s="13"/>
      <c r="GX371" s="13"/>
      <c r="GY371" s="13"/>
      <c r="GZ371" s="13"/>
      <c r="HA371" s="13"/>
      <c r="HB371" s="13"/>
      <c r="HC371" s="13"/>
      <c r="HD371" s="13"/>
      <c r="HE371" s="13"/>
      <c r="HF371" s="13"/>
      <c r="HG371" s="13"/>
      <c r="HH371" s="13"/>
      <c r="HI371" s="13"/>
      <c r="HJ371" s="13"/>
      <c r="HK371" s="13"/>
      <c r="HL371" s="13"/>
      <c r="HM371" s="13"/>
      <c r="HN371" s="13"/>
      <c r="HO371" s="13"/>
      <c r="HP371" s="13"/>
      <c r="HQ371" s="13"/>
      <c r="HR371" s="13"/>
      <c r="HS371" s="13"/>
      <c r="HT371" s="13"/>
      <c r="HU371" s="13"/>
      <c r="HV371" s="13"/>
      <c r="HW371" s="13"/>
      <c r="HX371" s="13"/>
      <c r="HY371" s="13"/>
      <c r="HZ371" s="13"/>
      <c r="IA371" s="13"/>
      <c r="IB371" s="13"/>
      <c r="IC371" s="13"/>
    </row>
    <row r="372" spans="1:237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J372" s="13"/>
      <c r="FK372" s="13"/>
      <c r="FL372" s="13"/>
      <c r="FM372" s="13"/>
      <c r="FN372" s="13"/>
      <c r="FO372" s="13"/>
      <c r="FP372" s="13"/>
      <c r="FQ372" s="13"/>
      <c r="FR372" s="13"/>
      <c r="FS372" s="13"/>
      <c r="FT372" s="13"/>
      <c r="FU372" s="13"/>
      <c r="FV372" s="13"/>
      <c r="FW372" s="13"/>
      <c r="FX372" s="13"/>
      <c r="FY372" s="13"/>
      <c r="FZ372" s="13"/>
      <c r="GA372" s="13"/>
      <c r="GB372" s="13"/>
      <c r="GC372" s="13"/>
      <c r="GD372" s="13"/>
      <c r="GE372" s="13"/>
      <c r="GF372" s="13"/>
      <c r="GG372" s="13"/>
      <c r="GH372" s="13"/>
      <c r="GI372" s="13"/>
      <c r="GJ372" s="13"/>
      <c r="GK372" s="13"/>
      <c r="GL372" s="13"/>
      <c r="GM372" s="13"/>
      <c r="GN372" s="13"/>
      <c r="GO372" s="13"/>
      <c r="GP372" s="13"/>
      <c r="GQ372" s="13"/>
      <c r="GR372" s="13"/>
      <c r="GS372" s="13"/>
      <c r="GT372" s="13"/>
      <c r="GU372" s="13"/>
      <c r="GV372" s="13"/>
      <c r="GW372" s="13"/>
      <c r="GX372" s="13"/>
      <c r="GY372" s="13"/>
      <c r="GZ372" s="13"/>
      <c r="HA372" s="13"/>
      <c r="HB372" s="13"/>
      <c r="HC372" s="13"/>
      <c r="HD372" s="13"/>
      <c r="HE372" s="13"/>
      <c r="HF372" s="13"/>
      <c r="HG372" s="13"/>
      <c r="HH372" s="13"/>
      <c r="HI372" s="13"/>
      <c r="HJ372" s="13"/>
      <c r="HK372" s="13"/>
      <c r="HL372" s="13"/>
      <c r="HM372" s="13"/>
      <c r="HN372" s="13"/>
      <c r="HO372" s="13"/>
      <c r="HP372" s="13"/>
      <c r="HQ372" s="13"/>
      <c r="HR372" s="13"/>
      <c r="HS372" s="13"/>
      <c r="HT372" s="13"/>
      <c r="HU372" s="13"/>
      <c r="HV372" s="13"/>
      <c r="HW372" s="13"/>
      <c r="HX372" s="13"/>
      <c r="HY372" s="13"/>
      <c r="HZ372" s="13"/>
      <c r="IA372" s="13"/>
      <c r="IB372" s="13"/>
      <c r="IC372" s="13"/>
    </row>
    <row r="373" spans="1:237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J373" s="13"/>
      <c r="FK373" s="13"/>
      <c r="FL373" s="13"/>
      <c r="FM373" s="13"/>
      <c r="FN373" s="13"/>
      <c r="FO373" s="13"/>
      <c r="FP373" s="13"/>
      <c r="FQ373" s="13"/>
      <c r="FR373" s="13"/>
      <c r="FS373" s="13"/>
      <c r="FT373" s="13"/>
      <c r="FU373" s="13"/>
      <c r="FV373" s="13"/>
      <c r="FW373" s="13"/>
      <c r="FX373" s="13"/>
      <c r="FY373" s="13"/>
      <c r="FZ373" s="13"/>
      <c r="GA373" s="13"/>
      <c r="GB373" s="13"/>
      <c r="GC373" s="13"/>
      <c r="GD373" s="13"/>
      <c r="GE373" s="13"/>
      <c r="GF373" s="13"/>
      <c r="GG373" s="13"/>
      <c r="GH373" s="13"/>
      <c r="GI373" s="13"/>
      <c r="GJ373" s="13"/>
      <c r="GK373" s="13"/>
      <c r="GL373" s="13"/>
      <c r="GM373" s="13"/>
      <c r="GN373" s="13"/>
      <c r="GO373" s="13"/>
      <c r="GP373" s="13"/>
      <c r="GQ373" s="13"/>
      <c r="GR373" s="13"/>
      <c r="GS373" s="13"/>
      <c r="GT373" s="13"/>
      <c r="GU373" s="13"/>
      <c r="GV373" s="13"/>
      <c r="GW373" s="13"/>
      <c r="GX373" s="13"/>
      <c r="GY373" s="13"/>
      <c r="GZ373" s="13"/>
      <c r="HA373" s="13"/>
      <c r="HB373" s="13"/>
      <c r="HC373" s="13"/>
      <c r="HD373" s="13"/>
      <c r="HE373" s="13"/>
      <c r="HF373" s="13"/>
      <c r="HG373" s="13"/>
      <c r="HH373" s="13"/>
      <c r="HI373" s="13"/>
      <c r="HJ373" s="13"/>
      <c r="HK373" s="13"/>
      <c r="HL373" s="13"/>
      <c r="HM373" s="13"/>
      <c r="HN373" s="13"/>
      <c r="HO373" s="13"/>
      <c r="HP373" s="13"/>
      <c r="HQ373" s="13"/>
      <c r="HR373" s="13"/>
      <c r="HS373" s="13"/>
      <c r="HT373" s="13"/>
      <c r="HU373" s="13"/>
      <c r="HV373" s="13"/>
      <c r="HW373" s="13"/>
      <c r="HX373" s="13"/>
      <c r="HY373" s="13"/>
      <c r="HZ373" s="13"/>
      <c r="IA373" s="13"/>
      <c r="IB373" s="13"/>
      <c r="IC373" s="13"/>
    </row>
    <row r="374" spans="1:237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  <c r="GF374" s="13"/>
      <c r="GG374" s="13"/>
      <c r="GH374" s="13"/>
      <c r="GI374" s="13"/>
      <c r="GJ374" s="13"/>
      <c r="GK374" s="13"/>
      <c r="GL374" s="13"/>
      <c r="GM374" s="13"/>
      <c r="GN374" s="13"/>
      <c r="GO374" s="13"/>
      <c r="GP374" s="13"/>
      <c r="GQ374" s="13"/>
      <c r="GR374" s="13"/>
      <c r="GS374" s="13"/>
      <c r="GT374" s="13"/>
      <c r="GU374" s="13"/>
      <c r="GV374" s="13"/>
      <c r="GW374" s="13"/>
      <c r="GX374" s="13"/>
      <c r="GY374" s="13"/>
      <c r="GZ374" s="13"/>
      <c r="HA374" s="13"/>
      <c r="HB374" s="13"/>
      <c r="HC374" s="13"/>
      <c r="HD374" s="13"/>
      <c r="HE374" s="13"/>
      <c r="HF374" s="13"/>
      <c r="HG374" s="13"/>
      <c r="HH374" s="13"/>
      <c r="HI374" s="13"/>
      <c r="HJ374" s="13"/>
      <c r="HK374" s="13"/>
      <c r="HL374" s="13"/>
      <c r="HM374" s="13"/>
      <c r="HN374" s="13"/>
      <c r="HO374" s="13"/>
      <c r="HP374" s="13"/>
      <c r="HQ374" s="13"/>
      <c r="HR374" s="13"/>
      <c r="HS374" s="13"/>
      <c r="HT374" s="13"/>
      <c r="HU374" s="13"/>
      <c r="HV374" s="13"/>
      <c r="HW374" s="13"/>
      <c r="HX374" s="13"/>
      <c r="HY374" s="13"/>
      <c r="HZ374" s="13"/>
      <c r="IA374" s="13"/>
      <c r="IB374" s="13"/>
      <c r="IC374" s="13"/>
    </row>
    <row r="375" spans="1:237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  <c r="FR375" s="13"/>
      <c r="FS375" s="13"/>
      <c r="FT375" s="13"/>
      <c r="FU375" s="13"/>
      <c r="FV375" s="13"/>
      <c r="FW375" s="13"/>
      <c r="FX375" s="13"/>
      <c r="FY375" s="13"/>
      <c r="FZ375" s="13"/>
      <c r="GA375" s="13"/>
      <c r="GB375" s="13"/>
      <c r="GC375" s="13"/>
      <c r="GD375" s="13"/>
      <c r="GE375" s="13"/>
      <c r="GF375" s="13"/>
      <c r="GG375" s="13"/>
      <c r="GH375" s="13"/>
      <c r="GI375" s="13"/>
      <c r="GJ375" s="13"/>
      <c r="GK375" s="13"/>
      <c r="GL375" s="13"/>
      <c r="GM375" s="13"/>
      <c r="GN375" s="13"/>
      <c r="GO375" s="13"/>
      <c r="GP375" s="13"/>
      <c r="GQ375" s="13"/>
      <c r="GR375" s="13"/>
      <c r="GS375" s="13"/>
      <c r="GT375" s="13"/>
      <c r="GU375" s="13"/>
      <c r="GV375" s="13"/>
      <c r="GW375" s="13"/>
      <c r="GX375" s="13"/>
      <c r="GY375" s="13"/>
      <c r="GZ375" s="13"/>
      <c r="HA375" s="13"/>
      <c r="HB375" s="13"/>
      <c r="HC375" s="13"/>
      <c r="HD375" s="13"/>
      <c r="HE375" s="13"/>
      <c r="HF375" s="13"/>
      <c r="HG375" s="13"/>
      <c r="HH375" s="13"/>
      <c r="HI375" s="13"/>
      <c r="HJ375" s="13"/>
      <c r="HK375" s="13"/>
      <c r="HL375" s="13"/>
      <c r="HM375" s="13"/>
      <c r="HN375" s="13"/>
      <c r="HO375" s="13"/>
      <c r="HP375" s="13"/>
      <c r="HQ375" s="13"/>
      <c r="HR375" s="13"/>
      <c r="HS375" s="13"/>
      <c r="HT375" s="13"/>
      <c r="HU375" s="13"/>
      <c r="HV375" s="13"/>
      <c r="HW375" s="13"/>
      <c r="HX375" s="13"/>
      <c r="HY375" s="13"/>
      <c r="HZ375" s="13"/>
      <c r="IA375" s="13"/>
      <c r="IB375" s="13"/>
      <c r="IC375" s="13"/>
    </row>
    <row r="376" spans="1:237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J376" s="13"/>
      <c r="FK376" s="13"/>
      <c r="FL376" s="13"/>
      <c r="FM376" s="13"/>
      <c r="FN376" s="13"/>
      <c r="FO376" s="13"/>
      <c r="FP376" s="13"/>
      <c r="FQ376" s="13"/>
      <c r="FR376" s="13"/>
      <c r="FS376" s="13"/>
      <c r="FT376" s="13"/>
      <c r="FU376" s="13"/>
      <c r="FV376" s="13"/>
      <c r="FW376" s="13"/>
      <c r="FX376" s="13"/>
      <c r="FY376" s="13"/>
      <c r="FZ376" s="13"/>
      <c r="GA376" s="13"/>
      <c r="GB376" s="13"/>
      <c r="GC376" s="13"/>
      <c r="GD376" s="13"/>
      <c r="GE376" s="13"/>
      <c r="GF376" s="13"/>
      <c r="GG376" s="13"/>
      <c r="GH376" s="13"/>
      <c r="GI376" s="13"/>
      <c r="GJ376" s="13"/>
      <c r="GK376" s="13"/>
      <c r="GL376" s="13"/>
      <c r="GM376" s="13"/>
      <c r="GN376" s="13"/>
      <c r="GO376" s="13"/>
      <c r="GP376" s="13"/>
      <c r="GQ376" s="13"/>
      <c r="GR376" s="13"/>
      <c r="GS376" s="13"/>
      <c r="GT376" s="13"/>
      <c r="GU376" s="13"/>
      <c r="GV376" s="13"/>
      <c r="GW376" s="13"/>
      <c r="GX376" s="13"/>
      <c r="GY376" s="13"/>
      <c r="GZ376" s="13"/>
      <c r="HA376" s="13"/>
      <c r="HB376" s="13"/>
      <c r="HC376" s="13"/>
      <c r="HD376" s="13"/>
      <c r="HE376" s="13"/>
      <c r="HF376" s="13"/>
      <c r="HG376" s="13"/>
      <c r="HH376" s="13"/>
      <c r="HI376" s="13"/>
      <c r="HJ376" s="13"/>
      <c r="HK376" s="13"/>
      <c r="HL376" s="13"/>
      <c r="HM376" s="13"/>
      <c r="HN376" s="13"/>
      <c r="HO376" s="13"/>
      <c r="HP376" s="13"/>
      <c r="HQ376" s="13"/>
      <c r="HR376" s="13"/>
      <c r="HS376" s="13"/>
      <c r="HT376" s="13"/>
      <c r="HU376" s="13"/>
      <c r="HV376" s="13"/>
      <c r="HW376" s="13"/>
      <c r="HX376" s="13"/>
      <c r="HY376" s="13"/>
      <c r="HZ376" s="13"/>
      <c r="IA376" s="13"/>
      <c r="IB376" s="13"/>
      <c r="IC376" s="13"/>
    </row>
    <row r="377" spans="1:23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J377" s="13"/>
      <c r="FK377" s="13"/>
      <c r="FL377" s="13"/>
      <c r="FM377" s="13"/>
      <c r="FN377" s="13"/>
      <c r="FO377" s="13"/>
      <c r="FP377" s="13"/>
      <c r="FQ377" s="13"/>
      <c r="FR377" s="13"/>
      <c r="FS377" s="13"/>
      <c r="FT377" s="13"/>
      <c r="FU377" s="13"/>
      <c r="FV377" s="13"/>
      <c r="FW377" s="13"/>
      <c r="FX377" s="13"/>
      <c r="FY377" s="13"/>
      <c r="FZ377" s="13"/>
      <c r="GA377" s="13"/>
      <c r="GB377" s="13"/>
      <c r="GC377" s="13"/>
      <c r="GD377" s="13"/>
      <c r="GE377" s="13"/>
      <c r="GF377" s="13"/>
      <c r="GG377" s="13"/>
      <c r="GH377" s="13"/>
      <c r="GI377" s="13"/>
      <c r="GJ377" s="13"/>
      <c r="GK377" s="13"/>
      <c r="GL377" s="13"/>
      <c r="GM377" s="13"/>
      <c r="GN377" s="13"/>
      <c r="GO377" s="13"/>
      <c r="GP377" s="13"/>
      <c r="GQ377" s="13"/>
      <c r="GR377" s="13"/>
      <c r="GS377" s="13"/>
      <c r="GT377" s="13"/>
      <c r="GU377" s="13"/>
      <c r="GV377" s="13"/>
      <c r="GW377" s="13"/>
      <c r="GX377" s="13"/>
      <c r="GY377" s="13"/>
      <c r="GZ377" s="13"/>
      <c r="HA377" s="13"/>
      <c r="HB377" s="13"/>
      <c r="HC377" s="13"/>
      <c r="HD377" s="13"/>
      <c r="HE377" s="13"/>
      <c r="HF377" s="13"/>
      <c r="HG377" s="13"/>
      <c r="HH377" s="13"/>
      <c r="HI377" s="13"/>
      <c r="HJ377" s="13"/>
      <c r="HK377" s="13"/>
      <c r="HL377" s="13"/>
      <c r="HM377" s="13"/>
      <c r="HN377" s="13"/>
      <c r="HO377" s="13"/>
      <c r="HP377" s="13"/>
      <c r="HQ377" s="13"/>
      <c r="HR377" s="13"/>
      <c r="HS377" s="13"/>
      <c r="HT377" s="13"/>
      <c r="HU377" s="13"/>
      <c r="HV377" s="13"/>
      <c r="HW377" s="13"/>
      <c r="HX377" s="13"/>
      <c r="HY377" s="13"/>
      <c r="HZ377" s="13"/>
      <c r="IA377" s="13"/>
      <c r="IB377" s="13"/>
      <c r="IC377" s="13"/>
    </row>
    <row r="378" spans="1:237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  <c r="GF378" s="13"/>
      <c r="GG378" s="13"/>
      <c r="GH378" s="13"/>
      <c r="GI378" s="13"/>
      <c r="GJ378" s="13"/>
      <c r="GK378" s="13"/>
      <c r="GL378" s="13"/>
      <c r="GM378" s="13"/>
      <c r="GN378" s="13"/>
      <c r="GO378" s="13"/>
      <c r="GP378" s="13"/>
      <c r="GQ378" s="13"/>
      <c r="GR378" s="13"/>
      <c r="GS378" s="13"/>
      <c r="GT378" s="13"/>
      <c r="GU378" s="13"/>
      <c r="GV378" s="13"/>
      <c r="GW378" s="13"/>
      <c r="GX378" s="13"/>
      <c r="GY378" s="13"/>
      <c r="GZ378" s="13"/>
      <c r="HA378" s="13"/>
      <c r="HB378" s="13"/>
      <c r="HC378" s="13"/>
      <c r="HD378" s="13"/>
      <c r="HE378" s="13"/>
      <c r="HF378" s="13"/>
      <c r="HG378" s="13"/>
      <c r="HH378" s="13"/>
      <c r="HI378" s="13"/>
      <c r="HJ378" s="13"/>
      <c r="HK378" s="13"/>
      <c r="HL378" s="13"/>
      <c r="HM378" s="13"/>
      <c r="HN378" s="13"/>
      <c r="HO378" s="13"/>
      <c r="HP378" s="13"/>
      <c r="HQ378" s="13"/>
      <c r="HR378" s="13"/>
      <c r="HS378" s="13"/>
      <c r="HT378" s="13"/>
      <c r="HU378" s="13"/>
      <c r="HV378" s="13"/>
      <c r="HW378" s="13"/>
      <c r="HX378" s="13"/>
      <c r="HY378" s="13"/>
      <c r="HZ378" s="13"/>
      <c r="IA378" s="13"/>
      <c r="IB378" s="13"/>
      <c r="IC378" s="13"/>
    </row>
    <row r="379" spans="1:237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  <c r="FR379" s="13"/>
      <c r="FS379" s="13"/>
      <c r="FT379" s="13"/>
      <c r="FU379" s="13"/>
      <c r="FV379" s="13"/>
      <c r="FW379" s="13"/>
      <c r="FX379" s="13"/>
      <c r="FY379" s="13"/>
      <c r="FZ379" s="13"/>
      <c r="GA379" s="13"/>
      <c r="GB379" s="13"/>
      <c r="GC379" s="13"/>
      <c r="GD379" s="13"/>
      <c r="GE379" s="13"/>
      <c r="GF379" s="13"/>
      <c r="GG379" s="13"/>
      <c r="GH379" s="13"/>
      <c r="GI379" s="13"/>
      <c r="GJ379" s="13"/>
      <c r="GK379" s="13"/>
      <c r="GL379" s="13"/>
      <c r="GM379" s="13"/>
      <c r="GN379" s="13"/>
      <c r="GO379" s="13"/>
      <c r="GP379" s="13"/>
      <c r="GQ379" s="13"/>
      <c r="GR379" s="13"/>
      <c r="GS379" s="13"/>
      <c r="GT379" s="13"/>
      <c r="GU379" s="13"/>
      <c r="GV379" s="13"/>
      <c r="GW379" s="13"/>
      <c r="GX379" s="13"/>
      <c r="GY379" s="13"/>
      <c r="GZ379" s="13"/>
      <c r="HA379" s="13"/>
      <c r="HB379" s="13"/>
      <c r="HC379" s="13"/>
      <c r="HD379" s="13"/>
      <c r="HE379" s="13"/>
      <c r="HF379" s="13"/>
      <c r="HG379" s="13"/>
      <c r="HH379" s="13"/>
      <c r="HI379" s="13"/>
      <c r="HJ379" s="13"/>
      <c r="HK379" s="13"/>
      <c r="HL379" s="13"/>
      <c r="HM379" s="13"/>
      <c r="HN379" s="13"/>
      <c r="HO379" s="13"/>
      <c r="HP379" s="13"/>
      <c r="HQ379" s="13"/>
      <c r="HR379" s="13"/>
      <c r="HS379" s="13"/>
      <c r="HT379" s="13"/>
      <c r="HU379" s="13"/>
      <c r="HV379" s="13"/>
      <c r="HW379" s="13"/>
      <c r="HX379" s="13"/>
      <c r="HY379" s="13"/>
      <c r="HZ379" s="13"/>
      <c r="IA379" s="13"/>
      <c r="IB379" s="13"/>
      <c r="IC379" s="13"/>
    </row>
    <row r="380" spans="1:237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J380" s="13"/>
      <c r="FK380" s="13"/>
      <c r="FL380" s="13"/>
      <c r="FM380" s="13"/>
      <c r="FN380" s="13"/>
      <c r="FO380" s="13"/>
      <c r="FP380" s="13"/>
      <c r="FQ380" s="13"/>
      <c r="FR380" s="13"/>
      <c r="FS380" s="13"/>
      <c r="FT380" s="13"/>
      <c r="FU380" s="13"/>
      <c r="FV380" s="13"/>
      <c r="FW380" s="13"/>
      <c r="FX380" s="13"/>
      <c r="FY380" s="13"/>
      <c r="FZ380" s="13"/>
      <c r="GA380" s="13"/>
      <c r="GB380" s="13"/>
      <c r="GC380" s="13"/>
      <c r="GD380" s="13"/>
      <c r="GE380" s="13"/>
      <c r="GF380" s="13"/>
      <c r="GG380" s="13"/>
      <c r="GH380" s="13"/>
      <c r="GI380" s="13"/>
      <c r="GJ380" s="13"/>
      <c r="GK380" s="13"/>
      <c r="GL380" s="13"/>
      <c r="GM380" s="13"/>
      <c r="GN380" s="13"/>
      <c r="GO380" s="13"/>
      <c r="GP380" s="13"/>
      <c r="GQ380" s="13"/>
      <c r="GR380" s="13"/>
      <c r="GS380" s="13"/>
      <c r="GT380" s="13"/>
      <c r="GU380" s="13"/>
      <c r="GV380" s="13"/>
      <c r="GW380" s="13"/>
      <c r="GX380" s="13"/>
      <c r="GY380" s="13"/>
      <c r="GZ380" s="13"/>
      <c r="HA380" s="13"/>
      <c r="HB380" s="13"/>
      <c r="HC380" s="13"/>
      <c r="HD380" s="13"/>
      <c r="HE380" s="13"/>
      <c r="HF380" s="13"/>
      <c r="HG380" s="13"/>
      <c r="HH380" s="13"/>
      <c r="HI380" s="13"/>
      <c r="HJ380" s="13"/>
      <c r="HK380" s="13"/>
      <c r="HL380" s="13"/>
      <c r="HM380" s="13"/>
      <c r="HN380" s="13"/>
      <c r="HO380" s="13"/>
      <c r="HP380" s="13"/>
      <c r="HQ380" s="13"/>
      <c r="HR380" s="13"/>
      <c r="HS380" s="13"/>
      <c r="HT380" s="13"/>
      <c r="HU380" s="13"/>
      <c r="HV380" s="13"/>
      <c r="HW380" s="13"/>
      <c r="HX380" s="13"/>
      <c r="HY380" s="13"/>
      <c r="HZ380" s="13"/>
      <c r="IA380" s="13"/>
      <c r="IB380" s="13"/>
      <c r="IC380" s="13"/>
    </row>
    <row r="381" spans="1:237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J381" s="13"/>
      <c r="FK381" s="13"/>
      <c r="FL381" s="13"/>
      <c r="FM381" s="13"/>
      <c r="FN381" s="13"/>
      <c r="FO381" s="13"/>
      <c r="FP381" s="13"/>
      <c r="FQ381" s="13"/>
      <c r="FR381" s="13"/>
      <c r="FS381" s="13"/>
      <c r="FT381" s="13"/>
      <c r="FU381" s="13"/>
      <c r="FV381" s="13"/>
      <c r="FW381" s="13"/>
      <c r="FX381" s="13"/>
      <c r="FY381" s="13"/>
      <c r="FZ381" s="13"/>
      <c r="GA381" s="13"/>
      <c r="GB381" s="13"/>
      <c r="GC381" s="13"/>
      <c r="GD381" s="13"/>
      <c r="GE381" s="13"/>
      <c r="GF381" s="13"/>
      <c r="GG381" s="13"/>
      <c r="GH381" s="13"/>
      <c r="GI381" s="13"/>
      <c r="GJ381" s="13"/>
      <c r="GK381" s="13"/>
      <c r="GL381" s="13"/>
      <c r="GM381" s="13"/>
      <c r="GN381" s="13"/>
      <c r="GO381" s="13"/>
      <c r="GP381" s="13"/>
      <c r="GQ381" s="13"/>
      <c r="GR381" s="13"/>
      <c r="GS381" s="13"/>
      <c r="GT381" s="13"/>
      <c r="GU381" s="13"/>
      <c r="GV381" s="13"/>
      <c r="GW381" s="13"/>
      <c r="GX381" s="13"/>
      <c r="GY381" s="13"/>
      <c r="GZ381" s="13"/>
      <c r="HA381" s="13"/>
      <c r="HB381" s="13"/>
      <c r="HC381" s="13"/>
      <c r="HD381" s="13"/>
      <c r="HE381" s="13"/>
      <c r="HF381" s="13"/>
      <c r="HG381" s="13"/>
      <c r="HH381" s="13"/>
      <c r="HI381" s="13"/>
      <c r="HJ381" s="13"/>
      <c r="HK381" s="13"/>
      <c r="HL381" s="13"/>
      <c r="HM381" s="13"/>
      <c r="HN381" s="13"/>
      <c r="HO381" s="13"/>
      <c r="HP381" s="13"/>
      <c r="HQ381" s="13"/>
      <c r="HR381" s="13"/>
      <c r="HS381" s="13"/>
      <c r="HT381" s="13"/>
      <c r="HU381" s="13"/>
      <c r="HV381" s="13"/>
      <c r="HW381" s="13"/>
      <c r="HX381" s="13"/>
      <c r="HY381" s="13"/>
      <c r="HZ381" s="13"/>
      <c r="IA381" s="13"/>
      <c r="IB381" s="13"/>
      <c r="IC381" s="13"/>
    </row>
    <row r="382" spans="1:237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  <c r="FX382" s="13"/>
      <c r="FY382" s="13"/>
      <c r="FZ382" s="13"/>
      <c r="GA382" s="13"/>
      <c r="GB382" s="13"/>
      <c r="GC382" s="13"/>
      <c r="GD382" s="13"/>
      <c r="GE382" s="13"/>
      <c r="GF382" s="13"/>
      <c r="GG382" s="13"/>
      <c r="GH382" s="13"/>
      <c r="GI382" s="13"/>
      <c r="GJ382" s="13"/>
      <c r="GK382" s="13"/>
      <c r="GL382" s="13"/>
      <c r="GM382" s="13"/>
      <c r="GN382" s="13"/>
      <c r="GO382" s="13"/>
      <c r="GP382" s="13"/>
      <c r="GQ382" s="13"/>
      <c r="GR382" s="13"/>
      <c r="GS382" s="13"/>
      <c r="GT382" s="13"/>
      <c r="GU382" s="13"/>
      <c r="GV382" s="13"/>
      <c r="GW382" s="13"/>
      <c r="GX382" s="13"/>
      <c r="GY382" s="13"/>
      <c r="GZ382" s="13"/>
      <c r="HA382" s="13"/>
      <c r="HB382" s="13"/>
      <c r="HC382" s="13"/>
      <c r="HD382" s="13"/>
      <c r="HE382" s="13"/>
      <c r="HF382" s="13"/>
      <c r="HG382" s="13"/>
      <c r="HH382" s="13"/>
      <c r="HI382" s="13"/>
      <c r="HJ382" s="13"/>
      <c r="HK382" s="13"/>
      <c r="HL382" s="13"/>
      <c r="HM382" s="13"/>
      <c r="HN382" s="13"/>
      <c r="HO382" s="13"/>
      <c r="HP382" s="13"/>
      <c r="HQ382" s="13"/>
      <c r="HR382" s="13"/>
      <c r="HS382" s="13"/>
      <c r="HT382" s="13"/>
      <c r="HU382" s="13"/>
      <c r="HV382" s="13"/>
      <c r="HW382" s="13"/>
      <c r="HX382" s="13"/>
      <c r="HY382" s="13"/>
      <c r="HZ382" s="13"/>
      <c r="IA382" s="13"/>
      <c r="IB382" s="13"/>
      <c r="IC382" s="13"/>
    </row>
    <row r="383" spans="1:237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J383" s="13"/>
      <c r="FK383" s="13"/>
      <c r="FL383" s="13"/>
      <c r="FM383" s="13"/>
      <c r="FN383" s="13"/>
      <c r="FO383" s="13"/>
      <c r="FP383" s="13"/>
      <c r="FQ383" s="13"/>
      <c r="FR383" s="13"/>
      <c r="FS383" s="13"/>
      <c r="FT383" s="13"/>
      <c r="FU383" s="13"/>
      <c r="FV383" s="13"/>
      <c r="FW383" s="13"/>
      <c r="FX383" s="13"/>
      <c r="FY383" s="13"/>
      <c r="FZ383" s="13"/>
      <c r="GA383" s="13"/>
      <c r="GB383" s="13"/>
      <c r="GC383" s="13"/>
      <c r="GD383" s="13"/>
      <c r="GE383" s="13"/>
      <c r="GF383" s="13"/>
      <c r="GG383" s="13"/>
      <c r="GH383" s="13"/>
      <c r="GI383" s="13"/>
      <c r="GJ383" s="13"/>
      <c r="GK383" s="13"/>
      <c r="GL383" s="13"/>
      <c r="GM383" s="13"/>
      <c r="GN383" s="13"/>
      <c r="GO383" s="13"/>
      <c r="GP383" s="13"/>
      <c r="GQ383" s="13"/>
      <c r="GR383" s="13"/>
      <c r="GS383" s="13"/>
      <c r="GT383" s="13"/>
      <c r="GU383" s="13"/>
      <c r="GV383" s="13"/>
      <c r="GW383" s="13"/>
      <c r="GX383" s="13"/>
      <c r="GY383" s="13"/>
      <c r="GZ383" s="13"/>
      <c r="HA383" s="13"/>
      <c r="HB383" s="13"/>
      <c r="HC383" s="13"/>
      <c r="HD383" s="13"/>
      <c r="HE383" s="13"/>
      <c r="HF383" s="13"/>
      <c r="HG383" s="13"/>
      <c r="HH383" s="13"/>
      <c r="HI383" s="13"/>
      <c r="HJ383" s="13"/>
      <c r="HK383" s="13"/>
      <c r="HL383" s="13"/>
      <c r="HM383" s="13"/>
      <c r="HN383" s="13"/>
      <c r="HO383" s="13"/>
      <c r="HP383" s="13"/>
      <c r="HQ383" s="13"/>
      <c r="HR383" s="13"/>
      <c r="HS383" s="13"/>
      <c r="HT383" s="13"/>
      <c r="HU383" s="13"/>
      <c r="HV383" s="13"/>
      <c r="HW383" s="13"/>
      <c r="HX383" s="13"/>
      <c r="HY383" s="13"/>
      <c r="HZ383" s="13"/>
      <c r="IA383" s="13"/>
      <c r="IB383" s="13"/>
      <c r="IC383" s="13"/>
    </row>
    <row r="384" spans="1:237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J384" s="13"/>
      <c r="FK384" s="13"/>
      <c r="FL384" s="13"/>
      <c r="FM384" s="13"/>
      <c r="FN384" s="13"/>
      <c r="FO384" s="13"/>
      <c r="FP384" s="13"/>
      <c r="FQ384" s="13"/>
      <c r="FR384" s="13"/>
      <c r="FS384" s="13"/>
      <c r="FT384" s="13"/>
      <c r="FU384" s="13"/>
      <c r="FV384" s="13"/>
      <c r="FW384" s="13"/>
      <c r="FX384" s="13"/>
      <c r="FY384" s="13"/>
      <c r="FZ384" s="13"/>
      <c r="GA384" s="13"/>
      <c r="GB384" s="13"/>
      <c r="GC384" s="13"/>
      <c r="GD384" s="13"/>
      <c r="GE384" s="13"/>
      <c r="GF384" s="13"/>
      <c r="GG384" s="13"/>
      <c r="GH384" s="13"/>
      <c r="GI384" s="13"/>
      <c r="GJ384" s="13"/>
      <c r="GK384" s="13"/>
      <c r="GL384" s="13"/>
      <c r="GM384" s="13"/>
      <c r="GN384" s="13"/>
      <c r="GO384" s="13"/>
      <c r="GP384" s="13"/>
      <c r="GQ384" s="13"/>
      <c r="GR384" s="13"/>
      <c r="GS384" s="13"/>
      <c r="GT384" s="13"/>
      <c r="GU384" s="13"/>
      <c r="GV384" s="13"/>
      <c r="GW384" s="13"/>
      <c r="GX384" s="13"/>
      <c r="GY384" s="13"/>
      <c r="GZ384" s="13"/>
      <c r="HA384" s="13"/>
      <c r="HB384" s="13"/>
      <c r="HC384" s="13"/>
      <c r="HD384" s="13"/>
      <c r="HE384" s="13"/>
      <c r="HF384" s="13"/>
      <c r="HG384" s="13"/>
      <c r="HH384" s="13"/>
      <c r="HI384" s="13"/>
      <c r="HJ384" s="13"/>
      <c r="HK384" s="13"/>
      <c r="HL384" s="13"/>
      <c r="HM384" s="13"/>
      <c r="HN384" s="13"/>
      <c r="HO384" s="13"/>
      <c r="HP384" s="13"/>
      <c r="HQ384" s="13"/>
      <c r="HR384" s="13"/>
      <c r="HS384" s="13"/>
      <c r="HT384" s="13"/>
      <c r="HU384" s="13"/>
      <c r="HV384" s="13"/>
      <c r="HW384" s="13"/>
      <c r="HX384" s="13"/>
      <c r="HY384" s="13"/>
      <c r="HZ384" s="13"/>
      <c r="IA384" s="13"/>
      <c r="IB384" s="13"/>
      <c r="IC384" s="13"/>
    </row>
    <row r="385" spans="1:237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J385" s="13"/>
      <c r="FK385" s="13"/>
      <c r="FL385" s="13"/>
      <c r="FM385" s="13"/>
      <c r="FN385" s="13"/>
      <c r="FO385" s="13"/>
      <c r="FP385" s="13"/>
      <c r="FQ385" s="13"/>
      <c r="FR385" s="13"/>
      <c r="FS385" s="13"/>
      <c r="FT385" s="13"/>
      <c r="FU385" s="13"/>
      <c r="FV385" s="13"/>
      <c r="FW385" s="13"/>
      <c r="FX385" s="13"/>
      <c r="FY385" s="13"/>
      <c r="FZ385" s="13"/>
      <c r="GA385" s="13"/>
      <c r="GB385" s="13"/>
      <c r="GC385" s="13"/>
      <c r="GD385" s="13"/>
      <c r="GE385" s="13"/>
      <c r="GF385" s="13"/>
      <c r="GG385" s="13"/>
      <c r="GH385" s="13"/>
      <c r="GI385" s="13"/>
      <c r="GJ385" s="13"/>
      <c r="GK385" s="13"/>
      <c r="GL385" s="13"/>
      <c r="GM385" s="13"/>
      <c r="GN385" s="13"/>
      <c r="GO385" s="13"/>
      <c r="GP385" s="13"/>
      <c r="GQ385" s="13"/>
      <c r="GR385" s="13"/>
      <c r="GS385" s="13"/>
      <c r="GT385" s="13"/>
      <c r="GU385" s="13"/>
      <c r="GV385" s="13"/>
      <c r="GW385" s="13"/>
      <c r="GX385" s="13"/>
      <c r="GY385" s="13"/>
      <c r="GZ385" s="13"/>
      <c r="HA385" s="13"/>
      <c r="HB385" s="13"/>
      <c r="HC385" s="13"/>
      <c r="HD385" s="13"/>
      <c r="HE385" s="13"/>
      <c r="HF385" s="13"/>
      <c r="HG385" s="13"/>
      <c r="HH385" s="13"/>
      <c r="HI385" s="13"/>
      <c r="HJ385" s="13"/>
      <c r="HK385" s="13"/>
      <c r="HL385" s="13"/>
      <c r="HM385" s="13"/>
      <c r="HN385" s="13"/>
      <c r="HO385" s="13"/>
      <c r="HP385" s="13"/>
      <c r="HQ385" s="13"/>
      <c r="HR385" s="13"/>
      <c r="HS385" s="13"/>
      <c r="HT385" s="13"/>
      <c r="HU385" s="13"/>
      <c r="HV385" s="13"/>
      <c r="HW385" s="13"/>
      <c r="HX385" s="13"/>
      <c r="HY385" s="13"/>
      <c r="HZ385" s="13"/>
      <c r="IA385" s="13"/>
      <c r="IB385" s="13"/>
      <c r="IC385" s="13"/>
    </row>
    <row r="386" spans="1:237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  <c r="FX386" s="13"/>
      <c r="FY386" s="13"/>
      <c r="FZ386" s="13"/>
      <c r="GA386" s="13"/>
      <c r="GB386" s="13"/>
      <c r="GC386" s="13"/>
      <c r="GD386" s="13"/>
      <c r="GE386" s="13"/>
      <c r="GF386" s="13"/>
      <c r="GG386" s="13"/>
      <c r="GH386" s="13"/>
      <c r="GI386" s="13"/>
      <c r="GJ386" s="13"/>
      <c r="GK386" s="13"/>
      <c r="GL386" s="13"/>
      <c r="GM386" s="13"/>
      <c r="GN386" s="13"/>
      <c r="GO386" s="13"/>
      <c r="GP386" s="13"/>
      <c r="GQ386" s="13"/>
      <c r="GR386" s="13"/>
      <c r="GS386" s="13"/>
      <c r="GT386" s="13"/>
      <c r="GU386" s="13"/>
      <c r="GV386" s="13"/>
      <c r="GW386" s="13"/>
      <c r="GX386" s="13"/>
      <c r="GY386" s="13"/>
      <c r="GZ386" s="13"/>
      <c r="HA386" s="13"/>
      <c r="HB386" s="13"/>
      <c r="HC386" s="13"/>
      <c r="HD386" s="13"/>
      <c r="HE386" s="13"/>
      <c r="HF386" s="13"/>
      <c r="HG386" s="13"/>
      <c r="HH386" s="13"/>
      <c r="HI386" s="13"/>
      <c r="HJ386" s="13"/>
      <c r="HK386" s="13"/>
      <c r="HL386" s="13"/>
      <c r="HM386" s="13"/>
      <c r="HN386" s="13"/>
      <c r="HO386" s="13"/>
      <c r="HP386" s="13"/>
      <c r="HQ386" s="13"/>
      <c r="HR386" s="13"/>
      <c r="HS386" s="13"/>
      <c r="HT386" s="13"/>
      <c r="HU386" s="13"/>
      <c r="HV386" s="13"/>
      <c r="HW386" s="13"/>
      <c r="HX386" s="13"/>
      <c r="HY386" s="13"/>
      <c r="HZ386" s="13"/>
      <c r="IA386" s="13"/>
      <c r="IB386" s="13"/>
      <c r="IC386" s="13"/>
    </row>
    <row r="387" spans="1:23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J387" s="13"/>
      <c r="FK387" s="13"/>
      <c r="FL387" s="13"/>
      <c r="FM387" s="13"/>
      <c r="FN387" s="13"/>
      <c r="FO387" s="13"/>
      <c r="FP387" s="13"/>
      <c r="FQ387" s="13"/>
      <c r="FR387" s="13"/>
      <c r="FS387" s="13"/>
      <c r="FT387" s="13"/>
      <c r="FU387" s="13"/>
      <c r="FV387" s="13"/>
      <c r="FW387" s="13"/>
      <c r="FX387" s="13"/>
      <c r="FY387" s="13"/>
      <c r="FZ387" s="13"/>
      <c r="GA387" s="13"/>
      <c r="GB387" s="13"/>
      <c r="GC387" s="13"/>
      <c r="GD387" s="13"/>
      <c r="GE387" s="13"/>
      <c r="GF387" s="13"/>
      <c r="GG387" s="13"/>
      <c r="GH387" s="13"/>
      <c r="GI387" s="13"/>
      <c r="GJ387" s="13"/>
      <c r="GK387" s="13"/>
      <c r="GL387" s="13"/>
      <c r="GM387" s="13"/>
      <c r="GN387" s="13"/>
      <c r="GO387" s="13"/>
      <c r="GP387" s="13"/>
      <c r="GQ387" s="13"/>
      <c r="GR387" s="13"/>
      <c r="GS387" s="13"/>
      <c r="GT387" s="13"/>
      <c r="GU387" s="13"/>
      <c r="GV387" s="13"/>
      <c r="GW387" s="13"/>
      <c r="GX387" s="13"/>
      <c r="GY387" s="13"/>
      <c r="GZ387" s="13"/>
      <c r="HA387" s="13"/>
      <c r="HB387" s="13"/>
      <c r="HC387" s="13"/>
      <c r="HD387" s="13"/>
      <c r="HE387" s="13"/>
      <c r="HF387" s="13"/>
      <c r="HG387" s="13"/>
      <c r="HH387" s="13"/>
      <c r="HI387" s="13"/>
      <c r="HJ387" s="13"/>
      <c r="HK387" s="13"/>
      <c r="HL387" s="13"/>
      <c r="HM387" s="13"/>
      <c r="HN387" s="13"/>
      <c r="HO387" s="13"/>
      <c r="HP387" s="13"/>
      <c r="HQ387" s="13"/>
      <c r="HR387" s="13"/>
      <c r="HS387" s="13"/>
      <c r="HT387" s="13"/>
      <c r="HU387" s="13"/>
      <c r="HV387" s="13"/>
      <c r="HW387" s="13"/>
      <c r="HX387" s="13"/>
      <c r="HY387" s="13"/>
      <c r="HZ387" s="13"/>
      <c r="IA387" s="13"/>
      <c r="IB387" s="13"/>
      <c r="IC387" s="13"/>
    </row>
    <row r="388" spans="1:237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J388" s="13"/>
      <c r="FK388" s="13"/>
      <c r="FL388" s="13"/>
      <c r="FM388" s="13"/>
      <c r="FN388" s="13"/>
      <c r="FO388" s="13"/>
      <c r="FP388" s="13"/>
      <c r="FQ388" s="13"/>
      <c r="FR388" s="13"/>
      <c r="FS388" s="13"/>
      <c r="FT388" s="13"/>
      <c r="FU388" s="13"/>
      <c r="FV388" s="13"/>
      <c r="FW388" s="13"/>
      <c r="FX388" s="13"/>
      <c r="FY388" s="13"/>
      <c r="FZ388" s="13"/>
      <c r="GA388" s="13"/>
      <c r="GB388" s="13"/>
      <c r="GC388" s="13"/>
      <c r="GD388" s="13"/>
      <c r="GE388" s="13"/>
      <c r="GF388" s="13"/>
      <c r="GG388" s="13"/>
      <c r="GH388" s="13"/>
      <c r="GI388" s="13"/>
      <c r="GJ388" s="13"/>
      <c r="GK388" s="13"/>
      <c r="GL388" s="13"/>
      <c r="GM388" s="13"/>
      <c r="GN388" s="13"/>
      <c r="GO388" s="13"/>
      <c r="GP388" s="13"/>
      <c r="GQ388" s="13"/>
      <c r="GR388" s="13"/>
      <c r="GS388" s="13"/>
      <c r="GT388" s="13"/>
      <c r="GU388" s="13"/>
      <c r="GV388" s="13"/>
      <c r="GW388" s="13"/>
      <c r="GX388" s="13"/>
      <c r="GY388" s="13"/>
      <c r="GZ388" s="13"/>
      <c r="HA388" s="13"/>
      <c r="HB388" s="13"/>
      <c r="HC388" s="13"/>
      <c r="HD388" s="13"/>
      <c r="HE388" s="13"/>
      <c r="HF388" s="13"/>
      <c r="HG388" s="13"/>
      <c r="HH388" s="13"/>
      <c r="HI388" s="13"/>
      <c r="HJ388" s="13"/>
      <c r="HK388" s="13"/>
      <c r="HL388" s="13"/>
      <c r="HM388" s="13"/>
      <c r="HN388" s="13"/>
      <c r="HO388" s="13"/>
      <c r="HP388" s="13"/>
      <c r="HQ388" s="13"/>
      <c r="HR388" s="13"/>
      <c r="HS388" s="13"/>
      <c r="HT388" s="13"/>
      <c r="HU388" s="13"/>
      <c r="HV388" s="13"/>
      <c r="HW388" s="13"/>
      <c r="HX388" s="13"/>
      <c r="HY388" s="13"/>
      <c r="HZ388" s="13"/>
      <c r="IA388" s="13"/>
      <c r="IB388" s="13"/>
      <c r="IC388" s="13"/>
    </row>
    <row r="389" spans="1:237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J389" s="13"/>
      <c r="FK389" s="13"/>
      <c r="FL389" s="13"/>
      <c r="FM389" s="13"/>
      <c r="FN389" s="13"/>
      <c r="FO389" s="13"/>
      <c r="FP389" s="13"/>
      <c r="FQ389" s="13"/>
      <c r="FR389" s="13"/>
      <c r="FS389" s="13"/>
      <c r="FT389" s="13"/>
      <c r="FU389" s="13"/>
      <c r="FV389" s="13"/>
      <c r="FW389" s="13"/>
      <c r="FX389" s="13"/>
      <c r="FY389" s="13"/>
      <c r="FZ389" s="13"/>
      <c r="GA389" s="13"/>
      <c r="GB389" s="13"/>
      <c r="GC389" s="13"/>
      <c r="GD389" s="13"/>
      <c r="GE389" s="13"/>
      <c r="GF389" s="13"/>
      <c r="GG389" s="13"/>
      <c r="GH389" s="13"/>
      <c r="GI389" s="13"/>
      <c r="GJ389" s="13"/>
      <c r="GK389" s="13"/>
      <c r="GL389" s="13"/>
      <c r="GM389" s="13"/>
      <c r="GN389" s="13"/>
      <c r="GO389" s="13"/>
      <c r="GP389" s="13"/>
      <c r="GQ389" s="13"/>
      <c r="GR389" s="13"/>
      <c r="GS389" s="13"/>
      <c r="GT389" s="13"/>
      <c r="GU389" s="13"/>
      <c r="GV389" s="13"/>
      <c r="GW389" s="13"/>
      <c r="GX389" s="13"/>
      <c r="GY389" s="13"/>
      <c r="GZ389" s="13"/>
      <c r="HA389" s="13"/>
      <c r="HB389" s="13"/>
      <c r="HC389" s="13"/>
      <c r="HD389" s="13"/>
      <c r="HE389" s="13"/>
      <c r="HF389" s="13"/>
      <c r="HG389" s="13"/>
      <c r="HH389" s="13"/>
      <c r="HI389" s="13"/>
      <c r="HJ389" s="13"/>
      <c r="HK389" s="13"/>
      <c r="HL389" s="13"/>
      <c r="HM389" s="13"/>
      <c r="HN389" s="13"/>
      <c r="HO389" s="13"/>
      <c r="HP389" s="13"/>
      <c r="HQ389" s="13"/>
      <c r="HR389" s="13"/>
      <c r="HS389" s="13"/>
      <c r="HT389" s="13"/>
      <c r="HU389" s="13"/>
      <c r="HV389" s="13"/>
      <c r="HW389" s="13"/>
      <c r="HX389" s="13"/>
      <c r="HY389" s="13"/>
      <c r="HZ389" s="13"/>
      <c r="IA389" s="13"/>
      <c r="IB389" s="13"/>
      <c r="IC389" s="13"/>
    </row>
    <row r="390" spans="1:237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  <c r="FY390" s="13"/>
      <c r="FZ390" s="13"/>
      <c r="GA390" s="13"/>
      <c r="GB390" s="13"/>
      <c r="GC390" s="13"/>
      <c r="GD390" s="13"/>
      <c r="GE390" s="13"/>
      <c r="GF390" s="13"/>
      <c r="GG390" s="13"/>
      <c r="GH390" s="13"/>
      <c r="GI390" s="13"/>
      <c r="GJ390" s="13"/>
      <c r="GK390" s="13"/>
      <c r="GL390" s="13"/>
      <c r="GM390" s="13"/>
      <c r="GN390" s="13"/>
      <c r="GO390" s="13"/>
      <c r="GP390" s="13"/>
      <c r="GQ390" s="13"/>
      <c r="GR390" s="13"/>
      <c r="GS390" s="13"/>
      <c r="GT390" s="13"/>
      <c r="GU390" s="13"/>
      <c r="GV390" s="13"/>
      <c r="GW390" s="13"/>
      <c r="GX390" s="13"/>
      <c r="GY390" s="13"/>
      <c r="GZ390" s="13"/>
      <c r="HA390" s="13"/>
      <c r="HB390" s="13"/>
      <c r="HC390" s="13"/>
      <c r="HD390" s="13"/>
      <c r="HE390" s="13"/>
      <c r="HF390" s="13"/>
      <c r="HG390" s="13"/>
      <c r="HH390" s="13"/>
      <c r="HI390" s="13"/>
      <c r="HJ390" s="13"/>
      <c r="HK390" s="13"/>
      <c r="HL390" s="13"/>
      <c r="HM390" s="13"/>
      <c r="HN390" s="13"/>
      <c r="HO390" s="13"/>
      <c r="HP390" s="13"/>
      <c r="HQ390" s="13"/>
      <c r="HR390" s="13"/>
      <c r="HS390" s="13"/>
      <c r="HT390" s="13"/>
      <c r="HU390" s="13"/>
      <c r="HV390" s="13"/>
      <c r="HW390" s="13"/>
      <c r="HX390" s="13"/>
      <c r="HY390" s="13"/>
      <c r="HZ390" s="13"/>
      <c r="IA390" s="13"/>
      <c r="IB390" s="13"/>
      <c r="IC390" s="13"/>
    </row>
    <row r="391" spans="1:237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J391" s="13"/>
      <c r="FK391" s="13"/>
      <c r="FL391" s="13"/>
      <c r="FM391" s="13"/>
      <c r="FN391" s="13"/>
      <c r="FO391" s="13"/>
      <c r="FP391" s="13"/>
      <c r="FQ391" s="13"/>
      <c r="FR391" s="13"/>
      <c r="FS391" s="13"/>
      <c r="FT391" s="13"/>
      <c r="FU391" s="13"/>
      <c r="FV391" s="13"/>
      <c r="FW391" s="13"/>
      <c r="FX391" s="13"/>
      <c r="FY391" s="13"/>
      <c r="FZ391" s="13"/>
      <c r="GA391" s="13"/>
      <c r="GB391" s="13"/>
      <c r="GC391" s="13"/>
      <c r="GD391" s="13"/>
      <c r="GE391" s="13"/>
      <c r="GF391" s="13"/>
      <c r="GG391" s="13"/>
      <c r="GH391" s="13"/>
      <c r="GI391" s="13"/>
      <c r="GJ391" s="13"/>
      <c r="GK391" s="13"/>
      <c r="GL391" s="13"/>
      <c r="GM391" s="13"/>
      <c r="GN391" s="13"/>
      <c r="GO391" s="13"/>
      <c r="GP391" s="13"/>
      <c r="GQ391" s="13"/>
      <c r="GR391" s="13"/>
      <c r="GS391" s="13"/>
      <c r="GT391" s="13"/>
      <c r="GU391" s="13"/>
      <c r="GV391" s="13"/>
      <c r="GW391" s="13"/>
      <c r="GX391" s="13"/>
      <c r="GY391" s="13"/>
      <c r="GZ391" s="13"/>
      <c r="HA391" s="13"/>
      <c r="HB391" s="13"/>
      <c r="HC391" s="13"/>
      <c r="HD391" s="13"/>
      <c r="HE391" s="13"/>
      <c r="HF391" s="13"/>
      <c r="HG391" s="13"/>
      <c r="HH391" s="13"/>
      <c r="HI391" s="13"/>
      <c r="HJ391" s="13"/>
      <c r="HK391" s="13"/>
      <c r="HL391" s="13"/>
      <c r="HM391" s="13"/>
      <c r="HN391" s="13"/>
      <c r="HO391" s="13"/>
      <c r="HP391" s="13"/>
      <c r="HQ391" s="13"/>
      <c r="HR391" s="13"/>
      <c r="HS391" s="13"/>
      <c r="HT391" s="13"/>
      <c r="HU391" s="13"/>
      <c r="HV391" s="13"/>
      <c r="HW391" s="13"/>
      <c r="HX391" s="13"/>
      <c r="HY391" s="13"/>
      <c r="HZ391" s="13"/>
      <c r="IA391" s="13"/>
      <c r="IB391" s="13"/>
      <c r="IC391" s="13"/>
    </row>
    <row r="392" spans="1:237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J392" s="13"/>
      <c r="FK392" s="13"/>
      <c r="FL392" s="13"/>
      <c r="FM392" s="13"/>
      <c r="FN392" s="13"/>
      <c r="FO392" s="13"/>
      <c r="FP392" s="13"/>
      <c r="FQ392" s="13"/>
      <c r="FR392" s="13"/>
      <c r="FS392" s="13"/>
      <c r="FT392" s="13"/>
      <c r="FU392" s="13"/>
      <c r="FV392" s="13"/>
      <c r="FW392" s="13"/>
      <c r="FX392" s="13"/>
      <c r="FY392" s="13"/>
      <c r="FZ392" s="13"/>
      <c r="GA392" s="13"/>
      <c r="GB392" s="13"/>
      <c r="GC392" s="13"/>
      <c r="GD392" s="13"/>
      <c r="GE392" s="13"/>
      <c r="GF392" s="13"/>
      <c r="GG392" s="13"/>
      <c r="GH392" s="13"/>
      <c r="GI392" s="13"/>
      <c r="GJ392" s="13"/>
      <c r="GK392" s="13"/>
      <c r="GL392" s="13"/>
      <c r="GM392" s="13"/>
      <c r="GN392" s="13"/>
      <c r="GO392" s="13"/>
      <c r="GP392" s="13"/>
      <c r="GQ392" s="13"/>
      <c r="GR392" s="13"/>
      <c r="GS392" s="13"/>
      <c r="GT392" s="13"/>
      <c r="GU392" s="13"/>
      <c r="GV392" s="13"/>
      <c r="GW392" s="13"/>
      <c r="GX392" s="13"/>
      <c r="GY392" s="13"/>
      <c r="GZ392" s="13"/>
      <c r="HA392" s="13"/>
      <c r="HB392" s="13"/>
      <c r="HC392" s="13"/>
      <c r="HD392" s="13"/>
      <c r="HE392" s="13"/>
      <c r="HF392" s="13"/>
      <c r="HG392" s="13"/>
      <c r="HH392" s="13"/>
      <c r="HI392" s="13"/>
      <c r="HJ392" s="13"/>
      <c r="HK392" s="13"/>
      <c r="HL392" s="13"/>
      <c r="HM392" s="13"/>
      <c r="HN392" s="13"/>
      <c r="HO392" s="13"/>
      <c r="HP392" s="13"/>
      <c r="HQ392" s="13"/>
      <c r="HR392" s="13"/>
      <c r="HS392" s="13"/>
      <c r="HT392" s="13"/>
      <c r="HU392" s="13"/>
      <c r="HV392" s="13"/>
      <c r="HW392" s="13"/>
      <c r="HX392" s="13"/>
      <c r="HY392" s="13"/>
      <c r="HZ392" s="13"/>
      <c r="IA392" s="13"/>
      <c r="IB392" s="13"/>
      <c r="IC392" s="13"/>
    </row>
    <row r="393" spans="1:237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J393" s="13"/>
      <c r="FK393" s="13"/>
      <c r="FL393" s="13"/>
      <c r="FM393" s="13"/>
      <c r="FN393" s="13"/>
      <c r="FO393" s="13"/>
      <c r="FP393" s="13"/>
      <c r="FQ393" s="13"/>
      <c r="FR393" s="13"/>
      <c r="FS393" s="13"/>
      <c r="FT393" s="13"/>
      <c r="FU393" s="13"/>
      <c r="FV393" s="13"/>
      <c r="FW393" s="13"/>
      <c r="FX393" s="13"/>
      <c r="FY393" s="13"/>
      <c r="FZ393" s="13"/>
      <c r="GA393" s="13"/>
      <c r="GB393" s="13"/>
      <c r="GC393" s="13"/>
      <c r="GD393" s="13"/>
      <c r="GE393" s="13"/>
      <c r="GF393" s="13"/>
      <c r="GG393" s="13"/>
      <c r="GH393" s="13"/>
      <c r="GI393" s="13"/>
      <c r="GJ393" s="13"/>
      <c r="GK393" s="13"/>
      <c r="GL393" s="13"/>
      <c r="GM393" s="13"/>
      <c r="GN393" s="13"/>
      <c r="GO393" s="13"/>
      <c r="GP393" s="13"/>
      <c r="GQ393" s="13"/>
      <c r="GR393" s="13"/>
      <c r="GS393" s="13"/>
      <c r="GT393" s="13"/>
      <c r="GU393" s="13"/>
      <c r="GV393" s="13"/>
      <c r="GW393" s="13"/>
      <c r="GX393" s="13"/>
      <c r="GY393" s="13"/>
      <c r="GZ393" s="13"/>
      <c r="HA393" s="13"/>
      <c r="HB393" s="13"/>
      <c r="HC393" s="13"/>
      <c r="HD393" s="13"/>
      <c r="HE393" s="13"/>
      <c r="HF393" s="13"/>
      <c r="HG393" s="13"/>
      <c r="HH393" s="13"/>
      <c r="HI393" s="13"/>
      <c r="HJ393" s="13"/>
      <c r="HK393" s="13"/>
      <c r="HL393" s="13"/>
      <c r="HM393" s="13"/>
      <c r="HN393" s="13"/>
      <c r="HO393" s="13"/>
      <c r="HP393" s="13"/>
      <c r="HQ393" s="13"/>
      <c r="HR393" s="13"/>
      <c r="HS393" s="13"/>
      <c r="HT393" s="13"/>
      <c r="HU393" s="13"/>
      <c r="HV393" s="13"/>
      <c r="HW393" s="13"/>
      <c r="HX393" s="13"/>
      <c r="HY393" s="13"/>
      <c r="HZ393" s="13"/>
      <c r="IA393" s="13"/>
      <c r="IB393" s="13"/>
      <c r="IC393" s="13"/>
    </row>
    <row r="394" spans="1:237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  <c r="FY394" s="13"/>
      <c r="FZ394" s="13"/>
      <c r="GA394" s="13"/>
      <c r="GB394" s="13"/>
      <c r="GC394" s="13"/>
      <c r="GD394" s="13"/>
      <c r="GE394" s="13"/>
      <c r="GF394" s="13"/>
      <c r="GG394" s="13"/>
      <c r="GH394" s="13"/>
      <c r="GI394" s="13"/>
      <c r="GJ394" s="13"/>
      <c r="GK394" s="13"/>
      <c r="GL394" s="13"/>
      <c r="GM394" s="13"/>
      <c r="GN394" s="13"/>
      <c r="GO394" s="13"/>
      <c r="GP394" s="13"/>
      <c r="GQ394" s="13"/>
      <c r="GR394" s="13"/>
      <c r="GS394" s="13"/>
      <c r="GT394" s="13"/>
      <c r="GU394" s="13"/>
      <c r="GV394" s="13"/>
      <c r="GW394" s="13"/>
      <c r="GX394" s="13"/>
      <c r="GY394" s="13"/>
      <c r="GZ394" s="13"/>
      <c r="HA394" s="13"/>
      <c r="HB394" s="13"/>
      <c r="HC394" s="13"/>
      <c r="HD394" s="13"/>
      <c r="HE394" s="13"/>
      <c r="HF394" s="13"/>
      <c r="HG394" s="13"/>
      <c r="HH394" s="13"/>
      <c r="HI394" s="13"/>
      <c r="HJ394" s="13"/>
      <c r="HK394" s="13"/>
      <c r="HL394" s="13"/>
      <c r="HM394" s="13"/>
      <c r="HN394" s="13"/>
      <c r="HO394" s="13"/>
      <c r="HP394" s="13"/>
      <c r="HQ394" s="13"/>
      <c r="HR394" s="13"/>
      <c r="HS394" s="13"/>
      <c r="HT394" s="13"/>
      <c r="HU394" s="13"/>
      <c r="HV394" s="13"/>
      <c r="HW394" s="13"/>
      <c r="HX394" s="13"/>
      <c r="HY394" s="13"/>
      <c r="HZ394" s="13"/>
      <c r="IA394" s="13"/>
      <c r="IB394" s="13"/>
      <c r="IC394" s="13"/>
    </row>
    <row r="395" spans="1:237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J395" s="13"/>
      <c r="FK395" s="13"/>
      <c r="FL395" s="13"/>
      <c r="FM395" s="13"/>
      <c r="FN395" s="13"/>
      <c r="FO395" s="13"/>
      <c r="FP395" s="13"/>
      <c r="FQ395" s="13"/>
      <c r="FR395" s="13"/>
      <c r="FS395" s="13"/>
      <c r="FT395" s="13"/>
      <c r="FU395" s="13"/>
      <c r="FV395" s="13"/>
      <c r="FW395" s="13"/>
      <c r="FX395" s="13"/>
      <c r="FY395" s="13"/>
      <c r="FZ395" s="13"/>
      <c r="GA395" s="13"/>
      <c r="GB395" s="13"/>
      <c r="GC395" s="13"/>
      <c r="GD395" s="13"/>
      <c r="GE395" s="13"/>
      <c r="GF395" s="13"/>
      <c r="GG395" s="13"/>
      <c r="GH395" s="13"/>
      <c r="GI395" s="13"/>
      <c r="GJ395" s="13"/>
      <c r="GK395" s="13"/>
      <c r="GL395" s="13"/>
      <c r="GM395" s="13"/>
      <c r="GN395" s="13"/>
      <c r="GO395" s="13"/>
      <c r="GP395" s="13"/>
      <c r="GQ395" s="13"/>
      <c r="GR395" s="13"/>
      <c r="GS395" s="13"/>
      <c r="GT395" s="13"/>
      <c r="GU395" s="13"/>
      <c r="GV395" s="13"/>
      <c r="GW395" s="13"/>
      <c r="GX395" s="13"/>
      <c r="GY395" s="13"/>
      <c r="GZ395" s="13"/>
      <c r="HA395" s="13"/>
      <c r="HB395" s="13"/>
      <c r="HC395" s="13"/>
      <c r="HD395" s="13"/>
      <c r="HE395" s="13"/>
      <c r="HF395" s="13"/>
      <c r="HG395" s="13"/>
      <c r="HH395" s="13"/>
      <c r="HI395" s="13"/>
      <c r="HJ395" s="13"/>
      <c r="HK395" s="13"/>
      <c r="HL395" s="13"/>
      <c r="HM395" s="13"/>
      <c r="HN395" s="13"/>
      <c r="HO395" s="13"/>
      <c r="HP395" s="13"/>
      <c r="HQ395" s="13"/>
      <c r="HR395" s="13"/>
      <c r="HS395" s="13"/>
      <c r="HT395" s="13"/>
      <c r="HU395" s="13"/>
      <c r="HV395" s="13"/>
      <c r="HW395" s="13"/>
      <c r="HX395" s="13"/>
      <c r="HY395" s="13"/>
      <c r="HZ395" s="13"/>
      <c r="IA395" s="13"/>
      <c r="IB395" s="13"/>
      <c r="IC395" s="13"/>
    </row>
    <row r="396" spans="1:237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J396" s="13"/>
      <c r="FK396" s="13"/>
      <c r="FL396" s="13"/>
      <c r="FM396" s="13"/>
      <c r="FN396" s="13"/>
      <c r="FO396" s="13"/>
      <c r="FP396" s="13"/>
      <c r="FQ396" s="13"/>
      <c r="FR396" s="13"/>
      <c r="FS396" s="13"/>
      <c r="FT396" s="13"/>
      <c r="FU396" s="13"/>
      <c r="FV396" s="13"/>
      <c r="FW396" s="13"/>
      <c r="FX396" s="13"/>
      <c r="FY396" s="13"/>
      <c r="FZ396" s="13"/>
      <c r="GA396" s="13"/>
      <c r="GB396" s="13"/>
      <c r="GC396" s="13"/>
      <c r="GD396" s="13"/>
      <c r="GE396" s="13"/>
      <c r="GF396" s="13"/>
      <c r="GG396" s="13"/>
      <c r="GH396" s="13"/>
      <c r="GI396" s="13"/>
      <c r="GJ396" s="13"/>
      <c r="GK396" s="13"/>
      <c r="GL396" s="13"/>
      <c r="GM396" s="13"/>
      <c r="GN396" s="13"/>
      <c r="GO396" s="13"/>
      <c r="GP396" s="13"/>
      <c r="GQ396" s="13"/>
      <c r="GR396" s="13"/>
      <c r="GS396" s="13"/>
      <c r="GT396" s="13"/>
      <c r="GU396" s="13"/>
      <c r="GV396" s="13"/>
      <c r="GW396" s="13"/>
      <c r="GX396" s="13"/>
      <c r="GY396" s="13"/>
      <c r="GZ396" s="13"/>
      <c r="HA396" s="13"/>
      <c r="HB396" s="13"/>
      <c r="HC396" s="13"/>
      <c r="HD396" s="13"/>
      <c r="HE396" s="13"/>
      <c r="HF396" s="13"/>
      <c r="HG396" s="13"/>
      <c r="HH396" s="13"/>
      <c r="HI396" s="13"/>
      <c r="HJ396" s="13"/>
      <c r="HK396" s="13"/>
      <c r="HL396" s="13"/>
      <c r="HM396" s="13"/>
      <c r="HN396" s="13"/>
      <c r="HO396" s="13"/>
      <c r="HP396" s="13"/>
      <c r="HQ396" s="13"/>
      <c r="HR396" s="13"/>
      <c r="HS396" s="13"/>
      <c r="HT396" s="13"/>
      <c r="HU396" s="13"/>
      <c r="HV396" s="13"/>
      <c r="HW396" s="13"/>
      <c r="HX396" s="13"/>
      <c r="HY396" s="13"/>
      <c r="HZ396" s="13"/>
      <c r="IA396" s="13"/>
      <c r="IB396" s="13"/>
      <c r="IC396" s="13"/>
    </row>
    <row r="397" spans="1:23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J397" s="13"/>
      <c r="FK397" s="13"/>
      <c r="FL397" s="13"/>
      <c r="FM397" s="13"/>
      <c r="FN397" s="13"/>
      <c r="FO397" s="13"/>
      <c r="FP397" s="13"/>
      <c r="FQ397" s="13"/>
      <c r="FR397" s="13"/>
      <c r="FS397" s="13"/>
      <c r="FT397" s="13"/>
      <c r="FU397" s="13"/>
      <c r="FV397" s="13"/>
      <c r="FW397" s="13"/>
      <c r="FX397" s="13"/>
      <c r="FY397" s="13"/>
      <c r="FZ397" s="13"/>
      <c r="GA397" s="13"/>
      <c r="GB397" s="13"/>
      <c r="GC397" s="13"/>
      <c r="GD397" s="13"/>
      <c r="GE397" s="13"/>
      <c r="GF397" s="13"/>
      <c r="GG397" s="13"/>
      <c r="GH397" s="13"/>
      <c r="GI397" s="13"/>
      <c r="GJ397" s="13"/>
      <c r="GK397" s="13"/>
      <c r="GL397" s="13"/>
      <c r="GM397" s="13"/>
      <c r="GN397" s="13"/>
      <c r="GO397" s="13"/>
      <c r="GP397" s="13"/>
      <c r="GQ397" s="13"/>
      <c r="GR397" s="13"/>
      <c r="GS397" s="13"/>
      <c r="GT397" s="13"/>
      <c r="GU397" s="13"/>
      <c r="GV397" s="13"/>
      <c r="GW397" s="13"/>
      <c r="GX397" s="13"/>
      <c r="GY397" s="13"/>
      <c r="GZ397" s="13"/>
      <c r="HA397" s="13"/>
      <c r="HB397" s="13"/>
      <c r="HC397" s="13"/>
      <c r="HD397" s="13"/>
      <c r="HE397" s="13"/>
      <c r="HF397" s="13"/>
      <c r="HG397" s="13"/>
      <c r="HH397" s="13"/>
      <c r="HI397" s="13"/>
      <c r="HJ397" s="13"/>
      <c r="HK397" s="13"/>
      <c r="HL397" s="13"/>
      <c r="HM397" s="13"/>
      <c r="HN397" s="13"/>
      <c r="HO397" s="13"/>
      <c r="HP397" s="13"/>
      <c r="HQ397" s="13"/>
      <c r="HR397" s="13"/>
      <c r="HS397" s="13"/>
      <c r="HT397" s="13"/>
      <c r="HU397" s="13"/>
      <c r="HV397" s="13"/>
      <c r="HW397" s="13"/>
      <c r="HX397" s="13"/>
      <c r="HY397" s="13"/>
      <c r="HZ397" s="13"/>
      <c r="IA397" s="13"/>
      <c r="IB397" s="13"/>
      <c r="IC397" s="13"/>
    </row>
    <row r="398" spans="1:237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  <c r="FY398" s="13"/>
      <c r="FZ398" s="13"/>
      <c r="GA398" s="13"/>
      <c r="GB398" s="13"/>
      <c r="GC398" s="13"/>
      <c r="GD398" s="13"/>
      <c r="GE398" s="13"/>
      <c r="GF398" s="13"/>
      <c r="GG398" s="13"/>
      <c r="GH398" s="13"/>
      <c r="GI398" s="13"/>
      <c r="GJ398" s="13"/>
      <c r="GK398" s="13"/>
      <c r="GL398" s="13"/>
      <c r="GM398" s="13"/>
      <c r="GN398" s="13"/>
      <c r="GO398" s="13"/>
      <c r="GP398" s="13"/>
      <c r="GQ398" s="13"/>
      <c r="GR398" s="13"/>
      <c r="GS398" s="13"/>
      <c r="GT398" s="13"/>
      <c r="GU398" s="13"/>
      <c r="GV398" s="13"/>
      <c r="GW398" s="13"/>
      <c r="GX398" s="13"/>
      <c r="GY398" s="13"/>
      <c r="GZ398" s="13"/>
      <c r="HA398" s="13"/>
      <c r="HB398" s="13"/>
      <c r="HC398" s="13"/>
      <c r="HD398" s="13"/>
      <c r="HE398" s="13"/>
      <c r="HF398" s="13"/>
      <c r="HG398" s="13"/>
      <c r="HH398" s="13"/>
      <c r="HI398" s="13"/>
      <c r="HJ398" s="13"/>
      <c r="HK398" s="13"/>
      <c r="HL398" s="13"/>
      <c r="HM398" s="13"/>
      <c r="HN398" s="13"/>
      <c r="HO398" s="13"/>
      <c r="HP398" s="13"/>
      <c r="HQ398" s="13"/>
      <c r="HR398" s="13"/>
      <c r="HS398" s="13"/>
      <c r="HT398" s="13"/>
      <c r="HU398" s="13"/>
      <c r="HV398" s="13"/>
      <c r="HW398" s="13"/>
      <c r="HX398" s="13"/>
      <c r="HY398" s="13"/>
      <c r="HZ398" s="13"/>
      <c r="IA398" s="13"/>
      <c r="IB398" s="13"/>
      <c r="IC398" s="13"/>
    </row>
    <row r="399" spans="1:237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J399" s="13"/>
      <c r="FK399" s="13"/>
      <c r="FL399" s="13"/>
      <c r="FM399" s="13"/>
      <c r="FN399" s="13"/>
      <c r="FO399" s="13"/>
      <c r="FP399" s="13"/>
      <c r="FQ399" s="13"/>
      <c r="FR399" s="13"/>
      <c r="FS399" s="13"/>
      <c r="FT399" s="13"/>
      <c r="FU399" s="13"/>
      <c r="FV399" s="13"/>
      <c r="FW399" s="13"/>
      <c r="FX399" s="13"/>
      <c r="FY399" s="13"/>
      <c r="FZ399" s="13"/>
      <c r="GA399" s="13"/>
      <c r="GB399" s="13"/>
      <c r="GC399" s="13"/>
      <c r="GD399" s="13"/>
      <c r="GE399" s="13"/>
      <c r="GF399" s="13"/>
      <c r="GG399" s="13"/>
      <c r="GH399" s="13"/>
      <c r="GI399" s="13"/>
      <c r="GJ399" s="13"/>
      <c r="GK399" s="13"/>
      <c r="GL399" s="13"/>
      <c r="GM399" s="13"/>
      <c r="GN399" s="13"/>
      <c r="GO399" s="13"/>
      <c r="GP399" s="13"/>
      <c r="GQ399" s="13"/>
      <c r="GR399" s="13"/>
      <c r="GS399" s="13"/>
      <c r="GT399" s="13"/>
      <c r="GU399" s="13"/>
      <c r="GV399" s="13"/>
      <c r="GW399" s="13"/>
      <c r="GX399" s="13"/>
      <c r="GY399" s="13"/>
      <c r="GZ399" s="13"/>
      <c r="HA399" s="13"/>
      <c r="HB399" s="13"/>
      <c r="HC399" s="13"/>
      <c r="HD399" s="13"/>
      <c r="HE399" s="13"/>
      <c r="HF399" s="13"/>
      <c r="HG399" s="13"/>
      <c r="HH399" s="13"/>
      <c r="HI399" s="13"/>
      <c r="HJ399" s="13"/>
      <c r="HK399" s="13"/>
      <c r="HL399" s="13"/>
      <c r="HM399" s="13"/>
      <c r="HN399" s="13"/>
      <c r="HO399" s="13"/>
      <c r="HP399" s="13"/>
      <c r="HQ399" s="13"/>
      <c r="HR399" s="13"/>
      <c r="HS399" s="13"/>
      <c r="HT399" s="13"/>
      <c r="HU399" s="13"/>
      <c r="HV399" s="13"/>
      <c r="HW399" s="13"/>
      <c r="HX399" s="13"/>
      <c r="HY399" s="13"/>
      <c r="HZ399" s="13"/>
      <c r="IA399" s="13"/>
      <c r="IB399" s="13"/>
      <c r="IC399" s="13"/>
    </row>
    <row r="400" spans="1:237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J400" s="13"/>
      <c r="FK400" s="13"/>
      <c r="FL400" s="13"/>
      <c r="FM400" s="13"/>
      <c r="FN400" s="13"/>
      <c r="FO400" s="13"/>
      <c r="FP400" s="13"/>
      <c r="FQ400" s="13"/>
      <c r="FR400" s="13"/>
      <c r="FS400" s="13"/>
      <c r="FT400" s="13"/>
      <c r="FU400" s="13"/>
      <c r="FV400" s="13"/>
      <c r="FW400" s="13"/>
      <c r="FX400" s="13"/>
      <c r="FY400" s="13"/>
      <c r="FZ400" s="13"/>
      <c r="GA400" s="13"/>
      <c r="GB400" s="13"/>
      <c r="GC400" s="13"/>
      <c r="GD400" s="13"/>
      <c r="GE400" s="13"/>
      <c r="GF400" s="13"/>
      <c r="GG400" s="13"/>
      <c r="GH400" s="13"/>
      <c r="GI400" s="13"/>
      <c r="GJ400" s="13"/>
      <c r="GK400" s="13"/>
      <c r="GL400" s="13"/>
      <c r="GM400" s="13"/>
      <c r="GN400" s="13"/>
      <c r="GO400" s="13"/>
      <c r="GP400" s="13"/>
      <c r="GQ400" s="13"/>
      <c r="GR400" s="13"/>
      <c r="GS400" s="13"/>
      <c r="GT400" s="13"/>
      <c r="GU400" s="13"/>
      <c r="GV400" s="13"/>
      <c r="GW400" s="13"/>
      <c r="GX400" s="13"/>
      <c r="GY400" s="13"/>
      <c r="GZ400" s="13"/>
      <c r="HA400" s="13"/>
      <c r="HB400" s="13"/>
      <c r="HC400" s="13"/>
      <c r="HD400" s="13"/>
      <c r="HE400" s="13"/>
      <c r="HF400" s="13"/>
      <c r="HG400" s="13"/>
      <c r="HH400" s="13"/>
      <c r="HI400" s="13"/>
      <c r="HJ400" s="13"/>
      <c r="HK400" s="13"/>
      <c r="HL400" s="13"/>
      <c r="HM400" s="13"/>
      <c r="HN400" s="13"/>
      <c r="HO400" s="13"/>
      <c r="HP400" s="13"/>
      <c r="HQ400" s="13"/>
      <c r="HR400" s="13"/>
      <c r="HS400" s="13"/>
      <c r="HT400" s="13"/>
      <c r="HU400" s="13"/>
      <c r="HV400" s="13"/>
      <c r="HW400" s="13"/>
      <c r="HX400" s="13"/>
      <c r="HY400" s="13"/>
      <c r="HZ400" s="13"/>
      <c r="IA400" s="13"/>
      <c r="IB400" s="13"/>
      <c r="IC400" s="13"/>
    </row>
    <row r="401" spans="1:237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J401" s="13"/>
      <c r="FK401" s="13"/>
      <c r="FL401" s="13"/>
      <c r="FM401" s="13"/>
      <c r="FN401" s="13"/>
      <c r="FO401" s="13"/>
      <c r="FP401" s="13"/>
      <c r="FQ401" s="13"/>
      <c r="FR401" s="13"/>
      <c r="FS401" s="13"/>
      <c r="FT401" s="13"/>
      <c r="FU401" s="13"/>
      <c r="FV401" s="13"/>
      <c r="FW401" s="13"/>
      <c r="FX401" s="13"/>
      <c r="FY401" s="13"/>
      <c r="FZ401" s="13"/>
      <c r="GA401" s="13"/>
      <c r="GB401" s="13"/>
      <c r="GC401" s="13"/>
      <c r="GD401" s="13"/>
      <c r="GE401" s="13"/>
      <c r="GF401" s="13"/>
      <c r="GG401" s="13"/>
      <c r="GH401" s="13"/>
      <c r="GI401" s="13"/>
      <c r="GJ401" s="13"/>
      <c r="GK401" s="13"/>
      <c r="GL401" s="13"/>
      <c r="GM401" s="13"/>
      <c r="GN401" s="13"/>
      <c r="GO401" s="13"/>
      <c r="GP401" s="13"/>
      <c r="GQ401" s="13"/>
      <c r="GR401" s="13"/>
      <c r="GS401" s="13"/>
      <c r="GT401" s="13"/>
      <c r="GU401" s="13"/>
      <c r="GV401" s="13"/>
      <c r="GW401" s="13"/>
      <c r="GX401" s="13"/>
      <c r="GY401" s="13"/>
      <c r="GZ401" s="13"/>
      <c r="HA401" s="13"/>
      <c r="HB401" s="13"/>
      <c r="HC401" s="13"/>
      <c r="HD401" s="13"/>
      <c r="HE401" s="13"/>
      <c r="HF401" s="13"/>
      <c r="HG401" s="13"/>
      <c r="HH401" s="13"/>
      <c r="HI401" s="13"/>
      <c r="HJ401" s="13"/>
      <c r="HK401" s="13"/>
      <c r="HL401" s="13"/>
      <c r="HM401" s="13"/>
      <c r="HN401" s="13"/>
      <c r="HO401" s="13"/>
      <c r="HP401" s="13"/>
      <c r="HQ401" s="13"/>
      <c r="HR401" s="13"/>
      <c r="HS401" s="13"/>
      <c r="HT401" s="13"/>
      <c r="HU401" s="13"/>
      <c r="HV401" s="13"/>
      <c r="HW401" s="13"/>
      <c r="HX401" s="13"/>
      <c r="HY401" s="13"/>
      <c r="HZ401" s="13"/>
      <c r="IA401" s="13"/>
      <c r="IB401" s="13"/>
      <c r="IC401" s="13"/>
    </row>
    <row r="402" spans="1:237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  <c r="GF402" s="13"/>
      <c r="GG402" s="13"/>
      <c r="GH402" s="13"/>
      <c r="GI402" s="13"/>
      <c r="GJ402" s="13"/>
      <c r="GK402" s="13"/>
      <c r="GL402" s="13"/>
      <c r="GM402" s="13"/>
      <c r="GN402" s="13"/>
      <c r="GO402" s="13"/>
      <c r="GP402" s="13"/>
      <c r="GQ402" s="13"/>
      <c r="GR402" s="13"/>
      <c r="GS402" s="13"/>
      <c r="GT402" s="13"/>
      <c r="GU402" s="13"/>
      <c r="GV402" s="13"/>
      <c r="GW402" s="13"/>
      <c r="GX402" s="13"/>
      <c r="GY402" s="13"/>
      <c r="GZ402" s="13"/>
      <c r="HA402" s="13"/>
      <c r="HB402" s="13"/>
      <c r="HC402" s="13"/>
      <c r="HD402" s="13"/>
      <c r="HE402" s="13"/>
      <c r="HF402" s="13"/>
      <c r="HG402" s="13"/>
      <c r="HH402" s="13"/>
      <c r="HI402" s="13"/>
      <c r="HJ402" s="13"/>
      <c r="HK402" s="13"/>
      <c r="HL402" s="13"/>
      <c r="HM402" s="13"/>
      <c r="HN402" s="13"/>
      <c r="HO402" s="13"/>
      <c r="HP402" s="13"/>
      <c r="HQ402" s="13"/>
      <c r="HR402" s="13"/>
      <c r="HS402" s="13"/>
      <c r="HT402" s="13"/>
      <c r="HU402" s="13"/>
      <c r="HV402" s="13"/>
      <c r="HW402" s="13"/>
      <c r="HX402" s="13"/>
      <c r="HY402" s="13"/>
      <c r="HZ402" s="13"/>
      <c r="IA402" s="13"/>
      <c r="IB402" s="13"/>
      <c r="IC402" s="13"/>
    </row>
    <row r="403" spans="1:237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  <c r="FR403" s="13"/>
      <c r="FS403" s="13"/>
      <c r="FT403" s="13"/>
      <c r="FU403" s="13"/>
      <c r="FV403" s="13"/>
      <c r="FW403" s="13"/>
      <c r="FX403" s="13"/>
      <c r="FY403" s="13"/>
      <c r="FZ403" s="13"/>
      <c r="GA403" s="13"/>
      <c r="GB403" s="13"/>
      <c r="GC403" s="13"/>
      <c r="GD403" s="13"/>
      <c r="GE403" s="13"/>
      <c r="GF403" s="13"/>
      <c r="GG403" s="13"/>
      <c r="GH403" s="13"/>
      <c r="GI403" s="13"/>
      <c r="GJ403" s="13"/>
      <c r="GK403" s="13"/>
      <c r="GL403" s="13"/>
      <c r="GM403" s="13"/>
      <c r="GN403" s="13"/>
      <c r="GO403" s="13"/>
      <c r="GP403" s="13"/>
      <c r="GQ403" s="13"/>
      <c r="GR403" s="13"/>
      <c r="GS403" s="13"/>
      <c r="GT403" s="13"/>
      <c r="GU403" s="13"/>
      <c r="GV403" s="13"/>
      <c r="GW403" s="13"/>
      <c r="GX403" s="13"/>
      <c r="GY403" s="13"/>
      <c r="GZ403" s="13"/>
      <c r="HA403" s="13"/>
      <c r="HB403" s="13"/>
      <c r="HC403" s="13"/>
      <c r="HD403" s="13"/>
      <c r="HE403" s="13"/>
      <c r="HF403" s="13"/>
      <c r="HG403" s="13"/>
      <c r="HH403" s="13"/>
      <c r="HI403" s="13"/>
      <c r="HJ403" s="13"/>
      <c r="HK403" s="13"/>
      <c r="HL403" s="13"/>
      <c r="HM403" s="13"/>
      <c r="HN403" s="13"/>
      <c r="HO403" s="13"/>
      <c r="HP403" s="13"/>
      <c r="HQ403" s="13"/>
      <c r="HR403" s="13"/>
      <c r="HS403" s="13"/>
      <c r="HT403" s="13"/>
      <c r="HU403" s="13"/>
      <c r="HV403" s="13"/>
      <c r="HW403" s="13"/>
      <c r="HX403" s="13"/>
      <c r="HY403" s="13"/>
      <c r="HZ403" s="13"/>
      <c r="IA403" s="13"/>
      <c r="IB403" s="13"/>
      <c r="IC403" s="13"/>
    </row>
    <row r="404" spans="1:237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J404" s="13"/>
      <c r="FK404" s="13"/>
      <c r="FL404" s="13"/>
      <c r="FM404" s="13"/>
      <c r="FN404" s="13"/>
      <c r="FO404" s="13"/>
      <c r="FP404" s="13"/>
      <c r="FQ404" s="13"/>
      <c r="FR404" s="13"/>
      <c r="FS404" s="13"/>
      <c r="FT404" s="13"/>
      <c r="FU404" s="13"/>
      <c r="FV404" s="13"/>
      <c r="FW404" s="13"/>
      <c r="FX404" s="13"/>
      <c r="FY404" s="13"/>
      <c r="FZ404" s="13"/>
      <c r="GA404" s="13"/>
      <c r="GB404" s="13"/>
      <c r="GC404" s="13"/>
      <c r="GD404" s="13"/>
      <c r="GE404" s="13"/>
      <c r="GF404" s="13"/>
      <c r="GG404" s="13"/>
      <c r="GH404" s="13"/>
      <c r="GI404" s="13"/>
      <c r="GJ404" s="13"/>
      <c r="GK404" s="13"/>
      <c r="GL404" s="13"/>
      <c r="GM404" s="13"/>
      <c r="GN404" s="13"/>
      <c r="GO404" s="13"/>
      <c r="GP404" s="13"/>
      <c r="GQ404" s="13"/>
      <c r="GR404" s="13"/>
      <c r="GS404" s="13"/>
      <c r="GT404" s="13"/>
      <c r="GU404" s="13"/>
      <c r="GV404" s="13"/>
      <c r="GW404" s="13"/>
      <c r="GX404" s="13"/>
      <c r="GY404" s="13"/>
      <c r="GZ404" s="13"/>
      <c r="HA404" s="13"/>
      <c r="HB404" s="13"/>
      <c r="HC404" s="13"/>
      <c r="HD404" s="13"/>
      <c r="HE404" s="13"/>
      <c r="HF404" s="13"/>
      <c r="HG404" s="13"/>
      <c r="HH404" s="13"/>
      <c r="HI404" s="13"/>
      <c r="HJ404" s="13"/>
      <c r="HK404" s="13"/>
      <c r="HL404" s="13"/>
      <c r="HM404" s="13"/>
      <c r="HN404" s="13"/>
      <c r="HO404" s="13"/>
      <c r="HP404" s="13"/>
      <c r="HQ404" s="13"/>
      <c r="HR404" s="13"/>
      <c r="HS404" s="13"/>
      <c r="HT404" s="13"/>
      <c r="HU404" s="13"/>
      <c r="HV404" s="13"/>
      <c r="HW404" s="13"/>
      <c r="HX404" s="13"/>
      <c r="HY404" s="13"/>
      <c r="HZ404" s="13"/>
      <c r="IA404" s="13"/>
      <c r="IB404" s="13"/>
      <c r="IC404" s="13"/>
    </row>
    <row r="405" spans="1:237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J405" s="13"/>
      <c r="FK405" s="13"/>
      <c r="FL405" s="13"/>
      <c r="FM405" s="13"/>
      <c r="FN405" s="13"/>
      <c r="FO405" s="13"/>
      <c r="FP405" s="13"/>
      <c r="FQ405" s="13"/>
      <c r="FR405" s="13"/>
      <c r="FS405" s="13"/>
      <c r="FT405" s="13"/>
      <c r="FU405" s="13"/>
      <c r="FV405" s="13"/>
      <c r="FW405" s="13"/>
      <c r="FX405" s="13"/>
      <c r="FY405" s="13"/>
      <c r="FZ405" s="13"/>
      <c r="GA405" s="13"/>
      <c r="GB405" s="13"/>
      <c r="GC405" s="13"/>
      <c r="GD405" s="13"/>
      <c r="GE405" s="13"/>
      <c r="GF405" s="13"/>
      <c r="GG405" s="13"/>
      <c r="GH405" s="13"/>
      <c r="GI405" s="13"/>
      <c r="GJ405" s="13"/>
      <c r="GK405" s="13"/>
      <c r="GL405" s="13"/>
      <c r="GM405" s="13"/>
      <c r="GN405" s="13"/>
      <c r="GO405" s="13"/>
      <c r="GP405" s="13"/>
      <c r="GQ405" s="13"/>
      <c r="GR405" s="13"/>
      <c r="GS405" s="13"/>
      <c r="GT405" s="13"/>
      <c r="GU405" s="13"/>
      <c r="GV405" s="13"/>
      <c r="GW405" s="13"/>
      <c r="GX405" s="13"/>
      <c r="GY405" s="13"/>
      <c r="GZ405" s="13"/>
      <c r="HA405" s="13"/>
      <c r="HB405" s="13"/>
      <c r="HC405" s="13"/>
      <c r="HD405" s="13"/>
      <c r="HE405" s="13"/>
      <c r="HF405" s="13"/>
      <c r="HG405" s="13"/>
      <c r="HH405" s="13"/>
      <c r="HI405" s="13"/>
      <c r="HJ405" s="13"/>
      <c r="HK405" s="13"/>
      <c r="HL405" s="13"/>
      <c r="HM405" s="13"/>
      <c r="HN405" s="13"/>
      <c r="HO405" s="13"/>
      <c r="HP405" s="13"/>
      <c r="HQ405" s="13"/>
      <c r="HR405" s="13"/>
      <c r="HS405" s="13"/>
      <c r="HT405" s="13"/>
      <c r="HU405" s="13"/>
      <c r="HV405" s="13"/>
      <c r="HW405" s="13"/>
      <c r="HX405" s="13"/>
      <c r="HY405" s="13"/>
      <c r="HZ405" s="13"/>
      <c r="IA405" s="13"/>
      <c r="IB405" s="13"/>
      <c r="IC405" s="13"/>
    </row>
    <row r="406" spans="1:237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  <c r="FX406" s="13"/>
      <c r="FY406" s="13"/>
      <c r="FZ406" s="13"/>
      <c r="GA406" s="13"/>
      <c r="GB406" s="13"/>
      <c r="GC406" s="13"/>
      <c r="GD406" s="13"/>
      <c r="GE406" s="13"/>
      <c r="GF406" s="13"/>
      <c r="GG406" s="13"/>
      <c r="GH406" s="13"/>
      <c r="GI406" s="13"/>
      <c r="GJ406" s="13"/>
      <c r="GK406" s="13"/>
      <c r="GL406" s="13"/>
      <c r="GM406" s="13"/>
      <c r="GN406" s="13"/>
      <c r="GO406" s="13"/>
      <c r="GP406" s="13"/>
      <c r="GQ406" s="13"/>
      <c r="GR406" s="13"/>
      <c r="GS406" s="13"/>
      <c r="GT406" s="13"/>
      <c r="GU406" s="13"/>
      <c r="GV406" s="13"/>
      <c r="GW406" s="13"/>
      <c r="GX406" s="13"/>
      <c r="GY406" s="13"/>
      <c r="GZ406" s="13"/>
      <c r="HA406" s="13"/>
      <c r="HB406" s="13"/>
      <c r="HC406" s="13"/>
      <c r="HD406" s="13"/>
      <c r="HE406" s="13"/>
      <c r="HF406" s="13"/>
      <c r="HG406" s="13"/>
      <c r="HH406" s="13"/>
      <c r="HI406" s="13"/>
      <c r="HJ406" s="13"/>
      <c r="HK406" s="13"/>
      <c r="HL406" s="13"/>
      <c r="HM406" s="13"/>
      <c r="HN406" s="13"/>
      <c r="HO406" s="13"/>
      <c r="HP406" s="13"/>
      <c r="HQ406" s="13"/>
      <c r="HR406" s="13"/>
      <c r="HS406" s="13"/>
      <c r="HT406" s="13"/>
      <c r="HU406" s="13"/>
      <c r="HV406" s="13"/>
      <c r="HW406" s="13"/>
      <c r="HX406" s="13"/>
      <c r="HY406" s="13"/>
      <c r="HZ406" s="13"/>
      <c r="IA406" s="13"/>
      <c r="IB406" s="13"/>
      <c r="IC406" s="13"/>
    </row>
    <row r="407" spans="1:23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J407" s="13"/>
      <c r="FK407" s="13"/>
      <c r="FL407" s="13"/>
      <c r="FM407" s="13"/>
      <c r="FN407" s="13"/>
      <c r="FO407" s="13"/>
      <c r="FP407" s="13"/>
      <c r="FQ407" s="13"/>
      <c r="FR407" s="13"/>
      <c r="FS407" s="13"/>
      <c r="FT407" s="13"/>
      <c r="FU407" s="13"/>
      <c r="FV407" s="13"/>
      <c r="FW407" s="13"/>
      <c r="FX407" s="13"/>
      <c r="FY407" s="13"/>
      <c r="FZ407" s="13"/>
      <c r="GA407" s="13"/>
      <c r="GB407" s="13"/>
      <c r="GC407" s="13"/>
      <c r="GD407" s="13"/>
      <c r="GE407" s="13"/>
      <c r="GF407" s="13"/>
      <c r="GG407" s="13"/>
      <c r="GH407" s="13"/>
      <c r="GI407" s="13"/>
      <c r="GJ407" s="13"/>
      <c r="GK407" s="13"/>
      <c r="GL407" s="13"/>
      <c r="GM407" s="13"/>
      <c r="GN407" s="13"/>
      <c r="GO407" s="13"/>
      <c r="GP407" s="13"/>
      <c r="GQ407" s="13"/>
      <c r="GR407" s="13"/>
      <c r="GS407" s="13"/>
      <c r="GT407" s="13"/>
      <c r="GU407" s="13"/>
      <c r="GV407" s="13"/>
      <c r="GW407" s="13"/>
      <c r="GX407" s="13"/>
      <c r="GY407" s="13"/>
      <c r="GZ407" s="13"/>
      <c r="HA407" s="13"/>
      <c r="HB407" s="13"/>
      <c r="HC407" s="13"/>
      <c r="HD407" s="13"/>
      <c r="HE407" s="13"/>
      <c r="HF407" s="13"/>
      <c r="HG407" s="13"/>
      <c r="HH407" s="13"/>
      <c r="HI407" s="13"/>
      <c r="HJ407" s="13"/>
      <c r="HK407" s="13"/>
      <c r="HL407" s="13"/>
      <c r="HM407" s="13"/>
      <c r="HN407" s="13"/>
      <c r="HO407" s="13"/>
      <c r="HP407" s="13"/>
      <c r="HQ407" s="13"/>
      <c r="HR407" s="13"/>
      <c r="HS407" s="13"/>
      <c r="HT407" s="13"/>
      <c r="HU407" s="13"/>
      <c r="HV407" s="13"/>
      <c r="HW407" s="13"/>
      <c r="HX407" s="13"/>
      <c r="HY407" s="13"/>
      <c r="HZ407" s="13"/>
      <c r="IA407" s="13"/>
      <c r="IB407" s="13"/>
      <c r="IC407" s="13"/>
    </row>
    <row r="408" spans="1:237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J408" s="13"/>
      <c r="FK408" s="13"/>
      <c r="FL408" s="13"/>
      <c r="FM408" s="13"/>
      <c r="FN408" s="13"/>
      <c r="FO408" s="13"/>
      <c r="FP408" s="13"/>
      <c r="FQ408" s="13"/>
      <c r="FR408" s="13"/>
      <c r="FS408" s="13"/>
      <c r="FT408" s="13"/>
      <c r="FU408" s="13"/>
      <c r="FV408" s="13"/>
      <c r="FW408" s="13"/>
      <c r="FX408" s="13"/>
      <c r="FY408" s="13"/>
      <c r="FZ408" s="13"/>
      <c r="GA408" s="13"/>
      <c r="GB408" s="13"/>
      <c r="GC408" s="13"/>
      <c r="GD408" s="13"/>
      <c r="GE408" s="13"/>
      <c r="GF408" s="13"/>
      <c r="GG408" s="13"/>
      <c r="GH408" s="13"/>
      <c r="GI408" s="13"/>
      <c r="GJ408" s="13"/>
      <c r="GK408" s="13"/>
      <c r="GL408" s="13"/>
      <c r="GM408" s="13"/>
      <c r="GN408" s="13"/>
      <c r="GO408" s="13"/>
      <c r="GP408" s="13"/>
      <c r="GQ408" s="13"/>
      <c r="GR408" s="13"/>
      <c r="GS408" s="13"/>
      <c r="GT408" s="13"/>
      <c r="GU408" s="13"/>
      <c r="GV408" s="13"/>
      <c r="GW408" s="13"/>
      <c r="GX408" s="13"/>
      <c r="GY408" s="13"/>
      <c r="GZ408" s="13"/>
      <c r="HA408" s="13"/>
      <c r="HB408" s="13"/>
      <c r="HC408" s="13"/>
      <c r="HD408" s="13"/>
      <c r="HE408" s="13"/>
      <c r="HF408" s="13"/>
      <c r="HG408" s="13"/>
      <c r="HH408" s="13"/>
      <c r="HI408" s="13"/>
      <c r="HJ408" s="13"/>
      <c r="HK408" s="13"/>
      <c r="HL408" s="13"/>
      <c r="HM408" s="13"/>
      <c r="HN408" s="13"/>
      <c r="HO408" s="13"/>
      <c r="HP408" s="13"/>
      <c r="HQ408" s="13"/>
      <c r="HR408" s="13"/>
      <c r="HS408" s="13"/>
      <c r="HT408" s="13"/>
      <c r="HU408" s="13"/>
      <c r="HV408" s="13"/>
      <c r="HW408" s="13"/>
      <c r="HX408" s="13"/>
      <c r="HY408" s="13"/>
      <c r="HZ408" s="13"/>
      <c r="IA408" s="13"/>
      <c r="IB408" s="13"/>
      <c r="IC408" s="13"/>
    </row>
    <row r="409" spans="1:237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J409" s="13"/>
      <c r="FK409" s="13"/>
      <c r="FL409" s="13"/>
      <c r="FM409" s="13"/>
      <c r="FN409" s="13"/>
      <c r="FO409" s="13"/>
      <c r="FP409" s="13"/>
      <c r="FQ409" s="13"/>
      <c r="FR409" s="13"/>
      <c r="FS409" s="13"/>
      <c r="FT409" s="13"/>
      <c r="FU409" s="13"/>
      <c r="FV409" s="13"/>
      <c r="FW409" s="13"/>
      <c r="FX409" s="13"/>
      <c r="FY409" s="13"/>
      <c r="FZ409" s="13"/>
      <c r="GA409" s="13"/>
      <c r="GB409" s="13"/>
      <c r="GC409" s="13"/>
      <c r="GD409" s="13"/>
      <c r="GE409" s="13"/>
      <c r="GF409" s="13"/>
      <c r="GG409" s="13"/>
      <c r="GH409" s="13"/>
      <c r="GI409" s="13"/>
      <c r="GJ409" s="13"/>
      <c r="GK409" s="13"/>
      <c r="GL409" s="13"/>
      <c r="GM409" s="13"/>
      <c r="GN409" s="13"/>
      <c r="GO409" s="13"/>
      <c r="GP409" s="13"/>
      <c r="GQ409" s="13"/>
      <c r="GR409" s="13"/>
      <c r="GS409" s="13"/>
      <c r="GT409" s="13"/>
      <c r="GU409" s="13"/>
      <c r="GV409" s="13"/>
      <c r="GW409" s="13"/>
      <c r="GX409" s="13"/>
      <c r="GY409" s="13"/>
      <c r="GZ409" s="13"/>
      <c r="HA409" s="13"/>
      <c r="HB409" s="13"/>
      <c r="HC409" s="13"/>
      <c r="HD409" s="13"/>
      <c r="HE409" s="13"/>
      <c r="HF409" s="13"/>
      <c r="HG409" s="13"/>
      <c r="HH409" s="13"/>
      <c r="HI409" s="13"/>
      <c r="HJ409" s="13"/>
      <c r="HK409" s="13"/>
      <c r="HL409" s="13"/>
      <c r="HM409" s="13"/>
      <c r="HN409" s="13"/>
      <c r="HO409" s="13"/>
      <c r="HP409" s="13"/>
      <c r="HQ409" s="13"/>
      <c r="HR409" s="13"/>
      <c r="HS409" s="13"/>
      <c r="HT409" s="13"/>
      <c r="HU409" s="13"/>
      <c r="HV409" s="13"/>
      <c r="HW409" s="13"/>
      <c r="HX409" s="13"/>
      <c r="HY409" s="13"/>
      <c r="HZ409" s="13"/>
      <c r="IA409" s="13"/>
      <c r="IB409" s="13"/>
      <c r="IC409" s="13"/>
    </row>
    <row r="410" spans="1:237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  <c r="FY410" s="13"/>
      <c r="FZ410" s="13"/>
      <c r="GA410" s="13"/>
      <c r="GB410" s="13"/>
      <c r="GC410" s="13"/>
      <c r="GD410" s="13"/>
      <c r="GE410" s="13"/>
      <c r="GF410" s="13"/>
      <c r="GG410" s="13"/>
      <c r="GH410" s="13"/>
      <c r="GI410" s="13"/>
      <c r="GJ410" s="13"/>
      <c r="GK410" s="13"/>
      <c r="GL410" s="13"/>
      <c r="GM410" s="13"/>
      <c r="GN410" s="13"/>
      <c r="GO410" s="13"/>
      <c r="GP410" s="13"/>
      <c r="GQ410" s="13"/>
      <c r="GR410" s="13"/>
      <c r="GS410" s="13"/>
      <c r="GT410" s="13"/>
      <c r="GU410" s="13"/>
      <c r="GV410" s="13"/>
      <c r="GW410" s="13"/>
      <c r="GX410" s="13"/>
      <c r="GY410" s="13"/>
      <c r="GZ410" s="13"/>
      <c r="HA410" s="13"/>
      <c r="HB410" s="13"/>
      <c r="HC410" s="13"/>
      <c r="HD410" s="13"/>
      <c r="HE410" s="13"/>
      <c r="HF410" s="13"/>
      <c r="HG410" s="13"/>
      <c r="HH410" s="13"/>
      <c r="HI410" s="13"/>
      <c r="HJ410" s="13"/>
      <c r="HK410" s="13"/>
      <c r="HL410" s="13"/>
      <c r="HM410" s="13"/>
      <c r="HN410" s="13"/>
      <c r="HO410" s="13"/>
      <c r="HP410" s="13"/>
      <c r="HQ410" s="13"/>
      <c r="HR410" s="13"/>
      <c r="HS410" s="13"/>
      <c r="HT410" s="13"/>
      <c r="HU410" s="13"/>
      <c r="HV410" s="13"/>
      <c r="HW410" s="13"/>
      <c r="HX410" s="13"/>
      <c r="HY410" s="13"/>
      <c r="HZ410" s="13"/>
      <c r="IA410" s="13"/>
      <c r="IB410" s="13"/>
      <c r="IC410" s="13"/>
    </row>
    <row r="411" spans="1:237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J411" s="13"/>
      <c r="FK411" s="13"/>
      <c r="FL411" s="13"/>
      <c r="FM411" s="13"/>
      <c r="FN411" s="13"/>
      <c r="FO411" s="13"/>
      <c r="FP411" s="13"/>
      <c r="FQ411" s="13"/>
      <c r="FR411" s="13"/>
      <c r="FS411" s="13"/>
      <c r="FT411" s="13"/>
      <c r="FU411" s="13"/>
      <c r="FV411" s="13"/>
      <c r="FW411" s="13"/>
      <c r="FX411" s="13"/>
      <c r="FY411" s="13"/>
      <c r="FZ411" s="13"/>
      <c r="GA411" s="13"/>
      <c r="GB411" s="13"/>
      <c r="GC411" s="13"/>
      <c r="GD411" s="13"/>
      <c r="GE411" s="13"/>
      <c r="GF411" s="13"/>
      <c r="GG411" s="13"/>
      <c r="GH411" s="13"/>
      <c r="GI411" s="13"/>
      <c r="GJ411" s="13"/>
      <c r="GK411" s="13"/>
      <c r="GL411" s="13"/>
      <c r="GM411" s="13"/>
      <c r="GN411" s="13"/>
      <c r="GO411" s="13"/>
      <c r="GP411" s="13"/>
      <c r="GQ411" s="13"/>
      <c r="GR411" s="13"/>
      <c r="GS411" s="13"/>
      <c r="GT411" s="13"/>
      <c r="GU411" s="13"/>
      <c r="GV411" s="13"/>
      <c r="GW411" s="13"/>
      <c r="GX411" s="13"/>
      <c r="GY411" s="13"/>
      <c r="GZ411" s="13"/>
      <c r="HA411" s="13"/>
      <c r="HB411" s="13"/>
      <c r="HC411" s="13"/>
      <c r="HD411" s="13"/>
      <c r="HE411" s="13"/>
      <c r="HF411" s="13"/>
      <c r="HG411" s="13"/>
      <c r="HH411" s="13"/>
      <c r="HI411" s="13"/>
      <c r="HJ411" s="13"/>
      <c r="HK411" s="13"/>
      <c r="HL411" s="13"/>
      <c r="HM411" s="13"/>
      <c r="HN411" s="13"/>
      <c r="HO411" s="13"/>
      <c r="HP411" s="13"/>
      <c r="HQ411" s="13"/>
      <c r="HR411" s="13"/>
      <c r="HS411" s="13"/>
      <c r="HT411" s="13"/>
      <c r="HU411" s="13"/>
      <c r="HV411" s="13"/>
      <c r="HW411" s="13"/>
      <c r="HX411" s="13"/>
      <c r="HY411" s="13"/>
      <c r="HZ411" s="13"/>
      <c r="IA411" s="13"/>
      <c r="IB411" s="13"/>
      <c r="IC411" s="13"/>
    </row>
    <row r="412" spans="1:237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J412" s="13"/>
      <c r="FK412" s="13"/>
      <c r="FL412" s="13"/>
      <c r="FM412" s="13"/>
      <c r="FN412" s="13"/>
      <c r="FO412" s="13"/>
      <c r="FP412" s="13"/>
      <c r="FQ412" s="13"/>
      <c r="FR412" s="13"/>
      <c r="FS412" s="13"/>
      <c r="FT412" s="13"/>
      <c r="FU412" s="13"/>
      <c r="FV412" s="13"/>
      <c r="FW412" s="13"/>
      <c r="FX412" s="13"/>
      <c r="FY412" s="13"/>
      <c r="FZ412" s="13"/>
      <c r="GA412" s="13"/>
      <c r="GB412" s="13"/>
      <c r="GC412" s="13"/>
      <c r="GD412" s="13"/>
      <c r="GE412" s="13"/>
      <c r="GF412" s="13"/>
      <c r="GG412" s="13"/>
      <c r="GH412" s="13"/>
      <c r="GI412" s="13"/>
      <c r="GJ412" s="13"/>
      <c r="GK412" s="13"/>
      <c r="GL412" s="13"/>
      <c r="GM412" s="13"/>
      <c r="GN412" s="13"/>
      <c r="GO412" s="13"/>
      <c r="GP412" s="13"/>
      <c r="GQ412" s="13"/>
      <c r="GR412" s="13"/>
      <c r="GS412" s="13"/>
      <c r="GT412" s="13"/>
      <c r="GU412" s="13"/>
      <c r="GV412" s="13"/>
      <c r="GW412" s="13"/>
      <c r="GX412" s="13"/>
      <c r="GY412" s="13"/>
      <c r="GZ412" s="13"/>
      <c r="HA412" s="13"/>
      <c r="HB412" s="13"/>
      <c r="HC412" s="13"/>
      <c r="HD412" s="13"/>
      <c r="HE412" s="13"/>
      <c r="HF412" s="13"/>
      <c r="HG412" s="13"/>
      <c r="HH412" s="13"/>
      <c r="HI412" s="13"/>
      <c r="HJ412" s="13"/>
      <c r="HK412" s="13"/>
      <c r="HL412" s="13"/>
      <c r="HM412" s="13"/>
      <c r="HN412" s="13"/>
      <c r="HO412" s="13"/>
      <c r="HP412" s="13"/>
      <c r="HQ412" s="13"/>
      <c r="HR412" s="13"/>
      <c r="HS412" s="13"/>
      <c r="HT412" s="13"/>
      <c r="HU412" s="13"/>
      <c r="HV412" s="13"/>
      <c r="HW412" s="13"/>
      <c r="HX412" s="13"/>
      <c r="HY412" s="13"/>
      <c r="HZ412" s="13"/>
      <c r="IA412" s="13"/>
      <c r="IB412" s="13"/>
      <c r="IC412" s="13"/>
    </row>
    <row r="413" spans="1:237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J413" s="13"/>
      <c r="FK413" s="13"/>
      <c r="FL413" s="13"/>
      <c r="FM413" s="13"/>
      <c r="FN413" s="13"/>
      <c r="FO413" s="13"/>
      <c r="FP413" s="13"/>
      <c r="FQ413" s="13"/>
      <c r="FR413" s="13"/>
      <c r="FS413" s="13"/>
      <c r="FT413" s="13"/>
      <c r="FU413" s="13"/>
      <c r="FV413" s="13"/>
      <c r="FW413" s="13"/>
      <c r="FX413" s="13"/>
      <c r="FY413" s="13"/>
      <c r="FZ413" s="13"/>
      <c r="GA413" s="13"/>
      <c r="GB413" s="13"/>
      <c r="GC413" s="13"/>
      <c r="GD413" s="13"/>
      <c r="GE413" s="13"/>
      <c r="GF413" s="13"/>
      <c r="GG413" s="13"/>
      <c r="GH413" s="13"/>
      <c r="GI413" s="13"/>
      <c r="GJ413" s="13"/>
      <c r="GK413" s="13"/>
      <c r="GL413" s="13"/>
      <c r="GM413" s="13"/>
      <c r="GN413" s="13"/>
      <c r="GO413" s="13"/>
      <c r="GP413" s="13"/>
      <c r="GQ413" s="13"/>
      <c r="GR413" s="13"/>
      <c r="GS413" s="13"/>
      <c r="GT413" s="13"/>
      <c r="GU413" s="13"/>
      <c r="GV413" s="13"/>
      <c r="GW413" s="13"/>
      <c r="GX413" s="13"/>
      <c r="GY413" s="13"/>
      <c r="GZ413" s="13"/>
      <c r="HA413" s="13"/>
      <c r="HB413" s="13"/>
      <c r="HC413" s="13"/>
      <c r="HD413" s="13"/>
      <c r="HE413" s="13"/>
      <c r="HF413" s="13"/>
      <c r="HG413" s="13"/>
      <c r="HH413" s="13"/>
      <c r="HI413" s="13"/>
      <c r="HJ413" s="13"/>
      <c r="HK413" s="13"/>
      <c r="HL413" s="13"/>
      <c r="HM413" s="13"/>
      <c r="HN413" s="13"/>
      <c r="HO413" s="13"/>
      <c r="HP413" s="13"/>
      <c r="HQ413" s="13"/>
      <c r="HR413" s="13"/>
      <c r="HS413" s="13"/>
      <c r="HT413" s="13"/>
      <c r="HU413" s="13"/>
      <c r="HV413" s="13"/>
      <c r="HW413" s="13"/>
      <c r="HX413" s="13"/>
      <c r="HY413" s="13"/>
      <c r="HZ413" s="13"/>
      <c r="IA413" s="13"/>
      <c r="IB413" s="13"/>
      <c r="IC413" s="13"/>
    </row>
    <row r="414" spans="1:237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  <c r="FX414" s="13"/>
      <c r="FY414" s="13"/>
      <c r="FZ414" s="13"/>
      <c r="GA414" s="13"/>
      <c r="GB414" s="13"/>
      <c r="GC414" s="13"/>
      <c r="GD414" s="13"/>
      <c r="GE414" s="13"/>
      <c r="GF414" s="13"/>
      <c r="GG414" s="13"/>
      <c r="GH414" s="13"/>
      <c r="GI414" s="13"/>
      <c r="GJ414" s="13"/>
      <c r="GK414" s="13"/>
      <c r="GL414" s="13"/>
      <c r="GM414" s="13"/>
      <c r="GN414" s="13"/>
      <c r="GO414" s="13"/>
      <c r="GP414" s="13"/>
      <c r="GQ414" s="13"/>
      <c r="GR414" s="13"/>
      <c r="GS414" s="13"/>
      <c r="GT414" s="13"/>
      <c r="GU414" s="13"/>
      <c r="GV414" s="13"/>
      <c r="GW414" s="13"/>
      <c r="GX414" s="13"/>
      <c r="GY414" s="13"/>
      <c r="GZ414" s="13"/>
      <c r="HA414" s="13"/>
      <c r="HB414" s="13"/>
      <c r="HC414" s="13"/>
      <c r="HD414" s="13"/>
      <c r="HE414" s="13"/>
      <c r="HF414" s="13"/>
      <c r="HG414" s="13"/>
      <c r="HH414" s="13"/>
      <c r="HI414" s="13"/>
      <c r="HJ414" s="13"/>
      <c r="HK414" s="13"/>
      <c r="HL414" s="13"/>
      <c r="HM414" s="13"/>
      <c r="HN414" s="13"/>
      <c r="HO414" s="13"/>
      <c r="HP414" s="13"/>
      <c r="HQ414" s="13"/>
      <c r="HR414" s="13"/>
      <c r="HS414" s="13"/>
      <c r="HT414" s="13"/>
      <c r="HU414" s="13"/>
      <c r="HV414" s="13"/>
      <c r="HW414" s="13"/>
      <c r="HX414" s="13"/>
      <c r="HY414" s="13"/>
      <c r="HZ414" s="13"/>
      <c r="IA414" s="13"/>
      <c r="IB414" s="13"/>
      <c r="IC414" s="13"/>
    </row>
    <row r="415" spans="1:237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J415" s="13"/>
      <c r="FK415" s="13"/>
      <c r="FL415" s="13"/>
      <c r="FM415" s="13"/>
      <c r="FN415" s="13"/>
      <c r="FO415" s="13"/>
      <c r="FP415" s="13"/>
      <c r="FQ415" s="13"/>
      <c r="FR415" s="13"/>
      <c r="FS415" s="13"/>
      <c r="FT415" s="13"/>
      <c r="FU415" s="13"/>
      <c r="FV415" s="13"/>
      <c r="FW415" s="13"/>
      <c r="FX415" s="13"/>
      <c r="FY415" s="13"/>
      <c r="FZ415" s="13"/>
      <c r="GA415" s="13"/>
      <c r="GB415" s="13"/>
      <c r="GC415" s="13"/>
      <c r="GD415" s="13"/>
      <c r="GE415" s="13"/>
      <c r="GF415" s="13"/>
      <c r="GG415" s="13"/>
      <c r="GH415" s="13"/>
      <c r="GI415" s="13"/>
      <c r="GJ415" s="13"/>
      <c r="GK415" s="13"/>
      <c r="GL415" s="13"/>
      <c r="GM415" s="13"/>
      <c r="GN415" s="13"/>
      <c r="GO415" s="13"/>
      <c r="GP415" s="13"/>
      <c r="GQ415" s="13"/>
      <c r="GR415" s="13"/>
      <c r="GS415" s="13"/>
      <c r="GT415" s="13"/>
      <c r="GU415" s="13"/>
      <c r="GV415" s="13"/>
      <c r="GW415" s="13"/>
      <c r="GX415" s="13"/>
      <c r="GY415" s="13"/>
      <c r="GZ415" s="13"/>
      <c r="HA415" s="13"/>
      <c r="HB415" s="13"/>
      <c r="HC415" s="13"/>
      <c r="HD415" s="13"/>
      <c r="HE415" s="13"/>
      <c r="HF415" s="13"/>
      <c r="HG415" s="13"/>
      <c r="HH415" s="13"/>
      <c r="HI415" s="13"/>
      <c r="HJ415" s="13"/>
      <c r="HK415" s="13"/>
      <c r="HL415" s="13"/>
      <c r="HM415" s="13"/>
      <c r="HN415" s="13"/>
      <c r="HO415" s="13"/>
      <c r="HP415" s="13"/>
      <c r="HQ415" s="13"/>
      <c r="HR415" s="13"/>
      <c r="HS415" s="13"/>
      <c r="HT415" s="13"/>
      <c r="HU415" s="13"/>
      <c r="HV415" s="13"/>
      <c r="HW415" s="13"/>
      <c r="HX415" s="13"/>
      <c r="HY415" s="13"/>
      <c r="HZ415" s="13"/>
      <c r="IA415" s="13"/>
      <c r="IB415" s="13"/>
      <c r="IC415" s="13"/>
    </row>
    <row r="416" spans="1:237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J416" s="13"/>
      <c r="FK416" s="13"/>
      <c r="FL416" s="13"/>
      <c r="FM416" s="13"/>
      <c r="FN416" s="13"/>
      <c r="FO416" s="13"/>
      <c r="FP416" s="13"/>
      <c r="FQ416" s="13"/>
      <c r="FR416" s="13"/>
      <c r="FS416" s="13"/>
      <c r="FT416" s="13"/>
      <c r="FU416" s="13"/>
      <c r="FV416" s="13"/>
      <c r="FW416" s="13"/>
      <c r="FX416" s="13"/>
      <c r="FY416" s="13"/>
      <c r="FZ416" s="13"/>
      <c r="GA416" s="13"/>
      <c r="GB416" s="13"/>
      <c r="GC416" s="13"/>
      <c r="GD416" s="13"/>
      <c r="GE416" s="13"/>
      <c r="GF416" s="13"/>
      <c r="GG416" s="13"/>
      <c r="GH416" s="13"/>
      <c r="GI416" s="13"/>
      <c r="GJ416" s="13"/>
      <c r="GK416" s="13"/>
      <c r="GL416" s="13"/>
      <c r="GM416" s="13"/>
      <c r="GN416" s="13"/>
      <c r="GO416" s="13"/>
      <c r="GP416" s="13"/>
      <c r="GQ416" s="13"/>
      <c r="GR416" s="13"/>
      <c r="GS416" s="13"/>
      <c r="GT416" s="13"/>
      <c r="GU416" s="13"/>
      <c r="GV416" s="13"/>
      <c r="GW416" s="13"/>
      <c r="GX416" s="13"/>
      <c r="GY416" s="13"/>
      <c r="GZ416" s="13"/>
      <c r="HA416" s="13"/>
      <c r="HB416" s="13"/>
      <c r="HC416" s="13"/>
      <c r="HD416" s="13"/>
      <c r="HE416" s="13"/>
      <c r="HF416" s="13"/>
      <c r="HG416" s="13"/>
      <c r="HH416" s="13"/>
      <c r="HI416" s="13"/>
      <c r="HJ416" s="13"/>
      <c r="HK416" s="13"/>
      <c r="HL416" s="13"/>
      <c r="HM416" s="13"/>
      <c r="HN416" s="13"/>
      <c r="HO416" s="13"/>
      <c r="HP416" s="13"/>
      <c r="HQ416" s="13"/>
      <c r="HR416" s="13"/>
      <c r="HS416" s="13"/>
      <c r="HT416" s="13"/>
      <c r="HU416" s="13"/>
      <c r="HV416" s="13"/>
      <c r="HW416" s="13"/>
      <c r="HX416" s="13"/>
      <c r="HY416" s="13"/>
      <c r="HZ416" s="13"/>
      <c r="IA416" s="13"/>
      <c r="IB416" s="13"/>
      <c r="IC416" s="13"/>
    </row>
    <row r="417" spans="1:23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J417" s="13"/>
      <c r="FK417" s="13"/>
      <c r="FL417" s="13"/>
      <c r="FM417" s="13"/>
      <c r="FN417" s="13"/>
      <c r="FO417" s="13"/>
      <c r="FP417" s="13"/>
      <c r="FQ417" s="13"/>
      <c r="FR417" s="13"/>
      <c r="FS417" s="13"/>
      <c r="FT417" s="13"/>
      <c r="FU417" s="13"/>
      <c r="FV417" s="13"/>
      <c r="FW417" s="13"/>
      <c r="FX417" s="13"/>
      <c r="FY417" s="13"/>
      <c r="FZ417" s="13"/>
      <c r="GA417" s="13"/>
      <c r="GB417" s="13"/>
      <c r="GC417" s="13"/>
      <c r="GD417" s="13"/>
      <c r="GE417" s="13"/>
      <c r="GF417" s="13"/>
      <c r="GG417" s="13"/>
      <c r="GH417" s="13"/>
      <c r="GI417" s="13"/>
      <c r="GJ417" s="13"/>
      <c r="GK417" s="13"/>
      <c r="GL417" s="13"/>
      <c r="GM417" s="13"/>
      <c r="GN417" s="13"/>
      <c r="GO417" s="13"/>
      <c r="GP417" s="13"/>
      <c r="GQ417" s="13"/>
      <c r="GR417" s="13"/>
      <c r="GS417" s="13"/>
      <c r="GT417" s="13"/>
      <c r="GU417" s="13"/>
      <c r="GV417" s="13"/>
      <c r="GW417" s="13"/>
      <c r="GX417" s="13"/>
      <c r="GY417" s="13"/>
      <c r="GZ417" s="13"/>
      <c r="HA417" s="13"/>
      <c r="HB417" s="13"/>
      <c r="HC417" s="13"/>
      <c r="HD417" s="13"/>
      <c r="HE417" s="13"/>
      <c r="HF417" s="13"/>
      <c r="HG417" s="13"/>
      <c r="HH417" s="13"/>
      <c r="HI417" s="13"/>
      <c r="HJ417" s="13"/>
      <c r="HK417" s="13"/>
      <c r="HL417" s="13"/>
      <c r="HM417" s="13"/>
      <c r="HN417" s="13"/>
      <c r="HO417" s="13"/>
      <c r="HP417" s="13"/>
      <c r="HQ417" s="13"/>
      <c r="HR417" s="13"/>
      <c r="HS417" s="13"/>
      <c r="HT417" s="13"/>
      <c r="HU417" s="13"/>
      <c r="HV417" s="13"/>
      <c r="HW417" s="13"/>
      <c r="HX417" s="13"/>
      <c r="HY417" s="13"/>
      <c r="HZ417" s="13"/>
      <c r="IA417" s="13"/>
      <c r="IB417" s="13"/>
      <c r="IC417" s="13"/>
    </row>
    <row r="418" spans="1:237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  <c r="FX418" s="13"/>
      <c r="FY418" s="13"/>
      <c r="FZ418" s="13"/>
      <c r="GA418" s="13"/>
      <c r="GB418" s="13"/>
      <c r="GC418" s="13"/>
      <c r="GD418" s="13"/>
      <c r="GE418" s="13"/>
      <c r="GF418" s="13"/>
      <c r="GG418" s="13"/>
      <c r="GH418" s="13"/>
      <c r="GI418" s="13"/>
      <c r="GJ418" s="13"/>
      <c r="GK418" s="13"/>
      <c r="GL418" s="13"/>
      <c r="GM418" s="13"/>
      <c r="GN418" s="13"/>
      <c r="GO418" s="13"/>
      <c r="GP418" s="13"/>
      <c r="GQ418" s="13"/>
      <c r="GR418" s="13"/>
      <c r="GS418" s="13"/>
      <c r="GT418" s="13"/>
      <c r="GU418" s="13"/>
      <c r="GV418" s="13"/>
      <c r="GW418" s="13"/>
      <c r="GX418" s="13"/>
      <c r="GY418" s="13"/>
      <c r="GZ418" s="13"/>
      <c r="HA418" s="13"/>
      <c r="HB418" s="13"/>
      <c r="HC418" s="13"/>
      <c r="HD418" s="13"/>
      <c r="HE418" s="13"/>
      <c r="HF418" s="13"/>
      <c r="HG418" s="13"/>
      <c r="HH418" s="13"/>
      <c r="HI418" s="13"/>
      <c r="HJ418" s="13"/>
      <c r="HK418" s="13"/>
      <c r="HL418" s="13"/>
      <c r="HM418" s="13"/>
      <c r="HN418" s="13"/>
      <c r="HO418" s="13"/>
      <c r="HP418" s="13"/>
      <c r="HQ418" s="13"/>
      <c r="HR418" s="13"/>
      <c r="HS418" s="13"/>
      <c r="HT418" s="13"/>
      <c r="HU418" s="13"/>
      <c r="HV418" s="13"/>
      <c r="HW418" s="13"/>
      <c r="HX418" s="13"/>
      <c r="HY418" s="13"/>
      <c r="HZ418" s="13"/>
      <c r="IA418" s="13"/>
      <c r="IB418" s="13"/>
      <c r="IC418" s="13"/>
    </row>
    <row r="419" spans="1:237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J419" s="13"/>
      <c r="FK419" s="13"/>
      <c r="FL419" s="13"/>
      <c r="FM419" s="13"/>
      <c r="FN419" s="13"/>
      <c r="FO419" s="13"/>
      <c r="FP419" s="13"/>
      <c r="FQ419" s="13"/>
      <c r="FR419" s="13"/>
      <c r="FS419" s="13"/>
      <c r="FT419" s="13"/>
      <c r="FU419" s="13"/>
      <c r="FV419" s="13"/>
      <c r="FW419" s="13"/>
      <c r="FX419" s="13"/>
      <c r="FY419" s="13"/>
      <c r="FZ419" s="13"/>
      <c r="GA419" s="13"/>
      <c r="GB419" s="13"/>
      <c r="GC419" s="13"/>
      <c r="GD419" s="13"/>
      <c r="GE419" s="13"/>
      <c r="GF419" s="13"/>
      <c r="GG419" s="13"/>
      <c r="GH419" s="13"/>
      <c r="GI419" s="13"/>
      <c r="GJ419" s="13"/>
      <c r="GK419" s="13"/>
      <c r="GL419" s="13"/>
      <c r="GM419" s="13"/>
      <c r="GN419" s="13"/>
      <c r="GO419" s="13"/>
      <c r="GP419" s="13"/>
      <c r="GQ419" s="13"/>
      <c r="GR419" s="13"/>
      <c r="GS419" s="13"/>
      <c r="GT419" s="13"/>
      <c r="GU419" s="13"/>
      <c r="GV419" s="13"/>
      <c r="GW419" s="13"/>
      <c r="GX419" s="13"/>
      <c r="GY419" s="13"/>
      <c r="GZ419" s="13"/>
      <c r="HA419" s="13"/>
      <c r="HB419" s="13"/>
      <c r="HC419" s="13"/>
      <c r="HD419" s="13"/>
      <c r="HE419" s="13"/>
      <c r="HF419" s="13"/>
      <c r="HG419" s="13"/>
      <c r="HH419" s="13"/>
      <c r="HI419" s="13"/>
      <c r="HJ419" s="13"/>
      <c r="HK419" s="13"/>
      <c r="HL419" s="13"/>
      <c r="HM419" s="13"/>
      <c r="HN419" s="13"/>
      <c r="HO419" s="13"/>
      <c r="HP419" s="13"/>
      <c r="HQ419" s="13"/>
      <c r="HR419" s="13"/>
      <c r="HS419" s="13"/>
      <c r="HT419" s="13"/>
      <c r="HU419" s="13"/>
      <c r="HV419" s="13"/>
      <c r="HW419" s="13"/>
      <c r="HX419" s="13"/>
      <c r="HY419" s="13"/>
      <c r="HZ419" s="13"/>
      <c r="IA419" s="13"/>
      <c r="IB419" s="13"/>
      <c r="IC419" s="13"/>
    </row>
    <row r="420" spans="1:237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J420" s="13"/>
      <c r="FK420" s="13"/>
      <c r="FL420" s="13"/>
      <c r="FM420" s="13"/>
      <c r="FN420" s="13"/>
      <c r="FO420" s="13"/>
      <c r="FP420" s="13"/>
      <c r="FQ420" s="13"/>
      <c r="FR420" s="13"/>
      <c r="FS420" s="13"/>
      <c r="FT420" s="13"/>
      <c r="FU420" s="13"/>
      <c r="FV420" s="13"/>
      <c r="FW420" s="13"/>
      <c r="FX420" s="13"/>
      <c r="FY420" s="13"/>
      <c r="FZ420" s="13"/>
      <c r="GA420" s="13"/>
      <c r="GB420" s="13"/>
      <c r="GC420" s="13"/>
      <c r="GD420" s="13"/>
      <c r="GE420" s="13"/>
      <c r="GF420" s="13"/>
      <c r="GG420" s="13"/>
      <c r="GH420" s="13"/>
      <c r="GI420" s="13"/>
      <c r="GJ420" s="13"/>
      <c r="GK420" s="13"/>
      <c r="GL420" s="13"/>
      <c r="GM420" s="13"/>
      <c r="GN420" s="13"/>
      <c r="GO420" s="13"/>
      <c r="GP420" s="13"/>
      <c r="GQ420" s="13"/>
      <c r="GR420" s="13"/>
      <c r="GS420" s="13"/>
      <c r="GT420" s="13"/>
      <c r="GU420" s="13"/>
      <c r="GV420" s="13"/>
      <c r="GW420" s="13"/>
      <c r="GX420" s="13"/>
      <c r="GY420" s="13"/>
      <c r="GZ420" s="13"/>
      <c r="HA420" s="13"/>
      <c r="HB420" s="13"/>
      <c r="HC420" s="13"/>
      <c r="HD420" s="13"/>
      <c r="HE420" s="13"/>
      <c r="HF420" s="13"/>
      <c r="HG420" s="13"/>
      <c r="HH420" s="13"/>
      <c r="HI420" s="13"/>
      <c r="HJ420" s="13"/>
      <c r="HK420" s="13"/>
      <c r="HL420" s="13"/>
      <c r="HM420" s="13"/>
      <c r="HN420" s="13"/>
      <c r="HO420" s="13"/>
      <c r="HP420" s="13"/>
      <c r="HQ420" s="13"/>
      <c r="HR420" s="13"/>
      <c r="HS420" s="13"/>
      <c r="HT420" s="13"/>
      <c r="HU420" s="13"/>
      <c r="HV420" s="13"/>
      <c r="HW420" s="13"/>
      <c r="HX420" s="13"/>
      <c r="HY420" s="13"/>
      <c r="HZ420" s="13"/>
      <c r="IA420" s="13"/>
      <c r="IB420" s="13"/>
      <c r="IC420" s="13"/>
    </row>
    <row r="421" spans="1:237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J421" s="13"/>
      <c r="FK421" s="13"/>
      <c r="FL421" s="13"/>
      <c r="FM421" s="13"/>
      <c r="FN421" s="13"/>
      <c r="FO421" s="13"/>
      <c r="FP421" s="13"/>
      <c r="FQ421" s="13"/>
      <c r="FR421" s="13"/>
      <c r="FS421" s="13"/>
      <c r="FT421" s="13"/>
      <c r="FU421" s="13"/>
      <c r="FV421" s="13"/>
      <c r="FW421" s="13"/>
      <c r="FX421" s="13"/>
      <c r="FY421" s="13"/>
      <c r="FZ421" s="13"/>
      <c r="GA421" s="13"/>
      <c r="GB421" s="13"/>
      <c r="GC421" s="13"/>
      <c r="GD421" s="13"/>
      <c r="GE421" s="13"/>
      <c r="GF421" s="13"/>
      <c r="GG421" s="13"/>
      <c r="GH421" s="13"/>
      <c r="GI421" s="13"/>
      <c r="GJ421" s="13"/>
      <c r="GK421" s="13"/>
      <c r="GL421" s="13"/>
      <c r="GM421" s="13"/>
      <c r="GN421" s="13"/>
      <c r="GO421" s="13"/>
      <c r="GP421" s="13"/>
      <c r="GQ421" s="13"/>
      <c r="GR421" s="13"/>
      <c r="GS421" s="13"/>
      <c r="GT421" s="13"/>
      <c r="GU421" s="13"/>
      <c r="GV421" s="13"/>
      <c r="GW421" s="13"/>
      <c r="GX421" s="13"/>
      <c r="GY421" s="13"/>
      <c r="GZ421" s="13"/>
      <c r="HA421" s="13"/>
      <c r="HB421" s="13"/>
      <c r="HC421" s="13"/>
      <c r="HD421" s="13"/>
      <c r="HE421" s="13"/>
      <c r="HF421" s="13"/>
      <c r="HG421" s="13"/>
      <c r="HH421" s="13"/>
      <c r="HI421" s="13"/>
      <c r="HJ421" s="13"/>
      <c r="HK421" s="13"/>
      <c r="HL421" s="13"/>
      <c r="HM421" s="13"/>
      <c r="HN421" s="13"/>
      <c r="HO421" s="13"/>
      <c r="HP421" s="13"/>
      <c r="HQ421" s="13"/>
      <c r="HR421" s="13"/>
      <c r="HS421" s="13"/>
      <c r="HT421" s="13"/>
      <c r="HU421" s="13"/>
      <c r="HV421" s="13"/>
      <c r="HW421" s="13"/>
      <c r="HX421" s="13"/>
      <c r="HY421" s="13"/>
      <c r="HZ421" s="13"/>
      <c r="IA421" s="13"/>
      <c r="IB421" s="13"/>
      <c r="IC421" s="13"/>
    </row>
    <row r="422" spans="1:237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J422" s="13"/>
      <c r="FK422" s="13"/>
      <c r="FL422" s="13"/>
      <c r="FM422" s="13"/>
      <c r="FN422" s="13"/>
      <c r="FO422" s="13"/>
      <c r="FP422" s="13"/>
      <c r="FQ422" s="13"/>
      <c r="FR422" s="13"/>
      <c r="FS422" s="13"/>
      <c r="FT422" s="13"/>
      <c r="FU422" s="13"/>
      <c r="FV422" s="13"/>
      <c r="FW422" s="13"/>
      <c r="FX422" s="13"/>
      <c r="FY422" s="13"/>
      <c r="FZ422" s="13"/>
      <c r="GA422" s="13"/>
      <c r="GB422" s="13"/>
      <c r="GC422" s="13"/>
      <c r="GD422" s="13"/>
      <c r="GE422" s="13"/>
      <c r="GF422" s="13"/>
      <c r="GG422" s="13"/>
      <c r="GH422" s="13"/>
      <c r="GI422" s="13"/>
      <c r="GJ422" s="13"/>
      <c r="GK422" s="13"/>
      <c r="GL422" s="13"/>
      <c r="GM422" s="13"/>
      <c r="GN422" s="13"/>
      <c r="GO422" s="13"/>
      <c r="GP422" s="13"/>
      <c r="GQ422" s="13"/>
      <c r="GR422" s="13"/>
      <c r="GS422" s="13"/>
      <c r="GT422" s="13"/>
      <c r="GU422" s="13"/>
      <c r="GV422" s="13"/>
      <c r="GW422" s="13"/>
      <c r="GX422" s="13"/>
      <c r="GY422" s="13"/>
      <c r="GZ422" s="13"/>
      <c r="HA422" s="13"/>
      <c r="HB422" s="13"/>
      <c r="HC422" s="13"/>
      <c r="HD422" s="13"/>
      <c r="HE422" s="13"/>
      <c r="HF422" s="13"/>
      <c r="HG422" s="13"/>
      <c r="HH422" s="13"/>
      <c r="HI422" s="13"/>
      <c r="HJ422" s="13"/>
      <c r="HK422" s="13"/>
      <c r="HL422" s="13"/>
      <c r="HM422" s="13"/>
      <c r="HN422" s="13"/>
      <c r="HO422" s="13"/>
      <c r="HP422" s="13"/>
      <c r="HQ422" s="13"/>
      <c r="HR422" s="13"/>
      <c r="HS422" s="13"/>
      <c r="HT422" s="13"/>
      <c r="HU422" s="13"/>
      <c r="HV422" s="13"/>
      <c r="HW422" s="13"/>
      <c r="HX422" s="13"/>
      <c r="HY422" s="13"/>
      <c r="HZ422" s="13"/>
      <c r="IA422" s="13"/>
      <c r="IB422" s="13"/>
      <c r="IC422" s="13"/>
    </row>
    <row r="423" spans="1:237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J423" s="13"/>
      <c r="FK423" s="13"/>
      <c r="FL423" s="13"/>
      <c r="FM423" s="13"/>
      <c r="FN423" s="13"/>
      <c r="FO423" s="13"/>
      <c r="FP423" s="13"/>
      <c r="FQ423" s="13"/>
      <c r="FR423" s="13"/>
      <c r="FS423" s="13"/>
      <c r="FT423" s="13"/>
      <c r="FU423" s="13"/>
      <c r="FV423" s="13"/>
      <c r="FW423" s="13"/>
      <c r="FX423" s="13"/>
      <c r="FY423" s="13"/>
      <c r="FZ423" s="13"/>
      <c r="GA423" s="13"/>
      <c r="GB423" s="13"/>
      <c r="GC423" s="13"/>
      <c r="GD423" s="13"/>
      <c r="GE423" s="13"/>
      <c r="GF423" s="13"/>
      <c r="GG423" s="13"/>
      <c r="GH423" s="13"/>
      <c r="GI423" s="13"/>
      <c r="GJ423" s="13"/>
      <c r="GK423" s="13"/>
      <c r="GL423" s="13"/>
      <c r="GM423" s="13"/>
      <c r="GN423" s="13"/>
      <c r="GO423" s="13"/>
      <c r="GP423" s="13"/>
      <c r="GQ423" s="13"/>
      <c r="GR423" s="13"/>
      <c r="GS423" s="13"/>
      <c r="GT423" s="13"/>
      <c r="GU423" s="13"/>
      <c r="GV423" s="13"/>
      <c r="GW423" s="13"/>
      <c r="GX423" s="13"/>
      <c r="GY423" s="13"/>
      <c r="GZ423" s="13"/>
      <c r="HA423" s="13"/>
      <c r="HB423" s="13"/>
      <c r="HC423" s="13"/>
      <c r="HD423" s="13"/>
      <c r="HE423" s="13"/>
      <c r="HF423" s="13"/>
      <c r="HG423" s="13"/>
      <c r="HH423" s="13"/>
      <c r="HI423" s="13"/>
      <c r="HJ423" s="13"/>
      <c r="HK423" s="13"/>
      <c r="HL423" s="13"/>
      <c r="HM423" s="13"/>
      <c r="HN423" s="13"/>
      <c r="HO423" s="13"/>
      <c r="HP423" s="13"/>
      <c r="HQ423" s="13"/>
      <c r="HR423" s="13"/>
      <c r="HS423" s="13"/>
      <c r="HT423" s="13"/>
      <c r="HU423" s="13"/>
      <c r="HV423" s="13"/>
      <c r="HW423" s="13"/>
      <c r="HX423" s="13"/>
      <c r="HY423" s="13"/>
      <c r="HZ423" s="13"/>
      <c r="IA423" s="13"/>
      <c r="IB423" s="13"/>
      <c r="IC423" s="13"/>
    </row>
    <row r="424" spans="1:237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J424" s="13"/>
      <c r="FK424" s="13"/>
      <c r="FL424" s="13"/>
      <c r="FM424" s="13"/>
      <c r="FN424" s="13"/>
      <c r="FO424" s="13"/>
      <c r="FP424" s="13"/>
      <c r="FQ424" s="13"/>
      <c r="FR424" s="13"/>
      <c r="FS424" s="13"/>
      <c r="FT424" s="13"/>
      <c r="FU424" s="13"/>
      <c r="FV424" s="13"/>
      <c r="FW424" s="13"/>
      <c r="FX424" s="13"/>
      <c r="FY424" s="13"/>
      <c r="FZ424" s="13"/>
      <c r="GA424" s="13"/>
      <c r="GB424" s="13"/>
      <c r="GC424" s="13"/>
      <c r="GD424" s="13"/>
      <c r="GE424" s="13"/>
      <c r="GF424" s="13"/>
      <c r="GG424" s="13"/>
      <c r="GH424" s="13"/>
      <c r="GI424" s="13"/>
      <c r="GJ424" s="13"/>
      <c r="GK424" s="13"/>
      <c r="GL424" s="13"/>
      <c r="GM424" s="13"/>
      <c r="GN424" s="13"/>
      <c r="GO424" s="13"/>
      <c r="GP424" s="13"/>
      <c r="GQ424" s="13"/>
      <c r="GR424" s="13"/>
      <c r="GS424" s="13"/>
      <c r="GT424" s="13"/>
      <c r="GU424" s="13"/>
      <c r="GV424" s="13"/>
      <c r="GW424" s="13"/>
      <c r="GX424" s="13"/>
      <c r="GY424" s="13"/>
      <c r="GZ424" s="13"/>
      <c r="HA424" s="13"/>
      <c r="HB424" s="13"/>
      <c r="HC424" s="13"/>
      <c r="HD424" s="13"/>
      <c r="HE424" s="13"/>
      <c r="HF424" s="13"/>
      <c r="HG424" s="13"/>
      <c r="HH424" s="13"/>
      <c r="HI424" s="13"/>
      <c r="HJ424" s="13"/>
      <c r="HK424" s="13"/>
      <c r="HL424" s="13"/>
      <c r="HM424" s="13"/>
      <c r="HN424" s="13"/>
      <c r="HO424" s="13"/>
      <c r="HP424" s="13"/>
      <c r="HQ424" s="13"/>
      <c r="HR424" s="13"/>
      <c r="HS424" s="13"/>
      <c r="HT424" s="13"/>
      <c r="HU424" s="13"/>
      <c r="HV424" s="13"/>
      <c r="HW424" s="13"/>
      <c r="HX424" s="13"/>
      <c r="HY424" s="13"/>
      <c r="HZ424" s="13"/>
      <c r="IA424" s="13"/>
      <c r="IB424" s="13"/>
      <c r="IC424" s="13"/>
    </row>
    <row r="425" spans="1:237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J425" s="13"/>
      <c r="FK425" s="13"/>
      <c r="FL425" s="13"/>
      <c r="FM425" s="13"/>
      <c r="FN425" s="13"/>
      <c r="FO425" s="13"/>
      <c r="FP425" s="13"/>
      <c r="FQ425" s="13"/>
      <c r="FR425" s="13"/>
      <c r="FS425" s="13"/>
      <c r="FT425" s="13"/>
      <c r="FU425" s="13"/>
      <c r="FV425" s="13"/>
      <c r="FW425" s="13"/>
      <c r="FX425" s="13"/>
      <c r="FY425" s="13"/>
      <c r="FZ425" s="13"/>
      <c r="GA425" s="13"/>
      <c r="GB425" s="13"/>
      <c r="GC425" s="13"/>
      <c r="GD425" s="13"/>
      <c r="GE425" s="13"/>
      <c r="GF425" s="13"/>
      <c r="GG425" s="13"/>
      <c r="GH425" s="13"/>
      <c r="GI425" s="13"/>
      <c r="GJ425" s="13"/>
      <c r="GK425" s="13"/>
      <c r="GL425" s="13"/>
      <c r="GM425" s="13"/>
      <c r="GN425" s="13"/>
      <c r="GO425" s="13"/>
      <c r="GP425" s="13"/>
      <c r="GQ425" s="13"/>
      <c r="GR425" s="13"/>
      <c r="GS425" s="13"/>
      <c r="GT425" s="13"/>
      <c r="GU425" s="13"/>
      <c r="GV425" s="13"/>
      <c r="GW425" s="13"/>
      <c r="GX425" s="13"/>
      <c r="GY425" s="13"/>
      <c r="GZ425" s="13"/>
      <c r="HA425" s="13"/>
      <c r="HB425" s="13"/>
      <c r="HC425" s="13"/>
      <c r="HD425" s="13"/>
      <c r="HE425" s="13"/>
      <c r="HF425" s="13"/>
      <c r="HG425" s="13"/>
      <c r="HH425" s="13"/>
      <c r="HI425" s="13"/>
      <c r="HJ425" s="13"/>
      <c r="HK425" s="13"/>
      <c r="HL425" s="13"/>
      <c r="HM425" s="13"/>
      <c r="HN425" s="13"/>
      <c r="HO425" s="13"/>
      <c r="HP425" s="13"/>
      <c r="HQ425" s="13"/>
      <c r="HR425" s="13"/>
      <c r="HS425" s="13"/>
      <c r="HT425" s="13"/>
      <c r="HU425" s="13"/>
      <c r="HV425" s="13"/>
      <c r="HW425" s="13"/>
      <c r="HX425" s="13"/>
      <c r="HY425" s="13"/>
      <c r="HZ425" s="13"/>
      <c r="IA425" s="13"/>
      <c r="IB425" s="13"/>
      <c r="IC425" s="13"/>
    </row>
    <row r="426" spans="1:237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J426" s="13"/>
      <c r="FK426" s="13"/>
      <c r="FL426" s="13"/>
      <c r="FM426" s="13"/>
      <c r="FN426" s="13"/>
      <c r="FO426" s="13"/>
      <c r="FP426" s="13"/>
      <c r="FQ426" s="13"/>
      <c r="FR426" s="13"/>
      <c r="FS426" s="13"/>
      <c r="FT426" s="13"/>
      <c r="FU426" s="13"/>
      <c r="FV426" s="13"/>
      <c r="FW426" s="13"/>
      <c r="FX426" s="13"/>
      <c r="FY426" s="13"/>
      <c r="FZ426" s="13"/>
      <c r="GA426" s="13"/>
      <c r="GB426" s="13"/>
      <c r="GC426" s="13"/>
      <c r="GD426" s="13"/>
      <c r="GE426" s="13"/>
      <c r="GF426" s="13"/>
      <c r="GG426" s="13"/>
      <c r="GH426" s="13"/>
      <c r="GI426" s="13"/>
      <c r="GJ426" s="13"/>
      <c r="GK426" s="13"/>
      <c r="GL426" s="13"/>
      <c r="GM426" s="13"/>
      <c r="GN426" s="13"/>
      <c r="GO426" s="13"/>
      <c r="GP426" s="13"/>
      <c r="GQ426" s="13"/>
      <c r="GR426" s="13"/>
      <c r="GS426" s="13"/>
      <c r="GT426" s="13"/>
      <c r="GU426" s="13"/>
      <c r="GV426" s="13"/>
      <c r="GW426" s="13"/>
      <c r="GX426" s="13"/>
      <c r="GY426" s="13"/>
      <c r="GZ426" s="13"/>
      <c r="HA426" s="13"/>
      <c r="HB426" s="13"/>
      <c r="HC426" s="13"/>
      <c r="HD426" s="13"/>
      <c r="HE426" s="13"/>
      <c r="HF426" s="13"/>
      <c r="HG426" s="13"/>
      <c r="HH426" s="13"/>
      <c r="HI426" s="13"/>
      <c r="HJ426" s="13"/>
      <c r="HK426" s="13"/>
      <c r="HL426" s="13"/>
      <c r="HM426" s="13"/>
      <c r="HN426" s="13"/>
      <c r="HO426" s="13"/>
      <c r="HP426" s="13"/>
      <c r="HQ426" s="13"/>
      <c r="HR426" s="13"/>
      <c r="HS426" s="13"/>
      <c r="HT426" s="13"/>
      <c r="HU426" s="13"/>
      <c r="HV426" s="13"/>
      <c r="HW426" s="13"/>
      <c r="HX426" s="13"/>
      <c r="HY426" s="13"/>
      <c r="HZ426" s="13"/>
      <c r="IA426" s="13"/>
      <c r="IB426" s="13"/>
      <c r="IC426" s="13"/>
    </row>
    <row r="427" spans="1:23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  <c r="EM427" s="13"/>
      <c r="EN427" s="13"/>
      <c r="EO427" s="13"/>
      <c r="EP427" s="13"/>
      <c r="EQ427" s="13"/>
      <c r="ER427" s="13"/>
      <c r="ES427" s="13"/>
      <c r="ET427" s="13"/>
      <c r="EU427" s="13"/>
      <c r="EV427" s="13"/>
      <c r="EW427" s="13"/>
      <c r="EX427" s="13"/>
      <c r="EY427" s="13"/>
      <c r="EZ427" s="13"/>
      <c r="FA427" s="13"/>
      <c r="FB427" s="13"/>
      <c r="FC427" s="13"/>
      <c r="FD427" s="13"/>
      <c r="FE427" s="13"/>
      <c r="FF427" s="13"/>
      <c r="FG427" s="13"/>
      <c r="FH427" s="13"/>
      <c r="FI427" s="13"/>
      <c r="FJ427" s="13"/>
      <c r="FK427" s="13"/>
      <c r="FL427" s="13"/>
      <c r="FM427" s="13"/>
      <c r="FN427" s="13"/>
      <c r="FO427" s="13"/>
      <c r="FP427" s="13"/>
      <c r="FQ427" s="13"/>
      <c r="FR427" s="13"/>
      <c r="FS427" s="13"/>
      <c r="FT427" s="13"/>
      <c r="FU427" s="13"/>
      <c r="FV427" s="13"/>
      <c r="FW427" s="13"/>
      <c r="FX427" s="13"/>
      <c r="FY427" s="13"/>
      <c r="FZ427" s="13"/>
      <c r="GA427" s="13"/>
      <c r="GB427" s="13"/>
      <c r="GC427" s="13"/>
      <c r="GD427" s="13"/>
      <c r="GE427" s="13"/>
      <c r="GF427" s="13"/>
      <c r="GG427" s="13"/>
      <c r="GH427" s="13"/>
      <c r="GI427" s="13"/>
      <c r="GJ427" s="13"/>
      <c r="GK427" s="13"/>
      <c r="GL427" s="13"/>
      <c r="GM427" s="13"/>
      <c r="GN427" s="13"/>
      <c r="GO427" s="13"/>
      <c r="GP427" s="13"/>
      <c r="GQ427" s="13"/>
      <c r="GR427" s="13"/>
      <c r="GS427" s="13"/>
      <c r="GT427" s="13"/>
      <c r="GU427" s="13"/>
      <c r="GV427" s="13"/>
      <c r="GW427" s="13"/>
      <c r="GX427" s="13"/>
      <c r="GY427" s="13"/>
      <c r="GZ427" s="13"/>
      <c r="HA427" s="13"/>
      <c r="HB427" s="13"/>
      <c r="HC427" s="13"/>
      <c r="HD427" s="13"/>
      <c r="HE427" s="13"/>
      <c r="HF427" s="13"/>
      <c r="HG427" s="13"/>
      <c r="HH427" s="13"/>
      <c r="HI427" s="13"/>
      <c r="HJ427" s="13"/>
      <c r="HK427" s="13"/>
      <c r="HL427" s="13"/>
      <c r="HM427" s="13"/>
      <c r="HN427" s="13"/>
      <c r="HO427" s="13"/>
      <c r="HP427" s="13"/>
      <c r="HQ427" s="13"/>
      <c r="HR427" s="13"/>
      <c r="HS427" s="13"/>
      <c r="HT427" s="13"/>
      <c r="HU427" s="13"/>
      <c r="HV427" s="13"/>
      <c r="HW427" s="13"/>
      <c r="HX427" s="13"/>
      <c r="HY427" s="13"/>
      <c r="HZ427" s="13"/>
      <c r="IA427" s="13"/>
      <c r="IB427" s="13"/>
      <c r="IC427" s="13"/>
    </row>
    <row r="428" spans="1:237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  <c r="EM428" s="13"/>
      <c r="EN428" s="13"/>
      <c r="EO428" s="13"/>
      <c r="EP428" s="13"/>
      <c r="EQ428" s="13"/>
      <c r="ER428" s="13"/>
      <c r="ES428" s="13"/>
      <c r="ET428" s="13"/>
      <c r="EU428" s="13"/>
      <c r="EV428" s="13"/>
      <c r="EW428" s="13"/>
      <c r="EX428" s="13"/>
      <c r="EY428" s="13"/>
      <c r="EZ428" s="13"/>
      <c r="FA428" s="13"/>
      <c r="FB428" s="13"/>
      <c r="FC428" s="13"/>
      <c r="FD428" s="13"/>
      <c r="FE428" s="13"/>
      <c r="FF428" s="13"/>
      <c r="FG428" s="13"/>
      <c r="FH428" s="13"/>
      <c r="FI428" s="13"/>
      <c r="FJ428" s="13"/>
      <c r="FK428" s="13"/>
      <c r="FL428" s="13"/>
      <c r="FM428" s="13"/>
      <c r="FN428" s="13"/>
      <c r="FO428" s="13"/>
      <c r="FP428" s="13"/>
      <c r="FQ428" s="13"/>
      <c r="FR428" s="13"/>
      <c r="FS428" s="13"/>
      <c r="FT428" s="13"/>
      <c r="FU428" s="13"/>
      <c r="FV428" s="13"/>
      <c r="FW428" s="13"/>
      <c r="FX428" s="13"/>
      <c r="FY428" s="13"/>
      <c r="FZ428" s="13"/>
      <c r="GA428" s="13"/>
      <c r="GB428" s="13"/>
      <c r="GC428" s="13"/>
      <c r="GD428" s="13"/>
      <c r="GE428" s="13"/>
      <c r="GF428" s="13"/>
      <c r="GG428" s="13"/>
      <c r="GH428" s="13"/>
      <c r="GI428" s="13"/>
      <c r="GJ428" s="13"/>
      <c r="GK428" s="13"/>
      <c r="GL428" s="13"/>
      <c r="GM428" s="13"/>
      <c r="GN428" s="13"/>
      <c r="GO428" s="13"/>
      <c r="GP428" s="13"/>
      <c r="GQ428" s="13"/>
      <c r="GR428" s="13"/>
      <c r="GS428" s="13"/>
      <c r="GT428" s="13"/>
      <c r="GU428" s="13"/>
      <c r="GV428" s="13"/>
      <c r="GW428" s="13"/>
      <c r="GX428" s="13"/>
      <c r="GY428" s="13"/>
      <c r="GZ428" s="13"/>
      <c r="HA428" s="13"/>
      <c r="HB428" s="13"/>
      <c r="HC428" s="13"/>
      <c r="HD428" s="13"/>
      <c r="HE428" s="13"/>
      <c r="HF428" s="13"/>
      <c r="HG428" s="13"/>
      <c r="HH428" s="13"/>
      <c r="HI428" s="13"/>
      <c r="HJ428" s="13"/>
      <c r="HK428" s="13"/>
      <c r="HL428" s="13"/>
      <c r="HM428" s="13"/>
      <c r="HN428" s="13"/>
      <c r="HO428" s="13"/>
      <c r="HP428" s="13"/>
      <c r="HQ428" s="13"/>
      <c r="HR428" s="13"/>
      <c r="HS428" s="13"/>
      <c r="HT428" s="13"/>
      <c r="HU428" s="13"/>
      <c r="HV428" s="13"/>
      <c r="HW428" s="13"/>
      <c r="HX428" s="13"/>
      <c r="HY428" s="13"/>
      <c r="HZ428" s="13"/>
      <c r="IA428" s="13"/>
      <c r="IB428" s="13"/>
      <c r="IC428" s="13"/>
    </row>
    <row r="429" spans="1:237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  <c r="EM429" s="13"/>
      <c r="EN429" s="13"/>
      <c r="EO429" s="13"/>
      <c r="EP429" s="13"/>
      <c r="EQ429" s="13"/>
      <c r="ER429" s="13"/>
      <c r="ES429" s="13"/>
      <c r="ET429" s="13"/>
      <c r="EU429" s="13"/>
      <c r="EV429" s="13"/>
      <c r="EW429" s="13"/>
      <c r="EX429" s="13"/>
      <c r="EY429" s="13"/>
      <c r="EZ429" s="13"/>
      <c r="FA429" s="13"/>
      <c r="FB429" s="13"/>
      <c r="FC429" s="13"/>
      <c r="FD429" s="13"/>
      <c r="FE429" s="13"/>
      <c r="FF429" s="13"/>
      <c r="FG429" s="13"/>
      <c r="FH429" s="13"/>
      <c r="FI429" s="13"/>
      <c r="FJ429" s="13"/>
      <c r="FK429" s="13"/>
      <c r="FL429" s="13"/>
      <c r="FM429" s="13"/>
      <c r="FN429" s="13"/>
      <c r="FO429" s="13"/>
      <c r="FP429" s="13"/>
      <c r="FQ429" s="13"/>
      <c r="FR429" s="13"/>
      <c r="FS429" s="13"/>
      <c r="FT429" s="13"/>
      <c r="FU429" s="13"/>
      <c r="FV429" s="13"/>
      <c r="FW429" s="13"/>
      <c r="FX429" s="13"/>
      <c r="FY429" s="13"/>
      <c r="FZ429" s="13"/>
      <c r="GA429" s="13"/>
      <c r="GB429" s="13"/>
      <c r="GC429" s="13"/>
      <c r="GD429" s="13"/>
      <c r="GE429" s="13"/>
      <c r="GF429" s="13"/>
      <c r="GG429" s="13"/>
      <c r="GH429" s="13"/>
      <c r="GI429" s="13"/>
      <c r="GJ429" s="13"/>
      <c r="GK429" s="13"/>
      <c r="GL429" s="13"/>
      <c r="GM429" s="13"/>
      <c r="GN429" s="13"/>
      <c r="GO429" s="13"/>
      <c r="GP429" s="13"/>
      <c r="GQ429" s="13"/>
      <c r="GR429" s="13"/>
      <c r="GS429" s="13"/>
      <c r="GT429" s="13"/>
      <c r="GU429" s="13"/>
      <c r="GV429" s="13"/>
      <c r="GW429" s="13"/>
      <c r="GX429" s="13"/>
      <c r="GY429" s="13"/>
      <c r="GZ429" s="13"/>
      <c r="HA429" s="13"/>
      <c r="HB429" s="13"/>
      <c r="HC429" s="13"/>
      <c r="HD429" s="13"/>
      <c r="HE429" s="13"/>
      <c r="HF429" s="13"/>
      <c r="HG429" s="13"/>
      <c r="HH429" s="13"/>
      <c r="HI429" s="13"/>
      <c r="HJ429" s="13"/>
      <c r="HK429" s="13"/>
      <c r="HL429" s="13"/>
      <c r="HM429" s="13"/>
      <c r="HN429" s="13"/>
      <c r="HO429" s="13"/>
      <c r="HP429" s="13"/>
      <c r="HQ429" s="13"/>
      <c r="HR429" s="13"/>
      <c r="HS429" s="13"/>
      <c r="HT429" s="13"/>
      <c r="HU429" s="13"/>
      <c r="HV429" s="13"/>
      <c r="HW429" s="13"/>
      <c r="HX429" s="13"/>
      <c r="HY429" s="13"/>
      <c r="HZ429" s="13"/>
      <c r="IA429" s="13"/>
      <c r="IB429" s="13"/>
      <c r="IC429" s="13"/>
    </row>
    <row r="430" spans="1:237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  <c r="EM430" s="13"/>
      <c r="EN430" s="13"/>
      <c r="EO430" s="13"/>
      <c r="EP430" s="13"/>
      <c r="EQ430" s="13"/>
      <c r="ER430" s="13"/>
      <c r="ES430" s="13"/>
      <c r="ET430" s="13"/>
      <c r="EU430" s="13"/>
      <c r="EV430" s="13"/>
      <c r="EW430" s="13"/>
      <c r="EX430" s="13"/>
      <c r="EY430" s="13"/>
      <c r="EZ430" s="13"/>
      <c r="FA430" s="13"/>
      <c r="FB430" s="13"/>
      <c r="FC430" s="13"/>
      <c r="FD430" s="13"/>
      <c r="FE430" s="13"/>
      <c r="FF430" s="13"/>
      <c r="FG430" s="13"/>
      <c r="FH430" s="13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  <c r="FX430" s="13"/>
      <c r="FY430" s="13"/>
      <c r="FZ430" s="13"/>
      <c r="GA430" s="13"/>
      <c r="GB430" s="13"/>
      <c r="GC430" s="13"/>
      <c r="GD430" s="13"/>
      <c r="GE430" s="13"/>
      <c r="GF430" s="13"/>
      <c r="GG430" s="13"/>
      <c r="GH430" s="13"/>
      <c r="GI430" s="13"/>
      <c r="GJ430" s="13"/>
      <c r="GK430" s="13"/>
      <c r="GL430" s="13"/>
      <c r="GM430" s="13"/>
      <c r="GN430" s="13"/>
      <c r="GO430" s="13"/>
      <c r="GP430" s="13"/>
      <c r="GQ430" s="13"/>
      <c r="GR430" s="13"/>
      <c r="GS430" s="13"/>
      <c r="GT430" s="13"/>
      <c r="GU430" s="13"/>
      <c r="GV430" s="13"/>
      <c r="GW430" s="13"/>
      <c r="GX430" s="13"/>
      <c r="GY430" s="13"/>
      <c r="GZ430" s="13"/>
      <c r="HA430" s="13"/>
      <c r="HB430" s="13"/>
      <c r="HC430" s="13"/>
      <c r="HD430" s="13"/>
      <c r="HE430" s="13"/>
      <c r="HF430" s="13"/>
      <c r="HG430" s="13"/>
      <c r="HH430" s="13"/>
      <c r="HI430" s="13"/>
      <c r="HJ430" s="13"/>
      <c r="HK430" s="13"/>
      <c r="HL430" s="13"/>
      <c r="HM430" s="13"/>
      <c r="HN430" s="13"/>
      <c r="HO430" s="13"/>
      <c r="HP430" s="13"/>
      <c r="HQ430" s="13"/>
      <c r="HR430" s="13"/>
      <c r="HS430" s="13"/>
      <c r="HT430" s="13"/>
      <c r="HU430" s="13"/>
      <c r="HV430" s="13"/>
      <c r="HW430" s="13"/>
      <c r="HX430" s="13"/>
      <c r="HY430" s="13"/>
      <c r="HZ430" s="13"/>
      <c r="IA430" s="13"/>
      <c r="IB430" s="13"/>
      <c r="IC430" s="13"/>
    </row>
    <row r="431" spans="1:237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  <c r="EM431" s="13"/>
      <c r="EN431" s="13"/>
      <c r="EO431" s="13"/>
      <c r="EP431" s="13"/>
      <c r="EQ431" s="13"/>
      <c r="ER431" s="13"/>
      <c r="ES431" s="13"/>
      <c r="ET431" s="13"/>
      <c r="EU431" s="13"/>
      <c r="EV431" s="13"/>
      <c r="EW431" s="13"/>
      <c r="EX431" s="13"/>
      <c r="EY431" s="13"/>
      <c r="EZ431" s="13"/>
      <c r="FA431" s="13"/>
      <c r="FB431" s="13"/>
      <c r="FC431" s="13"/>
      <c r="FD431" s="13"/>
      <c r="FE431" s="13"/>
      <c r="FF431" s="13"/>
      <c r="FG431" s="13"/>
      <c r="FH431" s="13"/>
      <c r="FI431" s="13"/>
      <c r="FJ431" s="13"/>
      <c r="FK431" s="13"/>
      <c r="FL431" s="13"/>
      <c r="FM431" s="13"/>
      <c r="FN431" s="13"/>
      <c r="FO431" s="13"/>
      <c r="FP431" s="13"/>
      <c r="FQ431" s="13"/>
      <c r="FR431" s="13"/>
      <c r="FS431" s="13"/>
      <c r="FT431" s="13"/>
      <c r="FU431" s="13"/>
      <c r="FV431" s="13"/>
      <c r="FW431" s="13"/>
      <c r="FX431" s="13"/>
      <c r="FY431" s="13"/>
      <c r="FZ431" s="13"/>
      <c r="GA431" s="13"/>
      <c r="GB431" s="13"/>
      <c r="GC431" s="13"/>
      <c r="GD431" s="13"/>
      <c r="GE431" s="13"/>
      <c r="GF431" s="13"/>
      <c r="GG431" s="13"/>
      <c r="GH431" s="13"/>
      <c r="GI431" s="13"/>
      <c r="GJ431" s="13"/>
      <c r="GK431" s="13"/>
      <c r="GL431" s="13"/>
      <c r="GM431" s="13"/>
      <c r="GN431" s="13"/>
      <c r="GO431" s="13"/>
      <c r="GP431" s="13"/>
      <c r="GQ431" s="13"/>
      <c r="GR431" s="13"/>
      <c r="GS431" s="13"/>
      <c r="GT431" s="13"/>
      <c r="GU431" s="13"/>
      <c r="GV431" s="13"/>
      <c r="GW431" s="13"/>
      <c r="GX431" s="13"/>
      <c r="GY431" s="13"/>
      <c r="GZ431" s="13"/>
      <c r="HA431" s="13"/>
      <c r="HB431" s="13"/>
      <c r="HC431" s="13"/>
      <c r="HD431" s="13"/>
      <c r="HE431" s="13"/>
      <c r="HF431" s="13"/>
      <c r="HG431" s="13"/>
      <c r="HH431" s="13"/>
      <c r="HI431" s="13"/>
      <c r="HJ431" s="13"/>
      <c r="HK431" s="13"/>
      <c r="HL431" s="13"/>
      <c r="HM431" s="13"/>
      <c r="HN431" s="13"/>
      <c r="HO431" s="13"/>
      <c r="HP431" s="13"/>
      <c r="HQ431" s="13"/>
      <c r="HR431" s="13"/>
      <c r="HS431" s="13"/>
      <c r="HT431" s="13"/>
      <c r="HU431" s="13"/>
      <c r="HV431" s="13"/>
      <c r="HW431" s="13"/>
      <c r="HX431" s="13"/>
      <c r="HY431" s="13"/>
      <c r="HZ431" s="13"/>
      <c r="IA431" s="13"/>
      <c r="IB431" s="13"/>
      <c r="IC431" s="13"/>
    </row>
    <row r="432" spans="1:237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  <c r="EM432" s="13"/>
      <c r="EN432" s="13"/>
      <c r="EO432" s="13"/>
      <c r="EP432" s="13"/>
      <c r="EQ432" s="13"/>
      <c r="ER432" s="13"/>
      <c r="ES432" s="13"/>
      <c r="ET432" s="13"/>
      <c r="EU432" s="13"/>
      <c r="EV432" s="13"/>
      <c r="EW432" s="13"/>
      <c r="EX432" s="13"/>
      <c r="EY432" s="13"/>
      <c r="EZ432" s="13"/>
      <c r="FA432" s="13"/>
      <c r="FB432" s="13"/>
      <c r="FC432" s="13"/>
      <c r="FD432" s="13"/>
      <c r="FE432" s="13"/>
      <c r="FF432" s="13"/>
      <c r="FG432" s="13"/>
      <c r="FH432" s="13"/>
      <c r="FI432" s="13"/>
      <c r="FJ432" s="13"/>
      <c r="FK432" s="13"/>
      <c r="FL432" s="13"/>
      <c r="FM432" s="13"/>
      <c r="FN432" s="13"/>
      <c r="FO432" s="13"/>
      <c r="FP432" s="13"/>
      <c r="FQ432" s="13"/>
      <c r="FR432" s="13"/>
      <c r="FS432" s="13"/>
      <c r="FT432" s="13"/>
      <c r="FU432" s="13"/>
      <c r="FV432" s="13"/>
      <c r="FW432" s="13"/>
      <c r="FX432" s="13"/>
      <c r="FY432" s="13"/>
      <c r="FZ432" s="13"/>
      <c r="GA432" s="13"/>
      <c r="GB432" s="13"/>
      <c r="GC432" s="13"/>
      <c r="GD432" s="13"/>
      <c r="GE432" s="13"/>
      <c r="GF432" s="13"/>
      <c r="GG432" s="13"/>
      <c r="GH432" s="13"/>
      <c r="GI432" s="13"/>
      <c r="GJ432" s="13"/>
      <c r="GK432" s="13"/>
      <c r="GL432" s="13"/>
      <c r="GM432" s="13"/>
      <c r="GN432" s="13"/>
      <c r="GO432" s="13"/>
      <c r="GP432" s="13"/>
      <c r="GQ432" s="13"/>
      <c r="GR432" s="13"/>
      <c r="GS432" s="13"/>
      <c r="GT432" s="13"/>
      <c r="GU432" s="13"/>
      <c r="GV432" s="13"/>
      <c r="GW432" s="13"/>
      <c r="GX432" s="13"/>
      <c r="GY432" s="13"/>
      <c r="GZ432" s="13"/>
      <c r="HA432" s="13"/>
      <c r="HB432" s="13"/>
      <c r="HC432" s="13"/>
      <c r="HD432" s="13"/>
      <c r="HE432" s="13"/>
      <c r="HF432" s="13"/>
      <c r="HG432" s="13"/>
      <c r="HH432" s="13"/>
      <c r="HI432" s="13"/>
      <c r="HJ432" s="13"/>
      <c r="HK432" s="13"/>
      <c r="HL432" s="13"/>
      <c r="HM432" s="13"/>
      <c r="HN432" s="13"/>
      <c r="HO432" s="13"/>
      <c r="HP432" s="13"/>
      <c r="HQ432" s="13"/>
      <c r="HR432" s="13"/>
      <c r="HS432" s="13"/>
      <c r="HT432" s="13"/>
      <c r="HU432" s="13"/>
      <c r="HV432" s="13"/>
      <c r="HW432" s="13"/>
      <c r="HX432" s="13"/>
      <c r="HY432" s="13"/>
      <c r="HZ432" s="13"/>
      <c r="IA432" s="13"/>
      <c r="IB432" s="13"/>
      <c r="IC432" s="13"/>
    </row>
    <row r="433" spans="1:237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  <c r="EM433" s="13"/>
      <c r="EN433" s="13"/>
      <c r="EO433" s="13"/>
      <c r="EP433" s="13"/>
      <c r="EQ433" s="13"/>
      <c r="ER433" s="13"/>
      <c r="ES433" s="13"/>
      <c r="ET433" s="13"/>
      <c r="EU433" s="13"/>
      <c r="EV433" s="13"/>
      <c r="EW433" s="13"/>
      <c r="EX433" s="13"/>
      <c r="EY433" s="13"/>
      <c r="EZ433" s="13"/>
      <c r="FA433" s="13"/>
      <c r="FB433" s="13"/>
      <c r="FC433" s="13"/>
      <c r="FD433" s="13"/>
      <c r="FE433" s="13"/>
      <c r="FF433" s="13"/>
      <c r="FG433" s="13"/>
      <c r="FH433" s="13"/>
      <c r="FI433" s="13"/>
      <c r="FJ433" s="13"/>
      <c r="FK433" s="13"/>
      <c r="FL433" s="13"/>
      <c r="FM433" s="13"/>
      <c r="FN433" s="13"/>
      <c r="FO433" s="13"/>
      <c r="FP433" s="13"/>
      <c r="FQ433" s="13"/>
      <c r="FR433" s="13"/>
      <c r="FS433" s="13"/>
      <c r="FT433" s="13"/>
      <c r="FU433" s="13"/>
      <c r="FV433" s="13"/>
      <c r="FW433" s="13"/>
      <c r="FX433" s="13"/>
      <c r="FY433" s="13"/>
      <c r="FZ433" s="13"/>
      <c r="GA433" s="13"/>
      <c r="GB433" s="13"/>
      <c r="GC433" s="13"/>
      <c r="GD433" s="13"/>
      <c r="GE433" s="13"/>
      <c r="GF433" s="13"/>
      <c r="GG433" s="13"/>
      <c r="GH433" s="13"/>
      <c r="GI433" s="13"/>
      <c r="GJ433" s="13"/>
      <c r="GK433" s="13"/>
      <c r="GL433" s="13"/>
      <c r="GM433" s="13"/>
      <c r="GN433" s="13"/>
      <c r="GO433" s="13"/>
      <c r="GP433" s="13"/>
      <c r="GQ433" s="13"/>
      <c r="GR433" s="13"/>
      <c r="GS433" s="13"/>
      <c r="GT433" s="13"/>
      <c r="GU433" s="13"/>
      <c r="GV433" s="13"/>
      <c r="GW433" s="13"/>
      <c r="GX433" s="13"/>
      <c r="GY433" s="13"/>
      <c r="GZ433" s="13"/>
      <c r="HA433" s="13"/>
      <c r="HB433" s="13"/>
      <c r="HC433" s="13"/>
      <c r="HD433" s="13"/>
      <c r="HE433" s="13"/>
      <c r="HF433" s="13"/>
      <c r="HG433" s="13"/>
      <c r="HH433" s="13"/>
      <c r="HI433" s="13"/>
      <c r="HJ433" s="13"/>
      <c r="HK433" s="13"/>
      <c r="HL433" s="13"/>
      <c r="HM433" s="13"/>
      <c r="HN433" s="13"/>
      <c r="HO433" s="13"/>
      <c r="HP433" s="13"/>
      <c r="HQ433" s="13"/>
      <c r="HR433" s="13"/>
      <c r="HS433" s="13"/>
      <c r="HT433" s="13"/>
      <c r="HU433" s="13"/>
      <c r="HV433" s="13"/>
      <c r="HW433" s="13"/>
      <c r="HX433" s="13"/>
      <c r="HY433" s="13"/>
      <c r="HZ433" s="13"/>
      <c r="IA433" s="13"/>
      <c r="IB433" s="13"/>
      <c r="IC433" s="13"/>
    </row>
    <row r="434" spans="1:237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  <c r="EM434" s="13"/>
      <c r="EN434" s="13"/>
      <c r="EO434" s="13"/>
      <c r="EP434" s="13"/>
      <c r="EQ434" s="13"/>
      <c r="ER434" s="13"/>
      <c r="ES434" s="13"/>
      <c r="ET434" s="13"/>
      <c r="EU434" s="13"/>
      <c r="EV434" s="13"/>
      <c r="EW434" s="13"/>
      <c r="EX434" s="13"/>
      <c r="EY434" s="13"/>
      <c r="EZ434" s="13"/>
      <c r="FA434" s="13"/>
      <c r="FB434" s="13"/>
      <c r="FC434" s="13"/>
      <c r="FD434" s="13"/>
      <c r="FE434" s="13"/>
      <c r="FF434" s="13"/>
      <c r="FG434" s="13"/>
      <c r="FH434" s="13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  <c r="FX434" s="13"/>
      <c r="FY434" s="13"/>
      <c r="FZ434" s="13"/>
      <c r="GA434" s="13"/>
      <c r="GB434" s="13"/>
      <c r="GC434" s="13"/>
      <c r="GD434" s="13"/>
      <c r="GE434" s="13"/>
      <c r="GF434" s="13"/>
      <c r="GG434" s="13"/>
      <c r="GH434" s="13"/>
      <c r="GI434" s="13"/>
      <c r="GJ434" s="13"/>
      <c r="GK434" s="13"/>
      <c r="GL434" s="13"/>
      <c r="GM434" s="13"/>
      <c r="GN434" s="13"/>
      <c r="GO434" s="13"/>
      <c r="GP434" s="13"/>
      <c r="GQ434" s="13"/>
      <c r="GR434" s="13"/>
      <c r="GS434" s="13"/>
      <c r="GT434" s="13"/>
      <c r="GU434" s="13"/>
      <c r="GV434" s="13"/>
      <c r="GW434" s="13"/>
      <c r="GX434" s="13"/>
      <c r="GY434" s="13"/>
      <c r="GZ434" s="13"/>
      <c r="HA434" s="13"/>
      <c r="HB434" s="13"/>
      <c r="HC434" s="13"/>
      <c r="HD434" s="13"/>
      <c r="HE434" s="13"/>
      <c r="HF434" s="13"/>
      <c r="HG434" s="13"/>
      <c r="HH434" s="13"/>
      <c r="HI434" s="13"/>
      <c r="HJ434" s="13"/>
      <c r="HK434" s="13"/>
      <c r="HL434" s="13"/>
      <c r="HM434" s="13"/>
      <c r="HN434" s="13"/>
      <c r="HO434" s="13"/>
      <c r="HP434" s="13"/>
      <c r="HQ434" s="13"/>
      <c r="HR434" s="13"/>
      <c r="HS434" s="13"/>
      <c r="HT434" s="13"/>
      <c r="HU434" s="13"/>
      <c r="HV434" s="13"/>
      <c r="HW434" s="13"/>
      <c r="HX434" s="13"/>
      <c r="HY434" s="13"/>
      <c r="HZ434" s="13"/>
      <c r="IA434" s="13"/>
      <c r="IB434" s="13"/>
      <c r="IC434" s="13"/>
    </row>
    <row r="435" spans="1:237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  <c r="EM435" s="13"/>
      <c r="EN435" s="13"/>
      <c r="EO435" s="13"/>
      <c r="EP435" s="13"/>
      <c r="EQ435" s="13"/>
      <c r="ER435" s="13"/>
      <c r="ES435" s="13"/>
      <c r="ET435" s="13"/>
      <c r="EU435" s="13"/>
      <c r="EV435" s="13"/>
      <c r="EW435" s="13"/>
      <c r="EX435" s="13"/>
      <c r="EY435" s="13"/>
      <c r="EZ435" s="13"/>
      <c r="FA435" s="13"/>
      <c r="FB435" s="13"/>
      <c r="FC435" s="13"/>
      <c r="FD435" s="13"/>
      <c r="FE435" s="13"/>
      <c r="FF435" s="13"/>
      <c r="FG435" s="13"/>
      <c r="FH435" s="13"/>
      <c r="FI435" s="13"/>
      <c r="FJ435" s="13"/>
      <c r="FK435" s="13"/>
      <c r="FL435" s="13"/>
      <c r="FM435" s="13"/>
      <c r="FN435" s="13"/>
      <c r="FO435" s="13"/>
      <c r="FP435" s="13"/>
      <c r="FQ435" s="13"/>
      <c r="FR435" s="13"/>
      <c r="FS435" s="13"/>
      <c r="FT435" s="13"/>
      <c r="FU435" s="13"/>
      <c r="FV435" s="13"/>
      <c r="FW435" s="13"/>
      <c r="FX435" s="13"/>
      <c r="FY435" s="13"/>
      <c r="FZ435" s="13"/>
      <c r="GA435" s="13"/>
      <c r="GB435" s="13"/>
      <c r="GC435" s="13"/>
      <c r="GD435" s="13"/>
      <c r="GE435" s="13"/>
      <c r="GF435" s="13"/>
      <c r="GG435" s="13"/>
      <c r="GH435" s="13"/>
      <c r="GI435" s="13"/>
      <c r="GJ435" s="13"/>
      <c r="GK435" s="13"/>
      <c r="GL435" s="13"/>
      <c r="GM435" s="13"/>
      <c r="GN435" s="13"/>
      <c r="GO435" s="13"/>
      <c r="GP435" s="13"/>
      <c r="GQ435" s="13"/>
      <c r="GR435" s="13"/>
      <c r="GS435" s="13"/>
      <c r="GT435" s="13"/>
      <c r="GU435" s="13"/>
      <c r="GV435" s="13"/>
      <c r="GW435" s="13"/>
      <c r="GX435" s="13"/>
      <c r="GY435" s="13"/>
      <c r="GZ435" s="13"/>
      <c r="HA435" s="13"/>
      <c r="HB435" s="13"/>
      <c r="HC435" s="13"/>
      <c r="HD435" s="13"/>
      <c r="HE435" s="13"/>
      <c r="HF435" s="13"/>
      <c r="HG435" s="13"/>
      <c r="HH435" s="13"/>
      <c r="HI435" s="13"/>
      <c r="HJ435" s="13"/>
      <c r="HK435" s="13"/>
      <c r="HL435" s="13"/>
      <c r="HM435" s="13"/>
      <c r="HN435" s="13"/>
      <c r="HO435" s="13"/>
      <c r="HP435" s="13"/>
      <c r="HQ435" s="13"/>
      <c r="HR435" s="13"/>
      <c r="HS435" s="13"/>
      <c r="HT435" s="13"/>
      <c r="HU435" s="13"/>
      <c r="HV435" s="13"/>
      <c r="HW435" s="13"/>
      <c r="HX435" s="13"/>
      <c r="HY435" s="13"/>
      <c r="HZ435" s="13"/>
      <c r="IA435" s="13"/>
      <c r="IB435" s="13"/>
      <c r="IC435" s="13"/>
    </row>
    <row r="436" spans="1:237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  <c r="EM436" s="13"/>
      <c r="EN436" s="13"/>
      <c r="EO436" s="13"/>
      <c r="EP436" s="13"/>
      <c r="EQ436" s="13"/>
      <c r="ER436" s="13"/>
      <c r="ES436" s="13"/>
      <c r="ET436" s="13"/>
      <c r="EU436" s="13"/>
      <c r="EV436" s="13"/>
      <c r="EW436" s="13"/>
      <c r="EX436" s="13"/>
      <c r="EY436" s="13"/>
      <c r="EZ436" s="13"/>
      <c r="FA436" s="13"/>
      <c r="FB436" s="13"/>
      <c r="FC436" s="13"/>
      <c r="FD436" s="13"/>
      <c r="FE436" s="13"/>
      <c r="FF436" s="13"/>
      <c r="FG436" s="13"/>
      <c r="FH436" s="13"/>
      <c r="FI436" s="13"/>
      <c r="FJ436" s="13"/>
      <c r="FK436" s="13"/>
      <c r="FL436" s="13"/>
      <c r="FM436" s="13"/>
      <c r="FN436" s="13"/>
      <c r="FO436" s="13"/>
      <c r="FP436" s="13"/>
      <c r="FQ436" s="13"/>
      <c r="FR436" s="13"/>
      <c r="FS436" s="13"/>
      <c r="FT436" s="13"/>
      <c r="FU436" s="13"/>
      <c r="FV436" s="13"/>
      <c r="FW436" s="13"/>
      <c r="FX436" s="13"/>
      <c r="FY436" s="13"/>
      <c r="FZ436" s="13"/>
      <c r="GA436" s="13"/>
      <c r="GB436" s="13"/>
      <c r="GC436" s="13"/>
      <c r="GD436" s="13"/>
      <c r="GE436" s="13"/>
      <c r="GF436" s="13"/>
      <c r="GG436" s="13"/>
      <c r="GH436" s="13"/>
      <c r="GI436" s="13"/>
      <c r="GJ436" s="13"/>
      <c r="GK436" s="13"/>
      <c r="GL436" s="13"/>
      <c r="GM436" s="13"/>
      <c r="GN436" s="13"/>
      <c r="GO436" s="13"/>
      <c r="GP436" s="13"/>
      <c r="GQ436" s="13"/>
      <c r="GR436" s="13"/>
      <c r="GS436" s="13"/>
      <c r="GT436" s="13"/>
      <c r="GU436" s="13"/>
      <c r="GV436" s="13"/>
      <c r="GW436" s="13"/>
      <c r="GX436" s="13"/>
      <c r="GY436" s="13"/>
      <c r="GZ436" s="13"/>
      <c r="HA436" s="13"/>
      <c r="HB436" s="13"/>
      <c r="HC436" s="13"/>
      <c r="HD436" s="13"/>
      <c r="HE436" s="13"/>
      <c r="HF436" s="13"/>
      <c r="HG436" s="13"/>
      <c r="HH436" s="13"/>
      <c r="HI436" s="13"/>
      <c r="HJ436" s="13"/>
      <c r="HK436" s="13"/>
      <c r="HL436" s="13"/>
      <c r="HM436" s="13"/>
      <c r="HN436" s="13"/>
      <c r="HO436" s="13"/>
      <c r="HP436" s="13"/>
      <c r="HQ436" s="13"/>
      <c r="HR436" s="13"/>
      <c r="HS436" s="13"/>
      <c r="HT436" s="13"/>
      <c r="HU436" s="13"/>
      <c r="HV436" s="13"/>
      <c r="HW436" s="13"/>
      <c r="HX436" s="13"/>
      <c r="HY436" s="13"/>
      <c r="HZ436" s="13"/>
      <c r="IA436" s="13"/>
      <c r="IB436" s="13"/>
      <c r="IC436" s="13"/>
    </row>
    <row r="437" spans="1:2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  <c r="EM437" s="13"/>
      <c r="EN437" s="13"/>
      <c r="EO437" s="13"/>
      <c r="EP437" s="13"/>
      <c r="EQ437" s="13"/>
      <c r="ER437" s="13"/>
      <c r="ES437" s="13"/>
      <c r="ET437" s="13"/>
      <c r="EU437" s="13"/>
      <c r="EV437" s="13"/>
      <c r="EW437" s="13"/>
      <c r="EX437" s="13"/>
      <c r="EY437" s="13"/>
      <c r="EZ437" s="13"/>
      <c r="FA437" s="13"/>
      <c r="FB437" s="13"/>
      <c r="FC437" s="13"/>
      <c r="FD437" s="13"/>
      <c r="FE437" s="13"/>
      <c r="FF437" s="13"/>
      <c r="FG437" s="13"/>
      <c r="FH437" s="13"/>
      <c r="FI437" s="13"/>
      <c r="FJ437" s="13"/>
      <c r="FK437" s="13"/>
      <c r="FL437" s="13"/>
      <c r="FM437" s="13"/>
      <c r="FN437" s="13"/>
      <c r="FO437" s="13"/>
      <c r="FP437" s="13"/>
      <c r="FQ437" s="13"/>
      <c r="FR437" s="13"/>
      <c r="FS437" s="13"/>
      <c r="FT437" s="13"/>
      <c r="FU437" s="13"/>
      <c r="FV437" s="13"/>
      <c r="FW437" s="13"/>
      <c r="FX437" s="13"/>
      <c r="FY437" s="13"/>
      <c r="FZ437" s="13"/>
      <c r="GA437" s="13"/>
      <c r="GB437" s="13"/>
      <c r="GC437" s="13"/>
      <c r="GD437" s="13"/>
      <c r="GE437" s="13"/>
      <c r="GF437" s="13"/>
      <c r="GG437" s="13"/>
      <c r="GH437" s="13"/>
      <c r="GI437" s="13"/>
      <c r="GJ437" s="13"/>
      <c r="GK437" s="13"/>
      <c r="GL437" s="13"/>
      <c r="GM437" s="13"/>
      <c r="GN437" s="13"/>
      <c r="GO437" s="13"/>
      <c r="GP437" s="13"/>
      <c r="GQ437" s="13"/>
      <c r="GR437" s="13"/>
      <c r="GS437" s="13"/>
      <c r="GT437" s="13"/>
      <c r="GU437" s="13"/>
      <c r="GV437" s="13"/>
      <c r="GW437" s="13"/>
      <c r="GX437" s="13"/>
      <c r="GY437" s="13"/>
      <c r="GZ437" s="13"/>
      <c r="HA437" s="13"/>
      <c r="HB437" s="13"/>
      <c r="HC437" s="13"/>
      <c r="HD437" s="13"/>
      <c r="HE437" s="13"/>
      <c r="HF437" s="13"/>
      <c r="HG437" s="13"/>
      <c r="HH437" s="13"/>
      <c r="HI437" s="13"/>
      <c r="HJ437" s="13"/>
      <c r="HK437" s="13"/>
      <c r="HL437" s="13"/>
      <c r="HM437" s="13"/>
      <c r="HN437" s="13"/>
      <c r="HO437" s="13"/>
      <c r="HP437" s="13"/>
      <c r="HQ437" s="13"/>
      <c r="HR437" s="13"/>
      <c r="HS437" s="13"/>
      <c r="HT437" s="13"/>
      <c r="HU437" s="13"/>
      <c r="HV437" s="13"/>
      <c r="HW437" s="13"/>
      <c r="HX437" s="13"/>
      <c r="HY437" s="13"/>
      <c r="HZ437" s="13"/>
      <c r="IA437" s="13"/>
      <c r="IB437" s="13"/>
      <c r="IC437" s="13"/>
    </row>
    <row r="438" spans="1:237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  <c r="EM438" s="13"/>
      <c r="EN438" s="13"/>
      <c r="EO438" s="13"/>
      <c r="EP438" s="13"/>
      <c r="EQ438" s="13"/>
      <c r="ER438" s="13"/>
      <c r="ES438" s="13"/>
      <c r="ET438" s="13"/>
      <c r="EU438" s="13"/>
      <c r="EV438" s="13"/>
      <c r="EW438" s="13"/>
      <c r="EX438" s="13"/>
      <c r="EY438" s="13"/>
      <c r="EZ438" s="13"/>
      <c r="FA438" s="13"/>
      <c r="FB438" s="13"/>
      <c r="FC438" s="13"/>
      <c r="FD438" s="13"/>
      <c r="FE438" s="13"/>
      <c r="FF438" s="13"/>
      <c r="FG438" s="13"/>
      <c r="FH438" s="13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  <c r="FX438" s="13"/>
      <c r="FY438" s="13"/>
      <c r="FZ438" s="13"/>
      <c r="GA438" s="13"/>
      <c r="GB438" s="13"/>
      <c r="GC438" s="13"/>
      <c r="GD438" s="13"/>
      <c r="GE438" s="13"/>
      <c r="GF438" s="13"/>
      <c r="GG438" s="13"/>
      <c r="GH438" s="13"/>
      <c r="GI438" s="13"/>
      <c r="GJ438" s="13"/>
      <c r="GK438" s="13"/>
      <c r="GL438" s="13"/>
      <c r="GM438" s="13"/>
      <c r="GN438" s="13"/>
      <c r="GO438" s="13"/>
      <c r="GP438" s="13"/>
      <c r="GQ438" s="13"/>
      <c r="GR438" s="13"/>
      <c r="GS438" s="13"/>
      <c r="GT438" s="13"/>
      <c r="GU438" s="13"/>
      <c r="GV438" s="13"/>
      <c r="GW438" s="13"/>
      <c r="GX438" s="13"/>
      <c r="GY438" s="13"/>
      <c r="GZ438" s="13"/>
      <c r="HA438" s="13"/>
      <c r="HB438" s="13"/>
      <c r="HC438" s="13"/>
      <c r="HD438" s="13"/>
      <c r="HE438" s="13"/>
      <c r="HF438" s="13"/>
      <c r="HG438" s="13"/>
      <c r="HH438" s="13"/>
      <c r="HI438" s="13"/>
      <c r="HJ438" s="13"/>
      <c r="HK438" s="13"/>
      <c r="HL438" s="13"/>
      <c r="HM438" s="13"/>
      <c r="HN438" s="13"/>
      <c r="HO438" s="13"/>
      <c r="HP438" s="13"/>
      <c r="HQ438" s="13"/>
      <c r="HR438" s="13"/>
      <c r="HS438" s="13"/>
      <c r="HT438" s="13"/>
      <c r="HU438" s="13"/>
      <c r="HV438" s="13"/>
      <c r="HW438" s="13"/>
      <c r="HX438" s="13"/>
      <c r="HY438" s="13"/>
      <c r="HZ438" s="13"/>
      <c r="IA438" s="13"/>
      <c r="IB438" s="13"/>
      <c r="IC438" s="13"/>
    </row>
    <row r="439" spans="1:237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  <c r="EM439" s="13"/>
      <c r="EN439" s="13"/>
      <c r="EO439" s="13"/>
      <c r="EP439" s="13"/>
      <c r="EQ439" s="13"/>
      <c r="ER439" s="13"/>
      <c r="ES439" s="13"/>
      <c r="ET439" s="13"/>
      <c r="EU439" s="13"/>
      <c r="EV439" s="13"/>
      <c r="EW439" s="13"/>
      <c r="EX439" s="13"/>
      <c r="EY439" s="13"/>
      <c r="EZ439" s="13"/>
      <c r="FA439" s="13"/>
      <c r="FB439" s="13"/>
      <c r="FC439" s="13"/>
      <c r="FD439" s="13"/>
      <c r="FE439" s="13"/>
      <c r="FF439" s="13"/>
      <c r="FG439" s="13"/>
      <c r="FH439" s="13"/>
      <c r="FI439" s="13"/>
      <c r="FJ439" s="13"/>
      <c r="FK439" s="13"/>
      <c r="FL439" s="13"/>
      <c r="FM439" s="13"/>
      <c r="FN439" s="13"/>
      <c r="FO439" s="13"/>
      <c r="FP439" s="13"/>
      <c r="FQ439" s="13"/>
      <c r="FR439" s="13"/>
      <c r="FS439" s="13"/>
      <c r="FT439" s="13"/>
      <c r="FU439" s="13"/>
      <c r="FV439" s="13"/>
      <c r="FW439" s="13"/>
      <c r="FX439" s="13"/>
      <c r="FY439" s="13"/>
      <c r="FZ439" s="13"/>
      <c r="GA439" s="13"/>
      <c r="GB439" s="13"/>
      <c r="GC439" s="13"/>
      <c r="GD439" s="13"/>
      <c r="GE439" s="13"/>
      <c r="GF439" s="13"/>
      <c r="GG439" s="13"/>
      <c r="GH439" s="13"/>
      <c r="GI439" s="13"/>
      <c r="GJ439" s="13"/>
      <c r="GK439" s="13"/>
      <c r="GL439" s="13"/>
      <c r="GM439" s="13"/>
      <c r="GN439" s="13"/>
      <c r="GO439" s="13"/>
      <c r="GP439" s="13"/>
      <c r="GQ439" s="13"/>
      <c r="GR439" s="13"/>
      <c r="GS439" s="13"/>
      <c r="GT439" s="13"/>
      <c r="GU439" s="13"/>
      <c r="GV439" s="13"/>
      <c r="GW439" s="13"/>
      <c r="GX439" s="13"/>
      <c r="GY439" s="13"/>
      <c r="GZ439" s="13"/>
      <c r="HA439" s="13"/>
      <c r="HB439" s="13"/>
      <c r="HC439" s="13"/>
      <c r="HD439" s="13"/>
      <c r="HE439" s="13"/>
      <c r="HF439" s="13"/>
      <c r="HG439" s="13"/>
      <c r="HH439" s="13"/>
      <c r="HI439" s="13"/>
      <c r="HJ439" s="13"/>
      <c r="HK439" s="13"/>
      <c r="HL439" s="13"/>
      <c r="HM439" s="13"/>
      <c r="HN439" s="13"/>
      <c r="HO439" s="13"/>
      <c r="HP439" s="13"/>
      <c r="HQ439" s="13"/>
      <c r="HR439" s="13"/>
      <c r="HS439" s="13"/>
      <c r="HT439" s="13"/>
      <c r="HU439" s="13"/>
      <c r="HV439" s="13"/>
      <c r="HW439" s="13"/>
      <c r="HX439" s="13"/>
      <c r="HY439" s="13"/>
      <c r="HZ439" s="13"/>
      <c r="IA439" s="13"/>
      <c r="IB439" s="13"/>
      <c r="IC439" s="13"/>
    </row>
    <row r="440" spans="1:237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  <c r="EM440" s="13"/>
      <c r="EN440" s="13"/>
      <c r="EO440" s="13"/>
      <c r="EP440" s="13"/>
      <c r="EQ440" s="13"/>
      <c r="ER440" s="13"/>
      <c r="ES440" s="13"/>
      <c r="ET440" s="13"/>
      <c r="EU440" s="13"/>
      <c r="EV440" s="13"/>
      <c r="EW440" s="13"/>
      <c r="EX440" s="13"/>
      <c r="EY440" s="13"/>
      <c r="EZ440" s="13"/>
      <c r="FA440" s="13"/>
      <c r="FB440" s="13"/>
      <c r="FC440" s="13"/>
      <c r="FD440" s="13"/>
      <c r="FE440" s="13"/>
      <c r="FF440" s="13"/>
      <c r="FG440" s="13"/>
      <c r="FH440" s="13"/>
      <c r="FI440" s="13"/>
      <c r="FJ440" s="13"/>
      <c r="FK440" s="13"/>
      <c r="FL440" s="13"/>
      <c r="FM440" s="13"/>
      <c r="FN440" s="13"/>
      <c r="FO440" s="13"/>
      <c r="FP440" s="13"/>
      <c r="FQ440" s="13"/>
      <c r="FR440" s="13"/>
      <c r="FS440" s="13"/>
      <c r="FT440" s="13"/>
      <c r="FU440" s="13"/>
      <c r="FV440" s="13"/>
      <c r="FW440" s="13"/>
      <c r="FX440" s="13"/>
      <c r="FY440" s="13"/>
      <c r="FZ440" s="13"/>
      <c r="GA440" s="13"/>
      <c r="GB440" s="13"/>
      <c r="GC440" s="13"/>
      <c r="GD440" s="13"/>
      <c r="GE440" s="13"/>
      <c r="GF440" s="13"/>
      <c r="GG440" s="13"/>
      <c r="GH440" s="13"/>
      <c r="GI440" s="13"/>
      <c r="GJ440" s="13"/>
      <c r="GK440" s="13"/>
      <c r="GL440" s="13"/>
      <c r="GM440" s="13"/>
      <c r="GN440" s="13"/>
      <c r="GO440" s="13"/>
      <c r="GP440" s="13"/>
      <c r="GQ440" s="13"/>
      <c r="GR440" s="13"/>
      <c r="GS440" s="13"/>
      <c r="GT440" s="13"/>
      <c r="GU440" s="13"/>
      <c r="GV440" s="13"/>
      <c r="GW440" s="13"/>
      <c r="GX440" s="13"/>
      <c r="GY440" s="13"/>
      <c r="GZ440" s="13"/>
      <c r="HA440" s="13"/>
      <c r="HB440" s="13"/>
      <c r="HC440" s="13"/>
      <c r="HD440" s="13"/>
      <c r="HE440" s="13"/>
      <c r="HF440" s="13"/>
      <c r="HG440" s="13"/>
      <c r="HH440" s="13"/>
      <c r="HI440" s="13"/>
      <c r="HJ440" s="13"/>
      <c r="HK440" s="13"/>
      <c r="HL440" s="13"/>
      <c r="HM440" s="13"/>
      <c r="HN440" s="13"/>
      <c r="HO440" s="13"/>
      <c r="HP440" s="13"/>
      <c r="HQ440" s="13"/>
      <c r="HR440" s="13"/>
      <c r="HS440" s="13"/>
      <c r="HT440" s="13"/>
      <c r="HU440" s="13"/>
      <c r="HV440" s="13"/>
      <c r="HW440" s="13"/>
      <c r="HX440" s="13"/>
      <c r="HY440" s="13"/>
      <c r="HZ440" s="13"/>
      <c r="IA440" s="13"/>
      <c r="IB440" s="13"/>
      <c r="IC440" s="13"/>
    </row>
    <row r="441" spans="1:237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  <c r="EM441" s="13"/>
      <c r="EN441" s="13"/>
      <c r="EO441" s="13"/>
      <c r="EP441" s="13"/>
      <c r="EQ441" s="13"/>
      <c r="ER441" s="13"/>
      <c r="ES441" s="13"/>
      <c r="ET441" s="13"/>
      <c r="EU441" s="13"/>
      <c r="EV441" s="13"/>
      <c r="EW441" s="13"/>
      <c r="EX441" s="13"/>
      <c r="EY441" s="13"/>
      <c r="EZ441" s="13"/>
      <c r="FA441" s="13"/>
      <c r="FB441" s="13"/>
      <c r="FC441" s="13"/>
      <c r="FD441" s="13"/>
      <c r="FE441" s="13"/>
      <c r="FF441" s="13"/>
      <c r="FG441" s="13"/>
      <c r="FH441" s="13"/>
      <c r="FI441" s="13"/>
      <c r="FJ441" s="13"/>
      <c r="FK441" s="13"/>
      <c r="FL441" s="13"/>
      <c r="FM441" s="13"/>
      <c r="FN441" s="13"/>
      <c r="FO441" s="13"/>
      <c r="FP441" s="13"/>
      <c r="FQ441" s="13"/>
      <c r="FR441" s="13"/>
      <c r="FS441" s="13"/>
      <c r="FT441" s="13"/>
      <c r="FU441" s="13"/>
      <c r="FV441" s="13"/>
      <c r="FW441" s="13"/>
      <c r="FX441" s="13"/>
      <c r="FY441" s="13"/>
      <c r="FZ441" s="13"/>
      <c r="GA441" s="13"/>
      <c r="GB441" s="13"/>
      <c r="GC441" s="13"/>
      <c r="GD441" s="13"/>
      <c r="GE441" s="13"/>
      <c r="GF441" s="13"/>
      <c r="GG441" s="13"/>
      <c r="GH441" s="13"/>
      <c r="GI441" s="13"/>
      <c r="GJ441" s="13"/>
      <c r="GK441" s="13"/>
      <c r="GL441" s="13"/>
      <c r="GM441" s="13"/>
      <c r="GN441" s="13"/>
      <c r="GO441" s="13"/>
      <c r="GP441" s="13"/>
      <c r="GQ441" s="13"/>
      <c r="GR441" s="13"/>
      <c r="GS441" s="13"/>
      <c r="GT441" s="13"/>
      <c r="GU441" s="13"/>
      <c r="GV441" s="13"/>
      <c r="GW441" s="13"/>
      <c r="GX441" s="13"/>
      <c r="GY441" s="13"/>
      <c r="GZ441" s="13"/>
      <c r="HA441" s="13"/>
      <c r="HB441" s="13"/>
      <c r="HC441" s="13"/>
      <c r="HD441" s="13"/>
      <c r="HE441" s="13"/>
      <c r="HF441" s="13"/>
      <c r="HG441" s="13"/>
      <c r="HH441" s="13"/>
      <c r="HI441" s="13"/>
      <c r="HJ441" s="13"/>
      <c r="HK441" s="13"/>
      <c r="HL441" s="13"/>
      <c r="HM441" s="13"/>
      <c r="HN441" s="13"/>
      <c r="HO441" s="13"/>
      <c r="HP441" s="13"/>
      <c r="HQ441" s="13"/>
      <c r="HR441" s="13"/>
      <c r="HS441" s="13"/>
      <c r="HT441" s="13"/>
      <c r="HU441" s="13"/>
      <c r="HV441" s="13"/>
      <c r="HW441" s="13"/>
      <c r="HX441" s="13"/>
      <c r="HY441" s="13"/>
      <c r="HZ441" s="13"/>
      <c r="IA441" s="13"/>
      <c r="IB441" s="13"/>
      <c r="IC441" s="13"/>
    </row>
    <row r="442" spans="1:237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  <c r="EM442" s="13"/>
      <c r="EN442" s="13"/>
      <c r="EO442" s="13"/>
      <c r="EP442" s="13"/>
      <c r="EQ442" s="13"/>
      <c r="ER442" s="13"/>
      <c r="ES442" s="13"/>
      <c r="ET442" s="13"/>
      <c r="EU442" s="13"/>
      <c r="EV442" s="13"/>
      <c r="EW442" s="13"/>
      <c r="EX442" s="13"/>
      <c r="EY442" s="13"/>
      <c r="EZ442" s="13"/>
      <c r="FA442" s="13"/>
      <c r="FB442" s="13"/>
      <c r="FC442" s="13"/>
      <c r="FD442" s="13"/>
      <c r="FE442" s="13"/>
      <c r="FF442" s="13"/>
      <c r="FG442" s="13"/>
      <c r="FH442" s="13"/>
      <c r="FI442" s="13"/>
      <c r="FJ442" s="13"/>
      <c r="FK442" s="13"/>
      <c r="FL442" s="13"/>
      <c r="FM442" s="13"/>
      <c r="FN442" s="13"/>
      <c r="FO442" s="13"/>
      <c r="FP442" s="13"/>
      <c r="FQ442" s="13"/>
      <c r="FR442" s="13"/>
      <c r="FS442" s="13"/>
      <c r="FT442" s="13"/>
      <c r="FU442" s="13"/>
      <c r="FV442" s="13"/>
      <c r="FW442" s="13"/>
      <c r="FX442" s="13"/>
      <c r="FY442" s="13"/>
      <c r="FZ442" s="13"/>
      <c r="GA442" s="13"/>
      <c r="GB442" s="13"/>
      <c r="GC442" s="13"/>
      <c r="GD442" s="13"/>
      <c r="GE442" s="13"/>
      <c r="GF442" s="13"/>
      <c r="GG442" s="13"/>
      <c r="GH442" s="13"/>
      <c r="GI442" s="13"/>
      <c r="GJ442" s="13"/>
      <c r="GK442" s="13"/>
      <c r="GL442" s="13"/>
      <c r="GM442" s="13"/>
      <c r="GN442" s="13"/>
      <c r="GO442" s="13"/>
      <c r="GP442" s="13"/>
      <c r="GQ442" s="13"/>
      <c r="GR442" s="13"/>
      <c r="GS442" s="13"/>
      <c r="GT442" s="13"/>
      <c r="GU442" s="13"/>
      <c r="GV442" s="13"/>
      <c r="GW442" s="13"/>
      <c r="GX442" s="13"/>
      <c r="GY442" s="13"/>
      <c r="GZ442" s="13"/>
      <c r="HA442" s="13"/>
      <c r="HB442" s="13"/>
      <c r="HC442" s="13"/>
      <c r="HD442" s="13"/>
      <c r="HE442" s="13"/>
      <c r="HF442" s="13"/>
      <c r="HG442" s="13"/>
      <c r="HH442" s="13"/>
      <c r="HI442" s="13"/>
      <c r="HJ442" s="13"/>
      <c r="HK442" s="13"/>
      <c r="HL442" s="13"/>
      <c r="HM442" s="13"/>
      <c r="HN442" s="13"/>
      <c r="HO442" s="13"/>
      <c r="HP442" s="13"/>
      <c r="HQ442" s="13"/>
      <c r="HR442" s="13"/>
      <c r="HS442" s="13"/>
      <c r="HT442" s="13"/>
      <c r="HU442" s="13"/>
      <c r="HV442" s="13"/>
      <c r="HW442" s="13"/>
      <c r="HX442" s="13"/>
      <c r="HY442" s="13"/>
      <c r="HZ442" s="13"/>
      <c r="IA442" s="13"/>
      <c r="IB442" s="13"/>
      <c r="IC442" s="13"/>
    </row>
    <row r="443" spans="1:237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  <c r="EM443" s="13"/>
      <c r="EN443" s="13"/>
      <c r="EO443" s="13"/>
      <c r="EP443" s="13"/>
      <c r="EQ443" s="13"/>
      <c r="ER443" s="13"/>
      <c r="ES443" s="13"/>
      <c r="ET443" s="13"/>
      <c r="EU443" s="13"/>
      <c r="EV443" s="13"/>
      <c r="EW443" s="13"/>
      <c r="EX443" s="13"/>
      <c r="EY443" s="13"/>
      <c r="EZ443" s="13"/>
      <c r="FA443" s="13"/>
      <c r="FB443" s="13"/>
      <c r="FC443" s="13"/>
      <c r="FD443" s="13"/>
      <c r="FE443" s="13"/>
      <c r="FF443" s="13"/>
      <c r="FG443" s="13"/>
      <c r="FH443" s="13"/>
      <c r="FI443" s="13"/>
      <c r="FJ443" s="13"/>
      <c r="FK443" s="13"/>
      <c r="FL443" s="13"/>
      <c r="FM443" s="13"/>
      <c r="FN443" s="13"/>
      <c r="FO443" s="13"/>
      <c r="FP443" s="13"/>
      <c r="FQ443" s="13"/>
      <c r="FR443" s="13"/>
      <c r="FS443" s="13"/>
      <c r="FT443" s="13"/>
      <c r="FU443" s="13"/>
      <c r="FV443" s="13"/>
      <c r="FW443" s="13"/>
      <c r="FX443" s="13"/>
      <c r="FY443" s="13"/>
      <c r="FZ443" s="13"/>
      <c r="GA443" s="13"/>
      <c r="GB443" s="13"/>
      <c r="GC443" s="13"/>
      <c r="GD443" s="13"/>
      <c r="GE443" s="13"/>
      <c r="GF443" s="13"/>
      <c r="GG443" s="13"/>
      <c r="GH443" s="13"/>
      <c r="GI443" s="13"/>
      <c r="GJ443" s="13"/>
      <c r="GK443" s="13"/>
      <c r="GL443" s="13"/>
      <c r="GM443" s="13"/>
      <c r="GN443" s="13"/>
      <c r="GO443" s="13"/>
      <c r="GP443" s="13"/>
      <c r="GQ443" s="13"/>
      <c r="GR443" s="13"/>
      <c r="GS443" s="13"/>
      <c r="GT443" s="13"/>
      <c r="GU443" s="13"/>
      <c r="GV443" s="13"/>
      <c r="GW443" s="13"/>
      <c r="GX443" s="13"/>
      <c r="GY443" s="13"/>
      <c r="GZ443" s="13"/>
      <c r="HA443" s="13"/>
      <c r="HB443" s="13"/>
      <c r="HC443" s="13"/>
      <c r="HD443" s="13"/>
      <c r="HE443" s="13"/>
      <c r="HF443" s="13"/>
      <c r="HG443" s="13"/>
      <c r="HH443" s="13"/>
      <c r="HI443" s="13"/>
      <c r="HJ443" s="13"/>
      <c r="HK443" s="13"/>
      <c r="HL443" s="13"/>
      <c r="HM443" s="13"/>
      <c r="HN443" s="13"/>
      <c r="HO443" s="13"/>
      <c r="HP443" s="13"/>
      <c r="HQ443" s="13"/>
      <c r="HR443" s="13"/>
      <c r="HS443" s="13"/>
      <c r="HT443" s="13"/>
      <c r="HU443" s="13"/>
      <c r="HV443" s="13"/>
      <c r="HW443" s="13"/>
      <c r="HX443" s="13"/>
      <c r="HY443" s="13"/>
      <c r="HZ443" s="13"/>
      <c r="IA443" s="13"/>
      <c r="IB443" s="13"/>
      <c r="IC443" s="13"/>
    </row>
    <row r="444" spans="1:237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  <c r="EI444" s="13"/>
      <c r="EJ444" s="13"/>
      <c r="EK444" s="13"/>
      <c r="EL444" s="13"/>
      <c r="EM444" s="13"/>
      <c r="EN444" s="13"/>
      <c r="EO444" s="13"/>
      <c r="EP444" s="13"/>
      <c r="EQ444" s="13"/>
      <c r="ER444" s="13"/>
      <c r="ES444" s="13"/>
      <c r="ET444" s="13"/>
      <c r="EU444" s="13"/>
      <c r="EV444" s="13"/>
      <c r="EW444" s="13"/>
      <c r="EX444" s="13"/>
      <c r="EY444" s="13"/>
      <c r="EZ444" s="13"/>
      <c r="FA444" s="13"/>
      <c r="FB444" s="13"/>
      <c r="FC444" s="13"/>
      <c r="FD444" s="13"/>
      <c r="FE444" s="13"/>
      <c r="FF444" s="13"/>
      <c r="FG444" s="13"/>
      <c r="FH444" s="13"/>
      <c r="FI444" s="13"/>
      <c r="FJ444" s="13"/>
      <c r="FK444" s="13"/>
      <c r="FL444" s="13"/>
      <c r="FM444" s="13"/>
      <c r="FN444" s="13"/>
      <c r="FO444" s="13"/>
      <c r="FP444" s="13"/>
      <c r="FQ444" s="13"/>
      <c r="FR444" s="13"/>
      <c r="FS444" s="13"/>
      <c r="FT444" s="13"/>
      <c r="FU444" s="13"/>
      <c r="FV444" s="13"/>
      <c r="FW444" s="13"/>
      <c r="FX444" s="13"/>
      <c r="FY444" s="13"/>
      <c r="FZ444" s="13"/>
      <c r="GA444" s="13"/>
      <c r="GB444" s="13"/>
      <c r="GC444" s="13"/>
      <c r="GD444" s="13"/>
      <c r="GE444" s="13"/>
      <c r="GF444" s="13"/>
      <c r="GG444" s="13"/>
      <c r="GH444" s="13"/>
      <c r="GI444" s="13"/>
      <c r="GJ444" s="13"/>
      <c r="GK444" s="13"/>
      <c r="GL444" s="13"/>
      <c r="GM444" s="13"/>
      <c r="GN444" s="13"/>
      <c r="GO444" s="13"/>
      <c r="GP444" s="13"/>
      <c r="GQ444" s="13"/>
      <c r="GR444" s="13"/>
      <c r="GS444" s="13"/>
      <c r="GT444" s="13"/>
      <c r="GU444" s="13"/>
      <c r="GV444" s="13"/>
      <c r="GW444" s="13"/>
      <c r="GX444" s="13"/>
      <c r="GY444" s="13"/>
      <c r="GZ444" s="13"/>
      <c r="HA444" s="13"/>
      <c r="HB444" s="13"/>
      <c r="HC444" s="13"/>
      <c r="HD444" s="13"/>
      <c r="HE444" s="13"/>
      <c r="HF444" s="13"/>
      <c r="HG444" s="13"/>
      <c r="HH444" s="13"/>
      <c r="HI444" s="13"/>
      <c r="HJ444" s="13"/>
      <c r="HK444" s="13"/>
      <c r="HL444" s="13"/>
      <c r="HM444" s="13"/>
      <c r="HN444" s="13"/>
      <c r="HO444" s="13"/>
      <c r="HP444" s="13"/>
      <c r="HQ444" s="13"/>
      <c r="HR444" s="13"/>
      <c r="HS444" s="13"/>
      <c r="HT444" s="13"/>
      <c r="HU444" s="13"/>
      <c r="HV444" s="13"/>
      <c r="HW444" s="13"/>
      <c r="HX444" s="13"/>
      <c r="HY444" s="13"/>
      <c r="HZ444" s="13"/>
      <c r="IA444" s="13"/>
      <c r="IB444" s="13"/>
      <c r="IC444" s="13"/>
    </row>
    <row r="445" spans="1:237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  <c r="EI445" s="13"/>
      <c r="EJ445" s="13"/>
      <c r="EK445" s="13"/>
      <c r="EL445" s="13"/>
      <c r="EM445" s="13"/>
      <c r="EN445" s="13"/>
      <c r="EO445" s="13"/>
      <c r="EP445" s="13"/>
      <c r="EQ445" s="13"/>
      <c r="ER445" s="13"/>
      <c r="ES445" s="13"/>
      <c r="ET445" s="13"/>
      <c r="EU445" s="13"/>
      <c r="EV445" s="13"/>
      <c r="EW445" s="13"/>
      <c r="EX445" s="13"/>
      <c r="EY445" s="13"/>
      <c r="EZ445" s="13"/>
      <c r="FA445" s="13"/>
      <c r="FB445" s="13"/>
      <c r="FC445" s="13"/>
      <c r="FD445" s="13"/>
      <c r="FE445" s="13"/>
      <c r="FF445" s="13"/>
      <c r="FG445" s="13"/>
      <c r="FH445" s="13"/>
      <c r="FI445" s="13"/>
      <c r="FJ445" s="13"/>
      <c r="FK445" s="13"/>
      <c r="FL445" s="13"/>
      <c r="FM445" s="13"/>
      <c r="FN445" s="13"/>
      <c r="FO445" s="13"/>
      <c r="FP445" s="13"/>
      <c r="FQ445" s="13"/>
      <c r="FR445" s="13"/>
      <c r="FS445" s="13"/>
      <c r="FT445" s="13"/>
      <c r="FU445" s="13"/>
      <c r="FV445" s="13"/>
      <c r="FW445" s="13"/>
      <c r="FX445" s="13"/>
      <c r="FY445" s="13"/>
      <c r="FZ445" s="13"/>
      <c r="GA445" s="13"/>
      <c r="GB445" s="13"/>
      <c r="GC445" s="13"/>
      <c r="GD445" s="13"/>
      <c r="GE445" s="13"/>
      <c r="GF445" s="13"/>
      <c r="GG445" s="13"/>
      <c r="GH445" s="13"/>
      <c r="GI445" s="13"/>
      <c r="GJ445" s="13"/>
      <c r="GK445" s="13"/>
      <c r="GL445" s="13"/>
      <c r="GM445" s="13"/>
      <c r="GN445" s="13"/>
      <c r="GO445" s="13"/>
      <c r="GP445" s="13"/>
      <c r="GQ445" s="13"/>
      <c r="GR445" s="13"/>
      <c r="GS445" s="13"/>
      <c r="GT445" s="13"/>
      <c r="GU445" s="13"/>
      <c r="GV445" s="13"/>
      <c r="GW445" s="13"/>
      <c r="GX445" s="13"/>
      <c r="GY445" s="13"/>
      <c r="GZ445" s="13"/>
      <c r="HA445" s="13"/>
      <c r="HB445" s="13"/>
      <c r="HC445" s="13"/>
      <c r="HD445" s="13"/>
      <c r="HE445" s="13"/>
      <c r="HF445" s="13"/>
      <c r="HG445" s="13"/>
      <c r="HH445" s="13"/>
      <c r="HI445" s="13"/>
      <c r="HJ445" s="13"/>
      <c r="HK445" s="13"/>
      <c r="HL445" s="13"/>
      <c r="HM445" s="13"/>
      <c r="HN445" s="13"/>
      <c r="HO445" s="13"/>
      <c r="HP445" s="13"/>
      <c r="HQ445" s="13"/>
      <c r="HR445" s="13"/>
      <c r="HS445" s="13"/>
      <c r="HT445" s="13"/>
      <c r="HU445" s="13"/>
      <c r="HV445" s="13"/>
      <c r="HW445" s="13"/>
      <c r="HX445" s="13"/>
      <c r="HY445" s="13"/>
      <c r="HZ445" s="13"/>
      <c r="IA445" s="13"/>
      <c r="IB445" s="13"/>
      <c r="IC445" s="13"/>
    </row>
    <row r="446" spans="1:237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  <c r="EI446" s="13"/>
      <c r="EJ446" s="13"/>
      <c r="EK446" s="13"/>
      <c r="EL446" s="13"/>
      <c r="EM446" s="13"/>
      <c r="EN446" s="13"/>
      <c r="EO446" s="13"/>
      <c r="EP446" s="13"/>
      <c r="EQ446" s="13"/>
      <c r="ER446" s="13"/>
      <c r="ES446" s="13"/>
      <c r="ET446" s="13"/>
      <c r="EU446" s="13"/>
      <c r="EV446" s="13"/>
      <c r="EW446" s="13"/>
      <c r="EX446" s="13"/>
      <c r="EY446" s="13"/>
      <c r="EZ446" s="13"/>
      <c r="FA446" s="13"/>
      <c r="FB446" s="13"/>
      <c r="FC446" s="13"/>
      <c r="FD446" s="13"/>
      <c r="FE446" s="13"/>
      <c r="FF446" s="13"/>
      <c r="FG446" s="13"/>
      <c r="FH446" s="13"/>
      <c r="FI446" s="13"/>
      <c r="FJ446" s="13"/>
      <c r="FK446" s="13"/>
      <c r="FL446" s="13"/>
      <c r="FM446" s="13"/>
      <c r="FN446" s="13"/>
      <c r="FO446" s="13"/>
      <c r="FP446" s="13"/>
      <c r="FQ446" s="13"/>
      <c r="FR446" s="13"/>
      <c r="FS446" s="13"/>
      <c r="FT446" s="13"/>
      <c r="FU446" s="13"/>
      <c r="FV446" s="13"/>
      <c r="FW446" s="13"/>
      <c r="FX446" s="13"/>
      <c r="FY446" s="13"/>
      <c r="FZ446" s="13"/>
      <c r="GA446" s="13"/>
      <c r="GB446" s="13"/>
      <c r="GC446" s="13"/>
      <c r="GD446" s="13"/>
      <c r="GE446" s="13"/>
      <c r="GF446" s="13"/>
      <c r="GG446" s="13"/>
      <c r="GH446" s="13"/>
      <c r="GI446" s="13"/>
      <c r="GJ446" s="13"/>
      <c r="GK446" s="13"/>
      <c r="GL446" s="13"/>
      <c r="GM446" s="13"/>
      <c r="GN446" s="13"/>
      <c r="GO446" s="13"/>
      <c r="GP446" s="13"/>
      <c r="GQ446" s="13"/>
      <c r="GR446" s="13"/>
      <c r="GS446" s="13"/>
      <c r="GT446" s="13"/>
      <c r="GU446" s="13"/>
      <c r="GV446" s="13"/>
      <c r="GW446" s="13"/>
      <c r="GX446" s="13"/>
      <c r="GY446" s="13"/>
      <c r="GZ446" s="13"/>
      <c r="HA446" s="13"/>
      <c r="HB446" s="13"/>
      <c r="HC446" s="13"/>
      <c r="HD446" s="13"/>
      <c r="HE446" s="13"/>
      <c r="HF446" s="13"/>
      <c r="HG446" s="13"/>
      <c r="HH446" s="13"/>
      <c r="HI446" s="13"/>
      <c r="HJ446" s="13"/>
      <c r="HK446" s="13"/>
      <c r="HL446" s="13"/>
      <c r="HM446" s="13"/>
      <c r="HN446" s="13"/>
      <c r="HO446" s="13"/>
      <c r="HP446" s="13"/>
      <c r="HQ446" s="13"/>
      <c r="HR446" s="13"/>
      <c r="HS446" s="13"/>
      <c r="HT446" s="13"/>
      <c r="HU446" s="13"/>
      <c r="HV446" s="13"/>
      <c r="HW446" s="13"/>
      <c r="HX446" s="13"/>
      <c r="HY446" s="13"/>
      <c r="HZ446" s="13"/>
      <c r="IA446" s="13"/>
      <c r="IB446" s="13"/>
      <c r="IC446" s="13"/>
    </row>
    <row r="447" spans="1:23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  <c r="EI447" s="13"/>
      <c r="EJ447" s="13"/>
      <c r="EK447" s="13"/>
      <c r="EL447" s="13"/>
      <c r="EM447" s="13"/>
      <c r="EN447" s="13"/>
      <c r="EO447" s="13"/>
      <c r="EP447" s="13"/>
      <c r="EQ447" s="13"/>
      <c r="ER447" s="13"/>
      <c r="ES447" s="13"/>
      <c r="ET447" s="13"/>
      <c r="EU447" s="13"/>
      <c r="EV447" s="13"/>
      <c r="EW447" s="13"/>
      <c r="EX447" s="13"/>
      <c r="EY447" s="13"/>
      <c r="EZ447" s="13"/>
      <c r="FA447" s="13"/>
      <c r="FB447" s="13"/>
      <c r="FC447" s="13"/>
      <c r="FD447" s="13"/>
      <c r="FE447" s="13"/>
      <c r="FF447" s="13"/>
      <c r="FG447" s="13"/>
      <c r="FH447" s="13"/>
      <c r="FI447" s="13"/>
      <c r="FJ447" s="13"/>
      <c r="FK447" s="13"/>
      <c r="FL447" s="13"/>
      <c r="FM447" s="13"/>
      <c r="FN447" s="13"/>
      <c r="FO447" s="13"/>
      <c r="FP447" s="13"/>
      <c r="FQ447" s="13"/>
      <c r="FR447" s="13"/>
      <c r="FS447" s="13"/>
      <c r="FT447" s="13"/>
      <c r="FU447" s="13"/>
      <c r="FV447" s="13"/>
      <c r="FW447" s="13"/>
      <c r="FX447" s="13"/>
      <c r="FY447" s="13"/>
      <c r="FZ447" s="13"/>
      <c r="GA447" s="13"/>
      <c r="GB447" s="13"/>
      <c r="GC447" s="13"/>
      <c r="GD447" s="13"/>
      <c r="GE447" s="13"/>
      <c r="GF447" s="13"/>
      <c r="GG447" s="13"/>
      <c r="GH447" s="13"/>
      <c r="GI447" s="13"/>
      <c r="GJ447" s="13"/>
      <c r="GK447" s="13"/>
      <c r="GL447" s="13"/>
      <c r="GM447" s="13"/>
      <c r="GN447" s="13"/>
      <c r="GO447" s="13"/>
      <c r="GP447" s="13"/>
      <c r="GQ447" s="13"/>
      <c r="GR447" s="13"/>
      <c r="GS447" s="13"/>
      <c r="GT447" s="13"/>
      <c r="GU447" s="13"/>
      <c r="GV447" s="13"/>
      <c r="GW447" s="13"/>
      <c r="GX447" s="13"/>
      <c r="GY447" s="13"/>
      <c r="GZ447" s="13"/>
      <c r="HA447" s="13"/>
      <c r="HB447" s="13"/>
      <c r="HC447" s="13"/>
      <c r="HD447" s="13"/>
      <c r="HE447" s="13"/>
      <c r="HF447" s="13"/>
      <c r="HG447" s="13"/>
      <c r="HH447" s="13"/>
      <c r="HI447" s="13"/>
      <c r="HJ447" s="13"/>
      <c r="HK447" s="13"/>
      <c r="HL447" s="13"/>
      <c r="HM447" s="13"/>
      <c r="HN447" s="13"/>
      <c r="HO447" s="13"/>
      <c r="HP447" s="13"/>
      <c r="HQ447" s="13"/>
      <c r="HR447" s="13"/>
      <c r="HS447" s="13"/>
      <c r="HT447" s="13"/>
      <c r="HU447" s="13"/>
      <c r="HV447" s="13"/>
      <c r="HW447" s="13"/>
      <c r="HX447" s="13"/>
      <c r="HY447" s="13"/>
      <c r="HZ447" s="13"/>
      <c r="IA447" s="13"/>
      <c r="IB447" s="13"/>
      <c r="IC447" s="13"/>
    </row>
    <row r="448" spans="1:237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  <c r="EI448" s="13"/>
      <c r="EJ448" s="13"/>
      <c r="EK448" s="13"/>
      <c r="EL448" s="13"/>
      <c r="EM448" s="13"/>
      <c r="EN448" s="13"/>
      <c r="EO448" s="13"/>
      <c r="EP448" s="13"/>
      <c r="EQ448" s="13"/>
      <c r="ER448" s="13"/>
      <c r="ES448" s="13"/>
      <c r="ET448" s="13"/>
      <c r="EU448" s="13"/>
      <c r="EV448" s="13"/>
      <c r="EW448" s="13"/>
      <c r="EX448" s="13"/>
      <c r="EY448" s="13"/>
      <c r="EZ448" s="13"/>
      <c r="FA448" s="13"/>
      <c r="FB448" s="13"/>
      <c r="FC448" s="13"/>
      <c r="FD448" s="13"/>
      <c r="FE448" s="13"/>
      <c r="FF448" s="13"/>
      <c r="FG448" s="13"/>
      <c r="FH448" s="13"/>
      <c r="FI448" s="13"/>
      <c r="FJ448" s="13"/>
      <c r="FK448" s="13"/>
      <c r="FL448" s="13"/>
      <c r="FM448" s="13"/>
      <c r="FN448" s="13"/>
      <c r="FO448" s="13"/>
      <c r="FP448" s="13"/>
      <c r="FQ448" s="13"/>
      <c r="FR448" s="13"/>
      <c r="FS448" s="13"/>
      <c r="FT448" s="13"/>
      <c r="FU448" s="13"/>
      <c r="FV448" s="13"/>
      <c r="FW448" s="13"/>
      <c r="FX448" s="13"/>
      <c r="FY448" s="13"/>
      <c r="FZ448" s="13"/>
      <c r="GA448" s="13"/>
      <c r="GB448" s="13"/>
      <c r="GC448" s="13"/>
      <c r="GD448" s="13"/>
      <c r="GE448" s="13"/>
      <c r="GF448" s="13"/>
      <c r="GG448" s="13"/>
      <c r="GH448" s="13"/>
      <c r="GI448" s="13"/>
      <c r="GJ448" s="13"/>
      <c r="GK448" s="13"/>
      <c r="GL448" s="13"/>
      <c r="GM448" s="13"/>
      <c r="GN448" s="13"/>
      <c r="GO448" s="13"/>
      <c r="GP448" s="13"/>
      <c r="GQ448" s="13"/>
      <c r="GR448" s="13"/>
      <c r="GS448" s="13"/>
      <c r="GT448" s="13"/>
      <c r="GU448" s="13"/>
      <c r="GV448" s="13"/>
      <c r="GW448" s="13"/>
      <c r="GX448" s="13"/>
      <c r="GY448" s="13"/>
      <c r="GZ448" s="13"/>
      <c r="HA448" s="13"/>
      <c r="HB448" s="13"/>
      <c r="HC448" s="13"/>
      <c r="HD448" s="13"/>
      <c r="HE448" s="13"/>
      <c r="HF448" s="13"/>
      <c r="HG448" s="13"/>
      <c r="HH448" s="13"/>
      <c r="HI448" s="13"/>
      <c r="HJ448" s="13"/>
      <c r="HK448" s="13"/>
      <c r="HL448" s="13"/>
      <c r="HM448" s="13"/>
      <c r="HN448" s="13"/>
      <c r="HO448" s="13"/>
      <c r="HP448" s="13"/>
      <c r="HQ448" s="13"/>
      <c r="HR448" s="13"/>
      <c r="HS448" s="13"/>
      <c r="HT448" s="13"/>
      <c r="HU448" s="13"/>
      <c r="HV448" s="13"/>
      <c r="HW448" s="13"/>
      <c r="HX448" s="13"/>
      <c r="HY448" s="13"/>
      <c r="HZ448" s="13"/>
      <c r="IA448" s="13"/>
      <c r="IB448" s="13"/>
      <c r="IC448" s="13"/>
    </row>
    <row r="449" spans="1:237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  <c r="EI449" s="13"/>
      <c r="EJ449" s="13"/>
      <c r="EK449" s="13"/>
      <c r="EL449" s="13"/>
      <c r="EM449" s="13"/>
      <c r="EN449" s="13"/>
      <c r="EO449" s="13"/>
      <c r="EP449" s="13"/>
      <c r="EQ449" s="13"/>
      <c r="ER449" s="13"/>
      <c r="ES449" s="13"/>
      <c r="ET449" s="13"/>
      <c r="EU449" s="13"/>
      <c r="EV449" s="13"/>
      <c r="EW449" s="13"/>
      <c r="EX449" s="13"/>
      <c r="EY449" s="13"/>
      <c r="EZ449" s="13"/>
      <c r="FA449" s="13"/>
      <c r="FB449" s="13"/>
      <c r="FC449" s="13"/>
      <c r="FD449" s="13"/>
      <c r="FE449" s="13"/>
      <c r="FF449" s="13"/>
      <c r="FG449" s="13"/>
      <c r="FH449" s="13"/>
      <c r="FI449" s="13"/>
      <c r="FJ449" s="13"/>
      <c r="FK449" s="13"/>
      <c r="FL449" s="13"/>
      <c r="FM449" s="13"/>
      <c r="FN449" s="13"/>
      <c r="FO449" s="13"/>
      <c r="FP449" s="13"/>
      <c r="FQ449" s="13"/>
      <c r="FR449" s="13"/>
      <c r="FS449" s="13"/>
      <c r="FT449" s="13"/>
      <c r="FU449" s="13"/>
      <c r="FV449" s="13"/>
      <c r="FW449" s="13"/>
      <c r="FX449" s="13"/>
      <c r="FY449" s="13"/>
      <c r="FZ449" s="13"/>
      <c r="GA449" s="13"/>
      <c r="GB449" s="13"/>
      <c r="GC449" s="13"/>
      <c r="GD449" s="13"/>
      <c r="GE449" s="13"/>
      <c r="GF449" s="13"/>
      <c r="GG449" s="13"/>
      <c r="GH449" s="13"/>
      <c r="GI449" s="13"/>
      <c r="GJ449" s="13"/>
      <c r="GK449" s="13"/>
      <c r="GL449" s="13"/>
      <c r="GM449" s="13"/>
      <c r="GN449" s="13"/>
      <c r="GO449" s="13"/>
      <c r="GP449" s="13"/>
      <c r="GQ449" s="13"/>
      <c r="GR449" s="13"/>
      <c r="GS449" s="13"/>
      <c r="GT449" s="13"/>
      <c r="GU449" s="13"/>
      <c r="GV449" s="13"/>
      <c r="GW449" s="13"/>
      <c r="GX449" s="13"/>
      <c r="GY449" s="13"/>
      <c r="GZ449" s="13"/>
      <c r="HA449" s="13"/>
      <c r="HB449" s="13"/>
      <c r="HC449" s="13"/>
      <c r="HD449" s="13"/>
      <c r="HE449" s="13"/>
      <c r="HF449" s="13"/>
      <c r="HG449" s="13"/>
      <c r="HH449" s="13"/>
      <c r="HI449" s="13"/>
      <c r="HJ449" s="13"/>
      <c r="HK449" s="13"/>
      <c r="HL449" s="13"/>
      <c r="HM449" s="13"/>
      <c r="HN449" s="13"/>
      <c r="HO449" s="13"/>
      <c r="HP449" s="13"/>
      <c r="HQ449" s="13"/>
      <c r="HR449" s="13"/>
      <c r="HS449" s="13"/>
      <c r="HT449" s="13"/>
      <c r="HU449" s="13"/>
      <c r="HV449" s="13"/>
      <c r="HW449" s="13"/>
      <c r="HX449" s="13"/>
      <c r="HY449" s="13"/>
      <c r="HZ449" s="13"/>
      <c r="IA449" s="13"/>
      <c r="IB449" s="13"/>
      <c r="IC449" s="13"/>
    </row>
    <row r="450" spans="1:237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  <c r="EI450" s="13"/>
      <c r="EJ450" s="13"/>
      <c r="EK450" s="13"/>
      <c r="EL450" s="13"/>
      <c r="EM450" s="13"/>
      <c r="EN450" s="13"/>
      <c r="EO450" s="13"/>
      <c r="EP450" s="13"/>
      <c r="EQ450" s="13"/>
      <c r="ER450" s="13"/>
      <c r="ES450" s="13"/>
      <c r="ET450" s="13"/>
      <c r="EU450" s="13"/>
      <c r="EV450" s="13"/>
      <c r="EW450" s="13"/>
      <c r="EX450" s="13"/>
      <c r="EY450" s="13"/>
      <c r="EZ450" s="13"/>
      <c r="FA450" s="13"/>
      <c r="FB450" s="13"/>
      <c r="FC450" s="13"/>
      <c r="FD450" s="13"/>
      <c r="FE450" s="13"/>
      <c r="FF450" s="13"/>
      <c r="FG450" s="13"/>
      <c r="FH450" s="13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  <c r="FX450" s="13"/>
      <c r="FY450" s="13"/>
      <c r="FZ450" s="13"/>
      <c r="GA450" s="13"/>
      <c r="GB450" s="13"/>
      <c r="GC450" s="13"/>
      <c r="GD450" s="13"/>
      <c r="GE450" s="13"/>
      <c r="GF450" s="13"/>
      <c r="GG450" s="13"/>
      <c r="GH450" s="13"/>
      <c r="GI450" s="13"/>
      <c r="GJ450" s="13"/>
      <c r="GK450" s="13"/>
      <c r="GL450" s="13"/>
      <c r="GM450" s="13"/>
      <c r="GN450" s="13"/>
      <c r="GO450" s="13"/>
      <c r="GP450" s="13"/>
      <c r="GQ450" s="13"/>
      <c r="GR450" s="13"/>
      <c r="GS450" s="13"/>
      <c r="GT450" s="13"/>
      <c r="GU450" s="13"/>
      <c r="GV450" s="13"/>
      <c r="GW450" s="13"/>
      <c r="GX450" s="13"/>
      <c r="GY450" s="13"/>
      <c r="GZ450" s="13"/>
      <c r="HA450" s="13"/>
      <c r="HB450" s="13"/>
      <c r="HC450" s="13"/>
      <c r="HD450" s="13"/>
      <c r="HE450" s="13"/>
      <c r="HF450" s="13"/>
      <c r="HG450" s="13"/>
      <c r="HH450" s="13"/>
      <c r="HI450" s="13"/>
      <c r="HJ450" s="13"/>
      <c r="HK450" s="13"/>
      <c r="HL450" s="13"/>
      <c r="HM450" s="13"/>
      <c r="HN450" s="13"/>
      <c r="HO450" s="13"/>
      <c r="HP450" s="13"/>
      <c r="HQ450" s="13"/>
      <c r="HR450" s="13"/>
      <c r="HS450" s="13"/>
      <c r="HT450" s="13"/>
      <c r="HU450" s="13"/>
      <c r="HV450" s="13"/>
      <c r="HW450" s="13"/>
      <c r="HX450" s="13"/>
      <c r="HY450" s="13"/>
      <c r="HZ450" s="13"/>
      <c r="IA450" s="13"/>
      <c r="IB450" s="13"/>
      <c r="IC450" s="13"/>
    </row>
    <row r="451" spans="1:237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  <c r="EI451" s="13"/>
      <c r="EJ451" s="13"/>
      <c r="EK451" s="13"/>
      <c r="EL451" s="13"/>
      <c r="EM451" s="13"/>
      <c r="EN451" s="13"/>
      <c r="EO451" s="13"/>
      <c r="EP451" s="13"/>
      <c r="EQ451" s="13"/>
      <c r="ER451" s="13"/>
      <c r="ES451" s="13"/>
      <c r="ET451" s="13"/>
      <c r="EU451" s="13"/>
      <c r="EV451" s="13"/>
      <c r="EW451" s="13"/>
      <c r="EX451" s="13"/>
      <c r="EY451" s="13"/>
      <c r="EZ451" s="13"/>
      <c r="FA451" s="13"/>
      <c r="FB451" s="13"/>
      <c r="FC451" s="13"/>
      <c r="FD451" s="13"/>
      <c r="FE451" s="13"/>
      <c r="FF451" s="13"/>
      <c r="FG451" s="13"/>
      <c r="FH451" s="13"/>
      <c r="FI451" s="13"/>
      <c r="FJ451" s="13"/>
      <c r="FK451" s="13"/>
      <c r="FL451" s="13"/>
      <c r="FM451" s="13"/>
      <c r="FN451" s="13"/>
      <c r="FO451" s="13"/>
      <c r="FP451" s="13"/>
      <c r="FQ451" s="13"/>
      <c r="FR451" s="13"/>
      <c r="FS451" s="13"/>
      <c r="FT451" s="13"/>
      <c r="FU451" s="13"/>
      <c r="FV451" s="13"/>
      <c r="FW451" s="13"/>
      <c r="FX451" s="13"/>
      <c r="FY451" s="13"/>
      <c r="FZ451" s="13"/>
      <c r="GA451" s="13"/>
      <c r="GB451" s="13"/>
      <c r="GC451" s="13"/>
      <c r="GD451" s="13"/>
      <c r="GE451" s="13"/>
      <c r="GF451" s="13"/>
      <c r="GG451" s="13"/>
      <c r="GH451" s="13"/>
      <c r="GI451" s="13"/>
      <c r="GJ451" s="13"/>
      <c r="GK451" s="13"/>
      <c r="GL451" s="13"/>
      <c r="GM451" s="13"/>
      <c r="GN451" s="13"/>
      <c r="GO451" s="13"/>
      <c r="GP451" s="13"/>
      <c r="GQ451" s="13"/>
      <c r="GR451" s="13"/>
      <c r="GS451" s="13"/>
      <c r="GT451" s="13"/>
      <c r="GU451" s="13"/>
      <c r="GV451" s="13"/>
      <c r="GW451" s="13"/>
      <c r="GX451" s="13"/>
      <c r="GY451" s="13"/>
      <c r="GZ451" s="13"/>
      <c r="HA451" s="13"/>
      <c r="HB451" s="13"/>
      <c r="HC451" s="13"/>
      <c r="HD451" s="13"/>
      <c r="HE451" s="13"/>
      <c r="HF451" s="13"/>
      <c r="HG451" s="13"/>
      <c r="HH451" s="13"/>
      <c r="HI451" s="13"/>
      <c r="HJ451" s="13"/>
      <c r="HK451" s="13"/>
      <c r="HL451" s="13"/>
      <c r="HM451" s="13"/>
      <c r="HN451" s="13"/>
      <c r="HO451" s="13"/>
      <c r="HP451" s="13"/>
      <c r="HQ451" s="13"/>
      <c r="HR451" s="13"/>
      <c r="HS451" s="13"/>
      <c r="HT451" s="13"/>
      <c r="HU451" s="13"/>
      <c r="HV451" s="13"/>
      <c r="HW451" s="13"/>
      <c r="HX451" s="13"/>
      <c r="HY451" s="13"/>
      <c r="HZ451" s="13"/>
      <c r="IA451" s="13"/>
      <c r="IB451" s="13"/>
      <c r="IC451" s="13"/>
    </row>
    <row r="452" spans="1:237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  <c r="EI452" s="13"/>
      <c r="EJ452" s="13"/>
      <c r="EK452" s="13"/>
      <c r="EL452" s="13"/>
      <c r="EM452" s="13"/>
      <c r="EN452" s="13"/>
      <c r="EO452" s="13"/>
      <c r="EP452" s="13"/>
      <c r="EQ452" s="13"/>
      <c r="ER452" s="13"/>
      <c r="ES452" s="13"/>
      <c r="ET452" s="13"/>
      <c r="EU452" s="13"/>
      <c r="EV452" s="13"/>
      <c r="EW452" s="13"/>
      <c r="EX452" s="13"/>
      <c r="EY452" s="13"/>
      <c r="EZ452" s="13"/>
      <c r="FA452" s="13"/>
      <c r="FB452" s="13"/>
      <c r="FC452" s="13"/>
      <c r="FD452" s="13"/>
      <c r="FE452" s="13"/>
      <c r="FF452" s="13"/>
      <c r="FG452" s="13"/>
      <c r="FH452" s="13"/>
      <c r="FI452" s="13"/>
      <c r="FJ452" s="13"/>
      <c r="FK452" s="13"/>
      <c r="FL452" s="13"/>
      <c r="FM452" s="13"/>
      <c r="FN452" s="13"/>
      <c r="FO452" s="13"/>
      <c r="FP452" s="13"/>
      <c r="FQ452" s="13"/>
      <c r="FR452" s="13"/>
      <c r="FS452" s="13"/>
      <c r="FT452" s="13"/>
      <c r="FU452" s="13"/>
      <c r="FV452" s="13"/>
      <c r="FW452" s="13"/>
      <c r="FX452" s="13"/>
      <c r="FY452" s="13"/>
      <c r="FZ452" s="13"/>
      <c r="GA452" s="13"/>
      <c r="GB452" s="13"/>
      <c r="GC452" s="13"/>
      <c r="GD452" s="13"/>
      <c r="GE452" s="13"/>
      <c r="GF452" s="13"/>
      <c r="GG452" s="13"/>
      <c r="GH452" s="13"/>
      <c r="GI452" s="13"/>
      <c r="GJ452" s="13"/>
      <c r="GK452" s="13"/>
      <c r="GL452" s="13"/>
      <c r="GM452" s="13"/>
      <c r="GN452" s="13"/>
      <c r="GO452" s="13"/>
      <c r="GP452" s="13"/>
      <c r="GQ452" s="13"/>
      <c r="GR452" s="13"/>
      <c r="GS452" s="13"/>
      <c r="GT452" s="13"/>
      <c r="GU452" s="13"/>
      <c r="GV452" s="13"/>
      <c r="GW452" s="13"/>
      <c r="GX452" s="13"/>
      <c r="GY452" s="13"/>
      <c r="GZ452" s="13"/>
      <c r="HA452" s="13"/>
      <c r="HB452" s="13"/>
      <c r="HC452" s="13"/>
      <c r="HD452" s="13"/>
      <c r="HE452" s="13"/>
      <c r="HF452" s="13"/>
      <c r="HG452" s="13"/>
      <c r="HH452" s="13"/>
      <c r="HI452" s="13"/>
      <c r="HJ452" s="13"/>
      <c r="HK452" s="13"/>
      <c r="HL452" s="13"/>
      <c r="HM452" s="13"/>
      <c r="HN452" s="13"/>
      <c r="HO452" s="13"/>
      <c r="HP452" s="13"/>
      <c r="HQ452" s="13"/>
      <c r="HR452" s="13"/>
      <c r="HS452" s="13"/>
      <c r="HT452" s="13"/>
      <c r="HU452" s="13"/>
      <c r="HV452" s="13"/>
      <c r="HW452" s="13"/>
      <c r="HX452" s="13"/>
      <c r="HY452" s="13"/>
      <c r="HZ452" s="13"/>
      <c r="IA452" s="13"/>
      <c r="IB452" s="13"/>
      <c r="IC452" s="13"/>
    </row>
    <row r="453" spans="1:237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  <c r="EI453" s="13"/>
      <c r="EJ453" s="13"/>
      <c r="EK453" s="13"/>
      <c r="EL453" s="13"/>
      <c r="EM453" s="13"/>
      <c r="EN453" s="13"/>
      <c r="EO453" s="13"/>
      <c r="EP453" s="13"/>
      <c r="EQ453" s="13"/>
      <c r="ER453" s="13"/>
      <c r="ES453" s="13"/>
      <c r="ET453" s="13"/>
      <c r="EU453" s="13"/>
      <c r="EV453" s="13"/>
      <c r="EW453" s="13"/>
      <c r="EX453" s="13"/>
      <c r="EY453" s="13"/>
      <c r="EZ453" s="13"/>
      <c r="FA453" s="13"/>
      <c r="FB453" s="13"/>
      <c r="FC453" s="13"/>
      <c r="FD453" s="13"/>
      <c r="FE453" s="13"/>
      <c r="FF453" s="13"/>
      <c r="FG453" s="13"/>
      <c r="FH453" s="13"/>
      <c r="FI453" s="13"/>
      <c r="FJ453" s="13"/>
      <c r="FK453" s="13"/>
      <c r="FL453" s="13"/>
      <c r="FM453" s="13"/>
      <c r="FN453" s="13"/>
      <c r="FO453" s="13"/>
      <c r="FP453" s="13"/>
      <c r="FQ453" s="13"/>
      <c r="FR453" s="13"/>
      <c r="FS453" s="13"/>
      <c r="FT453" s="13"/>
      <c r="FU453" s="13"/>
      <c r="FV453" s="13"/>
      <c r="FW453" s="13"/>
      <c r="FX453" s="13"/>
      <c r="FY453" s="13"/>
      <c r="FZ453" s="13"/>
      <c r="GA453" s="13"/>
      <c r="GB453" s="13"/>
      <c r="GC453" s="13"/>
      <c r="GD453" s="13"/>
      <c r="GE453" s="13"/>
      <c r="GF453" s="13"/>
      <c r="GG453" s="13"/>
      <c r="GH453" s="13"/>
      <c r="GI453" s="13"/>
      <c r="GJ453" s="13"/>
      <c r="GK453" s="13"/>
      <c r="GL453" s="13"/>
      <c r="GM453" s="13"/>
      <c r="GN453" s="13"/>
      <c r="GO453" s="13"/>
      <c r="GP453" s="13"/>
      <c r="GQ453" s="13"/>
      <c r="GR453" s="13"/>
      <c r="GS453" s="13"/>
      <c r="GT453" s="13"/>
      <c r="GU453" s="13"/>
      <c r="GV453" s="13"/>
      <c r="GW453" s="13"/>
      <c r="GX453" s="13"/>
      <c r="GY453" s="13"/>
      <c r="GZ453" s="13"/>
      <c r="HA453" s="13"/>
      <c r="HB453" s="13"/>
      <c r="HC453" s="13"/>
      <c r="HD453" s="13"/>
      <c r="HE453" s="13"/>
      <c r="HF453" s="13"/>
      <c r="HG453" s="13"/>
      <c r="HH453" s="13"/>
      <c r="HI453" s="13"/>
      <c r="HJ453" s="13"/>
      <c r="HK453" s="13"/>
      <c r="HL453" s="13"/>
      <c r="HM453" s="13"/>
      <c r="HN453" s="13"/>
      <c r="HO453" s="13"/>
      <c r="HP453" s="13"/>
      <c r="HQ453" s="13"/>
      <c r="HR453" s="13"/>
      <c r="HS453" s="13"/>
      <c r="HT453" s="13"/>
      <c r="HU453" s="13"/>
      <c r="HV453" s="13"/>
      <c r="HW453" s="13"/>
      <c r="HX453" s="13"/>
      <c r="HY453" s="13"/>
      <c r="HZ453" s="13"/>
      <c r="IA453" s="13"/>
      <c r="IB453" s="13"/>
      <c r="IC453" s="13"/>
    </row>
    <row r="454" spans="1:237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  <c r="EI454" s="13"/>
      <c r="EJ454" s="13"/>
      <c r="EK454" s="13"/>
      <c r="EL454" s="13"/>
      <c r="EM454" s="13"/>
      <c r="EN454" s="13"/>
      <c r="EO454" s="13"/>
      <c r="EP454" s="13"/>
      <c r="EQ454" s="13"/>
      <c r="ER454" s="13"/>
      <c r="ES454" s="13"/>
      <c r="ET454" s="13"/>
      <c r="EU454" s="13"/>
      <c r="EV454" s="13"/>
      <c r="EW454" s="13"/>
      <c r="EX454" s="13"/>
      <c r="EY454" s="13"/>
      <c r="EZ454" s="13"/>
      <c r="FA454" s="13"/>
      <c r="FB454" s="13"/>
      <c r="FC454" s="13"/>
      <c r="FD454" s="13"/>
      <c r="FE454" s="13"/>
      <c r="FF454" s="13"/>
      <c r="FG454" s="13"/>
      <c r="FH454" s="13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  <c r="FX454" s="13"/>
      <c r="FY454" s="13"/>
      <c r="FZ454" s="13"/>
      <c r="GA454" s="13"/>
      <c r="GB454" s="13"/>
      <c r="GC454" s="13"/>
      <c r="GD454" s="13"/>
      <c r="GE454" s="13"/>
      <c r="GF454" s="13"/>
      <c r="GG454" s="13"/>
      <c r="GH454" s="13"/>
      <c r="GI454" s="13"/>
      <c r="GJ454" s="13"/>
      <c r="GK454" s="13"/>
      <c r="GL454" s="13"/>
      <c r="GM454" s="13"/>
      <c r="GN454" s="13"/>
      <c r="GO454" s="13"/>
      <c r="GP454" s="13"/>
      <c r="GQ454" s="13"/>
      <c r="GR454" s="13"/>
      <c r="GS454" s="13"/>
      <c r="GT454" s="13"/>
      <c r="GU454" s="13"/>
      <c r="GV454" s="13"/>
      <c r="GW454" s="13"/>
      <c r="GX454" s="13"/>
      <c r="GY454" s="13"/>
      <c r="GZ454" s="13"/>
      <c r="HA454" s="13"/>
      <c r="HB454" s="13"/>
      <c r="HC454" s="13"/>
      <c r="HD454" s="13"/>
      <c r="HE454" s="13"/>
      <c r="HF454" s="13"/>
      <c r="HG454" s="13"/>
      <c r="HH454" s="13"/>
      <c r="HI454" s="13"/>
      <c r="HJ454" s="13"/>
      <c r="HK454" s="13"/>
      <c r="HL454" s="13"/>
      <c r="HM454" s="13"/>
      <c r="HN454" s="13"/>
      <c r="HO454" s="13"/>
      <c r="HP454" s="13"/>
      <c r="HQ454" s="13"/>
      <c r="HR454" s="13"/>
      <c r="HS454" s="13"/>
      <c r="HT454" s="13"/>
      <c r="HU454" s="13"/>
      <c r="HV454" s="13"/>
      <c r="HW454" s="13"/>
      <c r="HX454" s="13"/>
      <c r="HY454" s="13"/>
      <c r="HZ454" s="13"/>
      <c r="IA454" s="13"/>
      <c r="IB454" s="13"/>
      <c r="IC454" s="13"/>
    </row>
    <row r="455" spans="1:237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  <c r="EI455" s="13"/>
      <c r="EJ455" s="13"/>
      <c r="EK455" s="13"/>
      <c r="EL455" s="13"/>
      <c r="EM455" s="13"/>
      <c r="EN455" s="13"/>
      <c r="EO455" s="13"/>
      <c r="EP455" s="13"/>
      <c r="EQ455" s="13"/>
      <c r="ER455" s="13"/>
      <c r="ES455" s="13"/>
      <c r="ET455" s="13"/>
      <c r="EU455" s="13"/>
      <c r="EV455" s="13"/>
      <c r="EW455" s="13"/>
      <c r="EX455" s="13"/>
      <c r="EY455" s="13"/>
      <c r="EZ455" s="13"/>
      <c r="FA455" s="13"/>
      <c r="FB455" s="13"/>
      <c r="FC455" s="13"/>
      <c r="FD455" s="13"/>
      <c r="FE455" s="13"/>
      <c r="FF455" s="13"/>
      <c r="FG455" s="13"/>
      <c r="FH455" s="13"/>
      <c r="FI455" s="13"/>
      <c r="FJ455" s="13"/>
      <c r="FK455" s="13"/>
      <c r="FL455" s="13"/>
      <c r="FM455" s="13"/>
      <c r="FN455" s="13"/>
      <c r="FO455" s="13"/>
      <c r="FP455" s="13"/>
      <c r="FQ455" s="13"/>
      <c r="FR455" s="13"/>
      <c r="FS455" s="13"/>
      <c r="FT455" s="13"/>
      <c r="FU455" s="13"/>
      <c r="FV455" s="13"/>
      <c r="FW455" s="13"/>
      <c r="FX455" s="13"/>
      <c r="FY455" s="13"/>
      <c r="FZ455" s="13"/>
      <c r="GA455" s="13"/>
      <c r="GB455" s="13"/>
      <c r="GC455" s="13"/>
      <c r="GD455" s="13"/>
      <c r="GE455" s="13"/>
      <c r="GF455" s="13"/>
      <c r="GG455" s="13"/>
      <c r="GH455" s="13"/>
      <c r="GI455" s="13"/>
      <c r="GJ455" s="13"/>
      <c r="GK455" s="13"/>
      <c r="GL455" s="13"/>
      <c r="GM455" s="13"/>
      <c r="GN455" s="13"/>
      <c r="GO455" s="13"/>
      <c r="GP455" s="13"/>
      <c r="GQ455" s="13"/>
      <c r="GR455" s="13"/>
      <c r="GS455" s="13"/>
      <c r="GT455" s="13"/>
      <c r="GU455" s="13"/>
      <c r="GV455" s="13"/>
      <c r="GW455" s="13"/>
      <c r="GX455" s="13"/>
      <c r="GY455" s="13"/>
      <c r="GZ455" s="13"/>
      <c r="HA455" s="13"/>
      <c r="HB455" s="13"/>
      <c r="HC455" s="13"/>
      <c r="HD455" s="13"/>
      <c r="HE455" s="13"/>
      <c r="HF455" s="13"/>
      <c r="HG455" s="13"/>
      <c r="HH455" s="13"/>
      <c r="HI455" s="13"/>
      <c r="HJ455" s="13"/>
      <c r="HK455" s="13"/>
      <c r="HL455" s="13"/>
      <c r="HM455" s="13"/>
      <c r="HN455" s="13"/>
      <c r="HO455" s="13"/>
      <c r="HP455" s="13"/>
      <c r="HQ455" s="13"/>
      <c r="HR455" s="13"/>
      <c r="HS455" s="13"/>
      <c r="HT455" s="13"/>
      <c r="HU455" s="13"/>
      <c r="HV455" s="13"/>
      <c r="HW455" s="13"/>
      <c r="HX455" s="13"/>
      <c r="HY455" s="13"/>
      <c r="HZ455" s="13"/>
      <c r="IA455" s="13"/>
      <c r="IB455" s="13"/>
      <c r="IC455" s="13"/>
    </row>
    <row r="456" spans="1:237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  <c r="EI456" s="13"/>
      <c r="EJ456" s="13"/>
      <c r="EK456" s="13"/>
      <c r="EL456" s="13"/>
      <c r="EM456" s="13"/>
      <c r="EN456" s="13"/>
      <c r="EO456" s="13"/>
      <c r="EP456" s="13"/>
      <c r="EQ456" s="13"/>
      <c r="ER456" s="13"/>
      <c r="ES456" s="13"/>
      <c r="ET456" s="13"/>
      <c r="EU456" s="13"/>
      <c r="EV456" s="13"/>
      <c r="EW456" s="13"/>
      <c r="EX456" s="13"/>
      <c r="EY456" s="13"/>
      <c r="EZ456" s="13"/>
      <c r="FA456" s="13"/>
      <c r="FB456" s="13"/>
      <c r="FC456" s="13"/>
      <c r="FD456" s="13"/>
      <c r="FE456" s="13"/>
      <c r="FF456" s="13"/>
      <c r="FG456" s="13"/>
      <c r="FH456" s="13"/>
      <c r="FI456" s="13"/>
      <c r="FJ456" s="13"/>
      <c r="FK456" s="13"/>
      <c r="FL456" s="13"/>
      <c r="FM456" s="13"/>
      <c r="FN456" s="13"/>
      <c r="FO456" s="13"/>
      <c r="FP456" s="13"/>
      <c r="FQ456" s="13"/>
      <c r="FR456" s="13"/>
      <c r="FS456" s="13"/>
      <c r="FT456" s="13"/>
      <c r="FU456" s="13"/>
      <c r="FV456" s="13"/>
      <c r="FW456" s="13"/>
      <c r="FX456" s="13"/>
      <c r="FY456" s="13"/>
      <c r="FZ456" s="13"/>
      <c r="GA456" s="13"/>
      <c r="GB456" s="13"/>
      <c r="GC456" s="13"/>
      <c r="GD456" s="13"/>
      <c r="GE456" s="13"/>
      <c r="GF456" s="13"/>
      <c r="GG456" s="13"/>
      <c r="GH456" s="13"/>
      <c r="GI456" s="13"/>
      <c r="GJ456" s="13"/>
      <c r="GK456" s="13"/>
      <c r="GL456" s="13"/>
      <c r="GM456" s="13"/>
      <c r="GN456" s="13"/>
      <c r="GO456" s="13"/>
      <c r="GP456" s="13"/>
      <c r="GQ456" s="13"/>
      <c r="GR456" s="13"/>
      <c r="GS456" s="13"/>
      <c r="GT456" s="13"/>
      <c r="GU456" s="13"/>
      <c r="GV456" s="13"/>
      <c r="GW456" s="13"/>
      <c r="GX456" s="13"/>
      <c r="GY456" s="13"/>
      <c r="GZ456" s="13"/>
      <c r="HA456" s="13"/>
      <c r="HB456" s="13"/>
      <c r="HC456" s="13"/>
      <c r="HD456" s="13"/>
      <c r="HE456" s="13"/>
      <c r="HF456" s="13"/>
      <c r="HG456" s="13"/>
      <c r="HH456" s="13"/>
      <c r="HI456" s="13"/>
      <c r="HJ456" s="13"/>
      <c r="HK456" s="13"/>
      <c r="HL456" s="13"/>
      <c r="HM456" s="13"/>
      <c r="HN456" s="13"/>
      <c r="HO456" s="13"/>
      <c r="HP456" s="13"/>
      <c r="HQ456" s="13"/>
      <c r="HR456" s="13"/>
      <c r="HS456" s="13"/>
      <c r="HT456" s="13"/>
      <c r="HU456" s="13"/>
      <c r="HV456" s="13"/>
      <c r="HW456" s="13"/>
      <c r="HX456" s="13"/>
      <c r="HY456" s="13"/>
      <c r="HZ456" s="13"/>
      <c r="IA456" s="13"/>
      <c r="IB456" s="13"/>
      <c r="IC456" s="13"/>
    </row>
    <row r="457" spans="1:23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  <c r="EI457" s="13"/>
      <c r="EJ457" s="13"/>
      <c r="EK457" s="13"/>
      <c r="EL457" s="13"/>
      <c r="EM457" s="13"/>
      <c r="EN457" s="13"/>
      <c r="EO457" s="13"/>
      <c r="EP457" s="13"/>
      <c r="EQ457" s="13"/>
      <c r="ER457" s="13"/>
      <c r="ES457" s="13"/>
      <c r="ET457" s="13"/>
      <c r="EU457" s="13"/>
      <c r="EV457" s="13"/>
      <c r="EW457" s="13"/>
      <c r="EX457" s="13"/>
      <c r="EY457" s="13"/>
      <c r="EZ457" s="13"/>
      <c r="FA457" s="13"/>
      <c r="FB457" s="13"/>
      <c r="FC457" s="13"/>
      <c r="FD457" s="13"/>
      <c r="FE457" s="13"/>
      <c r="FF457" s="13"/>
      <c r="FG457" s="13"/>
      <c r="FH457" s="13"/>
      <c r="FI457" s="13"/>
      <c r="FJ457" s="13"/>
      <c r="FK457" s="13"/>
      <c r="FL457" s="13"/>
      <c r="FM457" s="13"/>
      <c r="FN457" s="13"/>
      <c r="FO457" s="13"/>
      <c r="FP457" s="13"/>
      <c r="FQ457" s="13"/>
      <c r="FR457" s="13"/>
      <c r="FS457" s="13"/>
      <c r="FT457" s="13"/>
      <c r="FU457" s="13"/>
      <c r="FV457" s="13"/>
      <c r="FW457" s="13"/>
      <c r="FX457" s="13"/>
      <c r="FY457" s="13"/>
      <c r="FZ457" s="13"/>
      <c r="GA457" s="13"/>
      <c r="GB457" s="13"/>
      <c r="GC457" s="13"/>
      <c r="GD457" s="13"/>
      <c r="GE457" s="13"/>
      <c r="GF457" s="13"/>
      <c r="GG457" s="13"/>
      <c r="GH457" s="13"/>
      <c r="GI457" s="13"/>
      <c r="GJ457" s="13"/>
      <c r="GK457" s="13"/>
      <c r="GL457" s="13"/>
      <c r="GM457" s="13"/>
      <c r="GN457" s="13"/>
      <c r="GO457" s="13"/>
      <c r="GP457" s="13"/>
      <c r="GQ457" s="13"/>
      <c r="GR457" s="13"/>
      <c r="GS457" s="13"/>
      <c r="GT457" s="13"/>
      <c r="GU457" s="13"/>
      <c r="GV457" s="13"/>
      <c r="GW457" s="13"/>
      <c r="GX457" s="13"/>
      <c r="GY457" s="13"/>
      <c r="GZ457" s="13"/>
      <c r="HA457" s="13"/>
      <c r="HB457" s="13"/>
      <c r="HC457" s="13"/>
      <c r="HD457" s="13"/>
      <c r="HE457" s="13"/>
      <c r="HF457" s="13"/>
      <c r="HG457" s="13"/>
      <c r="HH457" s="13"/>
      <c r="HI457" s="13"/>
      <c r="HJ457" s="13"/>
      <c r="HK457" s="13"/>
      <c r="HL457" s="13"/>
      <c r="HM457" s="13"/>
      <c r="HN457" s="13"/>
      <c r="HO457" s="13"/>
      <c r="HP457" s="13"/>
      <c r="HQ457" s="13"/>
      <c r="HR457" s="13"/>
      <c r="HS457" s="13"/>
      <c r="HT457" s="13"/>
      <c r="HU457" s="13"/>
      <c r="HV457" s="13"/>
      <c r="HW457" s="13"/>
      <c r="HX457" s="13"/>
      <c r="HY457" s="13"/>
      <c r="HZ457" s="13"/>
      <c r="IA457" s="13"/>
      <c r="IB457" s="13"/>
      <c r="IC457" s="13"/>
    </row>
    <row r="458" spans="1:237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  <c r="EI458" s="13"/>
      <c r="EJ458" s="13"/>
      <c r="EK458" s="13"/>
      <c r="EL458" s="13"/>
      <c r="EM458" s="13"/>
      <c r="EN458" s="13"/>
      <c r="EO458" s="13"/>
      <c r="EP458" s="13"/>
      <c r="EQ458" s="13"/>
      <c r="ER458" s="13"/>
      <c r="ES458" s="13"/>
      <c r="ET458" s="13"/>
      <c r="EU458" s="13"/>
      <c r="EV458" s="13"/>
      <c r="EW458" s="13"/>
      <c r="EX458" s="13"/>
      <c r="EY458" s="13"/>
      <c r="EZ458" s="13"/>
      <c r="FA458" s="13"/>
      <c r="FB458" s="13"/>
      <c r="FC458" s="13"/>
      <c r="FD458" s="13"/>
      <c r="FE458" s="13"/>
      <c r="FF458" s="13"/>
      <c r="FG458" s="13"/>
      <c r="FH458" s="13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  <c r="FX458" s="13"/>
      <c r="FY458" s="13"/>
      <c r="FZ458" s="13"/>
      <c r="GA458" s="13"/>
      <c r="GB458" s="13"/>
      <c r="GC458" s="13"/>
      <c r="GD458" s="13"/>
      <c r="GE458" s="13"/>
      <c r="GF458" s="13"/>
      <c r="GG458" s="13"/>
      <c r="GH458" s="13"/>
      <c r="GI458" s="13"/>
      <c r="GJ458" s="13"/>
      <c r="GK458" s="13"/>
      <c r="GL458" s="13"/>
      <c r="GM458" s="13"/>
      <c r="GN458" s="13"/>
      <c r="GO458" s="13"/>
      <c r="GP458" s="13"/>
      <c r="GQ458" s="13"/>
      <c r="GR458" s="13"/>
      <c r="GS458" s="13"/>
      <c r="GT458" s="13"/>
      <c r="GU458" s="13"/>
      <c r="GV458" s="13"/>
      <c r="GW458" s="13"/>
      <c r="GX458" s="13"/>
      <c r="GY458" s="13"/>
      <c r="GZ458" s="13"/>
      <c r="HA458" s="13"/>
      <c r="HB458" s="13"/>
      <c r="HC458" s="13"/>
      <c r="HD458" s="13"/>
      <c r="HE458" s="13"/>
      <c r="HF458" s="13"/>
      <c r="HG458" s="13"/>
      <c r="HH458" s="13"/>
      <c r="HI458" s="13"/>
      <c r="HJ458" s="13"/>
      <c r="HK458" s="13"/>
      <c r="HL458" s="13"/>
      <c r="HM458" s="13"/>
      <c r="HN458" s="13"/>
      <c r="HO458" s="13"/>
      <c r="HP458" s="13"/>
      <c r="HQ458" s="13"/>
      <c r="HR458" s="13"/>
      <c r="HS458" s="13"/>
      <c r="HT458" s="13"/>
      <c r="HU458" s="13"/>
      <c r="HV458" s="13"/>
      <c r="HW458" s="13"/>
      <c r="HX458" s="13"/>
      <c r="HY458" s="13"/>
      <c r="HZ458" s="13"/>
      <c r="IA458" s="13"/>
      <c r="IB458" s="13"/>
      <c r="IC458" s="13"/>
    </row>
    <row r="459" spans="1:237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  <c r="EI459" s="13"/>
      <c r="EJ459" s="13"/>
      <c r="EK459" s="13"/>
      <c r="EL459" s="13"/>
      <c r="EM459" s="13"/>
      <c r="EN459" s="13"/>
      <c r="EO459" s="13"/>
      <c r="EP459" s="13"/>
      <c r="EQ459" s="13"/>
      <c r="ER459" s="13"/>
      <c r="ES459" s="13"/>
      <c r="ET459" s="13"/>
      <c r="EU459" s="13"/>
      <c r="EV459" s="13"/>
      <c r="EW459" s="13"/>
      <c r="EX459" s="13"/>
      <c r="EY459" s="13"/>
      <c r="EZ459" s="13"/>
      <c r="FA459" s="13"/>
      <c r="FB459" s="13"/>
      <c r="FC459" s="13"/>
      <c r="FD459" s="13"/>
      <c r="FE459" s="13"/>
      <c r="FF459" s="13"/>
      <c r="FG459" s="13"/>
      <c r="FH459" s="13"/>
      <c r="FI459" s="13"/>
      <c r="FJ459" s="13"/>
      <c r="FK459" s="13"/>
      <c r="FL459" s="13"/>
      <c r="FM459" s="13"/>
      <c r="FN459" s="13"/>
      <c r="FO459" s="13"/>
      <c r="FP459" s="13"/>
      <c r="FQ459" s="13"/>
      <c r="FR459" s="13"/>
      <c r="FS459" s="13"/>
      <c r="FT459" s="13"/>
      <c r="FU459" s="13"/>
      <c r="FV459" s="13"/>
      <c r="FW459" s="13"/>
      <c r="FX459" s="13"/>
      <c r="FY459" s="13"/>
      <c r="FZ459" s="13"/>
      <c r="GA459" s="13"/>
      <c r="GB459" s="13"/>
      <c r="GC459" s="13"/>
      <c r="GD459" s="13"/>
      <c r="GE459" s="13"/>
      <c r="GF459" s="13"/>
      <c r="GG459" s="13"/>
      <c r="GH459" s="13"/>
      <c r="GI459" s="13"/>
      <c r="GJ459" s="13"/>
      <c r="GK459" s="13"/>
      <c r="GL459" s="13"/>
      <c r="GM459" s="13"/>
      <c r="GN459" s="13"/>
      <c r="GO459" s="13"/>
      <c r="GP459" s="13"/>
      <c r="GQ459" s="13"/>
      <c r="GR459" s="13"/>
      <c r="GS459" s="13"/>
      <c r="GT459" s="13"/>
      <c r="GU459" s="13"/>
      <c r="GV459" s="13"/>
      <c r="GW459" s="13"/>
      <c r="GX459" s="13"/>
      <c r="GY459" s="13"/>
      <c r="GZ459" s="13"/>
      <c r="HA459" s="13"/>
      <c r="HB459" s="13"/>
      <c r="HC459" s="13"/>
      <c r="HD459" s="13"/>
      <c r="HE459" s="13"/>
      <c r="HF459" s="13"/>
      <c r="HG459" s="13"/>
      <c r="HH459" s="13"/>
      <c r="HI459" s="13"/>
      <c r="HJ459" s="13"/>
      <c r="HK459" s="13"/>
      <c r="HL459" s="13"/>
      <c r="HM459" s="13"/>
      <c r="HN459" s="13"/>
      <c r="HO459" s="13"/>
      <c r="HP459" s="13"/>
      <c r="HQ459" s="13"/>
      <c r="HR459" s="13"/>
      <c r="HS459" s="13"/>
      <c r="HT459" s="13"/>
      <c r="HU459" s="13"/>
      <c r="HV459" s="13"/>
      <c r="HW459" s="13"/>
      <c r="HX459" s="13"/>
      <c r="HY459" s="13"/>
      <c r="HZ459" s="13"/>
      <c r="IA459" s="13"/>
      <c r="IB459" s="13"/>
      <c r="IC459" s="13"/>
    </row>
    <row r="460" spans="1:237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  <c r="EI460" s="13"/>
      <c r="EJ460" s="13"/>
      <c r="EK460" s="13"/>
      <c r="EL460" s="13"/>
      <c r="EM460" s="13"/>
      <c r="EN460" s="13"/>
      <c r="EO460" s="13"/>
      <c r="EP460" s="13"/>
      <c r="EQ460" s="13"/>
      <c r="ER460" s="13"/>
      <c r="ES460" s="13"/>
      <c r="ET460" s="13"/>
      <c r="EU460" s="13"/>
      <c r="EV460" s="13"/>
      <c r="EW460" s="13"/>
      <c r="EX460" s="13"/>
      <c r="EY460" s="13"/>
      <c r="EZ460" s="13"/>
      <c r="FA460" s="13"/>
      <c r="FB460" s="13"/>
      <c r="FC460" s="13"/>
      <c r="FD460" s="13"/>
      <c r="FE460" s="13"/>
      <c r="FF460" s="13"/>
      <c r="FG460" s="13"/>
      <c r="FH460" s="13"/>
      <c r="FI460" s="13"/>
      <c r="FJ460" s="13"/>
      <c r="FK460" s="13"/>
      <c r="FL460" s="13"/>
      <c r="FM460" s="13"/>
      <c r="FN460" s="13"/>
      <c r="FO460" s="13"/>
      <c r="FP460" s="13"/>
      <c r="FQ460" s="13"/>
      <c r="FR460" s="13"/>
      <c r="FS460" s="13"/>
      <c r="FT460" s="13"/>
      <c r="FU460" s="13"/>
      <c r="FV460" s="13"/>
      <c r="FW460" s="13"/>
      <c r="FX460" s="13"/>
      <c r="FY460" s="13"/>
      <c r="FZ460" s="13"/>
      <c r="GA460" s="13"/>
      <c r="GB460" s="13"/>
      <c r="GC460" s="13"/>
      <c r="GD460" s="13"/>
      <c r="GE460" s="13"/>
      <c r="GF460" s="13"/>
      <c r="GG460" s="13"/>
      <c r="GH460" s="13"/>
      <c r="GI460" s="13"/>
      <c r="GJ460" s="13"/>
      <c r="GK460" s="13"/>
      <c r="GL460" s="13"/>
      <c r="GM460" s="13"/>
      <c r="GN460" s="13"/>
      <c r="GO460" s="13"/>
      <c r="GP460" s="13"/>
      <c r="GQ460" s="13"/>
      <c r="GR460" s="13"/>
      <c r="GS460" s="13"/>
      <c r="GT460" s="13"/>
      <c r="GU460" s="13"/>
      <c r="GV460" s="13"/>
      <c r="GW460" s="13"/>
      <c r="GX460" s="13"/>
      <c r="GY460" s="13"/>
      <c r="GZ460" s="13"/>
      <c r="HA460" s="13"/>
      <c r="HB460" s="13"/>
      <c r="HC460" s="13"/>
      <c r="HD460" s="13"/>
      <c r="HE460" s="13"/>
      <c r="HF460" s="13"/>
      <c r="HG460" s="13"/>
      <c r="HH460" s="13"/>
      <c r="HI460" s="13"/>
      <c r="HJ460" s="13"/>
      <c r="HK460" s="13"/>
      <c r="HL460" s="13"/>
      <c r="HM460" s="13"/>
      <c r="HN460" s="13"/>
      <c r="HO460" s="13"/>
      <c r="HP460" s="13"/>
      <c r="HQ460" s="13"/>
      <c r="HR460" s="13"/>
      <c r="HS460" s="13"/>
      <c r="HT460" s="13"/>
      <c r="HU460" s="13"/>
      <c r="HV460" s="13"/>
      <c r="HW460" s="13"/>
      <c r="HX460" s="13"/>
      <c r="HY460" s="13"/>
      <c r="HZ460" s="13"/>
      <c r="IA460" s="13"/>
      <c r="IB460" s="13"/>
      <c r="IC460" s="13"/>
    </row>
    <row r="461" spans="1:237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  <c r="EI461" s="13"/>
      <c r="EJ461" s="13"/>
      <c r="EK461" s="13"/>
      <c r="EL461" s="13"/>
      <c r="EM461" s="13"/>
      <c r="EN461" s="13"/>
      <c r="EO461" s="13"/>
      <c r="EP461" s="13"/>
      <c r="EQ461" s="13"/>
      <c r="ER461" s="13"/>
      <c r="ES461" s="13"/>
      <c r="ET461" s="13"/>
      <c r="EU461" s="13"/>
      <c r="EV461" s="13"/>
      <c r="EW461" s="13"/>
      <c r="EX461" s="13"/>
      <c r="EY461" s="13"/>
      <c r="EZ461" s="13"/>
      <c r="FA461" s="13"/>
      <c r="FB461" s="13"/>
      <c r="FC461" s="13"/>
      <c r="FD461" s="13"/>
      <c r="FE461" s="13"/>
      <c r="FF461" s="13"/>
      <c r="FG461" s="13"/>
      <c r="FH461" s="13"/>
      <c r="FI461" s="13"/>
      <c r="FJ461" s="13"/>
      <c r="FK461" s="13"/>
      <c r="FL461" s="13"/>
      <c r="FM461" s="13"/>
      <c r="FN461" s="13"/>
      <c r="FO461" s="13"/>
      <c r="FP461" s="13"/>
      <c r="FQ461" s="13"/>
      <c r="FR461" s="13"/>
      <c r="FS461" s="13"/>
      <c r="FT461" s="13"/>
      <c r="FU461" s="13"/>
      <c r="FV461" s="13"/>
      <c r="FW461" s="13"/>
      <c r="FX461" s="13"/>
      <c r="FY461" s="13"/>
      <c r="FZ461" s="13"/>
      <c r="GA461" s="13"/>
      <c r="GB461" s="13"/>
      <c r="GC461" s="13"/>
      <c r="GD461" s="13"/>
      <c r="GE461" s="13"/>
      <c r="GF461" s="13"/>
      <c r="GG461" s="13"/>
      <c r="GH461" s="13"/>
      <c r="GI461" s="13"/>
      <c r="GJ461" s="13"/>
      <c r="GK461" s="13"/>
      <c r="GL461" s="13"/>
      <c r="GM461" s="13"/>
      <c r="GN461" s="13"/>
      <c r="GO461" s="13"/>
      <c r="GP461" s="13"/>
      <c r="GQ461" s="13"/>
      <c r="GR461" s="13"/>
      <c r="GS461" s="13"/>
      <c r="GT461" s="13"/>
      <c r="GU461" s="13"/>
      <c r="GV461" s="13"/>
      <c r="GW461" s="13"/>
      <c r="GX461" s="13"/>
      <c r="GY461" s="13"/>
      <c r="GZ461" s="13"/>
      <c r="HA461" s="13"/>
      <c r="HB461" s="13"/>
      <c r="HC461" s="13"/>
      <c r="HD461" s="13"/>
      <c r="HE461" s="13"/>
      <c r="HF461" s="13"/>
      <c r="HG461" s="13"/>
      <c r="HH461" s="13"/>
      <c r="HI461" s="13"/>
      <c r="HJ461" s="13"/>
      <c r="HK461" s="13"/>
      <c r="HL461" s="13"/>
      <c r="HM461" s="13"/>
      <c r="HN461" s="13"/>
      <c r="HO461" s="13"/>
      <c r="HP461" s="13"/>
      <c r="HQ461" s="13"/>
      <c r="HR461" s="13"/>
      <c r="HS461" s="13"/>
      <c r="HT461" s="13"/>
      <c r="HU461" s="13"/>
      <c r="HV461" s="13"/>
      <c r="HW461" s="13"/>
      <c r="HX461" s="13"/>
      <c r="HY461" s="13"/>
      <c r="HZ461" s="13"/>
      <c r="IA461" s="13"/>
      <c r="IB461" s="13"/>
      <c r="IC461" s="13"/>
    </row>
    <row r="462" spans="1:237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  <c r="EI462" s="13"/>
      <c r="EJ462" s="13"/>
      <c r="EK462" s="13"/>
      <c r="EL462" s="13"/>
      <c r="EM462" s="13"/>
      <c r="EN462" s="13"/>
      <c r="EO462" s="13"/>
      <c r="EP462" s="13"/>
      <c r="EQ462" s="13"/>
      <c r="ER462" s="13"/>
      <c r="ES462" s="13"/>
      <c r="ET462" s="13"/>
      <c r="EU462" s="13"/>
      <c r="EV462" s="13"/>
      <c r="EW462" s="13"/>
      <c r="EX462" s="13"/>
      <c r="EY462" s="13"/>
      <c r="EZ462" s="13"/>
      <c r="FA462" s="13"/>
      <c r="FB462" s="13"/>
      <c r="FC462" s="13"/>
      <c r="FD462" s="13"/>
      <c r="FE462" s="13"/>
      <c r="FF462" s="13"/>
      <c r="FG462" s="13"/>
      <c r="FH462" s="13"/>
      <c r="FI462" s="13"/>
      <c r="FJ462" s="13"/>
      <c r="FK462" s="13"/>
      <c r="FL462" s="13"/>
      <c r="FM462" s="13"/>
      <c r="FN462" s="13"/>
      <c r="FO462" s="13"/>
      <c r="FP462" s="13"/>
      <c r="FQ462" s="13"/>
      <c r="FR462" s="13"/>
      <c r="FS462" s="13"/>
      <c r="FT462" s="13"/>
      <c r="FU462" s="13"/>
      <c r="FV462" s="13"/>
      <c r="FW462" s="13"/>
      <c r="FX462" s="13"/>
      <c r="FY462" s="13"/>
      <c r="FZ462" s="13"/>
      <c r="GA462" s="13"/>
      <c r="GB462" s="13"/>
      <c r="GC462" s="13"/>
      <c r="GD462" s="13"/>
      <c r="GE462" s="13"/>
      <c r="GF462" s="13"/>
      <c r="GG462" s="13"/>
      <c r="GH462" s="13"/>
      <c r="GI462" s="13"/>
      <c r="GJ462" s="13"/>
      <c r="GK462" s="13"/>
      <c r="GL462" s="13"/>
      <c r="GM462" s="13"/>
      <c r="GN462" s="13"/>
      <c r="GO462" s="13"/>
      <c r="GP462" s="13"/>
      <c r="GQ462" s="13"/>
      <c r="GR462" s="13"/>
      <c r="GS462" s="13"/>
      <c r="GT462" s="13"/>
      <c r="GU462" s="13"/>
      <c r="GV462" s="13"/>
      <c r="GW462" s="13"/>
      <c r="GX462" s="13"/>
      <c r="GY462" s="13"/>
      <c r="GZ462" s="13"/>
      <c r="HA462" s="13"/>
      <c r="HB462" s="13"/>
      <c r="HC462" s="13"/>
      <c r="HD462" s="13"/>
      <c r="HE462" s="13"/>
      <c r="HF462" s="13"/>
      <c r="HG462" s="13"/>
      <c r="HH462" s="13"/>
      <c r="HI462" s="13"/>
      <c r="HJ462" s="13"/>
      <c r="HK462" s="13"/>
      <c r="HL462" s="13"/>
      <c r="HM462" s="13"/>
      <c r="HN462" s="13"/>
      <c r="HO462" s="13"/>
      <c r="HP462" s="13"/>
      <c r="HQ462" s="13"/>
      <c r="HR462" s="13"/>
      <c r="HS462" s="13"/>
      <c r="HT462" s="13"/>
      <c r="HU462" s="13"/>
      <c r="HV462" s="13"/>
      <c r="HW462" s="13"/>
      <c r="HX462" s="13"/>
      <c r="HY462" s="13"/>
      <c r="HZ462" s="13"/>
      <c r="IA462" s="13"/>
      <c r="IB462" s="13"/>
      <c r="IC462" s="13"/>
    </row>
    <row r="463" spans="1:237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  <c r="EI463" s="13"/>
      <c r="EJ463" s="13"/>
      <c r="EK463" s="13"/>
      <c r="EL463" s="13"/>
      <c r="EM463" s="13"/>
      <c r="EN463" s="13"/>
      <c r="EO463" s="13"/>
      <c r="EP463" s="13"/>
      <c r="EQ463" s="13"/>
      <c r="ER463" s="13"/>
      <c r="ES463" s="13"/>
      <c r="ET463" s="13"/>
      <c r="EU463" s="13"/>
      <c r="EV463" s="13"/>
      <c r="EW463" s="13"/>
      <c r="EX463" s="13"/>
      <c r="EY463" s="13"/>
      <c r="EZ463" s="13"/>
      <c r="FA463" s="13"/>
      <c r="FB463" s="13"/>
      <c r="FC463" s="13"/>
      <c r="FD463" s="13"/>
      <c r="FE463" s="13"/>
      <c r="FF463" s="13"/>
      <c r="FG463" s="13"/>
      <c r="FH463" s="13"/>
      <c r="FI463" s="13"/>
      <c r="FJ463" s="13"/>
      <c r="FK463" s="13"/>
      <c r="FL463" s="13"/>
      <c r="FM463" s="13"/>
      <c r="FN463" s="13"/>
      <c r="FO463" s="13"/>
      <c r="FP463" s="13"/>
      <c r="FQ463" s="13"/>
      <c r="FR463" s="13"/>
      <c r="FS463" s="13"/>
      <c r="FT463" s="13"/>
      <c r="FU463" s="13"/>
      <c r="FV463" s="13"/>
      <c r="FW463" s="13"/>
      <c r="FX463" s="13"/>
      <c r="FY463" s="13"/>
      <c r="FZ463" s="13"/>
      <c r="GA463" s="13"/>
      <c r="GB463" s="13"/>
      <c r="GC463" s="13"/>
      <c r="GD463" s="13"/>
      <c r="GE463" s="13"/>
      <c r="GF463" s="13"/>
      <c r="GG463" s="13"/>
      <c r="GH463" s="13"/>
      <c r="GI463" s="13"/>
      <c r="GJ463" s="13"/>
      <c r="GK463" s="13"/>
      <c r="GL463" s="13"/>
      <c r="GM463" s="13"/>
      <c r="GN463" s="13"/>
      <c r="GO463" s="13"/>
      <c r="GP463" s="13"/>
      <c r="GQ463" s="13"/>
      <c r="GR463" s="13"/>
      <c r="GS463" s="13"/>
      <c r="GT463" s="13"/>
      <c r="GU463" s="13"/>
      <c r="GV463" s="13"/>
      <c r="GW463" s="13"/>
      <c r="GX463" s="13"/>
      <c r="GY463" s="13"/>
      <c r="GZ463" s="13"/>
      <c r="HA463" s="13"/>
      <c r="HB463" s="13"/>
      <c r="HC463" s="13"/>
      <c r="HD463" s="13"/>
      <c r="HE463" s="13"/>
      <c r="HF463" s="13"/>
      <c r="HG463" s="13"/>
      <c r="HH463" s="13"/>
      <c r="HI463" s="13"/>
      <c r="HJ463" s="13"/>
      <c r="HK463" s="13"/>
      <c r="HL463" s="13"/>
      <c r="HM463" s="13"/>
      <c r="HN463" s="13"/>
      <c r="HO463" s="13"/>
      <c r="HP463" s="13"/>
      <c r="HQ463" s="13"/>
      <c r="HR463" s="13"/>
      <c r="HS463" s="13"/>
      <c r="HT463" s="13"/>
      <c r="HU463" s="13"/>
      <c r="HV463" s="13"/>
      <c r="HW463" s="13"/>
      <c r="HX463" s="13"/>
      <c r="HY463" s="13"/>
      <c r="HZ463" s="13"/>
      <c r="IA463" s="13"/>
      <c r="IB463" s="13"/>
      <c r="IC463" s="13"/>
    </row>
    <row r="464" spans="1:237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  <c r="EM464" s="13"/>
      <c r="EN464" s="13"/>
      <c r="EO464" s="13"/>
      <c r="EP464" s="13"/>
      <c r="EQ464" s="13"/>
      <c r="ER464" s="13"/>
      <c r="ES464" s="13"/>
      <c r="ET464" s="13"/>
      <c r="EU464" s="13"/>
      <c r="EV464" s="13"/>
      <c r="EW464" s="13"/>
      <c r="EX464" s="13"/>
      <c r="EY464" s="13"/>
      <c r="EZ464" s="13"/>
      <c r="FA464" s="13"/>
      <c r="FB464" s="13"/>
      <c r="FC464" s="13"/>
      <c r="FD464" s="13"/>
      <c r="FE464" s="13"/>
      <c r="FF464" s="13"/>
      <c r="FG464" s="13"/>
      <c r="FH464" s="13"/>
      <c r="FI464" s="13"/>
      <c r="FJ464" s="13"/>
      <c r="FK464" s="13"/>
      <c r="FL464" s="13"/>
      <c r="FM464" s="13"/>
      <c r="FN464" s="13"/>
      <c r="FO464" s="13"/>
      <c r="FP464" s="13"/>
      <c r="FQ464" s="13"/>
      <c r="FR464" s="13"/>
      <c r="FS464" s="13"/>
      <c r="FT464" s="13"/>
      <c r="FU464" s="13"/>
      <c r="FV464" s="13"/>
      <c r="FW464" s="13"/>
      <c r="FX464" s="13"/>
      <c r="FY464" s="13"/>
      <c r="FZ464" s="13"/>
      <c r="GA464" s="13"/>
      <c r="GB464" s="13"/>
      <c r="GC464" s="13"/>
      <c r="GD464" s="13"/>
      <c r="GE464" s="13"/>
      <c r="GF464" s="13"/>
      <c r="GG464" s="13"/>
      <c r="GH464" s="13"/>
      <c r="GI464" s="13"/>
      <c r="GJ464" s="13"/>
      <c r="GK464" s="13"/>
      <c r="GL464" s="13"/>
      <c r="GM464" s="13"/>
      <c r="GN464" s="13"/>
      <c r="GO464" s="13"/>
      <c r="GP464" s="13"/>
      <c r="GQ464" s="13"/>
      <c r="GR464" s="13"/>
      <c r="GS464" s="13"/>
      <c r="GT464" s="13"/>
      <c r="GU464" s="13"/>
      <c r="GV464" s="13"/>
      <c r="GW464" s="13"/>
      <c r="GX464" s="13"/>
      <c r="GY464" s="13"/>
      <c r="GZ464" s="13"/>
      <c r="HA464" s="13"/>
      <c r="HB464" s="13"/>
      <c r="HC464" s="13"/>
      <c r="HD464" s="13"/>
      <c r="HE464" s="13"/>
      <c r="HF464" s="13"/>
      <c r="HG464" s="13"/>
      <c r="HH464" s="13"/>
      <c r="HI464" s="13"/>
      <c r="HJ464" s="13"/>
      <c r="HK464" s="13"/>
      <c r="HL464" s="13"/>
      <c r="HM464" s="13"/>
      <c r="HN464" s="13"/>
      <c r="HO464" s="13"/>
      <c r="HP464" s="13"/>
      <c r="HQ464" s="13"/>
      <c r="HR464" s="13"/>
      <c r="HS464" s="13"/>
      <c r="HT464" s="13"/>
      <c r="HU464" s="13"/>
      <c r="HV464" s="13"/>
      <c r="HW464" s="13"/>
      <c r="HX464" s="13"/>
      <c r="HY464" s="13"/>
      <c r="HZ464" s="13"/>
      <c r="IA464" s="13"/>
      <c r="IB464" s="13"/>
      <c r="IC464" s="13"/>
    </row>
    <row r="465" spans="1:237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  <c r="EI465" s="13"/>
      <c r="EJ465" s="13"/>
      <c r="EK465" s="13"/>
      <c r="EL465" s="13"/>
      <c r="EM465" s="13"/>
      <c r="EN465" s="13"/>
      <c r="EO465" s="13"/>
      <c r="EP465" s="13"/>
      <c r="EQ465" s="13"/>
      <c r="ER465" s="13"/>
      <c r="ES465" s="13"/>
      <c r="ET465" s="13"/>
      <c r="EU465" s="13"/>
      <c r="EV465" s="13"/>
      <c r="EW465" s="13"/>
      <c r="EX465" s="13"/>
      <c r="EY465" s="13"/>
      <c r="EZ465" s="13"/>
      <c r="FA465" s="13"/>
      <c r="FB465" s="13"/>
      <c r="FC465" s="13"/>
      <c r="FD465" s="13"/>
      <c r="FE465" s="13"/>
      <c r="FF465" s="13"/>
      <c r="FG465" s="13"/>
      <c r="FH465" s="13"/>
      <c r="FI465" s="13"/>
      <c r="FJ465" s="13"/>
      <c r="FK465" s="13"/>
      <c r="FL465" s="13"/>
      <c r="FM465" s="13"/>
      <c r="FN465" s="13"/>
      <c r="FO465" s="13"/>
      <c r="FP465" s="13"/>
      <c r="FQ465" s="13"/>
      <c r="FR465" s="13"/>
      <c r="FS465" s="13"/>
      <c r="FT465" s="13"/>
      <c r="FU465" s="13"/>
      <c r="FV465" s="13"/>
      <c r="FW465" s="13"/>
      <c r="FX465" s="13"/>
      <c r="FY465" s="13"/>
      <c r="FZ465" s="13"/>
      <c r="GA465" s="13"/>
      <c r="GB465" s="13"/>
      <c r="GC465" s="13"/>
      <c r="GD465" s="13"/>
      <c r="GE465" s="13"/>
      <c r="GF465" s="13"/>
      <c r="GG465" s="13"/>
      <c r="GH465" s="13"/>
      <c r="GI465" s="13"/>
      <c r="GJ465" s="13"/>
      <c r="GK465" s="13"/>
      <c r="GL465" s="13"/>
      <c r="GM465" s="13"/>
      <c r="GN465" s="13"/>
      <c r="GO465" s="13"/>
      <c r="GP465" s="13"/>
      <c r="GQ465" s="13"/>
      <c r="GR465" s="13"/>
      <c r="GS465" s="13"/>
      <c r="GT465" s="13"/>
      <c r="GU465" s="13"/>
      <c r="GV465" s="13"/>
      <c r="GW465" s="13"/>
      <c r="GX465" s="13"/>
      <c r="GY465" s="13"/>
      <c r="GZ465" s="13"/>
      <c r="HA465" s="13"/>
      <c r="HB465" s="13"/>
      <c r="HC465" s="13"/>
      <c r="HD465" s="13"/>
      <c r="HE465" s="13"/>
      <c r="HF465" s="13"/>
      <c r="HG465" s="13"/>
      <c r="HH465" s="13"/>
      <c r="HI465" s="13"/>
      <c r="HJ465" s="13"/>
      <c r="HK465" s="13"/>
      <c r="HL465" s="13"/>
      <c r="HM465" s="13"/>
      <c r="HN465" s="13"/>
      <c r="HO465" s="13"/>
      <c r="HP465" s="13"/>
      <c r="HQ465" s="13"/>
      <c r="HR465" s="13"/>
      <c r="HS465" s="13"/>
      <c r="HT465" s="13"/>
      <c r="HU465" s="13"/>
      <c r="HV465" s="13"/>
      <c r="HW465" s="13"/>
      <c r="HX465" s="13"/>
      <c r="HY465" s="13"/>
      <c r="HZ465" s="13"/>
      <c r="IA465" s="13"/>
      <c r="IB465" s="13"/>
      <c r="IC465" s="13"/>
    </row>
    <row r="466" spans="1:237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  <c r="EI466" s="13"/>
      <c r="EJ466" s="13"/>
      <c r="EK466" s="13"/>
      <c r="EL466" s="13"/>
      <c r="EM466" s="13"/>
      <c r="EN466" s="13"/>
      <c r="EO466" s="13"/>
      <c r="EP466" s="13"/>
      <c r="EQ466" s="13"/>
      <c r="ER466" s="13"/>
      <c r="ES466" s="13"/>
      <c r="ET466" s="13"/>
      <c r="EU466" s="13"/>
      <c r="EV466" s="13"/>
      <c r="EW466" s="13"/>
      <c r="EX466" s="13"/>
      <c r="EY466" s="13"/>
      <c r="EZ466" s="13"/>
      <c r="FA466" s="13"/>
      <c r="FB466" s="13"/>
      <c r="FC466" s="13"/>
      <c r="FD466" s="13"/>
      <c r="FE466" s="13"/>
      <c r="FF466" s="13"/>
      <c r="FG466" s="13"/>
      <c r="FH466" s="13"/>
      <c r="FI466" s="13"/>
      <c r="FJ466" s="13"/>
      <c r="FK466" s="13"/>
      <c r="FL466" s="13"/>
      <c r="FM466" s="13"/>
      <c r="FN466" s="13"/>
      <c r="FO466" s="13"/>
      <c r="FP466" s="13"/>
      <c r="FQ466" s="13"/>
      <c r="FR466" s="13"/>
      <c r="FS466" s="13"/>
      <c r="FT466" s="13"/>
      <c r="FU466" s="13"/>
      <c r="FV466" s="13"/>
      <c r="FW466" s="13"/>
      <c r="FX466" s="13"/>
      <c r="FY466" s="13"/>
      <c r="FZ466" s="13"/>
      <c r="GA466" s="13"/>
      <c r="GB466" s="13"/>
      <c r="GC466" s="13"/>
      <c r="GD466" s="13"/>
      <c r="GE466" s="13"/>
      <c r="GF466" s="13"/>
      <c r="GG466" s="13"/>
      <c r="GH466" s="13"/>
      <c r="GI466" s="13"/>
      <c r="GJ466" s="13"/>
      <c r="GK466" s="13"/>
      <c r="GL466" s="13"/>
      <c r="GM466" s="13"/>
      <c r="GN466" s="13"/>
      <c r="GO466" s="13"/>
      <c r="GP466" s="13"/>
      <c r="GQ466" s="13"/>
      <c r="GR466" s="13"/>
      <c r="GS466" s="13"/>
      <c r="GT466" s="13"/>
      <c r="GU466" s="13"/>
      <c r="GV466" s="13"/>
      <c r="GW466" s="13"/>
      <c r="GX466" s="13"/>
      <c r="GY466" s="13"/>
      <c r="GZ466" s="13"/>
      <c r="HA466" s="13"/>
      <c r="HB466" s="13"/>
      <c r="HC466" s="13"/>
      <c r="HD466" s="13"/>
      <c r="HE466" s="13"/>
      <c r="HF466" s="13"/>
      <c r="HG466" s="13"/>
      <c r="HH466" s="13"/>
      <c r="HI466" s="13"/>
      <c r="HJ466" s="13"/>
      <c r="HK466" s="13"/>
      <c r="HL466" s="13"/>
      <c r="HM466" s="13"/>
      <c r="HN466" s="13"/>
      <c r="HO466" s="13"/>
      <c r="HP466" s="13"/>
      <c r="HQ466" s="13"/>
      <c r="HR466" s="13"/>
      <c r="HS466" s="13"/>
      <c r="HT466" s="13"/>
      <c r="HU466" s="13"/>
      <c r="HV466" s="13"/>
      <c r="HW466" s="13"/>
      <c r="HX466" s="13"/>
      <c r="HY466" s="13"/>
      <c r="HZ466" s="13"/>
      <c r="IA466" s="13"/>
      <c r="IB466" s="13"/>
      <c r="IC466" s="13"/>
    </row>
    <row r="467" spans="1:23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  <c r="EI467" s="13"/>
      <c r="EJ467" s="13"/>
      <c r="EK467" s="13"/>
      <c r="EL467" s="13"/>
      <c r="EM467" s="13"/>
      <c r="EN467" s="13"/>
      <c r="EO467" s="13"/>
      <c r="EP467" s="13"/>
      <c r="EQ467" s="13"/>
      <c r="ER467" s="13"/>
      <c r="ES467" s="13"/>
      <c r="ET467" s="13"/>
      <c r="EU467" s="13"/>
      <c r="EV467" s="13"/>
      <c r="EW467" s="13"/>
      <c r="EX467" s="13"/>
      <c r="EY467" s="13"/>
      <c r="EZ467" s="13"/>
      <c r="FA467" s="13"/>
      <c r="FB467" s="13"/>
      <c r="FC467" s="13"/>
      <c r="FD467" s="13"/>
      <c r="FE467" s="13"/>
      <c r="FF467" s="13"/>
      <c r="FG467" s="13"/>
      <c r="FH467" s="13"/>
      <c r="FI467" s="13"/>
      <c r="FJ467" s="13"/>
      <c r="FK467" s="13"/>
      <c r="FL467" s="13"/>
      <c r="FM467" s="13"/>
      <c r="FN467" s="13"/>
      <c r="FO467" s="13"/>
      <c r="FP467" s="13"/>
      <c r="FQ467" s="13"/>
      <c r="FR467" s="13"/>
      <c r="FS467" s="13"/>
      <c r="FT467" s="13"/>
      <c r="FU467" s="13"/>
      <c r="FV467" s="13"/>
      <c r="FW467" s="13"/>
      <c r="FX467" s="13"/>
      <c r="FY467" s="13"/>
      <c r="FZ467" s="13"/>
      <c r="GA467" s="13"/>
      <c r="GB467" s="13"/>
      <c r="GC467" s="13"/>
      <c r="GD467" s="13"/>
      <c r="GE467" s="13"/>
      <c r="GF467" s="13"/>
      <c r="GG467" s="13"/>
      <c r="GH467" s="13"/>
      <c r="GI467" s="13"/>
      <c r="GJ467" s="13"/>
      <c r="GK467" s="13"/>
      <c r="GL467" s="13"/>
      <c r="GM467" s="13"/>
      <c r="GN467" s="13"/>
      <c r="GO467" s="13"/>
      <c r="GP467" s="13"/>
      <c r="GQ467" s="13"/>
      <c r="GR467" s="13"/>
      <c r="GS467" s="13"/>
      <c r="GT467" s="13"/>
      <c r="GU467" s="13"/>
      <c r="GV467" s="13"/>
      <c r="GW467" s="13"/>
      <c r="GX467" s="13"/>
      <c r="GY467" s="13"/>
      <c r="GZ467" s="13"/>
      <c r="HA467" s="13"/>
      <c r="HB467" s="13"/>
      <c r="HC467" s="13"/>
      <c r="HD467" s="13"/>
      <c r="HE467" s="13"/>
      <c r="HF467" s="13"/>
      <c r="HG467" s="13"/>
      <c r="HH467" s="13"/>
      <c r="HI467" s="13"/>
      <c r="HJ467" s="13"/>
      <c r="HK467" s="13"/>
      <c r="HL467" s="13"/>
      <c r="HM467" s="13"/>
      <c r="HN467" s="13"/>
      <c r="HO467" s="13"/>
      <c r="HP467" s="13"/>
      <c r="HQ467" s="13"/>
      <c r="HR467" s="13"/>
      <c r="HS467" s="13"/>
      <c r="HT467" s="13"/>
      <c r="HU467" s="13"/>
      <c r="HV467" s="13"/>
      <c r="HW467" s="13"/>
      <c r="HX467" s="13"/>
      <c r="HY467" s="13"/>
      <c r="HZ467" s="13"/>
      <c r="IA467" s="13"/>
      <c r="IB467" s="13"/>
      <c r="IC467" s="13"/>
    </row>
    <row r="468" spans="1:237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  <c r="EI468" s="13"/>
      <c r="EJ468" s="13"/>
      <c r="EK468" s="13"/>
      <c r="EL468" s="13"/>
      <c r="EM468" s="13"/>
      <c r="EN468" s="13"/>
      <c r="EO468" s="13"/>
      <c r="EP468" s="13"/>
      <c r="EQ468" s="13"/>
      <c r="ER468" s="13"/>
      <c r="ES468" s="13"/>
      <c r="ET468" s="13"/>
      <c r="EU468" s="13"/>
      <c r="EV468" s="13"/>
      <c r="EW468" s="13"/>
      <c r="EX468" s="13"/>
      <c r="EY468" s="13"/>
      <c r="EZ468" s="13"/>
      <c r="FA468" s="13"/>
      <c r="FB468" s="13"/>
      <c r="FC468" s="13"/>
      <c r="FD468" s="13"/>
      <c r="FE468" s="13"/>
      <c r="FF468" s="13"/>
      <c r="FG468" s="13"/>
      <c r="FH468" s="13"/>
      <c r="FI468" s="13"/>
      <c r="FJ468" s="13"/>
      <c r="FK468" s="13"/>
      <c r="FL468" s="13"/>
      <c r="FM468" s="13"/>
      <c r="FN468" s="13"/>
      <c r="FO468" s="13"/>
      <c r="FP468" s="13"/>
      <c r="FQ468" s="13"/>
      <c r="FR468" s="13"/>
      <c r="FS468" s="13"/>
      <c r="FT468" s="13"/>
      <c r="FU468" s="13"/>
      <c r="FV468" s="13"/>
      <c r="FW468" s="13"/>
      <c r="FX468" s="13"/>
      <c r="FY468" s="13"/>
      <c r="FZ468" s="13"/>
      <c r="GA468" s="13"/>
      <c r="GB468" s="13"/>
      <c r="GC468" s="13"/>
      <c r="GD468" s="13"/>
      <c r="GE468" s="13"/>
      <c r="GF468" s="13"/>
      <c r="GG468" s="13"/>
      <c r="GH468" s="13"/>
      <c r="GI468" s="13"/>
      <c r="GJ468" s="13"/>
      <c r="GK468" s="13"/>
      <c r="GL468" s="13"/>
      <c r="GM468" s="13"/>
      <c r="GN468" s="13"/>
      <c r="GO468" s="13"/>
      <c r="GP468" s="13"/>
      <c r="GQ468" s="13"/>
      <c r="GR468" s="13"/>
      <c r="GS468" s="13"/>
      <c r="GT468" s="13"/>
      <c r="GU468" s="13"/>
      <c r="GV468" s="13"/>
      <c r="GW468" s="13"/>
      <c r="GX468" s="13"/>
      <c r="GY468" s="13"/>
      <c r="GZ468" s="13"/>
      <c r="HA468" s="13"/>
      <c r="HB468" s="13"/>
      <c r="HC468" s="13"/>
      <c r="HD468" s="13"/>
      <c r="HE468" s="13"/>
      <c r="HF468" s="13"/>
      <c r="HG468" s="13"/>
      <c r="HH468" s="13"/>
      <c r="HI468" s="13"/>
      <c r="HJ468" s="13"/>
      <c r="HK468" s="13"/>
      <c r="HL468" s="13"/>
      <c r="HM468" s="13"/>
      <c r="HN468" s="13"/>
      <c r="HO468" s="13"/>
      <c r="HP468" s="13"/>
      <c r="HQ468" s="13"/>
      <c r="HR468" s="13"/>
      <c r="HS468" s="13"/>
      <c r="HT468" s="13"/>
      <c r="HU468" s="13"/>
      <c r="HV468" s="13"/>
      <c r="HW468" s="13"/>
      <c r="HX468" s="13"/>
      <c r="HY468" s="13"/>
      <c r="HZ468" s="13"/>
      <c r="IA468" s="13"/>
      <c r="IB468" s="13"/>
      <c r="IC468" s="13"/>
    </row>
    <row r="469" spans="1:237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  <c r="EI469" s="13"/>
      <c r="EJ469" s="13"/>
      <c r="EK469" s="13"/>
      <c r="EL469" s="13"/>
      <c r="EM469" s="13"/>
      <c r="EN469" s="13"/>
      <c r="EO469" s="13"/>
      <c r="EP469" s="13"/>
      <c r="EQ469" s="13"/>
      <c r="ER469" s="13"/>
      <c r="ES469" s="13"/>
      <c r="ET469" s="13"/>
      <c r="EU469" s="13"/>
      <c r="EV469" s="13"/>
      <c r="EW469" s="13"/>
      <c r="EX469" s="13"/>
      <c r="EY469" s="13"/>
      <c r="EZ469" s="13"/>
      <c r="FA469" s="13"/>
      <c r="FB469" s="13"/>
      <c r="FC469" s="13"/>
      <c r="FD469" s="13"/>
      <c r="FE469" s="13"/>
      <c r="FF469" s="13"/>
      <c r="FG469" s="13"/>
      <c r="FH469" s="13"/>
      <c r="FI469" s="13"/>
      <c r="FJ469" s="13"/>
      <c r="FK469" s="13"/>
      <c r="FL469" s="13"/>
      <c r="FM469" s="13"/>
      <c r="FN469" s="13"/>
      <c r="FO469" s="13"/>
      <c r="FP469" s="13"/>
      <c r="FQ469" s="13"/>
      <c r="FR469" s="13"/>
      <c r="FS469" s="13"/>
      <c r="FT469" s="13"/>
      <c r="FU469" s="13"/>
      <c r="FV469" s="13"/>
      <c r="FW469" s="13"/>
      <c r="FX469" s="13"/>
      <c r="FY469" s="13"/>
      <c r="FZ469" s="13"/>
      <c r="GA469" s="13"/>
      <c r="GB469" s="13"/>
      <c r="GC469" s="13"/>
      <c r="GD469" s="13"/>
      <c r="GE469" s="13"/>
      <c r="GF469" s="13"/>
      <c r="GG469" s="13"/>
      <c r="GH469" s="13"/>
      <c r="GI469" s="13"/>
      <c r="GJ469" s="13"/>
      <c r="GK469" s="13"/>
      <c r="GL469" s="13"/>
      <c r="GM469" s="13"/>
      <c r="GN469" s="13"/>
      <c r="GO469" s="13"/>
      <c r="GP469" s="13"/>
      <c r="GQ469" s="13"/>
      <c r="GR469" s="13"/>
      <c r="GS469" s="13"/>
      <c r="GT469" s="13"/>
      <c r="GU469" s="13"/>
      <c r="GV469" s="13"/>
      <c r="GW469" s="13"/>
      <c r="GX469" s="13"/>
      <c r="GY469" s="13"/>
      <c r="GZ469" s="13"/>
      <c r="HA469" s="13"/>
      <c r="HB469" s="13"/>
      <c r="HC469" s="13"/>
      <c r="HD469" s="13"/>
      <c r="HE469" s="13"/>
      <c r="HF469" s="13"/>
      <c r="HG469" s="13"/>
      <c r="HH469" s="13"/>
      <c r="HI469" s="13"/>
      <c r="HJ469" s="13"/>
      <c r="HK469" s="13"/>
      <c r="HL469" s="13"/>
      <c r="HM469" s="13"/>
      <c r="HN469" s="13"/>
      <c r="HO469" s="13"/>
      <c r="HP469" s="13"/>
      <c r="HQ469" s="13"/>
      <c r="HR469" s="13"/>
      <c r="HS469" s="13"/>
      <c r="HT469" s="13"/>
      <c r="HU469" s="13"/>
      <c r="HV469" s="13"/>
      <c r="HW469" s="13"/>
      <c r="HX469" s="13"/>
      <c r="HY469" s="13"/>
      <c r="HZ469" s="13"/>
      <c r="IA469" s="13"/>
      <c r="IB469" s="13"/>
      <c r="IC469" s="13"/>
    </row>
    <row r="470" spans="1:237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  <c r="EI470" s="13"/>
      <c r="EJ470" s="13"/>
      <c r="EK470" s="13"/>
      <c r="EL470" s="13"/>
      <c r="EM470" s="13"/>
      <c r="EN470" s="13"/>
      <c r="EO470" s="13"/>
      <c r="EP470" s="13"/>
      <c r="EQ470" s="13"/>
      <c r="ER470" s="13"/>
      <c r="ES470" s="13"/>
      <c r="ET470" s="13"/>
      <c r="EU470" s="13"/>
      <c r="EV470" s="13"/>
      <c r="EW470" s="13"/>
      <c r="EX470" s="13"/>
      <c r="EY470" s="13"/>
      <c r="EZ470" s="13"/>
      <c r="FA470" s="13"/>
      <c r="FB470" s="13"/>
      <c r="FC470" s="13"/>
      <c r="FD470" s="13"/>
      <c r="FE470" s="13"/>
      <c r="FF470" s="13"/>
      <c r="FG470" s="13"/>
      <c r="FH470" s="13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  <c r="FX470" s="13"/>
      <c r="FY470" s="13"/>
      <c r="FZ470" s="13"/>
      <c r="GA470" s="13"/>
      <c r="GB470" s="13"/>
      <c r="GC470" s="13"/>
      <c r="GD470" s="13"/>
      <c r="GE470" s="13"/>
      <c r="GF470" s="13"/>
      <c r="GG470" s="13"/>
      <c r="GH470" s="13"/>
      <c r="GI470" s="13"/>
      <c r="GJ470" s="13"/>
      <c r="GK470" s="13"/>
      <c r="GL470" s="13"/>
      <c r="GM470" s="13"/>
      <c r="GN470" s="13"/>
      <c r="GO470" s="13"/>
      <c r="GP470" s="13"/>
      <c r="GQ470" s="13"/>
      <c r="GR470" s="13"/>
      <c r="GS470" s="13"/>
      <c r="GT470" s="13"/>
      <c r="GU470" s="13"/>
      <c r="GV470" s="13"/>
      <c r="GW470" s="13"/>
      <c r="GX470" s="13"/>
      <c r="GY470" s="13"/>
      <c r="GZ470" s="13"/>
      <c r="HA470" s="13"/>
      <c r="HB470" s="13"/>
      <c r="HC470" s="13"/>
      <c r="HD470" s="13"/>
      <c r="HE470" s="13"/>
      <c r="HF470" s="13"/>
      <c r="HG470" s="13"/>
      <c r="HH470" s="13"/>
      <c r="HI470" s="13"/>
      <c r="HJ470" s="13"/>
      <c r="HK470" s="13"/>
      <c r="HL470" s="13"/>
      <c r="HM470" s="13"/>
      <c r="HN470" s="13"/>
      <c r="HO470" s="13"/>
      <c r="HP470" s="13"/>
      <c r="HQ470" s="13"/>
      <c r="HR470" s="13"/>
      <c r="HS470" s="13"/>
      <c r="HT470" s="13"/>
      <c r="HU470" s="13"/>
      <c r="HV470" s="13"/>
      <c r="HW470" s="13"/>
      <c r="HX470" s="13"/>
      <c r="HY470" s="13"/>
      <c r="HZ470" s="13"/>
      <c r="IA470" s="13"/>
      <c r="IB470" s="13"/>
      <c r="IC470" s="13"/>
    </row>
    <row r="471" spans="1:237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  <c r="EI471" s="13"/>
      <c r="EJ471" s="13"/>
      <c r="EK471" s="13"/>
      <c r="EL471" s="13"/>
      <c r="EM471" s="13"/>
      <c r="EN471" s="13"/>
      <c r="EO471" s="13"/>
      <c r="EP471" s="13"/>
      <c r="EQ471" s="13"/>
      <c r="ER471" s="13"/>
      <c r="ES471" s="13"/>
      <c r="ET471" s="13"/>
      <c r="EU471" s="13"/>
      <c r="EV471" s="13"/>
      <c r="EW471" s="13"/>
      <c r="EX471" s="13"/>
      <c r="EY471" s="13"/>
      <c r="EZ471" s="13"/>
      <c r="FA471" s="13"/>
      <c r="FB471" s="13"/>
      <c r="FC471" s="13"/>
      <c r="FD471" s="13"/>
      <c r="FE471" s="13"/>
      <c r="FF471" s="13"/>
      <c r="FG471" s="13"/>
      <c r="FH471" s="13"/>
      <c r="FI471" s="13"/>
      <c r="FJ471" s="13"/>
      <c r="FK471" s="13"/>
      <c r="FL471" s="13"/>
      <c r="FM471" s="13"/>
      <c r="FN471" s="13"/>
      <c r="FO471" s="13"/>
      <c r="FP471" s="13"/>
      <c r="FQ471" s="13"/>
      <c r="FR471" s="13"/>
      <c r="FS471" s="13"/>
      <c r="FT471" s="13"/>
      <c r="FU471" s="13"/>
      <c r="FV471" s="13"/>
      <c r="FW471" s="13"/>
      <c r="FX471" s="13"/>
      <c r="FY471" s="13"/>
      <c r="FZ471" s="13"/>
      <c r="GA471" s="13"/>
      <c r="GB471" s="13"/>
      <c r="GC471" s="13"/>
      <c r="GD471" s="13"/>
      <c r="GE471" s="13"/>
      <c r="GF471" s="13"/>
      <c r="GG471" s="13"/>
      <c r="GH471" s="13"/>
      <c r="GI471" s="13"/>
      <c r="GJ471" s="13"/>
      <c r="GK471" s="13"/>
      <c r="GL471" s="13"/>
      <c r="GM471" s="13"/>
      <c r="GN471" s="13"/>
      <c r="GO471" s="13"/>
      <c r="GP471" s="13"/>
      <c r="GQ471" s="13"/>
      <c r="GR471" s="13"/>
      <c r="GS471" s="13"/>
      <c r="GT471" s="13"/>
      <c r="GU471" s="13"/>
      <c r="GV471" s="13"/>
      <c r="GW471" s="13"/>
      <c r="GX471" s="13"/>
      <c r="GY471" s="13"/>
      <c r="GZ471" s="13"/>
      <c r="HA471" s="13"/>
      <c r="HB471" s="13"/>
      <c r="HC471" s="13"/>
      <c r="HD471" s="13"/>
      <c r="HE471" s="13"/>
      <c r="HF471" s="13"/>
      <c r="HG471" s="13"/>
      <c r="HH471" s="13"/>
      <c r="HI471" s="13"/>
      <c r="HJ471" s="13"/>
      <c r="HK471" s="13"/>
      <c r="HL471" s="13"/>
      <c r="HM471" s="13"/>
      <c r="HN471" s="13"/>
      <c r="HO471" s="13"/>
      <c r="HP471" s="13"/>
      <c r="HQ471" s="13"/>
      <c r="HR471" s="13"/>
      <c r="HS471" s="13"/>
      <c r="HT471" s="13"/>
      <c r="HU471" s="13"/>
      <c r="HV471" s="13"/>
      <c r="HW471" s="13"/>
      <c r="HX471" s="13"/>
      <c r="HY471" s="13"/>
      <c r="HZ471" s="13"/>
      <c r="IA471" s="13"/>
      <c r="IB471" s="13"/>
      <c r="IC471" s="13"/>
    </row>
    <row r="472" spans="1:237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  <c r="EI472" s="13"/>
      <c r="EJ472" s="13"/>
      <c r="EK472" s="13"/>
      <c r="EL472" s="13"/>
      <c r="EM472" s="13"/>
      <c r="EN472" s="13"/>
      <c r="EO472" s="13"/>
      <c r="EP472" s="13"/>
      <c r="EQ472" s="13"/>
      <c r="ER472" s="13"/>
      <c r="ES472" s="13"/>
      <c r="ET472" s="13"/>
      <c r="EU472" s="13"/>
      <c r="EV472" s="13"/>
      <c r="EW472" s="13"/>
      <c r="EX472" s="13"/>
      <c r="EY472" s="13"/>
      <c r="EZ472" s="13"/>
      <c r="FA472" s="13"/>
      <c r="FB472" s="13"/>
      <c r="FC472" s="13"/>
      <c r="FD472" s="13"/>
      <c r="FE472" s="13"/>
      <c r="FF472" s="13"/>
      <c r="FG472" s="13"/>
      <c r="FH472" s="13"/>
      <c r="FI472" s="13"/>
      <c r="FJ472" s="13"/>
      <c r="FK472" s="13"/>
      <c r="FL472" s="13"/>
      <c r="FM472" s="13"/>
      <c r="FN472" s="13"/>
      <c r="FO472" s="13"/>
      <c r="FP472" s="13"/>
      <c r="FQ472" s="13"/>
      <c r="FR472" s="13"/>
      <c r="FS472" s="13"/>
      <c r="FT472" s="13"/>
      <c r="FU472" s="13"/>
      <c r="FV472" s="13"/>
      <c r="FW472" s="13"/>
      <c r="FX472" s="13"/>
      <c r="FY472" s="13"/>
      <c r="FZ472" s="13"/>
      <c r="GA472" s="13"/>
      <c r="GB472" s="13"/>
      <c r="GC472" s="13"/>
      <c r="GD472" s="13"/>
      <c r="GE472" s="13"/>
      <c r="GF472" s="13"/>
      <c r="GG472" s="13"/>
      <c r="GH472" s="13"/>
      <c r="GI472" s="13"/>
      <c r="GJ472" s="13"/>
      <c r="GK472" s="13"/>
      <c r="GL472" s="13"/>
      <c r="GM472" s="13"/>
      <c r="GN472" s="13"/>
      <c r="GO472" s="13"/>
      <c r="GP472" s="13"/>
      <c r="GQ472" s="13"/>
      <c r="GR472" s="13"/>
      <c r="GS472" s="13"/>
      <c r="GT472" s="13"/>
      <c r="GU472" s="13"/>
      <c r="GV472" s="13"/>
      <c r="GW472" s="13"/>
      <c r="GX472" s="13"/>
      <c r="GY472" s="13"/>
      <c r="GZ472" s="13"/>
      <c r="HA472" s="13"/>
      <c r="HB472" s="13"/>
      <c r="HC472" s="13"/>
      <c r="HD472" s="13"/>
      <c r="HE472" s="13"/>
      <c r="HF472" s="13"/>
      <c r="HG472" s="13"/>
      <c r="HH472" s="13"/>
      <c r="HI472" s="13"/>
      <c r="HJ472" s="13"/>
      <c r="HK472" s="13"/>
      <c r="HL472" s="13"/>
      <c r="HM472" s="13"/>
      <c r="HN472" s="13"/>
      <c r="HO472" s="13"/>
      <c r="HP472" s="13"/>
      <c r="HQ472" s="13"/>
      <c r="HR472" s="13"/>
      <c r="HS472" s="13"/>
      <c r="HT472" s="13"/>
      <c r="HU472" s="13"/>
      <c r="HV472" s="13"/>
      <c r="HW472" s="13"/>
      <c r="HX472" s="13"/>
      <c r="HY472" s="13"/>
      <c r="HZ472" s="13"/>
      <c r="IA472" s="13"/>
      <c r="IB472" s="13"/>
      <c r="IC472" s="13"/>
    </row>
    <row r="473" spans="1:237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  <c r="EI473" s="13"/>
      <c r="EJ473" s="13"/>
      <c r="EK473" s="13"/>
      <c r="EL473" s="13"/>
      <c r="EM473" s="13"/>
      <c r="EN473" s="13"/>
      <c r="EO473" s="13"/>
      <c r="EP473" s="13"/>
      <c r="EQ473" s="13"/>
      <c r="ER473" s="13"/>
      <c r="ES473" s="13"/>
      <c r="ET473" s="13"/>
      <c r="EU473" s="13"/>
      <c r="EV473" s="13"/>
      <c r="EW473" s="13"/>
      <c r="EX473" s="13"/>
      <c r="EY473" s="13"/>
      <c r="EZ473" s="13"/>
      <c r="FA473" s="13"/>
      <c r="FB473" s="13"/>
      <c r="FC473" s="13"/>
      <c r="FD473" s="13"/>
      <c r="FE473" s="13"/>
      <c r="FF473" s="13"/>
      <c r="FG473" s="13"/>
      <c r="FH473" s="13"/>
      <c r="FI473" s="13"/>
      <c r="FJ473" s="13"/>
      <c r="FK473" s="13"/>
      <c r="FL473" s="13"/>
      <c r="FM473" s="13"/>
      <c r="FN473" s="13"/>
      <c r="FO473" s="13"/>
      <c r="FP473" s="13"/>
      <c r="FQ473" s="13"/>
      <c r="FR473" s="13"/>
      <c r="FS473" s="13"/>
      <c r="FT473" s="13"/>
      <c r="FU473" s="13"/>
      <c r="FV473" s="13"/>
      <c r="FW473" s="13"/>
      <c r="FX473" s="13"/>
      <c r="FY473" s="13"/>
      <c r="FZ473" s="13"/>
      <c r="GA473" s="13"/>
      <c r="GB473" s="13"/>
      <c r="GC473" s="13"/>
      <c r="GD473" s="13"/>
      <c r="GE473" s="13"/>
      <c r="GF473" s="13"/>
      <c r="GG473" s="13"/>
      <c r="GH473" s="13"/>
      <c r="GI473" s="13"/>
      <c r="GJ473" s="13"/>
      <c r="GK473" s="13"/>
      <c r="GL473" s="13"/>
      <c r="GM473" s="13"/>
      <c r="GN473" s="13"/>
      <c r="GO473" s="13"/>
      <c r="GP473" s="13"/>
      <c r="GQ473" s="13"/>
      <c r="GR473" s="13"/>
      <c r="GS473" s="13"/>
      <c r="GT473" s="13"/>
      <c r="GU473" s="13"/>
      <c r="GV473" s="13"/>
      <c r="GW473" s="13"/>
      <c r="GX473" s="13"/>
      <c r="GY473" s="13"/>
      <c r="GZ473" s="13"/>
      <c r="HA473" s="13"/>
      <c r="HB473" s="13"/>
      <c r="HC473" s="13"/>
      <c r="HD473" s="13"/>
      <c r="HE473" s="13"/>
      <c r="HF473" s="13"/>
      <c r="HG473" s="13"/>
      <c r="HH473" s="13"/>
      <c r="HI473" s="13"/>
      <c r="HJ473" s="13"/>
      <c r="HK473" s="13"/>
      <c r="HL473" s="13"/>
      <c r="HM473" s="13"/>
      <c r="HN473" s="13"/>
      <c r="HO473" s="13"/>
      <c r="HP473" s="13"/>
      <c r="HQ473" s="13"/>
      <c r="HR473" s="13"/>
      <c r="HS473" s="13"/>
      <c r="HT473" s="13"/>
      <c r="HU473" s="13"/>
      <c r="HV473" s="13"/>
      <c r="HW473" s="13"/>
      <c r="HX473" s="13"/>
      <c r="HY473" s="13"/>
      <c r="HZ473" s="13"/>
      <c r="IA473" s="13"/>
      <c r="IB473" s="13"/>
      <c r="IC473" s="13"/>
    </row>
    <row r="474" spans="1:237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  <c r="EI474" s="13"/>
      <c r="EJ474" s="13"/>
      <c r="EK474" s="13"/>
      <c r="EL474" s="13"/>
      <c r="EM474" s="13"/>
      <c r="EN474" s="13"/>
      <c r="EO474" s="13"/>
      <c r="EP474" s="13"/>
      <c r="EQ474" s="13"/>
      <c r="ER474" s="13"/>
      <c r="ES474" s="13"/>
      <c r="ET474" s="13"/>
      <c r="EU474" s="13"/>
      <c r="EV474" s="13"/>
      <c r="EW474" s="13"/>
      <c r="EX474" s="13"/>
      <c r="EY474" s="13"/>
      <c r="EZ474" s="13"/>
      <c r="FA474" s="13"/>
      <c r="FB474" s="13"/>
      <c r="FC474" s="13"/>
      <c r="FD474" s="13"/>
      <c r="FE474" s="13"/>
      <c r="FF474" s="13"/>
      <c r="FG474" s="13"/>
      <c r="FH474" s="13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  <c r="FX474" s="13"/>
      <c r="FY474" s="13"/>
      <c r="FZ474" s="13"/>
      <c r="GA474" s="13"/>
      <c r="GB474" s="13"/>
      <c r="GC474" s="13"/>
      <c r="GD474" s="13"/>
      <c r="GE474" s="13"/>
      <c r="GF474" s="13"/>
      <c r="GG474" s="13"/>
      <c r="GH474" s="13"/>
      <c r="GI474" s="13"/>
      <c r="GJ474" s="13"/>
      <c r="GK474" s="13"/>
      <c r="GL474" s="13"/>
      <c r="GM474" s="13"/>
      <c r="GN474" s="13"/>
      <c r="GO474" s="13"/>
      <c r="GP474" s="13"/>
      <c r="GQ474" s="13"/>
      <c r="GR474" s="13"/>
      <c r="GS474" s="13"/>
      <c r="GT474" s="13"/>
      <c r="GU474" s="13"/>
      <c r="GV474" s="13"/>
      <c r="GW474" s="13"/>
      <c r="GX474" s="13"/>
      <c r="GY474" s="13"/>
      <c r="GZ474" s="13"/>
      <c r="HA474" s="13"/>
      <c r="HB474" s="13"/>
      <c r="HC474" s="13"/>
      <c r="HD474" s="13"/>
      <c r="HE474" s="13"/>
      <c r="HF474" s="13"/>
      <c r="HG474" s="13"/>
      <c r="HH474" s="13"/>
      <c r="HI474" s="13"/>
      <c r="HJ474" s="13"/>
      <c r="HK474" s="13"/>
      <c r="HL474" s="13"/>
      <c r="HM474" s="13"/>
      <c r="HN474" s="13"/>
      <c r="HO474" s="13"/>
      <c r="HP474" s="13"/>
      <c r="HQ474" s="13"/>
      <c r="HR474" s="13"/>
      <c r="HS474" s="13"/>
      <c r="HT474" s="13"/>
      <c r="HU474" s="13"/>
      <c r="HV474" s="13"/>
      <c r="HW474" s="13"/>
      <c r="HX474" s="13"/>
      <c r="HY474" s="13"/>
      <c r="HZ474" s="13"/>
      <c r="IA474" s="13"/>
      <c r="IB474" s="13"/>
      <c r="IC474" s="13"/>
    </row>
    <row r="475" spans="1:237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  <c r="EI475" s="13"/>
      <c r="EJ475" s="13"/>
      <c r="EK475" s="13"/>
      <c r="EL475" s="13"/>
      <c r="EM475" s="13"/>
      <c r="EN475" s="13"/>
      <c r="EO475" s="13"/>
      <c r="EP475" s="13"/>
      <c r="EQ475" s="13"/>
      <c r="ER475" s="13"/>
      <c r="ES475" s="13"/>
      <c r="ET475" s="13"/>
      <c r="EU475" s="13"/>
      <c r="EV475" s="13"/>
      <c r="EW475" s="13"/>
      <c r="EX475" s="13"/>
      <c r="EY475" s="13"/>
      <c r="EZ475" s="13"/>
      <c r="FA475" s="13"/>
      <c r="FB475" s="13"/>
      <c r="FC475" s="13"/>
      <c r="FD475" s="13"/>
      <c r="FE475" s="13"/>
      <c r="FF475" s="13"/>
      <c r="FG475" s="13"/>
      <c r="FH475" s="13"/>
      <c r="FI475" s="13"/>
      <c r="FJ475" s="13"/>
      <c r="FK475" s="13"/>
      <c r="FL475" s="13"/>
      <c r="FM475" s="13"/>
      <c r="FN475" s="13"/>
      <c r="FO475" s="13"/>
      <c r="FP475" s="13"/>
      <c r="FQ475" s="13"/>
      <c r="FR475" s="13"/>
      <c r="FS475" s="13"/>
      <c r="FT475" s="13"/>
      <c r="FU475" s="13"/>
      <c r="FV475" s="13"/>
      <c r="FW475" s="13"/>
      <c r="FX475" s="13"/>
      <c r="FY475" s="13"/>
      <c r="FZ475" s="13"/>
      <c r="GA475" s="13"/>
      <c r="GB475" s="13"/>
      <c r="GC475" s="13"/>
      <c r="GD475" s="13"/>
      <c r="GE475" s="13"/>
      <c r="GF475" s="13"/>
      <c r="GG475" s="13"/>
      <c r="GH475" s="13"/>
      <c r="GI475" s="13"/>
      <c r="GJ475" s="13"/>
      <c r="GK475" s="13"/>
      <c r="GL475" s="13"/>
      <c r="GM475" s="13"/>
      <c r="GN475" s="13"/>
      <c r="GO475" s="13"/>
      <c r="GP475" s="13"/>
      <c r="GQ475" s="13"/>
      <c r="GR475" s="13"/>
      <c r="GS475" s="13"/>
      <c r="GT475" s="13"/>
      <c r="GU475" s="13"/>
      <c r="GV475" s="13"/>
      <c r="GW475" s="13"/>
      <c r="GX475" s="13"/>
      <c r="GY475" s="13"/>
      <c r="GZ475" s="13"/>
      <c r="HA475" s="13"/>
      <c r="HB475" s="13"/>
      <c r="HC475" s="13"/>
      <c r="HD475" s="13"/>
      <c r="HE475" s="13"/>
      <c r="HF475" s="13"/>
      <c r="HG475" s="13"/>
      <c r="HH475" s="13"/>
      <c r="HI475" s="13"/>
      <c r="HJ475" s="13"/>
      <c r="HK475" s="13"/>
      <c r="HL475" s="13"/>
      <c r="HM475" s="13"/>
      <c r="HN475" s="13"/>
      <c r="HO475" s="13"/>
      <c r="HP475" s="13"/>
      <c r="HQ475" s="13"/>
      <c r="HR475" s="13"/>
      <c r="HS475" s="13"/>
      <c r="HT475" s="13"/>
      <c r="HU475" s="13"/>
      <c r="HV475" s="13"/>
      <c r="HW475" s="13"/>
      <c r="HX475" s="13"/>
      <c r="HY475" s="13"/>
      <c r="HZ475" s="13"/>
      <c r="IA475" s="13"/>
      <c r="IB475" s="13"/>
      <c r="IC475" s="13"/>
    </row>
    <row r="476" spans="1:237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  <c r="EI476" s="13"/>
      <c r="EJ476" s="13"/>
      <c r="EK476" s="13"/>
      <c r="EL476" s="13"/>
      <c r="EM476" s="13"/>
      <c r="EN476" s="13"/>
      <c r="EO476" s="13"/>
      <c r="EP476" s="13"/>
      <c r="EQ476" s="13"/>
      <c r="ER476" s="13"/>
      <c r="ES476" s="13"/>
      <c r="ET476" s="13"/>
      <c r="EU476" s="13"/>
      <c r="EV476" s="13"/>
      <c r="EW476" s="13"/>
      <c r="EX476" s="13"/>
      <c r="EY476" s="13"/>
      <c r="EZ476" s="13"/>
      <c r="FA476" s="13"/>
      <c r="FB476" s="13"/>
      <c r="FC476" s="13"/>
      <c r="FD476" s="13"/>
      <c r="FE476" s="13"/>
      <c r="FF476" s="13"/>
      <c r="FG476" s="13"/>
      <c r="FH476" s="13"/>
      <c r="FI476" s="13"/>
      <c r="FJ476" s="13"/>
      <c r="FK476" s="13"/>
      <c r="FL476" s="13"/>
      <c r="FM476" s="13"/>
      <c r="FN476" s="13"/>
      <c r="FO476" s="13"/>
      <c r="FP476" s="13"/>
      <c r="FQ476" s="13"/>
      <c r="FR476" s="13"/>
      <c r="FS476" s="13"/>
      <c r="FT476" s="13"/>
      <c r="FU476" s="13"/>
      <c r="FV476" s="13"/>
      <c r="FW476" s="13"/>
      <c r="FX476" s="13"/>
      <c r="FY476" s="13"/>
      <c r="FZ476" s="13"/>
      <c r="GA476" s="13"/>
      <c r="GB476" s="13"/>
      <c r="GC476" s="13"/>
      <c r="GD476" s="13"/>
      <c r="GE476" s="13"/>
      <c r="GF476" s="13"/>
      <c r="GG476" s="13"/>
      <c r="GH476" s="13"/>
      <c r="GI476" s="13"/>
      <c r="GJ476" s="13"/>
      <c r="GK476" s="13"/>
      <c r="GL476" s="13"/>
      <c r="GM476" s="13"/>
      <c r="GN476" s="13"/>
      <c r="GO476" s="13"/>
      <c r="GP476" s="13"/>
      <c r="GQ476" s="13"/>
      <c r="GR476" s="13"/>
      <c r="GS476" s="13"/>
      <c r="GT476" s="13"/>
      <c r="GU476" s="13"/>
      <c r="GV476" s="13"/>
      <c r="GW476" s="13"/>
      <c r="GX476" s="13"/>
      <c r="GY476" s="13"/>
      <c r="GZ476" s="13"/>
      <c r="HA476" s="13"/>
      <c r="HB476" s="13"/>
      <c r="HC476" s="13"/>
      <c r="HD476" s="13"/>
      <c r="HE476" s="13"/>
      <c r="HF476" s="13"/>
      <c r="HG476" s="13"/>
      <c r="HH476" s="13"/>
      <c r="HI476" s="13"/>
      <c r="HJ476" s="13"/>
      <c r="HK476" s="13"/>
      <c r="HL476" s="13"/>
      <c r="HM476" s="13"/>
      <c r="HN476" s="13"/>
      <c r="HO476" s="13"/>
      <c r="HP476" s="13"/>
      <c r="HQ476" s="13"/>
      <c r="HR476" s="13"/>
      <c r="HS476" s="13"/>
      <c r="HT476" s="13"/>
      <c r="HU476" s="13"/>
      <c r="HV476" s="13"/>
      <c r="HW476" s="13"/>
      <c r="HX476" s="13"/>
      <c r="HY476" s="13"/>
      <c r="HZ476" s="13"/>
      <c r="IA476" s="13"/>
      <c r="IB476" s="13"/>
      <c r="IC476" s="13"/>
    </row>
    <row r="477" spans="1:23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  <c r="EI477" s="13"/>
      <c r="EJ477" s="13"/>
      <c r="EK477" s="13"/>
      <c r="EL477" s="13"/>
      <c r="EM477" s="13"/>
      <c r="EN477" s="13"/>
      <c r="EO477" s="13"/>
      <c r="EP477" s="13"/>
      <c r="EQ477" s="13"/>
      <c r="ER477" s="13"/>
      <c r="ES477" s="13"/>
      <c r="ET477" s="13"/>
      <c r="EU477" s="13"/>
      <c r="EV477" s="13"/>
      <c r="EW477" s="13"/>
      <c r="EX477" s="13"/>
      <c r="EY477" s="13"/>
      <c r="EZ477" s="13"/>
      <c r="FA477" s="13"/>
      <c r="FB477" s="13"/>
      <c r="FC477" s="13"/>
      <c r="FD477" s="13"/>
      <c r="FE477" s="13"/>
      <c r="FF477" s="13"/>
      <c r="FG477" s="13"/>
      <c r="FH477" s="13"/>
      <c r="FI477" s="13"/>
      <c r="FJ477" s="13"/>
      <c r="FK477" s="13"/>
      <c r="FL477" s="13"/>
      <c r="FM477" s="13"/>
      <c r="FN477" s="13"/>
      <c r="FO477" s="13"/>
      <c r="FP477" s="13"/>
      <c r="FQ477" s="13"/>
      <c r="FR477" s="13"/>
      <c r="FS477" s="13"/>
      <c r="FT477" s="13"/>
      <c r="FU477" s="13"/>
      <c r="FV477" s="13"/>
      <c r="FW477" s="13"/>
      <c r="FX477" s="13"/>
      <c r="FY477" s="13"/>
      <c r="FZ477" s="13"/>
      <c r="GA477" s="13"/>
      <c r="GB477" s="13"/>
      <c r="GC477" s="13"/>
      <c r="GD477" s="13"/>
      <c r="GE477" s="13"/>
      <c r="GF477" s="13"/>
      <c r="GG477" s="13"/>
      <c r="GH477" s="13"/>
      <c r="GI477" s="13"/>
      <c r="GJ477" s="13"/>
      <c r="GK477" s="13"/>
      <c r="GL477" s="13"/>
      <c r="GM477" s="13"/>
      <c r="GN477" s="13"/>
      <c r="GO477" s="13"/>
      <c r="GP477" s="13"/>
      <c r="GQ477" s="13"/>
      <c r="GR477" s="13"/>
      <c r="GS477" s="13"/>
      <c r="GT477" s="13"/>
      <c r="GU477" s="13"/>
      <c r="GV477" s="13"/>
      <c r="GW477" s="13"/>
      <c r="GX477" s="13"/>
      <c r="GY477" s="13"/>
      <c r="GZ477" s="13"/>
      <c r="HA477" s="13"/>
      <c r="HB477" s="13"/>
      <c r="HC477" s="13"/>
      <c r="HD477" s="13"/>
      <c r="HE477" s="13"/>
      <c r="HF477" s="13"/>
      <c r="HG477" s="13"/>
      <c r="HH477" s="13"/>
      <c r="HI477" s="13"/>
      <c r="HJ477" s="13"/>
      <c r="HK477" s="13"/>
      <c r="HL477" s="13"/>
      <c r="HM477" s="13"/>
      <c r="HN477" s="13"/>
      <c r="HO477" s="13"/>
      <c r="HP477" s="13"/>
      <c r="HQ477" s="13"/>
      <c r="HR477" s="13"/>
      <c r="HS477" s="13"/>
      <c r="HT477" s="13"/>
      <c r="HU477" s="13"/>
      <c r="HV477" s="13"/>
      <c r="HW477" s="13"/>
      <c r="HX477" s="13"/>
      <c r="HY477" s="13"/>
      <c r="HZ477" s="13"/>
      <c r="IA477" s="13"/>
      <c r="IB477" s="13"/>
      <c r="IC477" s="13"/>
    </row>
    <row r="478" spans="1:237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  <c r="EI478" s="13"/>
      <c r="EJ478" s="13"/>
      <c r="EK478" s="13"/>
      <c r="EL478" s="13"/>
      <c r="EM478" s="13"/>
      <c r="EN478" s="13"/>
      <c r="EO478" s="13"/>
      <c r="EP478" s="13"/>
      <c r="EQ478" s="13"/>
      <c r="ER478" s="13"/>
      <c r="ES478" s="13"/>
      <c r="ET478" s="13"/>
      <c r="EU478" s="13"/>
      <c r="EV478" s="13"/>
      <c r="EW478" s="13"/>
      <c r="EX478" s="13"/>
      <c r="EY478" s="13"/>
      <c r="EZ478" s="13"/>
      <c r="FA478" s="13"/>
      <c r="FB478" s="13"/>
      <c r="FC478" s="13"/>
      <c r="FD478" s="13"/>
      <c r="FE478" s="13"/>
      <c r="FF478" s="13"/>
      <c r="FG478" s="13"/>
      <c r="FH478" s="13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  <c r="FX478" s="13"/>
      <c r="FY478" s="13"/>
      <c r="FZ478" s="13"/>
      <c r="GA478" s="13"/>
      <c r="GB478" s="13"/>
      <c r="GC478" s="13"/>
      <c r="GD478" s="13"/>
      <c r="GE478" s="13"/>
      <c r="GF478" s="13"/>
      <c r="GG478" s="13"/>
      <c r="GH478" s="13"/>
      <c r="GI478" s="13"/>
      <c r="GJ478" s="13"/>
      <c r="GK478" s="13"/>
      <c r="GL478" s="13"/>
      <c r="GM478" s="13"/>
      <c r="GN478" s="13"/>
      <c r="GO478" s="13"/>
      <c r="GP478" s="13"/>
      <c r="GQ478" s="13"/>
      <c r="GR478" s="13"/>
      <c r="GS478" s="13"/>
      <c r="GT478" s="13"/>
      <c r="GU478" s="13"/>
      <c r="GV478" s="13"/>
      <c r="GW478" s="13"/>
      <c r="GX478" s="13"/>
      <c r="GY478" s="13"/>
      <c r="GZ478" s="13"/>
      <c r="HA478" s="13"/>
      <c r="HB478" s="13"/>
      <c r="HC478" s="13"/>
      <c r="HD478" s="13"/>
      <c r="HE478" s="13"/>
      <c r="HF478" s="13"/>
      <c r="HG478" s="13"/>
      <c r="HH478" s="13"/>
      <c r="HI478" s="13"/>
      <c r="HJ478" s="13"/>
      <c r="HK478" s="13"/>
      <c r="HL478" s="13"/>
      <c r="HM478" s="13"/>
      <c r="HN478" s="13"/>
      <c r="HO478" s="13"/>
      <c r="HP478" s="13"/>
      <c r="HQ478" s="13"/>
      <c r="HR478" s="13"/>
      <c r="HS478" s="13"/>
      <c r="HT478" s="13"/>
      <c r="HU478" s="13"/>
      <c r="HV478" s="13"/>
      <c r="HW478" s="13"/>
      <c r="HX478" s="13"/>
      <c r="HY478" s="13"/>
      <c r="HZ478" s="13"/>
      <c r="IA478" s="13"/>
      <c r="IB478" s="13"/>
      <c r="IC478" s="13"/>
    </row>
    <row r="479" spans="1:237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  <c r="EI479" s="13"/>
      <c r="EJ479" s="13"/>
      <c r="EK479" s="13"/>
      <c r="EL479" s="13"/>
      <c r="EM479" s="13"/>
      <c r="EN479" s="13"/>
      <c r="EO479" s="13"/>
      <c r="EP479" s="13"/>
      <c r="EQ479" s="13"/>
      <c r="ER479" s="13"/>
      <c r="ES479" s="13"/>
      <c r="ET479" s="13"/>
      <c r="EU479" s="13"/>
      <c r="EV479" s="13"/>
      <c r="EW479" s="13"/>
      <c r="EX479" s="13"/>
      <c r="EY479" s="13"/>
      <c r="EZ479" s="13"/>
      <c r="FA479" s="13"/>
      <c r="FB479" s="13"/>
      <c r="FC479" s="13"/>
      <c r="FD479" s="13"/>
      <c r="FE479" s="13"/>
      <c r="FF479" s="13"/>
      <c r="FG479" s="13"/>
      <c r="FH479" s="13"/>
      <c r="FI479" s="13"/>
      <c r="FJ479" s="13"/>
      <c r="FK479" s="13"/>
      <c r="FL479" s="13"/>
      <c r="FM479" s="13"/>
      <c r="FN479" s="13"/>
      <c r="FO479" s="13"/>
      <c r="FP479" s="13"/>
      <c r="FQ479" s="13"/>
      <c r="FR479" s="13"/>
      <c r="FS479" s="13"/>
      <c r="FT479" s="13"/>
      <c r="FU479" s="13"/>
      <c r="FV479" s="13"/>
      <c r="FW479" s="13"/>
      <c r="FX479" s="13"/>
      <c r="FY479" s="13"/>
      <c r="FZ479" s="13"/>
      <c r="GA479" s="13"/>
      <c r="GB479" s="13"/>
      <c r="GC479" s="13"/>
      <c r="GD479" s="13"/>
      <c r="GE479" s="13"/>
      <c r="GF479" s="13"/>
      <c r="GG479" s="13"/>
      <c r="GH479" s="13"/>
      <c r="GI479" s="13"/>
      <c r="GJ479" s="13"/>
      <c r="GK479" s="13"/>
      <c r="GL479" s="13"/>
      <c r="GM479" s="13"/>
      <c r="GN479" s="13"/>
      <c r="GO479" s="13"/>
      <c r="GP479" s="13"/>
      <c r="GQ479" s="13"/>
      <c r="GR479" s="13"/>
      <c r="GS479" s="13"/>
      <c r="GT479" s="13"/>
      <c r="GU479" s="13"/>
      <c r="GV479" s="13"/>
      <c r="GW479" s="13"/>
      <c r="GX479" s="13"/>
      <c r="GY479" s="13"/>
      <c r="GZ479" s="13"/>
      <c r="HA479" s="13"/>
      <c r="HB479" s="13"/>
      <c r="HC479" s="13"/>
      <c r="HD479" s="13"/>
      <c r="HE479" s="13"/>
      <c r="HF479" s="13"/>
      <c r="HG479" s="13"/>
      <c r="HH479" s="13"/>
      <c r="HI479" s="13"/>
      <c r="HJ479" s="13"/>
      <c r="HK479" s="13"/>
      <c r="HL479" s="13"/>
      <c r="HM479" s="13"/>
      <c r="HN479" s="13"/>
      <c r="HO479" s="13"/>
      <c r="HP479" s="13"/>
      <c r="HQ479" s="13"/>
      <c r="HR479" s="13"/>
      <c r="HS479" s="13"/>
      <c r="HT479" s="13"/>
      <c r="HU479" s="13"/>
      <c r="HV479" s="13"/>
      <c r="HW479" s="13"/>
      <c r="HX479" s="13"/>
      <c r="HY479" s="13"/>
      <c r="HZ479" s="13"/>
      <c r="IA479" s="13"/>
      <c r="IB479" s="13"/>
      <c r="IC479" s="13"/>
    </row>
    <row r="480" spans="1:237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  <c r="EI480" s="13"/>
      <c r="EJ480" s="13"/>
      <c r="EK480" s="13"/>
      <c r="EL480" s="13"/>
      <c r="EM480" s="13"/>
      <c r="EN480" s="13"/>
      <c r="EO480" s="13"/>
      <c r="EP480" s="13"/>
      <c r="EQ480" s="13"/>
      <c r="ER480" s="13"/>
      <c r="ES480" s="13"/>
      <c r="ET480" s="13"/>
      <c r="EU480" s="13"/>
      <c r="EV480" s="13"/>
      <c r="EW480" s="13"/>
      <c r="EX480" s="13"/>
      <c r="EY480" s="13"/>
      <c r="EZ480" s="13"/>
      <c r="FA480" s="13"/>
      <c r="FB480" s="13"/>
      <c r="FC480" s="13"/>
      <c r="FD480" s="13"/>
      <c r="FE480" s="13"/>
      <c r="FF480" s="13"/>
      <c r="FG480" s="13"/>
      <c r="FH480" s="13"/>
      <c r="FI480" s="13"/>
      <c r="FJ480" s="13"/>
      <c r="FK480" s="13"/>
      <c r="FL480" s="13"/>
      <c r="FM480" s="13"/>
      <c r="FN480" s="13"/>
      <c r="FO480" s="13"/>
      <c r="FP480" s="13"/>
      <c r="FQ480" s="13"/>
      <c r="FR480" s="13"/>
      <c r="FS480" s="13"/>
      <c r="FT480" s="13"/>
      <c r="FU480" s="13"/>
      <c r="FV480" s="13"/>
      <c r="FW480" s="13"/>
      <c r="FX480" s="13"/>
      <c r="FY480" s="13"/>
      <c r="FZ480" s="13"/>
      <c r="GA480" s="13"/>
      <c r="GB480" s="13"/>
      <c r="GC480" s="13"/>
      <c r="GD480" s="13"/>
      <c r="GE480" s="13"/>
      <c r="GF480" s="13"/>
      <c r="GG480" s="13"/>
      <c r="GH480" s="13"/>
      <c r="GI480" s="13"/>
      <c r="GJ480" s="13"/>
      <c r="GK480" s="13"/>
      <c r="GL480" s="13"/>
      <c r="GM480" s="13"/>
      <c r="GN480" s="13"/>
      <c r="GO480" s="13"/>
      <c r="GP480" s="13"/>
      <c r="GQ480" s="13"/>
      <c r="GR480" s="13"/>
      <c r="GS480" s="13"/>
      <c r="GT480" s="13"/>
      <c r="GU480" s="13"/>
      <c r="GV480" s="13"/>
      <c r="GW480" s="13"/>
      <c r="GX480" s="13"/>
      <c r="GY480" s="13"/>
      <c r="GZ480" s="13"/>
      <c r="HA480" s="13"/>
      <c r="HB480" s="13"/>
      <c r="HC480" s="13"/>
      <c r="HD480" s="13"/>
      <c r="HE480" s="13"/>
      <c r="HF480" s="13"/>
      <c r="HG480" s="13"/>
      <c r="HH480" s="13"/>
      <c r="HI480" s="13"/>
      <c r="HJ480" s="13"/>
      <c r="HK480" s="13"/>
      <c r="HL480" s="13"/>
      <c r="HM480" s="13"/>
      <c r="HN480" s="13"/>
      <c r="HO480" s="13"/>
      <c r="HP480" s="13"/>
      <c r="HQ480" s="13"/>
      <c r="HR480" s="13"/>
      <c r="HS480" s="13"/>
      <c r="HT480" s="13"/>
      <c r="HU480" s="13"/>
      <c r="HV480" s="13"/>
      <c r="HW480" s="13"/>
      <c r="HX480" s="13"/>
      <c r="HY480" s="13"/>
      <c r="HZ480" s="13"/>
      <c r="IA480" s="13"/>
      <c r="IB480" s="13"/>
      <c r="IC480" s="13"/>
    </row>
    <row r="481" spans="1:237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  <c r="EI481" s="13"/>
      <c r="EJ481" s="13"/>
      <c r="EK481" s="13"/>
      <c r="EL481" s="13"/>
      <c r="EM481" s="13"/>
      <c r="EN481" s="13"/>
      <c r="EO481" s="13"/>
      <c r="EP481" s="13"/>
      <c r="EQ481" s="13"/>
      <c r="ER481" s="13"/>
      <c r="ES481" s="13"/>
      <c r="ET481" s="13"/>
      <c r="EU481" s="13"/>
      <c r="EV481" s="13"/>
      <c r="EW481" s="13"/>
      <c r="EX481" s="13"/>
      <c r="EY481" s="13"/>
      <c r="EZ481" s="13"/>
      <c r="FA481" s="13"/>
      <c r="FB481" s="13"/>
      <c r="FC481" s="13"/>
      <c r="FD481" s="13"/>
      <c r="FE481" s="13"/>
      <c r="FF481" s="13"/>
      <c r="FG481" s="13"/>
      <c r="FH481" s="13"/>
      <c r="FI481" s="13"/>
      <c r="FJ481" s="13"/>
      <c r="FK481" s="13"/>
      <c r="FL481" s="13"/>
      <c r="FM481" s="13"/>
      <c r="FN481" s="13"/>
      <c r="FO481" s="13"/>
      <c r="FP481" s="13"/>
      <c r="FQ481" s="13"/>
      <c r="FR481" s="13"/>
      <c r="FS481" s="13"/>
      <c r="FT481" s="13"/>
      <c r="FU481" s="13"/>
      <c r="FV481" s="13"/>
      <c r="FW481" s="13"/>
      <c r="FX481" s="13"/>
      <c r="FY481" s="13"/>
      <c r="FZ481" s="13"/>
      <c r="GA481" s="13"/>
      <c r="GB481" s="13"/>
      <c r="GC481" s="13"/>
      <c r="GD481" s="13"/>
      <c r="GE481" s="13"/>
      <c r="GF481" s="13"/>
      <c r="GG481" s="13"/>
      <c r="GH481" s="13"/>
      <c r="GI481" s="13"/>
      <c r="GJ481" s="13"/>
      <c r="GK481" s="13"/>
      <c r="GL481" s="13"/>
      <c r="GM481" s="13"/>
      <c r="GN481" s="13"/>
      <c r="GO481" s="13"/>
      <c r="GP481" s="13"/>
      <c r="GQ481" s="13"/>
      <c r="GR481" s="13"/>
      <c r="GS481" s="13"/>
      <c r="GT481" s="13"/>
      <c r="GU481" s="13"/>
      <c r="GV481" s="13"/>
      <c r="GW481" s="13"/>
      <c r="GX481" s="13"/>
      <c r="GY481" s="13"/>
      <c r="GZ481" s="13"/>
      <c r="HA481" s="13"/>
      <c r="HB481" s="13"/>
      <c r="HC481" s="13"/>
      <c r="HD481" s="13"/>
      <c r="HE481" s="13"/>
      <c r="HF481" s="13"/>
      <c r="HG481" s="13"/>
      <c r="HH481" s="13"/>
      <c r="HI481" s="13"/>
      <c r="HJ481" s="13"/>
      <c r="HK481" s="13"/>
      <c r="HL481" s="13"/>
      <c r="HM481" s="13"/>
      <c r="HN481" s="13"/>
      <c r="HO481" s="13"/>
      <c r="HP481" s="13"/>
      <c r="HQ481" s="13"/>
      <c r="HR481" s="13"/>
      <c r="HS481" s="13"/>
      <c r="HT481" s="13"/>
      <c r="HU481" s="13"/>
      <c r="HV481" s="13"/>
      <c r="HW481" s="13"/>
      <c r="HX481" s="13"/>
      <c r="HY481" s="13"/>
      <c r="HZ481" s="13"/>
      <c r="IA481" s="13"/>
      <c r="IB481" s="13"/>
      <c r="IC481" s="13"/>
    </row>
    <row r="482" spans="1:237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  <c r="EI482" s="13"/>
      <c r="EJ482" s="13"/>
      <c r="EK482" s="13"/>
      <c r="EL482" s="13"/>
      <c r="EM482" s="13"/>
      <c r="EN482" s="13"/>
      <c r="EO482" s="13"/>
      <c r="EP482" s="13"/>
      <c r="EQ482" s="13"/>
      <c r="ER482" s="13"/>
      <c r="ES482" s="13"/>
      <c r="ET482" s="13"/>
      <c r="EU482" s="13"/>
      <c r="EV482" s="13"/>
      <c r="EW482" s="13"/>
      <c r="EX482" s="13"/>
      <c r="EY482" s="13"/>
      <c r="EZ482" s="13"/>
      <c r="FA482" s="13"/>
      <c r="FB482" s="13"/>
      <c r="FC482" s="13"/>
      <c r="FD482" s="13"/>
      <c r="FE482" s="13"/>
      <c r="FF482" s="13"/>
      <c r="FG482" s="13"/>
      <c r="FH482" s="13"/>
      <c r="FI482" s="13"/>
      <c r="FJ482" s="13"/>
      <c r="FK482" s="13"/>
      <c r="FL482" s="13"/>
      <c r="FM482" s="13"/>
      <c r="FN482" s="13"/>
      <c r="FO482" s="13"/>
      <c r="FP482" s="13"/>
      <c r="FQ482" s="13"/>
      <c r="FR482" s="13"/>
      <c r="FS482" s="13"/>
      <c r="FT482" s="13"/>
      <c r="FU482" s="13"/>
      <c r="FV482" s="13"/>
      <c r="FW482" s="13"/>
      <c r="FX482" s="13"/>
      <c r="FY482" s="13"/>
      <c r="FZ482" s="13"/>
      <c r="GA482" s="13"/>
      <c r="GB482" s="13"/>
      <c r="GC482" s="13"/>
      <c r="GD482" s="13"/>
      <c r="GE482" s="13"/>
      <c r="GF482" s="13"/>
      <c r="GG482" s="13"/>
      <c r="GH482" s="13"/>
      <c r="GI482" s="13"/>
      <c r="GJ482" s="13"/>
      <c r="GK482" s="13"/>
      <c r="GL482" s="13"/>
      <c r="GM482" s="13"/>
      <c r="GN482" s="13"/>
      <c r="GO482" s="13"/>
      <c r="GP482" s="13"/>
      <c r="GQ482" s="13"/>
      <c r="GR482" s="13"/>
      <c r="GS482" s="13"/>
      <c r="GT482" s="13"/>
      <c r="GU482" s="13"/>
      <c r="GV482" s="13"/>
      <c r="GW482" s="13"/>
      <c r="GX482" s="13"/>
      <c r="GY482" s="13"/>
      <c r="GZ482" s="13"/>
      <c r="HA482" s="13"/>
      <c r="HB482" s="13"/>
      <c r="HC482" s="13"/>
      <c r="HD482" s="13"/>
      <c r="HE482" s="13"/>
      <c r="HF482" s="13"/>
      <c r="HG482" s="13"/>
      <c r="HH482" s="13"/>
      <c r="HI482" s="13"/>
      <c r="HJ482" s="13"/>
      <c r="HK482" s="13"/>
      <c r="HL482" s="13"/>
      <c r="HM482" s="13"/>
      <c r="HN482" s="13"/>
      <c r="HO482" s="13"/>
      <c r="HP482" s="13"/>
      <c r="HQ482" s="13"/>
      <c r="HR482" s="13"/>
      <c r="HS482" s="13"/>
      <c r="HT482" s="13"/>
      <c r="HU482" s="13"/>
      <c r="HV482" s="13"/>
      <c r="HW482" s="13"/>
      <c r="HX482" s="13"/>
      <c r="HY482" s="13"/>
      <c r="HZ482" s="13"/>
      <c r="IA482" s="13"/>
      <c r="IB482" s="13"/>
      <c r="IC482" s="13"/>
    </row>
    <row r="483" spans="1:237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  <c r="EI483" s="13"/>
      <c r="EJ483" s="13"/>
      <c r="EK483" s="13"/>
      <c r="EL483" s="13"/>
      <c r="EM483" s="13"/>
      <c r="EN483" s="13"/>
      <c r="EO483" s="13"/>
      <c r="EP483" s="13"/>
      <c r="EQ483" s="13"/>
      <c r="ER483" s="13"/>
      <c r="ES483" s="13"/>
      <c r="ET483" s="13"/>
      <c r="EU483" s="13"/>
      <c r="EV483" s="13"/>
      <c r="EW483" s="13"/>
      <c r="EX483" s="13"/>
      <c r="EY483" s="13"/>
      <c r="EZ483" s="13"/>
      <c r="FA483" s="13"/>
      <c r="FB483" s="13"/>
      <c r="FC483" s="13"/>
      <c r="FD483" s="13"/>
      <c r="FE483" s="13"/>
      <c r="FF483" s="13"/>
      <c r="FG483" s="13"/>
      <c r="FH483" s="13"/>
      <c r="FI483" s="13"/>
      <c r="FJ483" s="13"/>
      <c r="FK483" s="13"/>
      <c r="FL483" s="13"/>
      <c r="FM483" s="13"/>
      <c r="FN483" s="13"/>
      <c r="FO483" s="13"/>
      <c r="FP483" s="13"/>
      <c r="FQ483" s="13"/>
      <c r="FR483" s="13"/>
      <c r="FS483" s="13"/>
      <c r="FT483" s="13"/>
      <c r="FU483" s="13"/>
      <c r="FV483" s="13"/>
      <c r="FW483" s="13"/>
      <c r="FX483" s="13"/>
      <c r="FY483" s="13"/>
      <c r="FZ483" s="13"/>
      <c r="GA483" s="13"/>
      <c r="GB483" s="13"/>
      <c r="GC483" s="13"/>
      <c r="GD483" s="13"/>
      <c r="GE483" s="13"/>
      <c r="GF483" s="13"/>
      <c r="GG483" s="13"/>
      <c r="GH483" s="13"/>
      <c r="GI483" s="13"/>
      <c r="GJ483" s="13"/>
      <c r="GK483" s="13"/>
      <c r="GL483" s="13"/>
      <c r="GM483" s="13"/>
      <c r="GN483" s="13"/>
      <c r="GO483" s="13"/>
      <c r="GP483" s="13"/>
      <c r="GQ483" s="13"/>
      <c r="GR483" s="13"/>
      <c r="GS483" s="13"/>
      <c r="GT483" s="13"/>
      <c r="GU483" s="13"/>
      <c r="GV483" s="13"/>
      <c r="GW483" s="13"/>
      <c r="GX483" s="13"/>
      <c r="GY483" s="13"/>
      <c r="GZ483" s="13"/>
      <c r="HA483" s="13"/>
      <c r="HB483" s="13"/>
      <c r="HC483" s="13"/>
      <c r="HD483" s="13"/>
      <c r="HE483" s="13"/>
      <c r="HF483" s="13"/>
      <c r="HG483" s="13"/>
      <c r="HH483" s="13"/>
      <c r="HI483" s="13"/>
      <c r="HJ483" s="13"/>
      <c r="HK483" s="13"/>
      <c r="HL483" s="13"/>
      <c r="HM483" s="13"/>
      <c r="HN483" s="13"/>
      <c r="HO483" s="13"/>
      <c r="HP483" s="13"/>
      <c r="HQ483" s="13"/>
      <c r="HR483" s="13"/>
      <c r="HS483" s="13"/>
      <c r="HT483" s="13"/>
      <c r="HU483" s="13"/>
      <c r="HV483" s="13"/>
      <c r="HW483" s="13"/>
      <c r="HX483" s="13"/>
      <c r="HY483" s="13"/>
      <c r="HZ483" s="13"/>
      <c r="IA483" s="13"/>
      <c r="IB483" s="13"/>
      <c r="IC483" s="13"/>
    </row>
    <row r="484" spans="1:237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  <c r="EI484" s="13"/>
      <c r="EJ484" s="13"/>
      <c r="EK484" s="13"/>
      <c r="EL484" s="13"/>
      <c r="EM484" s="13"/>
      <c r="EN484" s="13"/>
      <c r="EO484" s="13"/>
      <c r="EP484" s="13"/>
      <c r="EQ484" s="13"/>
      <c r="ER484" s="13"/>
      <c r="ES484" s="13"/>
      <c r="ET484" s="13"/>
      <c r="EU484" s="13"/>
      <c r="EV484" s="13"/>
      <c r="EW484" s="13"/>
      <c r="EX484" s="13"/>
      <c r="EY484" s="13"/>
      <c r="EZ484" s="13"/>
      <c r="FA484" s="13"/>
      <c r="FB484" s="13"/>
      <c r="FC484" s="13"/>
      <c r="FD484" s="13"/>
      <c r="FE484" s="13"/>
      <c r="FF484" s="13"/>
      <c r="FG484" s="13"/>
      <c r="FH484" s="13"/>
      <c r="FI484" s="13"/>
      <c r="FJ484" s="13"/>
      <c r="FK484" s="13"/>
      <c r="FL484" s="13"/>
      <c r="FM484" s="13"/>
      <c r="FN484" s="13"/>
      <c r="FO484" s="13"/>
      <c r="FP484" s="13"/>
      <c r="FQ484" s="13"/>
      <c r="FR484" s="13"/>
      <c r="FS484" s="13"/>
      <c r="FT484" s="13"/>
      <c r="FU484" s="13"/>
      <c r="FV484" s="13"/>
      <c r="FW484" s="13"/>
      <c r="FX484" s="13"/>
      <c r="FY484" s="13"/>
      <c r="FZ484" s="13"/>
      <c r="GA484" s="13"/>
      <c r="GB484" s="13"/>
      <c r="GC484" s="13"/>
      <c r="GD484" s="13"/>
      <c r="GE484" s="13"/>
      <c r="GF484" s="13"/>
      <c r="GG484" s="13"/>
      <c r="GH484" s="13"/>
      <c r="GI484" s="13"/>
      <c r="GJ484" s="13"/>
      <c r="GK484" s="13"/>
      <c r="GL484" s="13"/>
      <c r="GM484" s="13"/>
      <c r="GN484" s="13"/>
      <c r="GO484" s="13"/>
      <c r="GP484" s="13"/>
      <c r="GQ484" s="13"/>
      <c r="GR484" s="13"/>
      <c r="GS484" s="13"/>
      <c r="GT484" s="13"/>
      <c r="GU484" s="13"/>
      <c r="GV484" s="13"/>
      <c r="GW484" s="13"/>
      <c r="GX484" s="13"/>
      <c r="GY484" s="13"/>
      <c r="GZ484" s="13"/>
      <c r="HA484" s="13"/>
      <c r="HB484" s="13"/>
      <c r="HC484" s="13"/>
      <c r="HD484" s="13"/>
      <c r="HE484" s="13"/>
      <c r="HF484" s="13"/>
      <c r="HG484" s="13"/>
      <c r="HH484" s="13"/>
      <c r="HI484" s="13"/>
      <c r="HJ484" s="13"/>
      <c r="HK484" s="13"/>
      <c r="HL484" s="13"/>
      <c r="HM484" s="13"/>
      <c r="HN484" s="13"/>
      <c r="HO484" s="13"/>
      <c r="HP484" s="13"/>
      <c r="HQ484" s="13"/>
      <c r="HR484" s="13"/>
      <c r="HS484" s="13"/>
      <c r="HT484" s="13"/>
      <c r="HU484" s="13"/>
      <c r="HV484" s="13"/>
      <c r="HW484" s="13"/>
      <c r="HX484" s="13"/>
      <c r="HY484" s="13"/>
      <c r="HZ484" s="13"/>
      <c r="IA484" s="13"/>
      <c r="IB484" s="13"/>
      <c r="IC484" s="13"/>
    </row>
    <row r="485" spans="1:237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  <c r="EI485" s="13"/>
      <c r="EJ485" s="13"/>
      <c r="EK485" s="13"/>
      <c r="EL485" s="13"/>
      <c r="EM485" s="13"/>
      <c r="EN485" s="13"/>
      <c r="EO485" s="13"/>
      <c r="EP485" s="13"/>
      <c r="EQ485" s="13"/>
      <c r="ER485" s="13"/>
      <c r="ES485" s="13"/>
      <c r="ET485" s="13"/>
      <c r="EU485" s="13"/>
      <c r="EV485" s="13"/>
      <c r="EW485" s="13"/>
      <c r="EX485" s="13"/>
      <c r="EY485" s="13"/>
      <c r="EZ485" s="13"/>
      <c r="FA485" s="13"/>
      <c r="FB485" s="13"/>
      <c r="FC485" s="13"/>
      <c r="FD485" s="13"/>
      <c r="FE485" s="13"/>
      <c r="FF485" s="13"/>
      <c r="FG485" s="13"/>
      <c r="FH485" s="13"/>
      <c r="FI485" s="13"/>
      <c r="FJ485" s="13"/>
      <c r="FK485" s="13"/>
      <c r="FL485" s="13"/>
      <c r="FM485" s="13"/>
      <c r="FN485" s="13"/>
      <c r="FO485" s="13"/>
      <c r="FP485" s="13"/>
      <c r="FQ485" s="13"/>
      <c r="FR485" s="13"/>
      <c r="FS485" s="13"/>
      <c r="FT485" s="13"/>
      <c r="FU485" s="13"/>
      <c r="FV485" s="13"/>
      <c r="FW485" s="13"/>
      <c r="FX485" s="13"/>
      <c r="FY485" s="13"/>
      <c r="FZ485" s="13"/>
      <c r="GA485" s="13"/>
      <c r="GB485" s="13"/>
      <c r="GC485" s="13"/>
      <c r="GD485" s="13"/>
      <c r="GE485" s="13"/>
      <c r="GF485" s="13"/>
      <c r="GG485" s="13"/>
      <c r="GH485" s="13"/>
      <c r="GI485" s="13"/>
      <c r="GJ485" s="13"/>
      <c r="GK485" s="13"/>
      <c r="GL485" s="13"/>
      <c r="GM485" s="13"/>
      <c r="GN485" s="13"/>
      <c r="GO485" s="13"/>
      <c r="GP485" s="13"/>
      <c r="GQ485" s="13"/>
      <c r="GR485" s="13"/>
      <c r="GS485" s="13"/>
      <c r="GT485" s="13"/>
      <c r="GU485" s="13"/>
      <c r="GV485" s="13"/>
      <c r="GW485" s="13"/>
      <c r="GX485" s="13"/>
      <c r="GY485" s="13"/>
      <c r="GZ485" s="13"/>
      <c r="HA485" s="13"/>
      <c r="HB485" s="13"/>
      <c r="HC485" s="13"/>
      <c r="HD485" s="13"/>
      <c r="HE485" s="13"/>
      <c r="HF485" s="13"/>
      <c r="HG485" s="13"/>
      <c r="HH485" s="13"/>
      <c r="HI485" s="13"/>
      <c r="HJ485" s="13"/>
      <c r="HK485" s="13"/>
      <c r="HL485" s="13"/>
      <c r="HM485" s="13"/>
      <c r="HN485" s="13"/>
      <c r="HO485" s="13"/>
      <c r="HP485" s="13"/>
      <c r="HQ485" s="13"/>
      <c r="HR485" s="13"/>
      <c r="HS485" s="13"/>
      <c r="HT485" s="13"/>
      <c r="HU485" s="13"/>
      <c r="HV485" s="13"/>
      <c r="HW485" s="13"/>
      <c r="HX485" s="13"/>
      <c r="HY485" s="13"/>
      <c r="HZ485" s="13"/>
      <c r="IA485" s="13"/>
      <c r="IB485" s="13"/>
      <c r="IC485" s="13"/>
    </row>
    <row r="486" spans="1:237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  <c r="EI486" s="13"/>
      <c r="EJ486" s="13"/>
      <c r="EK486" s="13"/>
      <c r="EL486" s="13"/>
      <c r="EM486" s="13"/>
      <c r="EN486" s="13"/>
      <c r="EO486" s="13"/>
      <c r="EP486" s="13"/>
      <c r="EQ486" s="13"/>
      <c r="ER486" s="13"/>
      <c r="ES486" s="13"/>
      <c r="ET486" s="13"/>
      <c r="EU486" s="13"/>
      <c r="EV486" s="13"/>
      <c r="EW486" s="13"/>
      <c r="EX486" s="13"/>
      <c r="EY486" s="13"/>
      <c r="EZ486" s="13"/>
      <c r="FA486" s="13"/>
      <c r="FB486" s="13"/>
      <c r="FC486" s="13"/>
      <c r="FD486" s="13"/>
      <c r="FE486" s="13"/>
      <c r="FF486" s="13"/>
      <c r="FG486" s="13"/>
      <c r="FH486" s="13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  <c r="FX486" s="13"/>
      <c r="FY486" s="13"/>
      <c r="FZ486" s="13"/>
      <c r="GA486" s="13"/>
      <c r="GB486" s="13"/>
      <c r="GC486" s="13"/>
      <c r="GD486" s="13"/>
      <c r="GE486" s="13"/>
      <c r="GF486" s="13"/>
      <c r="GG486" s="13"/>
      <c r="GH486" s="13"/>
      <c r="GI486" s="13"/>
      <c r="GJ486" s="13"/>
      <c r="GK486" s="13"/>
      <c r="GL486" s="13"/>
      <c r="GM486" s="13"/>
      <c r="GN486" s="13"/>
      <c r="GO486" s="13"/>
      <c r="GP486" s="13"/>
      <c r="GQ486" s="13"/>
      <c r="GR486" s="13"/>
      <c r="GS486" s="13"/>
      <c r="GT486" s="13"/>
      <c r="GU486" s="13"/>
      <c r="GV486" s="13"/>
      <c r="GW486" s="13"/>
      <c r="GX486" s="13"/>
      <c r="GY486" s="13"/>
      <c r="GZ486" s="13"/>
      <c r="HA486" s="13"/>
      <c r="HB486" s="13"/>
      <c r="HC486" s="13"/>
      <c r="HD486" s="13"/>
      <c r="HE486" s="13"/>
      <c r="HF486" s="13"/>
      <c r="HG486" s="13"/>
      <c r="HH486" s="13"/>
      <c r="HI486" s="13"/>
      <c r="HJ486" s="13"/>
      <c r="HK486" s="13"/>
      <c r="HL486" s="13"/>
      <c r="HM486" s="13"/>
      <c r="HN486" s="13"/>
      <c r="HO486" s="13"/>
      <c r="HP486" s="13"/>
      <c r="HQ486" s="13"/>
      <c r="HR486" s="13"/>
      <c r="HS486" s="13"/>
      <c r="HT486" s="13"/>
      <c r="HU486" s="13"/>
      <c r="HV486" s="13"/>
      <c r="HW486" s="13"/>
      <c r="HX486" s="13"/>
      <c r="HY486" s="13"/>
      <c r="HZ486" s="13"/>
      <c r="IA486" s="13"/>
      <c r="IB486" s="13"/>
      <c r="IC486" s="13"/>
    </row>
    <row r="487" spans="1:23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  <c r="EI487" s="13"/>
      <c r="EJ487" s="13"/>
      <c r="EK487" s="13"/>
      <c r="EL487" s="13"/>
      <c r="EM487" s="13"/>
      <c r="EN487" s="13"/>
      <c r="EO487" s="13"/>
      <c r="EP487" s="13"/>
      <c r="EQ487" s="13"/>
      <c r="ER487" s="13"/>
      <c r="ES487" s="13"/>
      <c r="ET487" s="13"/>
      <c r="EU487" s="13"/>
      <c r="EV487" s="13"/>
      <c r="EW487" s="13"/>
      <c r="EX487" s="13"/>
      <c r="EY487" s="13"/>
      <c r="EZ487" s="13"/>
      <c r="FA487" s="13"/>
      <c r="FB487" s="13"/>
      <c r="FC487" s="13"/>
      <c r="FD487" s="13"/>
      <c r="FE487" s="13"/>
      <c r="FF487" s="13"/>
      <c r="FG487" s="13"/>
      <c r="FH487" s="13"/>
      <c r="FI487" s="13"/>
      <c r="FJ487" s="13"/>
      <c r="FK487" s="13"/>
      <c r="FL487" s="13"/>
      <c r="FM487" s="13"/>
      <c r="FN487" s="13"/>
      <c r="FO487" s="13"/>
      <c r="FP487" s="13"/>
      <c r="FQ487" s="13"/>
      <c r="FR487" s="13"/>
      <c r="FS487" s="13"/>
      <c r="FT487" s="13"/>
      <c r="FU487" s="13"/>
      <c r="FV487" s="13"/>
      <c r="FW487" s="13"/>
      <c r="FX487" s="13"/>
      <c r="FY487" s="13"/>
      <c r="FZ487" s="13"/>
      <c r="GA487" s="13"/>
      <c r="GB487" s="13"/>
      <c r="GC487" s="13"/>
      <c r="GD487" s="13"/>
      <c r="GE487" s="13"/>
      <c r="GF487" s="13"/>
      <c r="GG487" s="13"/>
      <c r="GH487" s="13"/>
      <c r="GI487" s="13"/>
      <c r="GJ487" s="13"/>
      <c r="GK487" s="13"/>
      <c r="GL487" s="13"/>
      <c r="GM487" s="13"/>
      <c r="GN487" s="13"/>
      <c r="GO487" s="13"/>
      <c r="GP487" s="13"/>
      <c r="GQ487" s="13"/>
      <c r="GR487" s="13"/>
      <c r="GS487" s="13"/>
      <c r="GT487" s="13"/>
      <c r="GU487" s="13"/>
      <c r="GV487" s="13"/>
      <c r="GW487" s="13"/>
      <c r="GX487" s="13"/>
      <c r="GY487" s="13"/>
      <c r="GZ487" s="13"/>
      <c r="HA487" s="13"/>
      <c r="HB487" s="13"/>
      <c r="HC487" s="13"/>
      <c r="HD487" s="13"/>
      <c r="HE487" s="13"/>
      <c r="HF487" s="13"/>
      <c r="HG487" s="13"/>
      <c r="HH487" s="13"/>
      <c r="HI487" s="13"/>
      <c r="HJ487" s="13"/>
      <c r="HK487" s="13"/>
      <c r="HL487" s="13"/>
      <c r="HM487" s="13"/>
      <c r="HN487" s="13"/>
      <c r="HO487" s="13"/>
      <c r="HP487" s="13"/>
      <c r="HQ487" s="13"/>
      <c r="HR487" s="13"/>
      <c r="HS487" s="13"/>
      <c r="HT487" s="13"/>
      <c r="HU487" s="13"/>
      <c r="HV487" s="13"/>
      <c r="HW487" s="13"/>
      <c r="HX487" s="13"/>
      <c r="HY487" s="13"/>
      <c r="HZ487" s="13"/>
      <c r="IA487" s="13"/>
      <c r="IB487" s="13"/>
      <c r="IC487" s="13"/>
    </row>
    <row r="488" spans="1:237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  <c r="EI488" s="13"/>
      <c r="EJ488" s="13"/>
      <c r="EK488" s="13"/>
      <c r="EL488" s="13"/>
      <c r="EM488" s="13"/>
      <c r="EN488" s="13"/>
      <c r="EO488" s="13"/>
      <c r="EP488" s="13"/>
      <c r="EQ488" s="13"/>
      <c r="ER488" s="13"/>
      <c r="ES488" s="13"/>
      <c r="ET488" s="13"/>
      <c r="EU488" s="13"/>
      <c r="EV488" s="13"/>
      <c r="EW488" s="13"/>
      <c r="EX488" s="13"/>
      <c r="EY488" s="13"/>
      <c r="EZ488" s="13"/>
      <c r="FA488" s="13"/>
      <c r="FB488" s="13"/>
      <c r="FC488" s="13"/>
      <c r="FD488" s="13"/>
      <c r="FE488" s="13"/>
      <c r="FF488" s="13"/>
      <c r="FG488" s="13"/>
      <c r="FH488" s="13"/>
      <c r="FI488" s="13"/>
      <c r="FJ488" s="13"/>
      <c r="FK488" s="13"/>
      <c r="FL488" s="13"/>
      <c r="FM488" s="13"/>
      <c r="FN488" s="13"/>
      <c r="FO488" s="13"/>
      <c r="FP488" s="13"/>
      <c r="FQ488" s="13"/>
      <c r="FR488" s="13"/>
      <c r="FS488" s="13"/>
      <c r="FT488" s="13"/>
      <c r="FU488" s="13"/>
      <c r="FV488" s="13"/>
      <c r="FW488" s="13"/>
      <c r="FX488" s="13"/>
      <c r="FY488" s="13"/>
      <c r="FZ488" s="13"/>
      <c r="GA488" s="13"/>
      <c r="GB488" s="13"/>
      <c r="GC488" s="13"/>
      <c r="GD488" s="13"/>
      <c r="GE488" s="13"/>
      <c r="GF488" s="13"/>
      <c r="GG488" s="13"/>
      <c r="GH488" s="13"/>
      <c r="GI488" s="13"/>
      <c r="GJ488" s="13"/>
      <c r="GK488" s="13"/>
      <c r="GL488" s="13"/>
      <c r="GM488" s="13"/>
      <c r="GN488" s="13"/>
      <c r="GO488" s="13"/>
      <c r="GP488" s="13"/>
      <c r="GQ488" s="13"/>
      <c r="GR488" s="13"/>
      <c r="GS488" s="13"/>
      <c r="GT488" s="13"/>
      <c r="GU488" s="13"/>
      <c r="GV488" s="13"/>
      <c r="GW488" s="13"/>
      <c r="GX488" s="13"/>
      <c r="GY488" s="13"/>
      <c r="GZ488" s="13"/>
      <c r="HA488" s="13"/>
      <c r="HB488" s="13"/>
      <c r="HC488" s="13"/>
      <c r="HD488" s="13"/>
      <c r="HE488" s="13"/>
      <c r="HF488" s="13"/>
      <c r="HG488" s="13"/>
      <c r="HH488" s="13"/>
      <c r="HI488" s="13"/>
      <c r="HJ488" s="13"/>
      <c r="HK488" s="13"/>
      <c r="HL488" s="13"/>
      <c r="HM488" s="13"/>
      <c r="HN488" s="13"/>
      <c r="HO488" s="13"/>
      <c r="HP488" s="13"/>
      <c r="HQ488" s="13"/>
      <c r="HR488" s="13"/>
      <c r="HS488" s="13"/>
      <c r="HT488" s="13"/>
      <c r="HU488" s="13"/>
      <c r="HV488" s="13"/>
      <c r="HW488" s="13"/>
      <c r="HX488" s="13"/>
      <c r="HY488" s="13"/>
      <c r="HZ488" s="13"/>
      <c r="IA488" s="13"/>
      <c r="IB488" s="13"/>
      <c r="IC488" s="13"/>
    </row>
    <row r="489" spans="1:237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  <c r="EI489" s="13"/>
      <c r="EJ489" s="13"/>
      <c r="EK489" s="13"/>
      <c r="EL489" s="13"/>
      <c r="EM489" s="13"/>
      <c r="EN489" s="13"/>
      <c r="EO489" s="13"/>
      <c r="EP489" s="13"/>
      <c r="EQ489" s="13"/>
      <c r="ER489" s="13"/>
      <c r="ES489" s="13"/>
      <c r="ET489" s="13"/>
      <c r="EU489" s="13"/>
      <c r="EV489" s="13"/>
      <c r="EW489" s="13"/>
      <c r="EX489" s="13"/>
      <c r="EY489" s="13"/>
      <c r="EZ489" s="13"/>
      <c r="FA489" s="13"/>
      <c r="FB489" s="13"/>
      <c r="FC489" s="13"/>
      <c r="FD489" s="13"/>
      <c r="FE489" s="13"/>
      <c r="FF489" s="13"/>
      <c r="FG489" s="13"/>
      <c r="FH489" s="13"/>
      <c r="FI489" s="13"/>
      <c r="FJ489" s="13"/>
      <c r="FK489" s="13"/>
      <c r="FL489" s="13"/>
      <c r="FM489" s="13"/>
      <c r="FN489" s="13"/>
      <c r="FO489" s="13"/>
      <c r="FP489" s="13"/>
      <c r="FQ489" s="13"/>
      <c r="FR489" s="13"/>
      <c r="FS489" s="13"/>
      <c r="FT489" s="13"/>
      <c r="FU489" s="13"/>
      <c r="FV489" s="13"/>
      <c r="FW489" s="13"/>
      <c r="FX489" s="13"/>
      <c r="FY489" s="13"/>
      <c r="FZ489" s="13"/>
      <c r="GA489" s="13"/>
      <c r="GB489" s="13"/>
      <c r="GC489" s="13"/>
      <c r="GD489" s="13"/>
      <c r="GE489" s="13"/>
      <c r="GF489" s="13"/>
      <c r="GG489" s="13"/>
      <c r="GH489" s="13"/>
      <c r="GI489" s="13"/>
      <c r="GJ489" s="13"/>
      <c r="GK489" s="13"/>
      <c r="GL489" s="13"/>
      <c r="GM489" s="13"/>
      <c r="GN489" s="13"/>
      <c r="GO489" s="13"/>
      <c r="GP489" s="13"/>
      <c r="GQ489" s="13"/>
      <c r="GR489" s="13"/>
      <c r="GS489" s="13"/>
      <c r="GT489" s="13"/>
      <c r="GU489" s="13"/>
      <c r="GV489" s="13"/>
      <c r="GW489" s="13"/>
      <c r="GX489" s="13"/>
      <c r="GY489" s="13"/>
      <c r="GZ489" s="13"/>
      <c r="HA489" s="13"/>
      <c r="HB489" s="13"/>
      <c r="HC489" s="13"/>
      <c r="HD489" s="13"/>
      <c r="HE489" s="13"/>
      <c r="HF489" s="13"/>
      <c r="HG489" s="13"/>
      <c r="HH489" s="13"/>
      <c r="HI489" s="13"/>
      <c r="HJ489" s="13"/>
      <c r="HK489" s="13"/>
      <c r="HL489" s="13"/>
      <c r="HM489" s="13"/>
      <c r="HN489" s="13"/>
      <c r="HO489" s="13"/>
      <c r="HP489" s="13"/>
      <c r="HQ489" s="13"/>
      <c r="HR489" s="13"/>
      <c r="HS489" s="13"/>
      <c r="HT489" s="13"/>
      <c r="HU489" s="13"/>
      <c r="HV489" s="13"/>
      <c r="HW489" s="13"/>
      <c r="HX489" s="13"/>
      <c r="HY489" s="13"/>
      <c r="HZ489" s="13"/>
      <c r="IA489" s="13"/>
      <c r="IB489" s="13"/>
      <c r="IC489" s="13"/>
    </row>
    <row r="490" spans="1:237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  <c r="EI490" s="13"/>
      <c r="EJ490" s="13"/>
      <c r="EK490" s="13"/>
      <c r="EL490" s="13"/>
      <c r="EM490" s="13"/>
      <c r="EN490" s="13"/>
      <c r="EO490" s="13"/>
      <c r="EP490" s="13"/>
      <c r="EQ490" s="13"/>
      <c r="ER490" s="13"/>
      <c r="ES490" s="13"/>
      <c r="ET490" s="13"/>
      <c r="EU490" s="13"/>
      <c r="EV490" s="13"/>
      <c r="EW490" s="13"/>
      <c r="EX490" s="13"/>
      <c r="EY490" s="13"/>
      <c r="EZ490" s="13"/>
      <c r="FA490" s="13"/>
      <c r="FB490" s="13"/>
      <c r="FC490" s="13"/>
      <c r="FD490" s="13"/>
      <c r="FE490" s="13"/>
      <c r="FF490" s="13"/>
      <c r="FG490" s="13"/>
      <c r="FH490" s="13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  <c r="FX490" s="13"/>
      <c r="FY490" s="13"/>
      <c r="FZ490" s="13"/>
      <c r="GA490" s="13"/>
      <c r="GB490" s="13"/>
      <c r="GC490" s="13"/>
      <c r="GD490" s="13"/>
      <c r="GE490" s="13"/>
      <c r="GF490" s="13"/>
      <c r="GG490" s="13"/>
      <c r="GH490" s="13"/>
      <c r="GI490" s="13"/>
      <c r="GJ490" s="13"/>
      <c r="GK490" s="13"/>
      <c r="GL490" s="13"/>
      <c r="GM490" s="13"/>
      <c r="GN490" s="13"/>
      <c r="GO490" s="13"/>
      <c r="GP490" s="13"/>
      <c r="GQ490" s="13"/>
      <c r="GR490" s="13"/>
      <c r="GS490" s="13"/>
      <c r="GT490" s="13"/>
      <c r="GU490" s="13"/>
      <c r="GV490" s="13"/>
      <c r="GW490" s="13"/>
      <c r="GX490" s="13"/>
      <c r="GY490" s="13"/>
      <c r="GZ490" s="13"/>
      <c r="HA490" s="13"/>
      <c r="HB490" s="13"/>
      <c r="HC490" s="13"/>
      <c r="HD490" s="13"/>
      <c r="HE490" s="13"/>
      <c r="HF490" s="13"/>
      <c r="HG490" s="13"/>
      <c r="HH490" s="13"/>
      <c r="HI490" s="13"/>
      <c r="HJ490" s="13"/>
      <c r="HK490" s="13"/>
      <c r="HL490" s="13"/>
      <c r="HM490" s="13"/>
      <c r="HN490" s="13"/>
      <c r="HO490" s="13"/>
      <c r="HP490" s="13"/>
      <c r="HQ490" s="13"/>
      <c r="HR490" s="13"/>
      <c r="HS490" s="13"/>
      <c r="HT490" s="13"/>
      <c r="HU490" s="13"/>
      <c r="HV490" s="13"/>
      <c r="HW490" s="13"/>
      <c r="HX490" s="13"/>
      <c r="HY490" s="13"/>
      <c r="HZ490" s="13"/>
      <c r="IA490" s="13"/>
      <c r="IB490" s="13"/>
      <c r="IC490" s="13"/>
    </row>
    <row r="491" spans="1:237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  <c r="EI491" s="13"/>
      <c r="EJ491" s="13"/>
      <c r="EK491" s="13"/>
      <c r="EL491" s="13"/>
      <c r="EM491" s="13"/>
      <c r="EN491" s="13"/>
      <c r="EO491" s="13"/>
      <c r="EP491" s="13"/>
      <c r="EQ491" s="13"/>
      <c r="ER491" s="13"/>
      <c r="ES491" s="13"/>
      <c r="ET491" s="13"/>
      <c r="EU491" s="13"/>
      <c r="EV491" s="13"/>
      <c r="EW491" s="13"/>
      <c r="EX491" s="13"/>
      <c r="EY491" s="13"/>
      <c r="EZ491" s="13"/>
      <c r="FA491" s="13"/>
      <c r="FB491" s="13"/>
      <c r="FC491" s="13"/>
      <c r="FD491" s="13"/>
      <c r="FE491" s="13"/>
      <c r="FF491" s="13"/>
      <c r="FG491" s="13"/>
      <c r="FH491" s="13"/>
      <c r="FI491" s="13"/>
      <c r="FJ491" s="13"/>
      <c r="FK491" s="13"/>
      <c r="FL491" s="13"/>
      <c r="FM491" s="13"/>
      <c r="FN491" s="13"/>
      <c r="FO491" s="13"/>
      <c r="FP491" s="13"/>
      <c r="FQ491" s="13"/>
      <c r="FR491" s="13"/>
      <c r="FS491" s="13"/>
      <c r="FT491" s="13"/>
      <c r="FU491" s="13"/>
      <c r="FV491" s="13"/>
      <c r="FW491" s="13"/>
      <c r="FX491" s="13"/>
      <c r="FY491" s="13"/>
      <c r="FZ491" s="13"/>
      <c r="GA491" s="13"/>
      <c r="GB491" s="13"/>
      <c r="GC491" s="13"/>
      <c r="GD491" s="13"/>
      <c r="GE491" s="13"/>
      <c r="GF491" s="13"/>
      <c r="GG491" s="13"/>
      <c r="GH491" s="13"/>
      <c r="GI491" s="13"/>
      <c r="GJ491" s="13"/>
      <c r="GK491" s="13"/>
      <c r="GL491" s="13"/>
      <c r="GM491" s="13"/>
      <c r="GN491" s="13"/>
      <c r="GO491" s="13"/>
      <c r="GP491" s="13"/>
      <c r="GQ491" s="13"/>
      <c r="GR491" s="13"/>
      <c r="GS491" s="13"/>
      <c r="GT491" s="13"/>
      <c r="GU491" s="13"/>
      <c r="GV491" s="13"/>
      <c r="GW491" s="13"/>
      <c r="GX491" s="13"/>
      <c r="GY491" s="13"/>
      <c r="GZ491" s="13"/>
      <c r="HA491" s="13"/>
      <c r="HB491" s="13"/>
      <c r="HC491" s="13"/>
      <c r="HD491" s="13"/>
      <c r="HE491" s="13"/>
      <c r="HF491" s="13"/>
      <c r="HG491" s="13"/>
      <c r="HH491" s="13"/>
      <c r="HI491" s="13"/>
      <c r="HJ491" s="13"/>
      <c r="HK491" s="13"/>
      <c r="HL491" s="13"/>
      <c r="HM491" s="13"/>
      <c r="HN491" s="13"/>
      <c r="HO491" s="13"/>
      <c r="HP491" s="13"/>
      <c r="HQ491" s="13"/>
      <c r="HR491" s="13"/>
      <c r="HS491" s="13"/>
      <c r="HT491" s="13"/>
      <c r="HU491" s="13"/>
      <c r="HV491" s="13"/>
      <c r="HW491" s="13"/>
      <c r="HX491" s="13"/>
      <c r="HY491" s="13"/>
      <c r="HZ491" s="13"/>
      <c r="IA491" s="13"/>
      <c r="IB491" s="13"/>
      <c r="IC491" s="13"/>
    </row>
    <row r="492" spans="1:237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  <c r="EI492" s="13"/>
      <c r="EJ492" s="13"/>
      <c r="EK492" s="13"/>
      <c r="EL492" s="13"/>
      <c r="EM492" s="13"/>
      <c r="EN492" s="13"/>
      <c r="EO492" s="13"/>
      <c r="EP492" s="13"/>
      <c r="EQ492" s="13"/>
      <c r="ER492" s="13"/>
      <c r="ES492" s="13"/>
      <c r="ET492" s="13"/>
      <c r="EU492" s="13"/>
      <c r="EV492" s="13"/>
      <c r="EW492" s="13"/>
      <c r="EX492" s="13"/>
      <c r="EY492" s="13"/>
      <c r="EZ492" s="13"/>
      <c r="FA492" s="13"/>
      <c r="FB492" s="13"/>
      <c r="FC492" s="13"/>
      <c r="FD492" s="13"/>
      <c r="FE492" s="13"/>
      <c r="FF492" s="13"/>
      <c r="FG492" s="13"/>
      <c r="FH492" s="13"/>
      <c r="FI492" s="13"/>
      <c r="FJ492" s="13"/>
      <c r="FK492" s="13"/>
      <c r="FL492" s="13"/>
      <c r="FM492" s="13"/>
      <c r="FN492" s="13"/>
      <c r="FO492" s="13"/>
      <c r="FP492" s="13"/>
      <c r="FQ492" s="13"/>
      <c r="FR492" s="13"/>
      <c r="FS492" s="13"/>
      <c r="FT492" s="13"/>
      <c r="FU492" s="13"/>
      <c r="FV492" s="13"/>
      <c r="FW492" s="13"/>
      <c r="FX492" s="13"/>
      <c r="FY492" s="13"/>
      <c r="FZ492" s="13"/>
      <c r="GA492" s="13"/>
      <c r="GB492" s="13"/>
      <c r="GC492" s="13"/>
      <c r="GD492" s="13"/>
      <c r="GE492" s="13"/>
      <c r="GF492" s="13"/>
      <c r="GG492" s="13"/>
      <c r="GH492" s="13"/>
      <c r="GI492" s="13"/>
      <c r="GJ492" s="13"/>
      <c r="GK492" s="13"/>
      <c r="GL492" s="13"/>
      <c r="GM492" s="13"/>
      <c r="GN492" s="13"/>
      <c r="GO492" s="13"/>
      <c r="GP492" s="13"/>
      <c r="GQ492" s="13"/>
      <c r="GR492" s="13"/>
      <c r="GS492" s="13"/>
      <c r="GT492" s="13"/>
      <c r="GU492" s="13"/>
      <c r="GV492" s="13"/>
      <c r="GW492" s="13"/>
      <c r="GX492" s="13"/>
      <c r="GY492" s="13"/>
      <c r="GZ492" s="13"/>
      <c r="HA492" s="13"/>
      <c r="HB492" s="13"/>
      <c r="HC492" s="13"/>
      <c r="HD492" s="13"/>
      <c r="HE492" s="13"/>
      <c r="HF492" s="13"/>
      <c r="HG492" s="13"/>
      <c r="HH492" s="13"/>
      <c r="HI492" s="13"/>
      <c r="HJ492" s="13"/>
      <c r="HK492" s="13"/>
      <c r="HL492" s="13"/>
      <c r="HM492" s="13"/>
      <c r="HN492" s="13"/>
      <c r="HO492" s="13"/>
      <c r="HP492" s="13"/>
      <c r="HQ492" s="13"/>
      <c r="HR492" s="13"/>
      <c r="HS492" s="13"/>
      <c r="HT492" s="13"/>
      <c r="HU492" s="13"/>
      <c r="HV492" s="13"/>
      <c r="HW492" s="13"/>
      <c r="HX492" s="13"/>
      <c r="HY492" s="13"/>
      <c r="HZ492" s="13"/>
      <c r="IA492" s="13"/>
      <c r="IB492" s="13"/>
      <c r="IC492" s="13"/>
    </row>
    <row r="493" spans="1:237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  <c r="EI493" s="13"/>
      <c r="EJ493" s="13"/>
      <c r="EK493" s="13"/>
      <c r="EL493" s="13"/>
      <c r="EM493" s="13"/>
      <c r="EN493" s="13"/>
      <c r="EO493" s="13"/>
      <c r="EP493" s="13"/>
      <c r="EQ493" s="13"/>
      <c r="ER493" s="13"/>
      <c r="ES493" s="13"/>
      <c r="ET493" s="13"/>
      <c r="EU493" s="13"/>
      <c r="EV493" s="13"/>
      <c r="EW493" s="13"/>
      <c r="EX493" s="13"/>
      <c r="EY493" s="13"/>
      <c r="EZ493" s="13"/>
      <c r="FA493" s="13"/>
      <c r="FB493" s="13"/>
      <c r="FC493" s="13"/>
      <c r="FD493" s="13"/>
      <c r="FE493" s="13"/>
      <c r="FF493" s="13"/>
      <c r="FG493" s="13"/>
      <c r="FH493" s="13"/>
      <c r="FI493" s="13"/>
      <c r="FJ493" s="13"/>
      <c r="FK493" s="13"/>
      <c r="FL493" s="13"/>
      <c r="FM493" s="13"/>
      <c r="FN493" s="13"/>
      <c r="FO493" s="13"/>
      <c r="FP493" s="13"/>
      <c r="FQ493" s="13"/>
      <c r="FR493" s="13"/>
      <c r="FS493" s="13"/>
      <c r="FT493" s="13"/>
      <c r="FU493" s="13"/>
      <c r="FV493" s="13"/>
      <c r="FW493" s="13"/>
      <c r="FX493" s="13"/>
      <c r="FY493" s="13"/>
      <c r="FZ493" s="13"/>
      <c r="GA493" s="13"/>
      <c r="GB493" s="13"/>
      <c r="GC493" s="13"/>
      <c r="GD493" s="13"/>
      <c r="GE493" s="13"/>
      <c r="GF493" s="13"/>
      <c r="GG493" s="13"/>
      <c r="GH493" s="13"/>
      <c r="GI493" s="13"/>
      <c r="GJ493" s="13"/>
      <c r="GK493" s="13"/>
      <c r="GL493" s="13"/>
      <c r="GM493" s="13"/>
      <c r="GN493" s="13"/>
      <c r="GO493" s="13"/>
      <c r="GP493" s="13"/>
      <c r="GQ493" s="13"/>
      <c r="GR493" s="13"/>
      <c r="GS493" s="13"/>
      <c r="GT493" s="13"/>
      <c r="GU493" s="13"/>
      <c r="GV493" s="13"/>
      <c r="GW493" s="13"/>
      <c r="GX493" s="13"/>
      <c r="GY493" s="13"/>
      <c r="GZ493" s="13"/>
      <c r="HA493" s="13"/>
      <c r="HB493" s="13"/>
      <c r="HC493" s="13"/>
      <c r="HD493" s="13"/>
      <c r="HE493" s="13"/>
      <c r="HF493" s="13"/>
      <c r="HG493" s="13"/>
      <c r="HH493" s="13"/>
      <c r="HI493" s="13"/>
      <c r="HJ493" s="13"/>
      <c r="HK493" s="13"/>
      <c r="HL493" s="13"/>
      <c r="HM493" s="13"/>
      <c r="HN493" s="13"/>
      <c r="HO493" s="13"/>
      <c r="HP493" s="13"/>
      <c r="HQ493" s="13"/>
      <c r="HR493" s="13"/>
      <c r="HS493" s="13"/>
      <c r="HT493" s="13"/>
      <c r="HU493" s="13"/>
      <c r="HV493" s="13"/>
      <c r="HW493" s="13"/>
      <c r="HX493" s="13"/>
      <c r="HY493" s="13"/>
      <c r="HZ493" s="13"/>
      <c r="IA493" s="13"/>
      <c r="IB493" s="13"/>
      <c r="IC493" s="13"/>
    </row>
    <row r="494" spans="1:237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  <c r="EM494" s="13"/>
      <c r="EN494" s="13"/>
      <c r="EO494" s="13"/>
      <c r="EP494" s="13"/>
      <c r="EQ494" s="13"/>
      <c r="ER494" s="13"/>
      <c r="ES494" s="13"/>
      <c r="ET494" s="13"/>
      <c r="EU494" s="13"/>
      <c r="EV494" s="13"/>
      <c r="EW494" s="13"/>
      <c r="EX494" s="13"/>
      <c r="EY494" s="13"/>
      <c r="EZ494" s="13"/>
      <c r="FA494" s="13"/>
      <c r="FB494" s="13"/>
      <c r="FC494" s="13"/>
      <c r="FD494" s="13"/>
      <c r="FE494" s="13"/>
      <c r="FF494" s="13"/>
      <c r="FG494" s="13"/>
      <c r="FH494" s="13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  <c r="FX494" s="13"/>
      <c r="FY494" s="13"/>
      <c r="FZ494" s="13"/>
      <c r="GA494" s="13"/>
      <c r="GB494" s="13"/>
      <c r="GC494" s="13"/>
      <c r="GD494" s="13"/>
      <c r="GE494" s="13"/>
      <c r="GF494" s="13"/>
      <c r="GG494" s="13"/>
      <c r="GH494" s="13"/>
      <c r="GI494" s="13"/>
      <c r="GJ494" s="13"/>
      <c r="GK494" s="13"/>
      <c r="GL494" s="13"/>
      <c r="GM494" s="13"/>
      <c r="GN494" s="13"/>
      <c r="GO494" s="13"/>
      <c r="GP494" s="13"/>
      <c r="GQ494" s="13"/>
      <c r="GR494" s="13"/>
      <c r="GS494" s="13"/>
      <c r="GT494" s="13"/>
      <c r="GU494" s="13"/>
      <c r="GV494" s="13"/>
      <c r="GW494" s="13"/>
      <c r="GX494" s="13"/>
      <c r="GY494" s="13"/>
      <c r="GZ494" s="13"/>
      <c r="HA494" s="13"/>
      <c r="HB494" s="13"/>
      <c r="HC494" s="13"/>
      <c r="HD494" s="13"/>
      <c r="HE494" s="13"/>
      <c r="HF494" s="13"/>
      <c r="HG494" s="13"/>
      <c r="HH494" s="13"/>
      <c r="HI494" s="13"/>
      <c r="HJ494" s="13"/>
      <c r="HK494" s="13"/>
      <c r="HL494" s="13"/>
      <c r="HM494" s="13"/>
      <c r="HN494" s="13"/>
      <c r="HO494" s="13"/>
      <c r="HP494" s="13"/>
      <c r="HQ494" s="13"/>
      <c r="HR494" s="13"/>
      <c r="HS494" s="13"/>
      <c r="HT494" s="13"/>
      <c r="HU494" s="13"/>
      <c r="HV494" s="13"/>
      <c r="HW494" s="13"/>
      <c r="HX494" s="13"/>
      <c r="HY494" s="13"/>
      <c r="HZ494" s="13"/>
      <c r="IA494" s="13"/>
      <c r="IB494" s="13"/>
      <c r="IC494" s="13"/>
    </row>
    <row r="495" spans="1:237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  <c r="EM495" s="13"/>
      <c r="EN495" s="13"/>
      <c r="EO495" s="13"/>
      <c r="EP495" s="13"/>
      <c r="EQ495" s="13"/>
      <c r="ER495" s="13"/>
      <c r="ES495" s="13"/>
      <c r="ET495" s="13"/>
      <c r="EU495" s="13"/>
      <c r="EV495" s="13"/>
      <c r="EW495" s="13"/>
      <c r="EX495" s="13"/>
      <c r="EY495" s="13"/>
      <c r="EZ495" s="13"/>
      <c r="FA495" s="13"/>
      <c r="FB495" s="13"/>
      <c r="FC495" s="13"/>
      <c r="FD495" s="13"/>
      <c r="FE495" s="13"/>
      <c r="FF495" s="13"/>
      <c r="FG495" s="13"/>
      <c r="FH495" s="13"/>
      <c r="FI495" s="13"/>
      <c r="FJ495" s="13"/>
      <c r="FK495" s="13"/>
      <c r="FL495" s="13"/>
      <c r="FM495" s="13"/>
      <c r="FN495" s="13"/>
      <c r="FO495" s="13"/>
      <c r="FP495" s="13"/>
      <c r="FQ495" s="13"/>
      <c r="FR495" s="13"/>
      <c r="FS495" s="13"/>
      <c r="FT495" s="13"/>
      <c r="FU495" s="13"/>
      <c r="FV495" s="13"/>
      <c r="FW495" s="13"/>
      <c r="FX495" s="13"/>
      <c r="FY495" s="13"/>
      <c r="FZ495" s="13"/>
      <c r="GA495" s="13"/>
      <c r="GB495" s="13"/>
      <c r="GC495" s="13"/>
      <c r="GD495" s="13"/>
      <c r="GE495" s="13"/>
      <c r="GF495" s="13"/>
      <c r="GG495" s="13"/>
      <c r="GH495" s="13"/>
      <c r="GI495" s="13"/>
      <c r="GJ495" s="13"/>
      <c r="GK495" s="13"/>
      <c r="GL495" s="13"/>
      <c r="GM495" s="13"/>
      <c r="GN495" s="13"/>
      <c r="GO495" s="13"/>
      <c r="GP495" s="13"/>
      <c r="GQ495" s="13"/>
      <c r="GR495" s="13"/>
      <c r="GS495" s="13"/>
      <c r="GT495" s="13"/>
      <c r="GU495" s="13"/>
      <c r="GV495" s="13"/>
      <c r="GW495" s="13"/>
      <c r="GX495" s="13"/>
      <c r="GY495" s="13"/>
      <c r="GZ495" s="13"/>
      <c r="HA495" s="13"/>
      <c r="HB495" s="13"/>
      <c r="HC495" s="13"/>
      <c r="HD495" s="13"/>
      <c r="HE495" s="13"/>
      <c r="HF495" s="13"/>
      <c r="HG495" s="13"/>
      <c r="HH495" s="13"/>
      <c r="HI495" s="13"/>
      <c r="HJ495" s="13"/>
      <c r="HK495" s="13"/>
      <c r="HL495" s="13"/>
      <c r="HM495" s="13"/>
      <c r="HN495" s="13"/>
      <c r="HO495" s="13"/>
      <c r="HP495" s="13"/>
      <c r="HQ495" s="13"/>
      <c r="HR495" s="13"/>
      <c r="HS495" s="13"/>
      <c r="HT495" s="13"/>
      <c r="HU495" s="13"/>
      <c r="HV495" s="13"/>
      <c r="HW495" s="13"/>
      <c r="HX495" s="13"/>
      <c r="HY495" s="13"/>
      <c r="HZ495" s="13"/>
      <c r="IA495" s="13"/>
      <c r="IB495" s="13"/>
      <c r="IC495" s="13"/>
    </row>
    <row r="496" spans="1:237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  <c r="EI496" s="13"/>
      <c r="EJ496" s="13"/>
      <c r="EK496" s="13"/>
      <c r="EL496" s="13"/>
      <c r="EM496" s="13"/>
      <c r="EN496" s="13"/>
      <c r="EO496" s="13"/>
      <c r="EP496" s="13"/>
      <c r="EQ496" s="13"/>
      <c r="ER496" s="13"/>
      <c r="ES496" s="13"/>
      <c r="ET496" s="13"/>
      <c r="EU496" s="13"/>
      <c r="EV496" s="13"/>
      <c r="EW496" s="13"/>
      <c r="EX496" s="13"/>
      <c r="EY496" s="13"/>
      <c r="EZ496" s="13"/>
      <c r="FA496" s="13"/>
      <c r="FB496" s="13"/>
      <c r="FC496" s="13"/>
      <c r="FD496" s="13"/>
      <c r="FE496" s="13"/>
      <c r="FF496" s="13"/>
      <c r="FG496" s="13"/>
      <c r="FH496" s="13"/>
      <c r="FI496" s="13"/>
      <c r="FJ496" s="13"/>
      <c r="FK496" s="13"/>
      <c r="FL496" s="13"/>
      <c r="FM496" s="13"/>
      <c r="FN496" s="13"/>
      <c r="FO496" s="13"/>
      <c r="FP496" s="13"/>
      <c r="FQ496" s="13"/>
      <c r="FR496" s="13"/>
      <c r="FS496" s="13"/>
      <c r="FT496" s="13"/>
      <c r="FU496" s="13"/>
      <c r="FV496" s="13"/>
      <c r="FW496" s="13"/>
      <c r="FX496" s="13"/>
      <c r="FY496" s="13"/>
      <c r="FZ496" s="13"/>
      <c r="GA496" s="13"/>
      <c r="GB496" s="13"/>
      <c r="GC496" s="13"/>
      <c r="GD496" s="13"/>
      <c r="GE496" s="13"/>
      <c r="GF496" s="13"/>
      <c r="GG496" s="13"/>
      <c r="GH496" s="13"/>
      <c r="GI496" s="13"/>
      <c r="GJ496" s="13"/>
      <c r="GK496" s="13"/>
      <c r="GL496" s="13"/>
      <c r="GM496" s="13"/>
      <c r="GN496" s="13"/>
      <c r="GO496" s="13"/>
      <c r="GP496" s="13"/>
      <c r="GQ496" s="13"/>
      <c r="GR496" s="13"/>
      <c r="GS496" s="13"/>
      <c r="GT496" s="13"/>
      <c r="GU496" s="13"/>
      <c r="GV496" s="13"/>
      <c r="GW496" s="13"/>
      <c r="GX496" s="13"/>
      <c r="GY496" s="13"/>
      <c r="GZ496" s="13"/>
      <c r="HA496" s="13"/>
      <c r="HB496" s="13"/>
      <c r="HC496" s="13"/>
      <c r="HD496" s="13"/>
      <c r="HE496" s="13"/>
      <c r="HF496" s="13"/>
      <c r="HG496" s="13"/>
      <c r="HH496" s="13"/>
      <c r="HI496" s="13"/>
      <c r="HJ496" s="13"/>
      <c r="HK496" s="13"/>
      <c r="HL496" s="13"/>
      <c r="HM496" s="13"/>
      <c r="HN496" s="13"/>
      <c r="HO496" s="13"/>
      <c r="HP496" s="13"/>
      <c r="HQ496" s="13"/>
      <c r="HR496" s="13"/>
      <c r="HS496" s="13"/>
      <c r="HT496" s="13"/>
      <c r="HU496" s="13"/>
      <c r="HV496" s="13"/>
      <c r="HW496" s="13"/>
      <c r="HX496" s="13"/>
      <c r="HY496" s="13"/>
      <c r="HZ496" s="13"/>
      <c r="IA496" s="13"/>
      <c r="IB496" s="13"/>
      <c r="IC496" s="13"/>
    </row>
    <row r="497" spans="1:23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  <c r="EI497" s="13"/>
      <c r="EJ497" s="13"/>
      <c r="EK497" s="13"/>
      <c r="EL497" s="13"/>
      <c r="EM497" s="13"/>
      <c r="EN497" s="13"/>
      <c r="EO497" s="13"/>
      <c r="EP497" s="13"/>
      <c r="EQ497" s="13"/>
      <c r="ER497" s="13"/>
      <c r="ES497" s="13"/>
      <c r="ET497" s="13"/>
      <c r="EU497" s="13"/>
      <c r="EV497" s="13"/>
      <c r="EW497" s="13"/>
      <c r="EX497" s="13"/>
      <c r="EY497" s="13"/>
      <c r="EZ497" s="13"/>
      <c r="FA497" s="13"/>
      <c r="FB497" s="13"/>
      <c r="FC497" s="13"/>
      <c r="FD497" s="13"/>
      <c r="FE497" s="13"/>
      <c r="FF497" s="13"/>
      <c r="FG497" s="13"/>
      <c r="FH497" s="13"/>
      <c r="FI497" s="13"/>
      <c r="FJ497" s="13"/>
      <c r="FK497" s="13"/>
      <c r="FL497" s="13"/>
      <c r="FM497" s="13"/>
      <c r="FN497" s="13"/>
      <c r="FO497" s="13"/>
      <c r="FP497" s="13"/>
      <c r="FQ497" s="13"/>
      <c r="FR497" s="13"/>
      <c r="FS497" s="13"/>
      <c r="FT497" s="13"/>
      <c r="FU497" s="13"/>
      <c r="FV497" s="13"/>
      <c r="FW497" s="13"/>
      <c r="FX497" s="13"/>
      <c r="FY497" s="13"/>
      <c r="FZ497" s="13"/>
      <c r="GA497" s="13"/>
      <c r="GB497" s="13"/>
      <c r="GC497" s="13"/>
      <c r="GD497" s="13"/>
      <c r="GE497" s="13"/>
      <c r="GF497" s="13"/>
      <c r="GG497" s="13"/>
      <c r="GH497" s="13"/>
      <c r="GI497" s="13"/>
      <c r="GJ497" s="13"/>
      <c r="GK497" s="13"/>
      <c r="GL497" s="13"/>
      <c r="GM497" s="13"/>
      <c r="GN497" s="13"/>
      <c r="GO497" s="13"/>
      <c r="GP497" s="13"/>
      <c r="GQ497" s="13"/>
      <c r="GR497" s="13"/>
      <c r="GS497" s="13"/>
      <c r="GT497" s="13"/>
      <c r="GU497" s="13"/>
      <c r="GV497" s="13"/>
      <c r="GW497" s="13"/>
      <c r="GX497" s="13"/>
      <c r="GY497" s="13"/>
      <c r="GZ497" s="13"/>
      <c r="HA497" s="13"/>
      <c r="HB497" s="13"/>
      <c r="HC497" s="13"/>
      <c r="HD497" s="13"/>
      <c r="HE497" s="13"/>
      <c r="HF497" s="13"/>
      <c r="HG497" s="13"/>
      <c r="HH497" s="13"/>
      <c r="HI497" s="13"/>
      <c r="HJ497" s="13"/>
      <c r="HK497" s="13"/>
      <c r="HL497" s="13"/>
      <c r="HM497" s="13"/>
      <c r="HN497" s="13"/>
      <c r="HO497" s="13"/>
      <c r="HP497" s="13"/>
      <c r="HQ497" s="13"/>
      <c r="HR497" s="13"/>
      <c r="HS497" s="13"/>
      <c r="HT497" s="13"/>
      <c r="HU497" s="13"/>
      <c r="HV497" s="13"/>
      <c r="HW497" s="13"/>
      <c r="HX497" s="13"/>
      <c r="HY497" s="13"/>
      <c r="HZ497" s="13"/>
      <c r="IA497" s="13"/>
      <c r="IB497" s="13"/>
      <c r="IC497" s="13"/>
    </row>
    <row r="498" spans="1:237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  <c r="EI498" s="13"/>
      <c r="EJ498" s="13"/>
      <c r="EK498" s="13"/>
      <c r="EL498" s="13"/>
      <c r="EM498" s="13"/>
      <c r="EN498" s="13"/>
      <c r="EO498" s="13"/>
      <c r="EP498" s="13"/>
      <c r="EQ498" s="13"/>
      <c r="ER498" s="13"/>
      <c r="ES498" s="13"/>
      <c r="ET498" s="13"/>
      <c r="EU498" s="13"/>
      <c r="EV498" s="13"/>
      <c r="EW498" s="13"/>
      <c r="EX498" s="13"/>
      <c r="EY498" s="13"/>
      <c r="EZ498" s="13"/>
      <c r="FA498" s="13"/>
      <c r="FB498" s="13"/>
      <c r="FC498" s="13"/>
      <c r="FD498" s="13"/>
      <c r="FE498" s="13"/>
      <c r="FF498" s="13"/>
      <c r="FG498" s="13"/>
      <c r="FH498" s="13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  <c r="FX498" s="13"/>
      <c r="FY498" s="13"/>
      <c r="FZ498" s="13"/>
      <c r="GA498" s="13"/>
      <c r="GB498" s="13"/>
      <c r="GC498" s="13"/>
      <c r="GD498" s="13"/>
      <c r="GE498" s="13"/>
      <c r="GF498" s="13"/>
      <c r="GG498" s="13"/>
      <c r="GH498" s="13"/>
      <c r="GI498" s="13"/>
      <c r="GJ498" s="13"/>
      <c r="GK498" s="13"/>
      <c r="GL498" s="13"/>
      <c r="GM498" s="13"/>
      <c r="GN498" s="13"/>
      <c r="GO498" s="13"/>
      <c r="GP498" s="13"/>
      <c r="GQ498" s="13"/>
      <c r="GR498" s="13"/>
      <c r="GS498" s="13"/>
      <c r="GT498" s="13"/>
      <c r="GU498" s="13"/>
      <c r="GV498" s="13"/>
      <c r="GW498" s="13"/>
      <c r="GX498" s="13"/>
      <c r="GY498" s="13"/>
      <c r="GZ498" s="13"/>
      <c r="HA498" s="13"/>
      <c r="HB498" s="13"/>
      <c r="HC498" s="13"/>
      <c r="HD498" s="13"/>
      <c r="HE498" s="13"/>
      <c r="HF498" s="13"/>
      <c r="HG498" s="13"/>
      <c r="HH498" s="13"/>
      <c r="HI498" s="13"/>
      <c r="HJ498" s="13"/>
      <c r="HK498" s="13"/>
      <c r="HL498" s="13"/>
      <c r="HM498" s="13"/>
      <c r="HN498" s="13"/>
      <c r="HO498" s="13"/>
      <c r="HP498" s="13"/>
      <c r="HQ498" s="13"/>
      <c r="HR498" s="13"/>
      <c r="HS498" s="13"/>
      <c r="HT498" s="13"/>
      <c r="HU498" s="13"/>
      <c r="HV498" s="13"/>
      <c r="HW498" s="13"/>
      <c r="HX498" s="13"/>
      <c r="HY498" s="13"/>
      <c r="HZ498" s="13"/>
      <c r="IA498" s="13"/>
      <c r="IB498" s="13"/>
      <c r="IC498" s="13"/>
    </row>
    <row r="499" spans="1:237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  <c r="EI499" s="13"/>
      <c r="EJ499" s="13"/>
      <c r="EK499" s="13"/>
      <c r="EL499" s="13"/>
      <c r="EM499" s="13"/>
      <c r="EN499" s="13"/>
      <c r="EO499" s="13"/>
      <c r="EP499" s="13"/>
      <c r="EQ499" s="13"/>
      <c r="ER499" s="13"/>
      <c r="ES499" s="13"/>
      <c r="ET499" s="13"/>
      <c r="EU499" s="13"/>
      <c r="EV499" s="13"/>
      <c r="EW499" s="13"/>
      <c r="EX499" s="13"/>
      <c r="EY499" s="13"/>
      <c r="EZ499" s="13"/>
      <c r="FA499" s="13"/>
      <c r="FB499" s="13"/>
      <c r="FC499" s="13"/>
      <c r="FD499" s="13"/>
      <c r="FE499" s="13"/>
      <c r="FF499" s="13"/>
      <c r="FG499" s="13"/>
      <c r="FH499" s="13"/>
      <c r="FI499" s="13"/>
      <c r="FJ499" s="13"/>
      <c r="FK499" s="13"/>
      <c r="FL499" s="13"/>
      <c r="FM499" s="13"/>
      <c r="FN499" s="13"/>
      <c r="FO499" s="13"/>
      <c r="FP499" s="13"/>
      <c r="FQ499" s="13"/>
      <c r="FR499" s="13"/>
      <c r="FS499" s="13"/>
      <c r="FT499" s="13"/>
      <c r="FU499" s="13"/>
      <c r="FV499" s="13"/>
      <c r="FW499" s="13"/>
      <c r="FX499" s="13"/>
      <c r="FY499" s="13"/>
      <c r="FZ499" s="13"/>
      <c r="GA499" s="13"/>
      <c r="GB499" s="13"/>
      <c r="GC499" s="13"/>
      <c r="GD499" s="13"/>
      <c r="GE499" s="13"/>
      <c r="GF499" s="13"/>
      <c r="GG499" s="13"/>
      <c r="GH499" s="13"/>
      <c r="GI499" s="13"/>
      <c r="GJ499" s="13"/>
      <c r="GK499" s="13"/>
      <c r="GL499" s="13"/>
      <c r="GM499" s="13"/>
      <c r="GN499" s="13"/>
      <c r="GO499" s="13"/>
      <c r="GP499" s="13"/>
      <c r="GQ499" s="13"/>
      <c r="GR499" s="13"/>
      <c r="GS499" s="13"/>
      <c r="GT499" s="13"/>
      <c r="GU499" s="13"/>
      <c r="GV499" s="13"/>
      <c r="GW499" s="13"/>
      <c r="GX499" s="13"/>
      <c r="GY499" s="13"/>
      <c r="GZ499" s="13"/>
      <c r="HA499" s="13"/>
      <c r="HB499" s="13"/>
      <c r="HC499" s="13"/>
      <c r="HD499" s="13"/>
      <c r="HE499" s="13"/>
      <c r="HF499" s="13"/>
      <c r="HG499" s="13"/>
      <c r="HH499" s="13"/>
      <c r="HI499" s="13"/>
      <c r="HJ499" s="13"/>
      <c r="HK499" s="13"/>
      <c r="HL499" s="13"/>
      <c r="HM499" s="13"/>
      <c r="HN499" s="13"/>
      <c r="HO499" s="13"/>
      <c r="HP499" s="13"/>
      <c r="HQ499" s="13"/>
      <c r="HR499" s="13"/>
      <c r="HS499" s="13"/>
      <c r="HT499" s="13"/>
      <c r="HU499" s="13"/>
      <c r="HV499" s="13"/>
      <c r="HW499" s="13"/>
      <c r="HX499" s="13"/>
      <c r="HY499" s="13"/>
      <c r="HZ499" s="13"/>
      <c r="IA499" s="13"/>
      <c r="IB499" s="13"/>
      <c r="IC499" s="13"/>
    </row>
    <row r="500" spans="1:237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  <c r="EI500" s="13"/>
      <c r="EJ500" s="13"/>
      <c r="EK500" s="13"/>
      <c r="EL500" s="13"/>
      <c r="EM500" s="13"/>
      <c r="EN500" s="13"/>
      <c r="EO500" s="13"/>
      <c r="EP500" s="13"/>
      <c r="EQ500" s="13"/>
      <c r="ER500" s="13"/>
      <c r="ES500" s="13"/>
      <c r="ET500" s="13"/>
      <c r="EU500" s="13"/>
      <c r="EV500" s="13"/>
      <c r="EW500" s="13"/>
      <c r="EX500" s="13"/>
      <c r="EY500" s="13"/>
      <c r="EZ500" s="13"/>
      <c r="FA500" s="13"/>
      <c r="FB500" s="13"/>
      <c r="FC500" s="13"/>
      <c r="FD500" s="13"/>
      <c r="FE500" s="13"/>
      <c r="FF500" s="13"/>
      <c r="FG500" s="13"/>
      <c r="FH500" s="13"/>
      <c r="FI500" s="13"/>
      <c r="FJ500" s="13"/>
      <c r="FK500" s="13"/>
      <c r="FL500" s="13"/>
      <c r="FM500" s="13"/>
      <c r="FN500" s="13"/>
      <c r="FO500" s="13"/>
      <c r="FP500" s="13"/>
      <c r="FQ500" s="13"/>
      <c r="FR500" s="13"/>
      <c r="FS500" s="13"/>
      <c r="FT500" s="13"/>
      <c r="FU500" s="13"/>
      <c r="FV500" s="13"/>
      <c r="FW500" s="13"/>
      <c r="FX500" s="13"/>
      <c r="FY500" s="13"/>
      <c r="FZ500" s="13"/>
      <c r="GA500" s="13"/>
      <c r="GB500" s="13"/>
      <c r="GC500" s="13"/>
      <c r="GD500" s="13"/>
      <c r="GE500" s="13"/>
      <c r="GF500" s="13"/>
      <c r="GG500" s="13"/>
      <c r="GH500" s="13"/>
      <c r="GI500" s="13"/>
      <c r="GJ500" s="13"/>
      <c r="GK500" s="13"/>
      <c r="GL500" s="13"/>
      <c r="GM500" s="13"/>
      <c r="GN500" s="13"/>
      <c r="GO500" s="13"/>
      <c r="GP500" s="13"/>
      <c r="GQ500" s="13"/>
      <c r="GR500" s="13"/>
      <c r="GS500" s="13"/>
      <c r="GT500" s="13"/>
      <c r="GU500" s="13"/>
      <c r="GV500" s="13"/>
      <c r="GW500" s="13"/>
      <c r="GX500" s="13"/>
      <c r="GY500" s="13"/>
      <c r="GZ500" s="13"/>
      <c r="HA500" s="13"/>
      <c r="HB500" s="13"/>
      <c r="HC500" s="13"/>
      <c r="HD500" s="13"/>
      <c r="HE500" s="13"/>
      <c r="HF500" s="13"/>
      <c r="HG500" s="13"/>
      <c r="HH500" s="13"/>
      <c r="HI500" s="13"/>
      <c r="HJ500" s="13"/>
      <c r="HK500" s="13"/>
      <c r="HL500" s="13"/>
      <c r="HM500" s="13"/>
      <c r="HN500" s="13"/>
      <c r="HO500" s="13"/>
      <c r="HP500" s="13"/>
      <c r="HQ500" s="13"/>
      <c r="HR500" s="13"/>
      <c r="HS500" s="13"/>
      <c r="HT500" s="13"/>
      <c r="HU500" s="13"/>
      <c r="HV500" s="13"/>
      <c r="HW500" s="13"/>
      <c r="HX500" s="13"/>
      <c r="HY500" s="13"/>
      <c r="HZ500" s="13"/>
      <c r="IA500" s="13"/>
      <c r="IB500" s="13"/>
      <c r="IC500" s="13"/>
    </row>
  </sheetData>
  <mergeCells count="74">
    <mergeCell ref="F25:F27"/>
    <mergeCell ref="G25:G27"/>
    <mergeCell ref="F19:F21"/>
    <mergeCell ref="G19:G21"/>
    <mergeCell ref="M40:M42"/>
    <mergeCell ref="H30:J31"/>
    <mergeCell ref="K30:M31"/>
    <mergeCell ref="E30:G31"/>
    <mergeCell ref="F34:F36"/>
    <mergeCell ref="G34:G36"/>
    <mergeCell ref="I25:I27"/>
    <mergeCell ref="J25:J27"/>
    <mergeCell ref="M34:M36"/>
    <mergeCell ref="L19:L21"/>
    <mergeCell ref="M19:M21"/>
    <mergeCell ref="I13:I15"/>
    <mergeCell ref="J13:J15"/>
    <mergeCell ref="I52:I54"/>
    <mergeCell ref="I40:I42"/>
    <mergeCell ref="J40:J42"/>
    <mergeCell ref="L13:L15"/>
    <mergeCell ref="M13:M15"/>
    <mergeCell ref="G52:G54"/>
    <mergeCell ref="J52:J54"/>
    <mergeCell ref="A44:A49"/>
    <mergeCell ref="G46:G48"/>
    <mergeCell ref="L34:L36"/>
    <mergeCell ref="I34:I36"/>
    <mergeCell ref="J34:J36"/>
    <mergeCell ref="L40:L42"/>
    <mergeCell ref="B30:D31"/>
    <mergeCell ref="A32:A37"/>
    <mergeCell ref="C13:C15"/>
    <mergeCell ref="D13:D15"/>
    <mergeCell ref="A23:A28"/>
    <mergeCell ref="C25:C27"/>
    <mergeCell ref="A1:O1"/>
    <mergeCell ref="N50:N55"/>
    <mergeCell ref="N32:N37"/>
    <mergeCell ref="N44:N49"/>
    <mergeCell ref="N38:N43"/>
    <mergeCell ref="N23:N28"/>
    <mergeCell ref="N17:N22"/>
    <mergeCell ref="N11:N16"/>
    <mergeCell ref="N5:N10"/>
    <mergeCell ref="D46:D48"/>
    <mergeCell ref="F46:F48"/>
    <mergeCell ref="L46:L48"/>
    <mergeCell ref="M46:M48"/>
    <mergeCell ref="A50:A55"/>
    <mergeCell ref="D52:D54"/>
    <mergeCell ref="F52:F54"/>
    <mergeCell ref="A5:A10"/>
    <mergeCell ref="A2:O2"/>
    <mergeCell ref="B3:D4"/>
    <mergeCell ref="E3:G4"/>
    <mergeCell ref="H3:J4"/>
    <mergeCell ref="K3:M4"/>
    <mergeCell ref="F7:F9"/>
    <mergeCell ref="G7:G9"/>
    <mergeCell ref="I7:I9"/>
    <mergeCell ref="J7:J9"/>
    <mergeCell ref="L7:L9"/>
    <mergeCell ref="M7:M9"/>
    <mergeCell ref="D25:D27"/>
    <mergeCell ref="A17:A22"/>
    <mergeCell ref="C19:C21"/>
    <mergeCell ref="D19:D21"/>
    <mergeCell ref="A11:A16"/>
    <mergeCell ref="C52:C54"/>
    <mergeCell ref="C46:C48"/>
    <mergeCell ref="A38:A43"/>
    <mergeCell ref="C40:C42"/>
    <mergeCell ref="D40:D42"/>
  </mergeCells>
  <pageMargins left="0.70866141732283472" right="0.70866141732283472" top="0.19685039370078741" bottom="0.19685039370078741" header="0.31496062992125984" footer="0.31496062992125984"/>
  <pageSetup paperSize="3" scale="81" orientation="landscape" horizontalDpi="1200" verticalDpi="1200" r:id="rId1"/>
  <webPublishItems count="6">
    <webPublishItem id="8578" divId="GU14 Snow_8578" sourceType="range" sourceRef="A1:R55" destinationFile="C:\Users\Kevin\Google Drive\Icebreaker\2019\Schematics\Boys\BU14 SnowY-RR.htm"/>
    <webPublishItem id="12122" divId="BU14 Snow_12122" sourceType="range" sourceRef="A1:R55" destinationFile="C:\Users\admin\Desktop\Excel files\BU14 SnowY-RR.htm"/>
    <webPublishItem id="5752" divId="BU14 Snow_5752" sourceType="range" sourceRef="A1:R55" destinationFile="C:\Users\admin\Desktop\Excel files\BU14 SnowY-RR.htm"/>
    <webPublishItem id="10232" divId="BU14 Snow_10232" sourceType="range" sourceRef="A1:R55" destinationFile="C:\Users\admin\Desktop\Excel files\BU14 SnowY-RR.htm"/>
    <webPublishItem id="28847" divId="BU14 Snow_28847" sourceType="range" sourceRef="A1:R55" destinationFile="C:\Users\admin\Desktop\Excel files\BU14 SnowY-RR.htm"/>
    <webPublishItem id="15681" divId="BU14 Snow_15681" sourceType="range" sourceRef="A1:R55" destinationFile="C:\Users\admin\Desktop\Excel files\BU14 SnowY-RR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0"/>
  <sheetViews>
    <sheetView tabSelected="1" zoomScale="55" zoomScaleNormal="55" workbookViewId="0">
      <selection activeCell="Q37" sqref="Q37"/>
    </sheetView>
  </sheetViews>
  <sheetFormatPr defaultColWidth="15.109375" defaultRowHeight="15" customHeight="1"/>
  <cols>
    <col min="1" max="1" width="8.77734375" customWidth="1"/>
    <col min="2" max="2" width="22.88671875" customWidth="1"/>
    <col min="3" max="3" width="2.77734375" customWidth="1"/>
    <col min="4" max="4" width="16.109375" customWidth="1"/>
    <col min="5" max="5" width="2.77734375" customWidth="1"/>
    <col min="6" max="6" width="17.44140625" customWidth="1"/>
    <col min="7" max="7" width="2.77734375" customWidth="1"/>
    <col min="8" max="8" width="21.21875" customWidth="1"/>
    <col min="9" max="9" width="2.77734375" customWidth="1"/>
    <col min="10" max="10" width="21.44140625" customWidth="1"/>
    <col min="11" max="11" width="2.77734375" customWidth="1"/>
    <col min="12" max="12" width="16.109375" customWidth="1"/>
    <col min="13" max="13" width="2.77734375" customWidth="1"/>
    <col min="14" max="14" width="22.6640625" customWidth="1"/>
    <col min="15" max="15" width="2.77734375" customWidth="1"/>
    <col min="16" max="16" width="22.77734375" customWidth="1"/>
    <col min="17" max="17" width="8.77734375" customWidth="1"/>
    <col min="18" max="18" width="19.44140625" customWidth="1"/>
  </cols>
  <sheetData>
    <row r="1" spans="1:18" ht="23.25" customHeight="1">
      <c r="A1" s="39"/>
      <c r="B1" s="124" t="s">
        <v>141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40"/>
      <c r="R1" s="40"/>
    </row>
    <row r="2" spans="1:18" ht="23.25" customHeight="1">
      <c r="A2" s="39"/>
      <c r="B2" s="124" t="s">
        <v>159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40"/>
      <c r="R2" s="40"/>
    </row>
    <row r="3" spans="1:18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ht="23.25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"/>
      <c r="R4" s="43" t="s">
        <v>25</v>
      </c>
    </row>
    <row r="5" spans="1:18" ht="21.75" customHeight="1">
      <c r="A5" s="13"/>
      <c r="B5" s="44"/>
      <c r="C5" s="45"/>
      <c r="D5" s="44"/>
      <c r="E5" s="45"/>
      <c r="F5" s="44"/>
      <c r="G5" s="44"/>
      <c r="H5" s="46" t="str">
        <f>'Yukon RR'!R3</f>
        <v>Cumberland</v>
      </c>
      <c r="I5" s="98">
        <v>1</v>
      </c>
      <c r="J5" s="44"/>
      <c r="K5" s="44"/>
      <c r="L5" s="44"/>
      <c r="M5" s="44"/>
      <c r="N5" s="44"/>
      <c r="O5" s="44"/>
      <c r="P5" s="44"/>
      <c r="Q5" s="20" t="s">
        <v>26</v>
      </c>
      <c r="R5" s="47" t="str">
        <f>P22</f>
        <v>Kemptville</v>
      </c>
    </row>
    <row r="6" spans="1:18" ht="21.75" customHeight="1">
      <c r="A6" s="13"/>
      <c r="B6" s="44"/>
      <c r="C6" s="45"/>
      <c r="D6" s="44"/>
      <c r="E6" s="45"/>
      <c r="F6" s="44"/>
      <c r="G6" s="48"/>
      <c r="H6" s="49" t="s">
        <v>27</v>
      </c>
      <c r="I6" s="50"/>
      <c r="J6" s="44"/>
      <c r="K6" s="44"/>
      <c r="L6" s="44"/>
      <c r="M6" s="44"/>
      <c r="N6" s="44"/>
      <c r="O6" s="44"/>
      <c r="P6" s="44"/>
      <c r="Q6" s="20" t="s">
        <v>28</v>
      </c>
      <c r="R6" s="47" t="str">
        <f>P26</f>
        <v>Belleville</v>
      </c>
    </row>
    <row r="7" spans="1:18" ht="21.75" customHeight="1">
      <c r="A7" s="42"/>
      <c r="B7" s="44"/>
      <c r="C7" s="45"/>
      <c r="D7" s="44"/>
      <c r="E7" s="98">
        <v>2</v>
      </c>
      <c r="F7" s="46" t="str">
        <f>IF(I5&gt;I10,H10,IF(I5=I10, " ",H5))</f>
        <v>Cumberland</v>
      </c>
      <c r="G7" s="51"/>
      <c r="H7" s="127" t="s">
        <v>61</v>
      </c>
      <c r="I7" s="53"/>
      <c r="J7" s="46" t="str">
        <f>IF(I5&gt;I10,H5,IF(I5=I10, " ",H10))</f>
        <v>Seaway Valley</v>
      </c>
      <c r="K7" s="98">
        <v>2</v>
      </c>
      <c r="L7" s="44"/>
      <c r="M7" s="44"/>
      <c r="N7" s="44"/>
      <c r="O7" s="44"/>
      <c r="P7" s="44"/>
      <c r="Q7" s="20" t="s">
        <v>29</v>
      </c>
      <c r="R7" s="47" t="str">
        <f>N35</f>
        <v>OSU Silver</v>
      </c>
    </row>
    <row r="8" spans="1:18" ht="21.75" customHeight="1">
      <c r="A8" s="42"/>
      <c r="B8" s="44"/>
      <c r="C8" s="45"/>
      <c r="D8" s="44"/>
      <c r="E8" s="48"/>
      <c r="F8" s="49" t="s">
        <v>62</v>
      </c>
      <c r="G8" s="51"/>
      <c r="H8" s="121"/>
      <c r="I8" s="54"/>
      <c r="J8" s="55" t="s">
        <v>63</v>
      </c>
      <c r="K8" s="55"/>
      <c r="L8" s="56"/>
      <c r="M8" s="44"/>
      <c r="N8" s="44"/>
      <c r="O8" s="44"/>
      <c r="P8" s="44"/>
      <c r="Q8" s="20" t="s">
        <v>30</v>
      </c>
      <c r="R8" s="47" t="str">
        <f>N42</f>
        <v>Cumberland</v>
      </c>
    </row>
    <row r="9" spans="1:18" ht="21.75" customHeight="1" thickBot="1">
      <c r="A9" s="42"/>
      <c r="B9" s="44"/>
      <c r="C9" s="45"/>
      <c r="D9" s="44"/>
      <c r="E9" s="57"/>
      <c r="F9" s="128"/>
      <c r="G9" s="58"/>
      <c r="H9" s="59" t="s">
        <v>31</v>
      </c>
      <c r="I9" s="60"/>
      <c r="J9" s="128"/>
      <c r="K9" s="44"/>
      <c r="L9" s="56"/>
      <c r="M9" s="44"/>
      <c r="N9" s="44"/>
      <c r="O9" s="44"/>
      <c r="P9" s="44"/>
      <c r="Q9" s="20" t="s">
        <v>32</v>
      </c>
      <c r="R9" s="47" t="str">
        <f>J42</f>
        <v>Seaway Valley</v>
      </c>
    </row>
    <row r="10" spans="1:18" ht="21.75" customHeight="1" thickBot="1">
      <c r="A10" s="13"/>
      <c r="B10" s="44"/>
      <c r="C10" s="98">
        <v>4</v>
      </c>
      <c r="D10" s="46" t="str">
        <f>IF(E7&gt;E15,F7,IF(E7=E15, " ",F15))</f>
        <v>Cumberland</v>
      </c>
      <c r="E10" s="57"/>
      <c r="F10" s="103" t="s">
        <v>185</v>
      </c>
      <c r="G10" s="45"/>
      <c r="H10" s="46" t="str">
        <f>'Yukon RR'!R33</f>
        <v>Seaway Valley</v>
      </c>
      <c r="I10" s="98">
        <v>2</v>
      </c>
      <c r="J10" s="103" t="s">
        <v>183</v>
      </c>
      <c r="K10" s="44"/>
      <c r="L10" s="61" t="str">
        <f>IF(K7&gt;K15,J7,IF(K7=K15, " ",J15))</f>
        <v>Belleville</v>
      </c>
      <c r="M10" s="98">
        <v>2</v>
      </c>
      <c r="N10" s="44"/>
      <c r="O10" s="44"/>
      <c r="P10" s="44"/>
      <c r="Q10" s="20" t="s">
        <v>33</v>
      </c>
      <c r="R10" s="47" t="str">
        <f>B17</f>
        <v>Ottawa City (F)</v>
      </c>
    </row>
    <row r="11" spans="1:18" ht="21.75" customHeight="1">
      <c r="A11" s="13"/>
      <c r="B11" s="44"/>
      <c r="C11" s="48"/>
      <c r="D11" s="55" t="s">
        <v>64</v>
      </c>
      <c r="E11" s="51"/>
      <c r="F11" s="130" t="s">
        <v>84</v>
      </c>
      <c r="G11" s="62"/>
      <c r="H11" s="44"/>
      <c r="I11" s="44"/>
      <c r="J11" s="130" t="s">
        <v>90</v>
      </c>
      <c r="K11" s="63"/>
      <c r="L11" s="64" t="s">
        <v>65</v>
      </c>
      <c r="M11" s="55"/>
      <c r="N11" s="56"/>
      <c r="O11" s="44"/>
      <c r="P11" s="44"/>
      <c r="Q11" s="20" t="s">
        <v>34</v>
      </c>
      <c r="R11" s="47" t="str">
        <f>B33</f>
        <v>Pierrefonds</v>
      </c>
    </row>
    <row r="12" spans="1:18" ht="21.75" customHeight="1" thickBot="1">
      <c r="A12" s="13"/>
      <c r="B12" s="44"/>
      <c r="C12" s="57"/>
      <c r="D12" s="44"/>
      <c r="E12" s="57"/>
      <c r="F12" s="130" t="s">
        <v>186</v>
      </c>
      <c r="G12" s="44"/>
      <c r="H12" s="46" t="str">
        <f>'Yukon RR'!R5</f>
        <v>Barrie</v>
      </c>
      <c r="I12" s="98">
        <v>1</v>
      </c>
      <c r="J12" s="130" t="s">
        <v>184</v>
      </c>
      <c r="K12" s="44"/>
      <c r="L12" s="56"/>
      <c r="M12" s="44"/>
      <c r="N12" s="56"/>
      <c r="O12" s="44"/>
      <c r="P12" s="44"/>
      <c r="Q12" s="20" t="s">
        <v>35</v>
      </c>
      <c r="R12" s="47" t="str">
        <f>B36</f>
        <v>Barrie</v>
      </c>
    </row>
    <row r="13" spans="1:18" ht="21.75" customHeight="1">
      <c r="A13" s="13"/>
      <c r="B13" s="44"/>
      <c r="C13" s="57"/>
      <c r="D13" s="44"/>
      <c r="E13" s="57"/>
      <c r="F13" s="102"/>
      <c r="G13" s="48"/>
      <c r="H13" s="49" t="s">
        <v>36</v>
      </c>
      <c r="I13" s="50"/>
      <c r="J13" s="102"/>
      <c r="K13" s="44"/>
      <c r="L13" s="56"/>
      <c r="M13" s="44"/>
      <c r="N13" s="56"/>
      <c r="O13" s="44"/>
      <c r="P13" s="44"/>
      <c r="Q13" s="13"/>
      <c r="R13" s="13"/>
    </row>
    <row r="14" spans="1:18" ht="21.75" customHeight="1" thickBot="1">
      <c r="A14" s="13"/>
      <c r="B14" s="44"/>
      <c r="C14" s="57"/>
      <c r="D14" s="44"/>
      <c r="E14" s="57"/>
      <c r="F14" s="46" t="s">
        <v>66</v>
      </c>
      <c r="G14" s="51"/>
      <c r="H14" s="125" t="s">
        <v>67</v>
      </c>
      <c r="I14" s="65"/>
      <c r="J14" s="44" t="s">
        <v>68</v>
      </c>
      <c r="K14" s="44"/>
      <c r="L14" s="56"/>
      <c r="M14" s="44"/>
      <c r="N14" s="56"/>
      <c r="O14" s="44"/>
      <c r="P14" s="44"/>
      <c r="Q14" s="13"/>
      <c r="R14" s="13"/>
    </row>
    <row r="15" spans="1:18" ht="21.75" customHeight="1">
      <c r="A15" s="13"/>
      <c r="B15" s="44"/>
      <c r="C15" s="57"/>
      <c r="D15" s="44"/>
      <c r="E15" s="99">
        <v>0</v>
      </c>
      <c r="F15" s="49" t="str">
        <f>IF(I12&gt;I17,H17,IF(I12=I17," ",H12))</f>
        <v>Barrie</v>
      </c>
      <c r="G15" s="51"/>
      <c r="H15" s="121"/>
      <c r="I15" s="54"/>
      <c r="J15" s="49" t="str">
        <f>IF(I12&gt;I17,H12,IF(I12=I17, " ",H17))</f>
        <v>Belleville</v>
      </c>
      <c r="K15" s="99">
        <v>3</v>
      </c>
      <c r="L15" s="44"/>
      <c r="M15" s="44"/>
      <c r="N15" s="56"/>
      <c r="O15" s="44"/>
      <c r="P15" s="44"/>
      <c r="Q15" s="13"/>
      <c r="R15" s="13"/>
    </row>
    <row r="16" spans="1:18" ht="21.75" customHeight="1" thickBot="1">
      <c r="A16" s="13"/>
      <c r="B16" s="84"/>
      <c r="C16" s="57"/>
      <c r="D16" s="125" t="s">
        <v>69</v>
      </c>
      <c r="E16" s="45"/>
      <c r="F16" s="44"/>
      <c r="G16" s="58"/>
      <c r="H16" s="59" t="s">
        <v>37</v>
      </c>
      <c r="I16" s="60"/>
      <c r="J16" s="44"/>
      <c r="K16" s="44"/>
      <c r="L16" s="126" t="s">
        <v>70</v>
      </c>
      <c r="M16" s="44"/>
      <c r="N16" s="56"/>
      <c r="O16" s="44"/>
      <c r="P16" s="44"/>
      <c r="Q16" s="13"/>
      <c r="R16" s="13"/>
    </row>
    <row r="17" spans="1:18" ht="21.75" customHeight="1" thickBot="1">
      <c r="A17" s="13"/>
      <c r="B17" s="101" t="str">
        <f>IF(C10&gt;C24,D24,IF(C10=C24, " ",D10))</f>
        <v>Ottawa City (F)</v>
      </c>
      <c r="C17" s="57"/>
      <c r="D17" s="121"/>
      <c r="E17" s="45"/>
      <c r="F17" s="44"/>
      <c r="G17" s="45"/>
      <c r="H17" s="46" t="str">
        <f>'Yukon RR'!R31</f>
        <v>Belleville</v>
      </c>
      <c r="I17" s="98">
        <v>2</v>
      </c>
      <c r="J17" s="44"/>
      <c r="K17" s="44"/>
      <c r="L17" s="121"/>
      <c r="M17" s="44"/>
      <c r="N17" s="61" t="str">
        <f>IF(M10&gt;M24,L10,IF(M10=M24, " ",L24))</f>
        <v>Belleville</v>
      </c>
      <c r="O17" s="98">
        <v>1</v>
      </c>
      <c r="P17" s="44"/>
      <c r="Q17" s="13"/>
      <c r="R17" s="13"/>
    </row>
    <row r="18" spans="1:18" ht="21.75" customHeight="1">
      <c r="A18" s="13"/>
      <c r="B18" s="66" t="s">
        <v>38</v>
      </c>
      <c r="C18" s="57"/>
      <c r="D18" s="121"/>
      <c r="E18" s="45"/>
      <c r="F18" s="44"/>
      <c r="G18" s="45"/>
      <c r="H18" s="44"/>
      <c r="I18" s="44"/>
      <c r="J18" s="44"/>
      <c r="K18" s="44"/>
      <c r="L18" s="121"/>
      <c r="M18" s="63"/>
      <c r="N18" s="67" t="s">
        <v>71</v>
      </c>
      <c r="O18" s="55"/>
      <c r="P18" s="56"/>
      <c r="Q18" s="13"/>
      <c r="R18" s="13"/>
    </row>
    <row r="19" spans="1:18" ht="21.75" customHeight="1">
      <c r="A19" s="13"/>
      <c r="B19" s="68"/>
      <c r="C19" s="57"/>
      <c r="D19" s="69"/>
      <c r="E19" s="45"/>
      <c r="F19" s="44"/>
      <c r="G19" s="44"/>
      <c r="H19" s="46" t="str">
        <f>'Yukon RR'!R4</f>
        <v>OSU Silver</v>
      </c>
      <c r="I19" s="98">
        <v>4</v>
      </c>
      <c r="J19" s="44"/>
      <c r="K19" s="44"/>
      <c r="L19" s="69"/>
      <c r="M19" s="44"/>
      <c r="N19" s="56"/>
      <c r="O19" s="44"/>
      <c r="P19" s="56"/>
      <c r="Q19" s="13"/>
      <c r="R19" s="13"/>
    </row>
    <row r="20" spans="1:18" ht="21.75" customHeight="1">
      <c r="A20" s="13"/>
      <c r="B20" s="68"/>
      <c r="C20" s="57"/>
      <c r="D20" s="44"/>
      <c r="E20" s="98">
        <v>1</v>
      </c>
      <c r="F20" s="44" t="str">
        <f>IF(I19&gt;I24,H24,IF(I19=I24, " ",H19))</f>
        <v>Pierrefonds</v>
      </c>
      <c r="G20" s="48"/>
      <c r="H20" s="49" t="s">
        <v>39</v>
      </c>
      <c r="I20" s="50"/>
      <c r="J20" s="46" t="str">
        <f>IF(I19&gt;I24,H19,IF(I19=I24, " ",H24))</f>
        <v>OSU Silver</v>
      </c>
      <c r="K20" s="98">
        <v>2</v>
      </c>
      <c r="L20" s="44"/>
      <c r="M20" s="44"/>
      <c r="N20" s="56"/>
      <c r="O20" s="44"/>
      <c r="P20" s="56"/>
      <c r="Q20" s="13"/>
      <c r="R20" s="13"/>
    </row>
    <row r="21" spans="1:18" ht="21.75" customHeight="1">
      <c r="A21" s="13"/>
      <c r="B21" s="68"/>
      <c r="C21" s="57"/>
      <c r="D21" s="44"/>
      <c r="E21" s="48"/>
      <c r="F21" s="55" t="s">
        <v>72</v>
      </c>
      <c r="G21" s="51"/>
      <c r="H21" s="127" t="s">
        <v>73</v>
      </c>
      <c r="I21" s="53"/>
      <c r="J21" s="49" t="s">
        <v>74</v>
      </c>
      <c r="K21" s="49"/>
      <c r="L21" s="56"/>
      <c r="M21" s="44"/>
      <c r="N21" s="56"/>
      <c r="O21" s="44"/>
      <c r="P21" s="56"/>
      <c r="Q21" s="13"/>
      <c r="R21" s="13"/>
    </row>
    <row r="22" spans="1:18" ht="21.75" customHeight="1" thickBot="1">
      <c r="A22" s="13"/>
      <c r="B22" s="68"/>
      <c r="C22" s="57"/>
      <c r="D22" s="44"/>
      <c r="E22" s="57"/>
      <c r="F22" s="128"/>
      <c r="G22" s="51"/>
      <c r="H22" s="121"/>
      <c r="I22" s="54"/>
      <c r="J22" s="128"/>
      <c r="K22" s="46"/>
      <c r="L22" s="56"/>
      <c r="M22" s="44"/>
      <c r="N22" s="56"/>
      <c r="O22" s="44"/>
      <c r="P22" s="61" t="str">
        <f>IF(O17&gt;O33,N17,IF(O17=O33, " ",N33))</f>
        <v>Kemptville</v>
      </c>
      <c r="Q22" s="13"/>
      <c r="R22" s="13"/>
    </row>
    <row r="23" spans="1:18" ht="21.75" customHeight="1" thickBot="1">
      <c r="A23" s="13"/>
      <c r="B23" s="68"/>
      <c r="C23" s="57"/>
      <c r="D23" s="44" t="s">
        <v>75</v>
      </c>
      <c r="E23" s="57"/>
      <c r="F23" s="102"/>
      <c r="G23" s="58"/>
      <c r="H23" s="59" t="s">
        <v>40</v>
      </c>
      <c r="I23" s="60"/>
      <c r="J23" s="102"/>
      <c r="K23" s="46"/>
      <c r="L23" s="56" t="s">
        <v>76</v>
      </c>
      <c r="M23" s="44"/>
      <c r="N23" s="56"/>
      <c r="O23" s="44"/>
      <c r="P23" s="70" t="s">
        <v>77</v>
      </c>
      <c r="Q23" s="13"/>
      <c r="R23" s="13"/>
    </row>
    <row r="24" spans="1:18" ht="21.75" customHeight="1">
      <c r="A24" s="13"/>
      <c r="B24" s="68"/>
      <c r="C24" s="99">
        <v>0</v>
      </c>
      <c r="D24" s="49" t="str">
        <f>IF(E20&gt;E29,F20,IF(E20=E29, " ",F29))</f>
        <v>Ottawa City (F)</v>
      </c>
      <c r="E24" s="51"/>
      <c r="F24" s="103" t="s">
        <v>188</v>
      </c>
      <c r="G24" s="62"/>
      <c r="H24" s="44" t="str">
        <f>'Yukon RR'!R32</f>
        <v>Pierrefonds</v>
      </c>
      <c r="I24" s="100">
        <v>2</v>
      </c>
      <c r="J24" s="103" t="s">
        <v>187</v>
      </c>
      <c r="K24" s="52"/>
      <c r="L24" s="67" t="str">
        <f>IF(K20&gt;K29,J20,IF(K20=K29, " ",J29))</f>
        <v>OSU Silver</v>
      </c>
      <c r="M24" s="99">
        <v>1</v>
      </c>
      <c r="N24" s="127" t="s">
        <v>78</v>
      </c>
      <c r="O24" s="44"/>
      <c r="P24" s="71" t="s">
        <v>41</v>
      </c>
      <c r="Q24" s="13"/>
      <c r="R24" s="13"/>
    </row>
    <row r="25" spans="1:18" ht="21.75" customHeight="1">
      <c r="A25" s="13"/>
      <c r="B25" s="68"/>
      <c r="C25" s="72"/>
      <c r="D25" s="44"/>
      <c r="E25" s="51"/>
      <c r="F25" s="130" t="s">
        <v>89</v>
      </c>
      <c r="G25" s="62"/>
      <c r="H25" s="44"/>
      <c r="I25" s="44"/>
      <c r="J25" s="130" t="s">
        <v>94</v>
      </c>
      <c r="K25" s="46"/>
      <c r="L25" s="56"/>
      <c r="M25" s="44"/>
      <c r="N25" s="121"/>
      <c r="O25" s="63"/>
      <c r="P25" s="71"/>
      <c r="Q25" s="13"/>
      <c r="R25" s="13"/>
    </row>
    <row r="26" spans="1:18" ht="21.75" customHeight="1" thickBot="1">
      <c r="A26" s="13"/>
      <c r="B26" s="68"/>
      <c r="C26" s="72"/>
      <c r="D26" s="44"/>
      <c r="E26" s="51"/>
      <c r="F26" s="130" t="s">
        <v>186</v>
      </c>
      <c r="G26" s="44"/>
      <c r="H26" s="44" t="str">
        <f>'Yukon RR'!R6</f>
        <v>Ottawa City (F)</v>
      </c>
      <c r="I26" s="100">
        <v>0</v>
      </c>
      <c r="J26" s="130" t="s">
        <v>184</v>
      </c>
      <c r="K26" s="73"/>
      <c r="L26" s="56"/>
      <c r="M26" s="44"/>
      <c r="N26" s="121"/>
      <c r="O26" s="44"/>
      <c r="P26" s="61" t="str">
        <f>IF(O17&gt;O33,N33,IF(O17=O33, " ",N17))</f>
        <v>Belleville</v>
      </c>
      <c r="Q26" s="13"/>
      <c r="R26" s="13"/>
    </row>
    <row r="27" spans="1:18" ht="21.75" customHeight="1">
      <c r="A27" s="13"/>
      <c r="B27" s="68"/>
      <c r="C27" s="72"/>
      <c r="D27" s="44"/>
      <c r="E27" s="51"/>
      <c r="F27" s="102"/>
      <c r="G27" s="48"/>
      <c r="H27" s="49" t="s">
        <v>42</v>
      </c>
      <c r="I27" s="50"/>
      <c r="J27" s="73"/>
      <c r="K27" s="73"/>
      <c r="L27" s="56"/>
      <c r="M27" s="44"/>
      <c r="N27" s="44"/>
      <c r="O27" s="44"/>
      <c r="P27" s="70" t="s">
        <v>79</v>
      </c>
      <c r="Q27" s="13"/>
      <c r="R27" s="13"/>
    </row>
    <row r="28" spans="1:18" ht="21.75" customHeight="1" thickBot="1">
      <c r="A28" s="13"/>
      <c r="B28" s="68"/>
      <c r="C28" s="72"/>
      <c r="D28" s="44"/>
      <c r="E28" s="57"/>
      <c r="F28" s="44" t="s">
        <v>80</v>
      </c>
      <c r="G28" s="51"/>
      <c r="H28" s="127" t="s">
        <v>81</v>
      </c>
      <c r="I28" s="53"/>
      <c r="J28" s="46" t="s">
        <v>82</v>
      </c>
      <c r="K28" s="73"/>
      <c r="L28" s="56"/>
      <c r="M28" s="13"/>
      <c r="N28" s="13"/>
      <c r="O28" s="13"/>
      <c r="P28" s="71" t="s">
        <v>43</v>
      </c>
      <c r="Q28" s="13"/>
      <c r="R28" s="13"/>
    </row>
    <row r="29" spans="1:18" ht="21.75" customHeight="1">
      <c r="A29" s="13"/>
      <c r="B29" s="68"/>
      <c r="C29" s="72"/>
      <c r="D29" s="44"/>
      <c r="E29" s="99">
        <v>2</v>
      </c>
      <c r="F29" s="55" t="str">
        <f>IF(I26&gt;I31,H31,IF(I26=I31, " ",H26))</f>
        <v>Ottawa City (F)</v>
      </c>
      <c r="G29" s="51"/>
      <c r="H29" s="121"/>
      <c r="I29" s="54"/>
      <c r="J29" s="49" t="str">
        <f>IF(I26&gt;I31,H26,IF(I26=I31, " ",H31))</f>
        <v>Kemptville</v>
      </c>
      <c r="K29" s="99">
        <v>1</v>
      </c>
      <c r="L29" s="13"/>
      <c r="M29" s="13"/>
      <c r="N29" s="13"/>
      <c r="O29" s="13"/>
      <c r="P29" s="56"/>
      <c r="Q29" s="13"/>
      <c r="R29" s="13"/>
    </row>
    <row r="30" spans="1:18" ht="21.75" customHeight="1">
      <c r="A30" s="13"/>
      <c r="B30" s="13"/>
      <c r="C30" s="13"/>
      <c r="D30" s="13"/>
      <c r="E30" s="45"/>
      <c r="F30" s="44"/>
      <c r="G30" s="58"/>
      <c r="H30" s="59" t="s">
        <v>44</v>
      </c>
      <c r="I30" s="60"/>
      <c r="J30" s="44"/>
      <c r="K30" s="44"/>
      <c r="L30" s="46" t="str">
        <f>IF(M39&gt;M46,L39,IF(M39=M46, " ",L46))</f>
        <v>Kemptville</v>
      </c>
      <c r="M30" s="98">
        <v>2</v>
      </c>
      <c r="N30" s="44"/>
      <c r="O30" s="44"/>
      <c r="P30" s="56"/>
      <c r="Q30" s="13"/>
      <c r="R30" s="13"/>
    </row>
    <row r="31" spans="1:18" ht="21.75" customHeight="1">
      <c r="A31" s="13"/>
      <c r="B31" s="74"/>
      <c r="C31" s="98">
        <v>1</v>
      </c>
      <c r="D31" s="46" t="str">
        <f>IF(E7&gt;E15,F15,IF(E7=E15, " ",F7))</f>
        <v>Barrie</v>
      </c>
      <c r="E31" s="45"/>
      <c r="F31" s="44"/>
      <c r="G31" s="45"/>
      <c r="H31" s="44" t="str">
        <f>'Yukon RR'!R30</f>
        <v>Kemptville</v>
      </c>
      <c r="I31" s="100">
        <v>2</v>
      </c>
      <c r="J31" s="44"/>
      <c r="K31" s="44"/>
      <c r="L31" s="49" t="s">
        <v>83</v>
      </c>
      <c r="M31" s="49"/>
      <c r="N31" s="56"/>
      <c r="O31" s="44"/>
      <c r="P31" s="56"/>
      <c r="Q31" s="13"/>
      <c r="R31" s="13"/>
    </row>
    <row r="32" spans="1:18" ht="21.75" customHeight="1">
      <c r="A32" s="13"/>
      <c r="B32" s="74"/>
      <c r="C32" s="75"/>
      <c r="D32" s="49" t="s">
        <v>84</v>
      </c>
      <c r="E32" s="45"/>
      <c r="F32" s="44"/>
      <c r="G32" s="45"/>
      <c r="H32" s="44"/>
      <c r="I32" s="44"/>
      <c r="J32" s="44"/>
      <c r="K32" s="44"/>
      <c r="L32" s="127" t="s">
        <v>85</v>
      </c>
      <c r="M32" s="46"/>
      <c r="N32" s="61" t="s">
        <v>86</v>
      </c>
      <c r="O32" s="44"/>
      <c r="P32" s="56"/>
      <c r="Q32" s="13"/>
      <c r="R32" s="13"/>
    </row>
    <row r="33" spans="1:18" ht="21.75" customHeight="1">
      <c r="A33" s="13"/>
      <c r="B33" s="46" t="str">
        <f>IF(C31&gt;C38,D31,IF(C31=C38, " ",D38))</f>
        <v>Pierrefonds</v>
      </c>
      <c r="C33" s="76"/>
      <c r="D33" s="127" t="s">
        <v>87</v>
      </c>
      <c r="E33" s="45"/>
      <c r="F33" s="44"/>
      <c r="G33" s="45"/>
      <c r="H33" s="44"/>
      <c r="I33" s="44"/>
      <c r="J33" s="44"/>
      <c r="K33" s="44"/>
      <c r="L33" s="121"/>
      <c r="M33" s="46"/>
      <c r="N33" s="67" t="str">
        <f>IF(M30&gt;M37,L30,IF(M30=M37, " ",L37))</f>
        <v>Kemptville</v>
      </c>
      <c r="O33" s="99">
        <v>2</v>
      </c>
      <c r="P33" s="44"/>
      <c r="Q33" s="13"/>
      <c r="R33" s="13"/>
    </row>
    <row r="34" spans="1:18" ht="21.75" customHeight="1">
      <c r="A34" s="13"/>
      <c r="B34" s="66" t="s">
        <v>45</v>
      </c>
      <c r="C34" s="77"/>
      <c r="D34" s="121"/>
      <c r="E34" s="45"/>
      <c r="F34" s="44"/>
      <c r="G34" s="45"/>
      <c r="H34" s="44"/>
      <c r="I34" s="44"/>
      <c r="J34" s="44"/>
      <c r="K34" s="44"/>
      <c r="L34" s="121"/>
      <c r="M34" s="78"/>
      <c r="N34" s="13"/>
      <c r="O34" s="13"/>
      <c r="P34" s="44"/>
      <c r="Q34" s="13"/>
      <c r="R34" s="13"/>
    </row>
    <row r="35" spans="1:18" ht="21.75" customHeight="1">
      <c r="A35" s="13"/>
      <c r="B35" s="13"/>
      <c r="C35" s="76"/>
      <c r="D35" s="121"/>
      <c r="E35" s="45"/>
      <c r="F35" s="44"/>
      <c r="G35" s="45"/>
      <c r="H35" s="44"/>
      <c r="I35" s="44"/>
      <c r="J35" s="44"/>
      <c r="K35" s="44"/>
      <c r="L35" s="121"/>
      <c r="M35" s="46"/>
      <c r="N35" s="79" t="str">
        <f>IF(M30&gt;M37,L37,IF(M30=M37, " ",L30))</f>
        <v>OSU Silver</v>
      </c>
      <c r="O35" s="80"/>
      <c r="P35" s="44"/>
      <c r="Q35" s="13"/>
      <c r="R35" s="13"/>
    </row>
    <row r="36" spans="1:18" ht="21.75" customHeight="1">
      <c r="A36" s="13"/>
      <c r="B36" s="46" t="str">
        <f>IF(C31&gt;C38,D38,IF(C31=C38, " ",D31))</f>
        <v>Barrie</v>
      </c>
      <c r="C36" s="76"/>
      <c r="D36" s="121"/>
      <c r="E36" s="45"/>
      <c r="F36" s="44"/>
      <c r="G36" s="45"/>
      <c r="H36" s="44"/>
      <c r="I36" s="44"/>
      <c r="J36" s="13"/>
      <c r="K36" s="13"/>
      <c r="L36" s="46" t="s">
        <v>88</v>
      </c>
      <c r="M36" s="46"/>
      <c r="N36" s="70" t="s">
        <v>46</v>
      </c>
      <c r="O36" s="81"/>
      <c r="P36" s="44"/>
      <c r="Q36" s="13"/>
      <c r="R36" s="13"/>
    </row>
    <row r="37" spans="1:18" ht="21.75" customHeight="1">
      <c r="A37" s="13"/>
      <c r="B37" s="66" t="s">
        <v>47</v>
      </c>
      <c r="C37" s="61"/>
      <c r="D37" s="46" t="s">
        <v>89</v>
      </c>
      <c r="E37" s="45"/>
      <c r="F37" s="44"/>
      <c r="G37" s="45"/>
      <c r="H37" s="44"/>
      <c r="I37" s="44"/>
      <c r="J37" s="44"/>
      <c r="K37" s="44"/>
      <c r="L37" s="49" t="str">
        <f>IF(M10&gt;M24,L24,IF(M10=M24," ",L10))</f>
        <v>OSU Silver</v>
      </c>
      <c r="M37" s="99">
        <v>0</v>
      </c>
      <c r="N37" s="68"/>
      <c r="O37" s="68"/>
      <c r="P37" s="44"/>
      <c r="Q37" s="13"/>
      <c r="R37" s="13"/>
    </row>
    <row r="38" spans="1:18" ht="21.75" customHeight="1">
      <c r="A38" s="13"/>
      <c r="B38" s="46"/>
      <c r="C38" s="99">
        <v>3</v>
      </c>
      <c r="D38" s="49" t="str">
        <f>IF(E20&gt;E29,F29,IF(E20=E29, " ",F20))</f>
        <v>Pierrefonds</v>
      </c>
      <c r="E38" s="45"/>
      <c r="F38" s="82"/>
      <c r="G38" s="45"/>
      <c r="H38" s="13"/>
      <c r="I38" s="13"/>
      <c r="J38" s="44"/>
      <c r="K38" s="44"/>
      <c r="L38" s="13"/>
      <c r="M38" s="13"/>
      <c r="N38" s="13"/>
      <c r="O38" s="13"/>
      <c r="P38" s="44"/>
      <c r="Q38" s="13"/>
      <c r="R38" s="13"/>
    </row>
    <row r="39" spans="1:18" ht="21.75" customHeight="1">
      <c r="A39" s="13"/>
      <c r="B39" s="44"/>
      <c r="C39" s="45"/>
      <c r="D39" s="44"/>
      <c r="E39" s="45"/>
      <c r="F39" s="44"/>
      <c r="G39" s="45"/>
      <c r="H39" s="46" t="str">
        <f>IF(K7&gt;K15,J15,IF(K7=K15," ",J7))</f>
        <v>Seaway Valley</v>
      </c>
      <c r="I39" s="98">
        <v>0</v>
      </c>
      <c r="J39" s="46"/>
      <c r="K39" s="44"/>
      <c r="L39" s="59" t="str">
        <f>IF(C10&gt;C24,D10,IF(C10=C24, " ",D24))</f>
        <v>Cumberland</v>
      </c>
      <c r="M39" s="98">
        <v>0</v>
      </c>
      <c r="N39" s="68"/>
      <c r="O39" s="68"/>
      <c r="P39" s="44"/>
      <c r="Q39" s="13"/>
      <c r="R39" s="13"/>
    </row>
    <row r="40" spans="1:18" ht="21.75" customHeight="1">
      <c r="A40" s="13"/>
      <c r="B40" s="44"/>
      <c r="C40" s="45"/>
      <c r="D40" s="44"/>
      <c r="E40" s="45"/>
      <c r="F40" s="44"/>
      <c r="G40" s="45"/>
      <c r="H40" s="49" t="s">
        <v>90</v>
      </c>
      <c r="I40" s="49"/>
      <c r="J40" s="61"/>
      <c r="K40" s="44"/>
      <c r="L40" s="49" t="s">
        <v>91</v>
      </c>
      <c r="M40" s="55"/>
      <c r="N40" s="83"/>
      <c r="O40" s="68"/>
      <c r="P40" s="44"/>
      <c r="Q40" s="13"/>
      <c r="R40" s="13"/>
    </row>
    <row r="41" spans="1:18" ht="21.75" customHeight="1">
      <c r="A41" s="13"/>
      <c r="B41" s="44"/>
      <c r="C41" s="45"/>
      <c r="D41" s="44"/>
      <c r="E41" s="45"/>
      <c r="F41" s="44"/>
      <c r="G41" s="45"/>
      <c r="H41" s="125" t="s">
        <v>92</v>
      </c>
      <c r="I41" s="46"/>
      <c r="J41" s="61"/>
      <c r="K41" s="44"/>
      <c r="L41" s="125" t="s">
        <v>93</v>
      </c>
      <c r="M41" s="84"/>
      <c r="N41" s="44"/>
      <c r="O41" s="44"/>
      <c r="P41" s="44"/>
      <c r="Q41" s="13"/>
      <c r="R41" s="13"/>
    </row>
    <row r="42" spans="1:18" ht="21.75" customHeight="1">
      <c r="A42" s="13"/>
      <c r="B42" s="44"/>
      <c r="C42" s="45"/>
      <c r="D42" s="44"/>
      <c r="E42" s="45"/>
      <c r="F42" s="44"/>
      <c r="G42" s="45"/>
      <c r="H42" s="121"/>
      <c r="I42" s="52"/>
      <c r="J42" s="61" t="str">
        <f>IF(I39&gt;I46,H46,IF(I39=I46, " ",H39))</f>
        <v>Seaway Valley</v>
      </c>
      <c r="K42" s="44"/>
      <c r="L42" s="121"/>
      <c r="M42" s="84"/>
      <c r="N42" s="79" t="str">
        <f>IF(M39&gt;M46,L46,IF(M39=M46, " ",L39))</f>
        <v>Cumberland</v>
      </c>
      <c r="O42" s="80"/>
      <c r="P42" s="44"/>
      <c r="Q42" s="13"/>
      <c r="R42" s="13"/>
    </row>
    <row r="43" spans="1:18" ht="21.75" customHeight="1">
      <c r="A43" s="13"/>
      <c r="B43" s="44"/>
      <c r="C43" s="45"/>
      <c r="D43" s="44"/>
      <c r="E43" s="45"/>
      <c r="F43" s="44"/>
      <c r="G43" s="45"/>
      <c r="H43" s="121"/>
      <c r="I43" s="85"/>
      <c r="J43" s="70" t="s">
        <v>48</v>
      </c>
      <c r="K43" s="44"/>
      <c r="L43" s="121"/>
      <c r="M43" s="84"/>
      <c r="N43" s="70" t="s">
        <v>49</v>
      </c>
      <c r="O43" s="81"/>
      <c r="P43" s="44"/>
      <c r="Q43" s="13"/>
      <c r="R43" s="13"/>
    </row>
    <row r="44" spans="1:18" ht="21.75" customHeight="1">
      <c r="A44" s="13"/>
      <c r="B44" s="44"/>
      <c r="C44" s="45"/>
      <c r="D44" s="44"/>
      <c r="E44" s="45"/>
      <c r="F44" s="44"/>
      <c r="G44" s="44"/>
      <c r="H44" s="121"/>
      <c r="I44" s="46"/>
      <c r="J44" s="61"/>
      <c r="K44" s="44"/>
      <c r="L44" s="121"/>
      <c r="M44" s="84"/>
      <c r="N44" s="68"/>
      <c r="O44" s="13"/>
      <c r="P44" s="44"/>
      <c r="Q44" s="13"/>
      <c r="R44" s="13"/>
    </row>
    <row r="45" spans="1:18" ht="21.75" customHeight="1" thickBot="1">
      <c r="A45" s="13"/>
      <c r="B45" s="42"/>
      <c r="C45" s="86"/>
      <c r="D45" s="42"/>
      <c r="E45" s="86"/>
      <c r="F45" s="42"/>
      <c r="G45" s="45"/>
      <c r="H45" s="46" t="s">
        <v>94</v>
      </c>
      <c r="I45" s="46"/>
      <c r="J45" s="61"/>
      <c r="K45" s="42"/>
      <c r="L45" s="44" t="s">
        <v>95</v>
      </c>
      <c r="M45" s="44"/>
      <c r="N45" s="56"/>
      <c r="O45" s="44"/>
      <c r="Q45" s="13"/>
      <c r="R45" s="13"/>
    </row>
    <row r="46" spans="1:18" ht="21.75" customHeight="1">
      <c r="A46" s="13"/>
      <c r="B46" s="42"/>
      <c r="C46" s="86"/>
      <c r="D46" s="42"/>
      <c r="E46" s="86"/>
      <c r="F46" s="42"/>
      <c r="G46" s="45"/>
      <c r="H46" s="49" t="str">
        <f>IF(K20&gt;K29,J29,IF(K20=K29, " ",J20))</f>
        <v>Kemptville</v>
      </c>
      <c r="I46" s="99">
        <v>1</v>
      </c>
      <c r="J46" s="88"/>
      <c r="K46" s="42"/>
      <c r="L46" s="49" t="str">
        <f>IF(I39&gt;I46,H39,IF(I39=I46, " ",H46))</f>
        <v>Kemptville</v>
      </c>
      <c r="M46" s="99">
        <v>2</v>
      </c>
      <c r="N46" s="44"/>
      <c r="O46" s="44"/>
      <c r="Q46" s="13"/>
      <c r="R46" s="13"/>
    </row>
    <row r="47" spans="1:18">
      <c r="A47" s="13"/>
      <c r="B47" s="42"/>
      <c r="C47" s="86"/>
      <c r="D47" s="42"/>
      <c r="E47" s="86"/>
      <c r="F47" s="42"/>
      <c r="G47" s="86"/>
      <c r="H47" s="42"/>
      <c r="I47" s="42"/>
      <c r="J47" s="42"/>
      <c r="K47" s="42"/>
      <c r="L47" s="42"/>
      <c r="M47" s="42"/>
      <c r="N47" s="42"/>
      <c r="O47" s="42"/>
      <c r="P47" s="42"/>
      <c r="Q47" s="13"/>
      <c r="R47" s="13"/>
    </row>
    <row r="48" spans="1:18">
      <c r="A48" s="13"/>
      <c r="B48" s="42"/>
      <c r="C48" s="86"/>
      <c r="D48" s="42"/>
      <c r="E48" s="86"/>
      <c r="F48" s="42"/>
      <c r="G48" s="86"/>
      <c r="H48" s="42"/>
      <c r="I48" s="42"/>
      <c r="J48" s="42"/>
      <c r="K48" s="42"/>
      <c r="L48" s="42"/>
      <c r="M48" s="42"/>
      <c r="N48" s="42"/>
      <c r="O48" s="42"/>
      <c r="P48" s="42"/>
      <c r="Q48" s="13"/>
      <c r="R48" s="13"/>
    </row>
    <row r="49" spans="1:18">
      <c r="A49" s="13"/>
      <c r="B49" s="42"/>
      <c r="C49" s="86"/>
      <c r="D49" s="42"/>
      <c r="E49" s="86"/>
      <c r="F49" s="42"/>
      <c r="G49" s="86"/>
      <c r="H49" s="42"/>
      <c r="I49" s="42"/>
      <c r="J49" s="42"/>
      <c r="K49" s="42"/>
      <c r="L49" s="42"/>
      <c r="M49" s="42"/>
      <c r="N49" s="42"/>
      <c r="O49" s="42"/>
      <c r="P49" s="42"/>
      <c r="Q49" s="13"/>
      <c r="R49" s="13"/>
    </row>
    <row r="50" spans="1:18">
      <c r="A50" s="13"/>
      <c r="B50" s="42"/>
      <c r="C50" s="86"/>
      <c r="D50" s="42"/>
      <c r="E50" s="86"/>
      <c r="F50" s="42"/>
      <c r="G50" s="86"/>
      <c r="H50" s="42"/>
      <c r="I50" s="42"/>
      <c r="J50" s="42"/>
      <c r="K50" s="42"/>
      <c r="L50" s="42"/>
      <c r="M50" s="42"/>
      <c r="N50" s="42"/>
      <c r="O50" s="42"/>
      <c r="P50" s="42"/>
      <c r="Q50" s="13"/>
      <c r="R50" s="13"/>
    </row>
    <row r="51" spans="1:18">
      <c r="A51" s="13"/>
      <c r="B51" s="42"/>
      <c r="C51" s="86"/>
      <c r="D51" s="42"/>
      <c r="E51" s="86"/>
      <c r="F51" s="42"/>
      <c r="G51" s="86"/>
      <c r="H51" s="42"/>
      <c r="I51" s="42"/>
      <c r="J51" s="42"/>
      <c r="K51" s="42"/>
      <c r="L51" s="42"/>
      <c r="M51" s="42"/>
      <c r="N51" s="42"/>
      <c r="O51" s="42"/>
      <c r="P51" s="87">
        <v>40311</v>
      </c>
      <c r="Q51" s="13"/>
      <c r="R51" s="13"/>
    </row>
    <row r="52" spans="1:18">
      <c r="A52" s="13"/>
      <c r="B52" s="42"/>
      <c r="C52" s="86"/>
      <c r="D52" s="42"/>
      <c r="E52" s="86"/>
      <c r="F52" s="42"/>
      <c r="G52" s="86"/>
      <c r="H52" s="42"/>
      <c r="I52" s="42"/>
      <c r="J52" s="42"/>
      <c r="K52" s="42"/>
      <c r="L52" s="42"/>
      <c r="M52" s="42"/>
      <c r="N52" s="42"/>
      <c r="O52" s="42"/>
      <c r="P52" s="86" t="s">
        <v>50</v>
      </c>
      <c r="Q52" s="13"/>
      <c r="R52" s="13"/>
    </row>
    <row r="53" spans="1:18">
      <c r="A53" s="13"/>
      <c r="B53" s="42"/>
      <c r="C53" s="86"/>
      <c r="D53" s="42"/>
      <c r="E53" s="86"/>
      <c r="F53" s="42"/>
      <c r="G53" s="86"/>
      <c r="H53" s="42"/>
      <c r="I53" s="42"/>
      <c r="J53" s="42"/>
      <c r="K53" s="42"/>
      <c r="L53" s="42"/>
      <c r="M53" s="42"/>
      <c r="N53" s="42"/>
      <c r="O53" s="42"/>
      <c r="P53" s="42"/>
      <c r="Q53" s="13"/>
      <c r="R53" s="13"/>
    </row>
    <row r="54" spans="1:18">
      <c r="A54" s="13"/>
      <c r="B54" s="42"/>
      <c r="C54" s="86"/>
      <c r="D54" s="42"/>
      <c r="E54" s="86"/>
      <c r="F54" s="42"/>
      <c r="G54" s="86"/>
      <c r="H54" s="42"/>
      <c r="I54" s="42"/>
      <c r="J54" s="42"/>
      <c r="K54" s="42"/>
      <c r="L54" s="42"/>
      <c r="M54" s="42"/>
      <c r="N54" s="42"/>
      <c r="O54" s="42"/>
      <c r="P54" s="42"/>
      <c r="Q54" s="13"/>
      <c r="R54" s="13"/>
    </row>
    <row r="55" spans="1:18">
      <c r="A55" s="13"/>
      <c r="B55" s="42"/>
      <c r="C55" s="86"/>
      <c r="D55" s="42"/>
      <c r="E55" s="86"/>
      <c r="F55" s="42"/>
      <c r="G55" s="86"/>
      <c r="H55" s="42"/>
      <c r="I55" s="42"/>
      <c r="J55" s="42"/>
      <c r="K55" s="42"/>
      <c r="L55" s="42"/>
      <c r="M55" s="42"/>
      <c r="N55" s="42"/>
      <c r="O55" s="42"/>
      <c r="P55" s="42"/>
      <c r="Q55" s="13"/>
      <c r="R55" s="13"/>
    </row>
    <row r="56" spans="1:18">
      <c r="A56" s="13"/>
      <c r="B56" s="42"/>
      <c r="C56" s="86"/>
      <c r="D56" s="42"/>
      <c r="E56" s="86"/>
      <c r="F56" s="42"/>
      <c r="G56" s="86"/>
      <c r="H56" s="42"/>
      <c r="I56" s="42"/>
      <c r="J56" s="42"/>
      <c r="K56" s="42"/>
      <c r="L56" s="42"/>
      <c r="M56" s="42"/>
      <c r="N56" s="42"/>
      <c r="O56" s="42"/>
      <c r="P56" s="42"/>
      <c r="Q56" s="13"/>
      <c r="R56" s="13"/>
    </row>
    <row r="57" spans="1:18">
      <c r="A57" s="13"/>
      <c r="B57" s="42"/>
      <c r="C57" s="86"/>
      <c r="D57" s="42"/>
      <c r="E57" s="86"/>
      <c r="F57" s="42"/>
      <c r="G57" s="86"/>
      <c r="H57" s="42"/>
      <c r="I57" s="42"/>
      <c r="J57" s="42"/>
      <c r="K57" s="42"/>
      <c r="L57" s="42"/>
      <c r="M57" s="42"/>
      <c r="N57" s="42"/>
      <c r="O57" s="42"/>
      <c r="P57" s="42"/>
      <c r="Q57" s="13"/>
      <c r="R57" s="13"/>
    </row>
    <row r="58" spans="1:18">
      <c r="A58" s="13"/>
      <c r="B58" s="42"/>
      <c r="C58" s="86"/>
      <c r="D58" s="42"/>
      <c r="E58" s="86"/>
      <c r="F58" s="42"/>
      <c r="G58" s="86"/>
      <c r="H58" s="42"/>
      <c r="I58" s="42"/>
      <c r="J58" s="42"/>
      <c r="K58" s="42"/>
      <c r="L58" s="42"/>
      <c r="M58" s="42"/>
      <c r="N58" s="42"/>
      <c r="O58" s="42"/>
      <c r="P58" s="42"/>
      <c r="Q58" s="13"/>
      <c r="R58" s="13"/>
    </row>
    <row r="59" spans="1:18">
      <c r="A59" s="13"/>
      <c r="B59" s="42"/>
      <c r="C59" s="86"/>
      <c r="D59" s="42"/>
      <c r="E59" s="86"/>
      <c r="F59" s="42"/>
      <c r="G59" s="86"/>
      <c r="H59" s="42"/>
      <c r="I59" s="42"/>
      <c r="J59" s="42"/>
      <c r="K59" s="42"/>
      <c r="L59" s="42"/>
      <c r="M59" s="42"/>
      <c r="N59" s="42"/>
      <c r="O59" s="42"/>
      <c r="P59" s="42"/>
      <c r="Q59" s="13"/>
      <c r="R59" s="13"/>
    </row>
    <row r="60" spans="1:18">
      <c r="A60" s="13"/>
      <c r="B60" s="42"/>
      <c r="C60" s="86"/>
      <c r="D60" s="42"/>
      <c r="E60" s="86"/>
      <c r="F60" s="42"/>
      <c r="G60" s="86"/>
      <c r="H60" s="42"/>
      <c r="I60" s="42"/>
      <c r="J60" s="42"/>
      <c r="K60" s="42"/>
      <c r="L60" s="42"/>
      <c r="M60" s="42"/>
      <c r="N60" s="42"/>
      <c r="O60" s="42"/>
      <c r="P60" s="42"/>
      <c r="Q60" s="13"/>
      <c r="R60" s="13"/>
    </row>
    <row r="61" spans="1:18">
      <c r="A61" s="13"/>
      <c r="B61" s="42"/>
      <c r="C61" s="86"/>
      <c r="D61" s="42"/>
      <c r="E61" s="86"/>
      <c r="F61" s="42"/>
      <c r="G61" s="86"/>
      <c r="H61" s="42"/>
      <c r="I61" s="42"/>
      <c r="J61" s="42"/>
      <c r="K61" s="42"/>
      <c r="L61" s="42"/>
      <c r="M61" s="42"/>
      <c r="N61" s="42"/>
      <c r="O61" s="42"/>
      <c r="P61" s="42"/>
      <c r="Q61" s="13"/>
      <c r="R61" s="13"/>
    </row>
    <row r="62" spans="1:18">
      <c r="A62" s="13"/>
      <c r="B62" s="42"/>
      <c r="C62" s="86"/>
      <c r="D62" s="42"/>
      <c r="E62" s="86"/>
      <c r="F62" s="42"/>
      <c r="G62" s="86"/>
      <c r="H62" s="42"/>
      <c r="I62" s="42"/>
      <c r="J62" s="42"/>
      <c r="K62" s="42"/>
      <c r="L62" s="42"/>
      <c r="M62" s="42"/>
      <c r="N62" s="42"/>
      <c r="O62" s="42"/>
      <c r="P62" s="42"/>
      <c r="Q62" s="13"/>
      <c r="R62" s="13"/>
    </row>
    <row r="63" spans="1:18">
      <c r="A63" s="13"/>
      <c r="B63" s="42"/>
      <c r="C63" s="86"/>
      <c r="D63" s="42"/>
      <c r="E63" s="86"/>
      <c r="F63" s="42"/>
      <c r="G63" s="86"/>
      <c r="H63" s="42"/>
      <c r="I63" s="42"/>
      <c r="J63" s="42"/>
      <c r="K63" s="42"/>
      <c r="L63" s="42"/>
      <c r="M63" s="42"/>
      <c r="N63" s="42"/>
      <c r="O63" s="42"/>
      <c r="P63" s="42"/>
      <c r="Q63" s="13"/>
      <c r="R63" s="13"/>
    </row>
    <row r="64" spans="1:18">
      <c r="A64" s="13"/>
      <c r="B64" s="42"/>
      <c r="C64" s="86"/>
      <c r="D64" s="42"/>
      <c r="E64" s="86"/>
      <c r="F64" s="42"/>
      <c r="G64" s="86"/>
      <c r="H64" s="42"/>
      <c r="I64" s="42"/>
      <c r="J64" s="42"/>
      <c r="K64" s="42"/>
      <c r="L64" s="42"/>
      <c r="M64" s="42"/>
      <c r="N64" s="42"/>
      <c r="O64" s="42"/>
      <c r="P64" s="42"/>
      <c r="Q64" s="13"/>
      <c r="R64" s="13"/>
    </row>
    <row r="65" spans="1:18">
      <c r="A65" s="13"/>
      <c r="B65" s="42"/>
      <c r="C65" s="86"/>
      <c r="D65" s="42"/>
      <c r="E65" s="86"/>
      <c r="F65" s="42"/>
      <c r="G65" s="86"/>
      <c r="H65" s="42"/>
      <c r="I65" s="42"/>
      <c r="J65" s="42"/>
      <c r="K65" s="42"/>
      <c r="L65" s="42"/>
      <c r="M65" s="42"/>
      <c r="N65" s="42"/>
      <c r="O65" s="42"/>
      <c r="P65" s="42"/>
      <c r="Q65" s="13"/>
      <c r="R65" s="13"/>
    </row>
    <row r="66" spans="1:18">
      <c r="A66" s="13"/>
      <c r="B66" s="42"/>
      <c r="C66" s="86"/>
      <c r="D66" s="42"/>
      <c r="E66" s="86"/>
      <c r="F66" s="42"/>
      <c r="G66" s="86"/>
      <c r="H66" s="42"/>
      <c r="I66" s="42"/>
      <c r="J66" s="42"/>
      <c r="K66" s="42"/>
      <c r="L66" s="42"/>
      <c r="M66" s="42"/>
      <c r="N66" s="42"/>
      <c r="O66" s="42"/>
      <c r="P66" s="42"/>
      <c r="Q66" s="13"/>
      <c r="R66" s="13"/>
    </row>
    <row r="67" spans="1:18">
      <c r="A67" s="13"/>
      <c r="B67" s="42"/>
      <c r="C67" s="86"/>
      <c r="D67" s="42"/>
      <c r="E67" s="86"/>
      <c r="F67" s="42"/>
      <c r="G67" s="86"/>
      <c r="H67" s="42"/>
      <c r="I67" s="42"/>
      <c r="J67" s="42"/>
      <c r="K67" s="42"/>
      <c r="L67" s="42"/>
      <c r="M67" s="42"/>
      <c r="N67" s="42"/>
      <c r="O67" s="42"/>
      <c r="P67" s="42"/>
      <c r="Q67" s="13"/>
      <c r="R67" s="13"/>
    </row>
    <row r="68" spans="1:18">
      <c r="A68" s="13"/>
      <c r="B68" s="42"/>
      <c r="C68" s="86"/>
      <c r="D68" s="42"/>
      <c r="E68" s="86"/>
      <c r="F68" s="42"/>
      <c r="G68" s="86"/>
      <c r="H68" s="42"/>
      <c r="I68" s="42"/>
      <c r="J68" s="42"/>
      <c r="K68" s="42"/>
      <c r="L68" s="42"/>
      <c r="M68" s="42"/>
      <c r="N68" s="42"/>
      <c r="O68" s="42"/>
      <c r="P68" s="42"/>
      <c r="Q68" s="13"/>
      <c r="R68" s="13"/>
    </row>
    <row r="69" spans="1:18">
      <c r="A69" s="13"/>
      <c r="B69" s="42"/>
      <c r="C69" s="86"/>
      <c r="D69" s="42"/>
      <c r="E69" s="86"/>
      <c r="F69" s="42"/>
      <c r="G69" s="86"/>
      <c r="H69" s="42"/>
      <c r="I69" s="42"/>
      <c r="J69" s="42"/>
      <c r="K69" s="42"/>
      <c r="L69" s="42"/>
      <c r="M69" s="42"/>
      <c r="N69" s="42"/>
      <c r="O69" s="42"/>
      <c r="P69" s="42"/>
      <c r="Q69" s="13"/>
      <c r="R69" s="13"/>
    </row>
    <row r="70" spans="1:18">
      <c r="A70" s="13"/>
      <c r="B70" s="42"/>
      <c r="C70" s="86"/>
      <c r="D70" s="42"/>
      <c r="E70" s="86"/>
      <c r="F70" s="42"/>
      <c r="G70" s="86"/>
      <c r="H70" s="42"/>
      <c r="I70" s="42"/>
      <c r="J70" s="42"/>
      <c r="K70" s="42"/>
      <c r="L70" s="42"/>
      <c r="M70" s="42"/>
      <c r="N70" s="42"/>
      <c r="O70" s="42"/>
      <c r="P70" s="42"/>
      <c r="Q70" s="13"/>
      <c r="R70" s="13"/>
    </row>
    <row r="71" spans="1:18">
      <c r="A71" s="13"/>
      <c r="B71" s="42"/>
      <c r="C71" s="86"/>
      <c r="D71" s="42"/>
      <c r="E71" s="86"/>
      <c r="F71" s="42"/>
      <c r="G71" s="86"/>
      <c r="H71" s="42"/>
      <c r="I71" s="42"/>
      <c r="J71" s="42"/>
      <c r="K71" s="42"/>
      <c r="L71" s="42"/>
      <c r="M71" s="42"/>
      <c r="N71" s="42"/>
      <c r="O71" s="42"/>
      <c r="P71" s="42"/>
      <c r="Q71" s="13"/>
      <c r="R71" s="13"/>
    </row>
    <row r="72" spans="1:18">
      <c r="A72" s="13"/>
      <c r="B72" s="42"/>
      <c r="C72" s="86"/>
      <c r="D72" s="42"/>
      <c r="E72" s="86"/>
      <c r="F72" s="42"/>
      <c r="G72" s="86"/>
      <c r="H72" s="42"/>
      <c r="I72" s="42"/>
      <c r="J72" s="42"/>
      <c r="K72" s="42"/>
      <c r="L72" s="42"/>
      <c r="M72" s="42"/>
      <c r="N72" s="42"/>
      <c r="O72" s="42"/>
      <c r="P72" s="42"/>
      <c r="Q72" s="13"/>
      <c r="R72" s="13"/>
    </row>
    <row r="73" spans="1:18">
      <c r="A73" s="13"/>
      <c r="B73" s="42"/>
      <c r="C73" s="86"/>
      <c r="D73" s="42"/>
      <c r="E73" s="86"/>
      <c r="F73" s="42"/>
      <c r="G73" s="86"/>
      <c r="H73" s="42"/>
      <c r="I73" s="42"/>
      <c r="J73" s="42"/>
      <c r="K73" s="42"/>
      <c r="L73" s="42"/>
      <c r="M73" s="42"/>
      <c r="N73" s="42"/>
      <c r="O73" s="42"/>
      <c r="P73" s="42"/>
      <c r="Q73" s="13"/>
      <c r="R73" s="13"/>
    </row>
    <row r="74" spans="1:18">
      <c r="A74" s="13"/>
      <c r="B74" s="42"/>
      <c r="C74" s="86"/>
      <c r="D74" s="42"/>
      <c r="E74" s="86"/>
      <c r="F74" s="42"/>
      <c r="G74" s="86"/>
      <c r="H74" s="42"/>
      <c r="I74" s="42"/>
      <c r="J74" s="42"/>
      <c r="K74" s="42"/>
      <c r="L74" s="42"/>
      <c r="M74" s="42"/>
      <c r="N74" s="42"/>
      <c r="O74" s="42"/>
      <c r="P74" s="42"/>
      <c r="Q74" s="13"/>
      <c r="R74" s="13"/>
    </row>
    <row r="75" spans="1:18">
      <c r="A75" s="13"/>
      <c r="B75" s="42"/>
      <c r="C75" s="86"/>
      <c r="D75" s="42"/>
      <c r="E75" s="86"/>
      <c r="F75" s="42"/>
      <c r="G75" s="86"/>
      <c r="H75" s="42"/>
      <c r="I75" s="42"/>
      <c r="J75" s="42"/>
      <c r="K75" s="42"/>
      <c r="L75" s="42"/>
      <c r="M75" s="42"/>
      <c r="N75" s="42"/>
      <c r="O75" s="42"/>
      <c r="P75" s="42"/>
      <c r="Q75" s="13"/>
      <c r="R75" s="13"/>
    </row>
    <row r="76" spans="1:18">
      <c r="A76" s="13"/>
      <c r="B76" s="42"/>
      <c r="C76" s="86"/>
      <c r="D76" s="42"/>
      <c r="E76" s="86"/>
      <c r="F76" s="42"/>
      <c r="G76" s="86"/>
      <c r="H76" s="42"/>
      <c r="I76" s="42"/>
      <c r="J76" s="42"/>
      <c r="K76" s="42"/>
      <c r="L76" s="42"/>
      <c r="M76" s="42"/>
      <c r="N76" s="42"/>
      <c r="O76" s="42"/>
      <c r="P76" s="42"/>
      <c r="Q76" s="13"/>
      <c r="R76" s="13"/>
    </row>
    <row r="77" spans="1:18">
      <c r="A77" s="13"/>
      <c r="B77" s="42"/>
      <c r="C77" s="86"/>
      <c r="D77" s="42"/>
      <c r="E77" s="86"/>
      <c r="F77" s="42"/>
      <c r="G77" s="86"/>
      <c r="H77" s="42"/>
      <c r="I77" s="42"/>
      <c r="J77" s="42"/>
      <c r="K77" s="42"/>
      <c r="L77" s="42"/>
      <c r="M77" s="42"/>
      <c r="N77" s="42"/>
      <c r="O77" s="42"/>
      <c r="P77" s="42"/>
      <c r="Q77" s="13"/>
      <c r="R77" s="13"/>
    </row>
    <row r="78" spans="1:18">
      <c r="A78" s="13"/>
      <c r="B78" s="42"/>
      <c r="C78" s="86"/>
      <c r="D78" s="42"/>
      <c r="E78" s="86"/>
      <c r="F78" s="42"/>
      <c r="G78" s="86"/>
      <c r="H78" s="42"/>
      <c r="I78" s="42"/>
      <c r="J78" s="42"/>
      <c r="K78" s="42"/>
      <c r="L78" s="42"/>
      <c r="M78" s="42"/>
      <c r="N78" s="42"/>
      <c r="O78" s="42"/>
      <c r="P78" s="42"/>
      <c r="Q78" s="13"/>
      <c r="R78" s="13"/>
    </row>
    <row r="79" spans="1:18">
      <c r="A79" s="13"/>
      <c r="B79" s="42"/>
      <c r="C79" s="86"/>
      <c r="D79" s="42"/>
      <c r="E79" s="86"/>
      <c r="F79" s="42"/>
      <c r="G79" s="86"/>
      <c r="H79" s="42"/>
      <c r="I79" s="42"/>
      <c r="J79" s="42"/>
      <c r="K79" s="42"/>
      <c r="L79" s="42"/>
      <c r="M79" s="42"/>
      <c r="N79" s="42"/>
      <c r="O79" s="42"/>
      <c r="P79" s="42"/>
      <c r="Q79" s="13"/>
      <c r="R79" s="13"/>
    </row>
    <row r="80" spans="1:18">
      <c r="A80" s="13"/>
      <c r="B80" s="42"/>
      <c r="C80" s="86"/>
      <c r="D80" s="42"/>
      <c r="E80" s="86"/>
      <c r="F80" s="42"/>
      <c r="G80" s="86"/>
      <c r="H80" s="42"/>
      <c r="I80" s="42"/>
      <c r="J80" s="42"/>
      <c r="K80" s="42"/>
      <c r="L80" s="42"/>
      <c r="M80" s="42"/>
      <c r="N80" s="42"/>
      <c r="O80" s="42"/>
      <c r="P80" s="42"/>
      <c r="Q80" s="13"/>
      <c r="R80" s="13"/>
    </row>
    <row r="81" spans="1:18">
      <c r="A81" s="13"/>
      <c r="B81" s="42"/>
      <c r="C81" s="86"/>
      <c r="D81" s="42"/>
      <c r="E81" s="86"/>
      <c r="F81" s="42"/>
      <c r="G81" s="86"/>
      <c r="H81" s="42"/>
      <c r="I81" s="42"/>
      <c r="J81" s="42"/>
      <c r="K81" s="42"/>
      <c r="L81" s="42"/>
      <c r="M81" s="42"/>
      <c r="N81" s="42"/>
      <c r="O81" s="42"/>
      <c r="P81" s="42"/>
      <c r="Q81" s="13"/>
      <c r="R81" s="13"/>
    </row>
    <row r="82" spans="1:18">
      <c r="A82" s="13"/>
      <c r="B82" s="42"/>
      <c r="C82" s="86"/>
      <c r="D82" s="42"/>
      <c r="E82" s="86"/>
      <c r="F82" s="42"/>
      <c r="G82" s="86"/>
      <c r="H82" s="42"/>
      <c r="I82" s="42"/>
      <c r="J82" s="42"/>
      <c r="K82" s="42"/>
      <c r="L82" s="42"/>
      <c r="M82" s="42"/>
      <c r="N82" s="42"/>
      <c r="O82" s="42"/>
      <c r="P82" s="42"/>
      <c r="Q82" s="13"/>
      <c r="R82" s="13"/>
    </row>
    <row r="83" spans="1:18">
      <c r="A83" s="13"/>
      <c r="B83" s="42"/>
      <c r="C83" s="86"/>
      <c r="D83" s="42"/>
      <c r="E83" s="86"/>
      <c r="F83" s="42"/>
      <c r="G83" s="86"/>
      <c r="H83" s="42"/>
      <c r="I83" s="42"/>
      <c r="J83" s="42"/>
      <c r="K83" s="42"/>
      <c r="L83" s="42"/>
      <c r="M83" s="42"/>
      <c r="N83" s="42"/>
      <c r="O83" s="42"/>
      <c r="P83" s="42"/>
      <c r="Q83" s="13"/>
      <c r="R83" s="13"/>
    </row>
    <row r="84" spans="1:18">
      <c r="A84" s="13"/>
      <c r="B84" s="42"/>
      <c r="C84" s="86"/>
      <c r="D84" s="42"/>
      <c r="E84" s="86"/>
      <c r="F84" s="42"/>
      <c r="G84" s="86"/>
      <c r="H84" s="42"/>
      <c r="I84" s="42"/>
      <c r="J84" s="42"/>
      <c r="K84" s="42"/>
      <c r="L84" s="42"/>
      <c r="M84" s="42"/>
      <c r="N84" s="42"/>
      <c r="O84" s="42"/>
      <c r="P84" s="42"/>
      <c r="Q84" s="13"/>
      <c r="R84" s="13"/>
    </row>
    <row r="85" spans="1:18">
      <c r="A85" s="13"/>
      <c r="B85" s="42"/>
      <c r="C85" s="86"/>
      <c r="D85" s="42"/>
      <c r="E85" s="86"/>
      <c r="F85" s="42"/>
      <c r="G85" s="86"/>
      <c r="H85" s="42"/>
      <c r="I85" s="42"/>
      <c r="J85" s="42"/>
      <c r="K85" s="42"/>
      <c r="L85" s="42"/>
      <c r="M85" s="42"/>
      <c r="N85" s="42"/>
      <c r="O85" s="42"/>
      <c r="P85" s="42"/>
      <c r="Q85" s="13"/>
      <c r="R85" s="13"/>
    </row>
    <row r="86" spans="1:18">
      <c r="A86" s="13"/>
      <c r="B86" s="42"/>
      <c r="C86" s="86"/>
      <c r="D86" s="42"/>
      <c r="E86" s="86"/>
      <c r="F86" s="42"/>
      <c r="G86" s="86"/>
      <c r="H86" s="42"/>
      <c r="I86" s="42"/>
      <c r="J86" s="42"/>
      <c r="K86" s="42"/>
      <c r="L86" s="42"/>
      <c r="M86" s="42"/>
      <c r="N86" s="42"/>
      <c r="O86" s="42"/>
      <c r="P86" s="42"/>
      <c r="Q86" s="13"/>
      <c r="R86" s="13"/>
    </row>
    <row r="87" spans="1:18">
      <c r="A87" s="13"/>
      <c r="B87" s="42"/>
      <c r="C87" s="86"/>
      <c r="D87" s="42"/>
      <c r="E87" s="86"/>
      <c r="F87" s="42"/>
      <c r="G87" s="86"/>
      <c r="H87" s="42"/>
      <c r="I87" s="42"/>
      <c r="J87" s="42"/>
      <c r="K87" s="42"/>
      <c r="L87" s="42"/>
      <c r="M87" s="42"/>
      <c r="N87" s="42"/>
      <c r="O87" s="42"/>
      <c r="P87" s="42"/>
      <c r="Q87" s="13"/>
      <c r="R87" s="13"/>
    </row>
    <row r="88" spans="1:18">
      <c r="A88" s="13"/>
      <c r="B88" s="42"/>
      <c r="C88" s="86"/>
      <c r="D88" s="42"/>
      <c r="E88" s="86"/>
      <c r="F88" s="42"/>
      <c r="G88" s="86"/>
      <c r="H88" s="42"/>
      <c r="I88" s="42"/>
      <c r="J88" s="42"/>
      <c r="K88" s="42"/>
      <c r="L88" s="42"/>
      <c r="M88" s="42"/>
      <c r="N88" s="42"/>
      <c r="O88" s="42"/>
      <c r="P88" s="42"/>
      <c r="Q88" s="13"/>
      <c r="R88" s="13"/>
    </row>
    <row r="89" spans="1:18">
      <c r="A89" s="13"/>
      <c r="B89" s="42"/>
      <c r="C89" s="86"/>
      <c r="D89" s="42"/>
      <c r="E89" s="86"/>
      <c r="F89" s="42"/>
      <c r="G89" s="86"/>
      <c r="H89" s="42"/>
      <c r="I89" s="42"/>
      <c r="J89" s="42"/>
      <c r="K89" s="42"/>
      <c r="L89" s="42"/>
      <c r="M89" s="42"/>
      <c r="N89" s="42"/>
      <c r="O89" s="42"/>
      <c r="P89" s="42"/>
      <c r="Q89" s="13"/>
      <c r="R89" s="13"/>
    </row>
    <row r="90" spans="1:18">
      <c r="A90" s="13"/>
      <c r="B90" s="42"/>
      <c r="C90" s="86"/>
      <c r="D90" s="42"/>
      <c r="E90" s="86"/>
      <c r="F90" s="42"/>
      <c r="G90" s="86"/>
      <c r="H90" s="42"/>
      <c r="I90" s="42"/>
      <c r="J90" s="42"/>
      <c r="K90" s="42"/>
      <c r="L90" s="42"/>
      <c r="M90" s="42"/>
      <c r="N90" s="42"/>
      <c r="O90" s="42"/>
      <c r="P90" s="42"/>
      <c r="Q90" s="13"/>
      <c r="R90" s="13"/>
    </row>
    <row r="91" spans="1:18">
      <c r="A91" s="13"/>
      <c r="B91" s="42"/>
      <c r="C91" s="86"/>
      <c r="D91" s="42"/>
      <c r="E91" s="86"/>
      <c r="F91" s="42"/>
      <c r="G91" s="86"/>
      <c r="H91" s="42"/>
      <c r="I91" s="42"/>
      <c r="J91" s="42"/>
      <c r="K91" s="42"/>
      <c r="L91" s="42"/>
      <c r="M91" s="42"/>
      <c r="N91" s="42"/>
      <c r="O91" s="42"/>
      <c r="P91" s="42"/>
      <c r="Q91" s="13"/>
      <c r="R91" s="13"/>
    </row>
    <row r="92" spans="1:18">
      <c r="A92" s="13"/>
      <c r="B92" s="42"/>
      <c r="C92" s="86"/>
      <c r="D92" s="42"/>
      <c r="E92" s="86"/>
      <c r="F92" s="42"/>
      <c r="G92" s="86"/>
      <c r="H92" s="42"/>
      <c r="I92" s="42"/>
      <c r="J92" s="42"/>
      <c r="K92" s="42"/>
      <c r="L92" s="42"/>
      <c r="M92" s="42"/>
      <c r="N92" s="42"/>
      <c r="O92" s="42"/>
      <c r="P92" s="42"/>
      <c r="Q92" s="13"/>
      <c r="R92" s="13"/>
    </row>
    <row r="93" spans="1:18">
      <c r="A93" s="13"/>
      <c r="B93" s="42"/>
      <c r="C93" s="86"/>
      <c r="D93" s="42"/>
      <c r="E93" s="86"/>
      <c r="F93" s="42"/>
      <c r="G93" s="86"/>
      <c r="H93" s="42"/>
      <c r="I93" s="42"/>
      <c r="J93" s="42"/>
      <c r="K93" s="42"/>
      <c r="L93" s="42"/>
      <c r="M93" s="42"/>
      <c r="N93" s="42"/>
      <c r="O93" s="42"/>
      <c r="P93" s="42"/>
      <c r="Q93" s="13"/>
      <c r="R93" s="13"/>
    </row>
    <row r="94" spans="1:18">
      <c r="A94" s="13"/>
      <c r="B94" s="42"/>
      <c r="C94" s="86"/>
      <c r="D94" s="42"/>
      <c r="E94" s="86"/>
      <c r="F94" s="42"/>
      <c r="G94" s="86"/>
      <c r="H94" s="42"/>
      <c r="I94" s="42"/>
      <c r="J94" s="42"/>
      <c r="K94" s="42"/>
      <c r="L94" s="42"/>
      <c r="M94" s="42"/>
      <c r="N94" s="42"/>
      <c r="O94" s="42"/>
      <c r="P94" s="42"/>
      <c r="Q94" s="13"/>
      <c r="R94" s="13"/>
    </row>
    <row r="95" spans="1:18">
      <c r="A95" s="13"/>
      <c r="B95" s="42"/>
      <c r="C95" s="86"/>
      <c r="D95" s="42"/>
      <c r="E95" s="86"/>
      <c r="F95" s="42"/>
      <c r="G95" s="86"/>
      <c r="H95" s="42"/>
      <c r="I95" s="42"/>
      <c r="J95" s="42"/>
      <c r="K95" s="42"/>
      <c r="L95" s="42"/>
      <c r="M95" s="42"/>
      <c r="N95" s="42"/>
      <c r="O95" s="42"/>
      <c r="P95" s="42"/>
      <c r="Q95" s="13"/>
      <c r="R95" s="13"/>
    </row>
    <row r="96" spans="1:18">
      <c r="A96" s="13"/>
      <c r="B96" s="13"/>
      <c r="C96" s="13"/>
      <c r="D96" s="13"/>
      <c r="E96" s="13"/>
      <c r="F96" s="13"/>
      <c r="G96" s="86"/>
      <c r="H96" s="42"/>
      <c r="I96" s="42"/>
      <c r="J96" s="13"/>
      <c r="K96" s="13"/>
      <c r="L96" s="13"/>
      <c r="M96" s="13"/>
      <c r="N96" s="13"/>
      <c r="O96" s="13"/>
      <c r="P96" s="13"/>
      <c r="Q96" s="13"/>
      <c r="R96" s="13"/>
    </row>
    <row r="97" spans="1:18">
      <c r="A97" s="13"/>
      <c r="B97" s="13"/>
      <c r="C97" s="13"/>
      <c r="D97" s="13"/>
      <c r="E97" s="13"/>
      <c r="F97" s="13"/>
      <c r="G97" s="86"/>
      <c r="H97" s="42"/>
      <c r="I97" s="42"/>
      <c r="J97" s="13"/>
      <c r="K97" s="13"/>
      <c r="L97" s="13"/>
      <c r="M97" s="13"/>
      <c r="N97" s="13"/>
      <c r="O97" s="13"/>
      <c r="P97" s="13"/>
      <c r="Q97" s="13"/>
      <c r="R97" s="13"/>
    </row>
    <row r="98" spans="1: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</row>
    <row r="205" spans="1:18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</row>
    <row r="206" spans="1:18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</row>
    <row r="207" spans="1:18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1:1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</row>
    <row r="209" spans="1:18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</row>
    <row r="210" spans="1:18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</row>
    <row r="211" spans="1:18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1:18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</row>
    <row r="213" spans="1:18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</row>
    <row r="214" spans="1:18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</row>
    <row r="215" spans="1:18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1:18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</row>
    <row r="217" spans="1:18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</row>
    <row r="218" spans="1: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</row>
    <row r="219" spans="1:18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1:18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</row>
    <row r="221" spans="1:18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</row>
    <row r="222" spans="1:18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</row>
    <row r="223" spans="1:18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1:18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</row>
    <row r="225" spans="1:18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</row>
    <row r="226" spans="1:18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1:18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1:1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1:18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1:18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1:18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1:18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1:18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1:18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1:18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1:18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1:1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1:18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1:18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1:18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  <row r="242" spans="1:18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</row>
    <row r="243" spans="1:18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1:18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</row>
    <row r="245" spans="1:18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</row>
    <row r="246" spans="1:18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</row>
    <row r="247" spans="1:18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</row>
    <row r="248" spans="1:1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</row>
    <row r="249" spans="1:18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</row>
    <row r="250" spans="1:18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</row>
    <row r="251" spans="1:18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</row>
    <row r="252" spans="1:18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</row>
    <row r="253" spans="1:18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</row>
    <row r="254" spans="1:18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</row>
    <row r="255" spans="1:18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</row>
    <row r="256" spans="1:18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</row>
    <row r="257" spans="1:18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</row>
    <row r="258" spans="1:1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1:18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</row>
    <row r="260" spans="1:18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</row>
    <row r="261" spans="1:18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</row>
    <row r="262" spans="1:18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4" spans="1:18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</row>
    <row r="265" spans="1:18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</row>
    <row r="266" spans="1:18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</row>
    <row r="267" spans="1:18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</row>
    <row r="268" spans="1:1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</row>
    <row r="269" spans="1:18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</row>
    <row r="270" spans="1:18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</row>
    <row r="271" spans="1:18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</row>
    <row r="272" spans="1:18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</row>
    <row r="273" spans="1:18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</row>
    <row r="274" spans="1:18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1:18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</row>
    <row r="276" spans="1:18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</row>
    <row r="277" spans="1:18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</row>
    <row r="278" spans="1:1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</row>
    <row r="279" spans="1:18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</row>
    <row r="280" spans="1:18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</row>
    <row r="281" spans="1:18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</row>
    <row r="282" spans="1:18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</row>
    <row r="283" spans="1:18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</row>
    <row r="284" spans="1:18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</row>
    <row r="285" spans="1:18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</row>
    <row r="286" spans="1:18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</row>
    <row r="287" spans="1:18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</row>
    <row r="288" spans="1:1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</row>
    <row r="289" spans="1:18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1:18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</row>
    <row r="291" spans="1:18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</row>
    <row r="292" spans="1:18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</row>
    <row r="293" spans="1:18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</row>
    <row r="294" spans="1:18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</row>
    <row r="295" spans="1:18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  <row r="297" spans="1:18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</row>
    <row r="298" spans="1:1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</row>
    <row r="299" spans="1:18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</row>
    <row r="300" spans="1:18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</row>
    <row r="301" spans="1:18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</row>
    <row r="302" spans="1:18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</row>
    <row r="303" spans="1:18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1:18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</row>
    <row r="305" spans="1:18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1:18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</row>
    <row r="307" spans="1:18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</row>
    <row r="308" spans="1:1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</row>
    <row r="309" spans="1:18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</row>
    <row r="310" spans="1:18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</row>
    <row r="311" spans="1:18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</row>
    <row r="312" spans="1:18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</row>
    <row r="313" spans="1:18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</row>
    <row r="314" spans="1:18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</row>
    <row r="315" spans="1:18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</row>
    <row r="316" spans="1:18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</row>
    <row r="317" spans="1:18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</row>
    <row r="318" spans="1: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</row>
    <row r="319" spans="1:18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</row>
    <row r="320" spans="1:18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1:18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</row>
    <row r="322" spans="1:18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</row>
    <row r="323" spans="1:18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</row>
    <row r="324" spans="1:18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</row>
    <row r="325" spans="1:18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</row>
    <row r="326" spans="1:18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</row>
    <row r="327" spans="1:18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</row>
    <row r="328" spans="1:1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</row>
    <row r="329" spans="1:18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</row>
    <row r="330" spans="1:18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</row>
    <row r="331" spans="1:18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</row>
    <row r="332" spans="1:18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</row>
    <row r="333" spans="1:18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</row>
    <row r="334" spans="1:18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</row>
    <row r="335" spans="1:18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</row>
    <row r="336" spans="1:18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1:18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</row>
    <row r="338" spans="1:1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</row>
    <row r="339" spans="1:18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</row>
    <row r="340" spans="1:18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</row>
    <row r="342" spans="1:18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</row>
    <row r="343" spans="1:18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</row>
    <row r="344" spans="1:18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</row>
    <row r="345" spans="1:18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</row>
    <row r="346" spans="1:18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</row>
    <row r="348" spans="1:1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</row>
    <row r="350" spans="1:18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</row>
    <row r="351" spans="1:18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1:18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</row>
    <row r="353" spans="1:18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</row>
    <row r="354" spans="1:18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</row>
    <row r="357" spans="1:18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</row>
    <row r="359" spans="1:18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</row>
    <row r="360" spans="1:18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</row>
    <row r="361" spans="1:18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</row>
    <row r="362" spans="1:18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</row>
    <row r="363" spans="1:18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</row>
    <row r="364" spans="1:18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</row>
    <row r="365" spans="1:18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</row>
    <row r="366" spans="1:18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</row>
    <row r="367" spans="1:18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1:1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</row>
    <row r="369" spans="1:18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</row>
    <row r="370" spans="1:18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</row>
    <row r="371" spans="1:18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</row>
    <row r="372" spans="1:18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</row>
    <row r="373" spans="1:18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</row>
    <row r="374" spans="1:18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</row>
    <row r="375" spans="1:18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</row>
    <row r="376" spans="1:18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</row>
    <row r="377" spans="1:18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</row>
    <row r="378" spans="1:1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</row>
    <row r="379" spans="1:18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</row>
    <row r="380" spans="1:18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</row>
    <row r="381" spans="1:18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</row>
    <row r="382" spans="1:18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1:18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</row>
    <row r="384" spans="1:18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</row>
    <row r="385" spans="1:18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</row>
    <row r="386" spans="1:18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</row>
    <row r="387" spans="1:18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</row>
    <row r="388" spans="1:1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</row>
    <row r="389" spans="1:18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</row>
    <row r="390" spans="1:18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</row>
    <row r="391" spans="1:18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</row>
    <row r="392" spans="1:18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</row>
    <row r="393" spans="1:18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</row>
    <row r="394" spans="1:18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</row>
    <row r="395" spans="1:18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</row>
    <row r="396" spans="1:18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</row>
    <row r="397" spans="1:18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</row>
    <row r="398" spans="1:1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1:18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</row>
    <row r="400" spans="1:18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</row>
    <row r="401" spans="1:18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</row>
    <row r="402" spans="1:18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</row>
    <row r="403" spans="1:18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</row>
    <row r="404" spans="1:18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</row>
    <row r="405" spans="1:18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</row>
    <row r="406" spans="1:18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</row>
    <row r="407" spans="1:18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</row>
    <row r="408" spans="1:1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</row>
    <row r="409" spans="1:18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</row>
    <row r="410" spans="1:18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</row>
    <row r="411" spans="1:18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</row>
    <row r="412" spans="1:18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</row>
    <row r="413" spans="1:18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1:18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</row>
    <row r="415" spans="1:18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</row>
    <row r="416" spans="1:18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</row>
    <row r="417" spans="1:18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</row>
    <row r="418" spans="1: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</row>
    <row r="419" spans="1:18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</row>
    <row r="420" spans="1:18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</row>
    <row r="421" spans="1:18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</row>
    <row r="422" spans="1:18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</row>
    <row r="423" spans="1:18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</row>
    <row r="424" spans="1:18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</row>
    <row r="425" spans="1:18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</row>
    <row r="426" spans="1:18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</row>
    <row r="427" spans="1:18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</row>
    <row r="428" spans="1:1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</row>
    <row r="429" spans="1:18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1:18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</row>
    <row r="431" spans="1:18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</row>
    <row r="432" spans="1:18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</row>
    <row r="433" spans="1:18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</row>
    <row r="434" spans="1:18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</row>
    <row r="435" spans="1:18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</row>
    <row r="436" spans="1:18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</row>
    <row r="437" spans="1:18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</row>
    <row r="438" spans="1:1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</row>
    <row r="439" spans="1:18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</row>
    <row r="440" spans="1:18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</row>
    <row r="441" spans="1:18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</row>
    <row r="442" spans="1:18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</row>
    <row r="443" spans="1:18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</row>
    <row r="444" spans="1:18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1:18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</row>
    <row r="446" spans="1:18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</row>
    <row r="447" spans="1:18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</row>
    <row r="448" spans="1:1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</row>
    <row r="449" spans="1:18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</row>
    <row r="450" spans="1:18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</row>
    <row r="451" spans="1:18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</row>
    <row r="452" spans="1:18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</row>
    <row r="453" spans="1:18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</row>
    <row r="454" spans="1:18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</row>
    <row r="455" spans="1:18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</row>
    <row r="456" spans="1:18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</row>
    <row r="457" spans="1:18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</row>
    <row r="458" spans="1:1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</row>
    <row r="459" spans="1:18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</row>
    <row r="460" spans="1:18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1:18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</row>
    <row r="462" spans="1:18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</row>
    <row r="463" spans="1:18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</row>
    <row r="464" spans="1:18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</row>
    <row r="465" spans="1:18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</row>
    <row r="466" spans="1:18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</row>
    <row r="467" spans="1:18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</row>
    <row r="468" spans="1:1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</row>
    <row r="469" spans="1:18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</row>
    <row r="470" spans="1:18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</row>
    <row r="471" spans="1:18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</row>
    <row r="472" spans="1:18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</row>
    <row r="473" spans="1:18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</row>
    <row r="474" spans="1:18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</row>
    <row r="475" spans="1:18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1:18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</row>
    <row r="477" spans="1:18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</row>
    <row r="478" spans="1:1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</row>
    <row r="479" spans="1:18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</row>
    <row r="480" spans="1:18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</row>
    <row r="481" spans="1:18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</row>
    <row r="482" spans="1:18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</row>
    <row r="483" spans="1:18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</row>
    <row r="484" spans="1:18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</row>
    <row r="485" spans="1:18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</row>
    <row r="486" spans="1:18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</row>
    <row r="487" spans="1:18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</row>
    <row r="488" spans="1:1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</row>
    <row r="489" spans="1:18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</row>
    <row r="490" spans="1:18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</row>
    <row r="491" spans="1:18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1:18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</row>
    <row r="493" spans="1:18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</row>
    <row r="494" spans="1:18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</row>
    <row r="495" spans="1:18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</row>
    <row r="496" spans="1:18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</row>
    <row r="497" spans="1:18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</row>
    <row r="498" spans="1:1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</row>
    <row r="499" spans="1:18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</row>
    <row r="500" spans="1:18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</row>
  </sheetData>
  <mergeCells count="13">
    <mergeCell ref="N24:N26"/>
    <mergeCell ref="H28:H29"/>
    <mergeCell ref="D33:D36"/>
    <mergeCell ref="H41:H44"/>
    <mergeCell ref="L41:L44"/>
    <mergeCell ref="L32:L35"/>
    <mergeCell ref="B1:P1"/>
    <mergeCell ref="B2:P2"/>
    <mergeCell ref="H7:H8"/>
    <mergeCell ref="L16:L18"/>
    <mergeCell ref="H21:H22"/>
    <mergeCell ref="H14:H15"/>
    <mergeCell ref="D16:D1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3" scale="77" orientation="landscape" horizontalDpi="1200" verticalDpi="1200" r:id="rId1"/>
  <webPublishItems count="15">
    <webPublishItem id="722" divId="BU14 Snow_722" sourceType="printArea" destinationFile="C:\Users\admin\Desktop\Excel files\BU14 SnowY-CS.htm"/>
    <webPublishItem id="17309" divId="BU14 Snow_17309" sourceType="printArea" destinationFile="C:\Users\admin\Desktop\Excel files\BU14 SnowY-CS.htm"/>
    <webPublishItem id="7186" divId="BU14 Snow_7186" sourceType="printArea" destinationFile="C:\Users\admin\Desktop\Excel files\BU14 SnowY-CS.htm"/>
    <webPublishItem id="20197" divId="BU14 Snow_20197" sourceType="printArea" destinationFile="C:\Users\admin\Desktop\Excel files\BU14 SnowY-CS.htm"/>
    <webPublishItem id="18539" divId="BU14 Snow_18539" sourceType="printArea" destinationFile="C:\Users\admin\Desktop\Excel files\BU14 SnowY-CS.htm"/>
    <webPublishItem id="16953" divId="BU14 Snow_16953" sourceType="printArea" destinationFile="C:\Users\admin\Desktop\Excel files\BU14 SnowY-CS.htm"/>
    <webPublishItem id="16566" divId="BU14 Snow_16566" sourceType="printArea" destinationFile="C:\Users\admin\Desktop\Excel files\BU14 SnowY-CS.htm"/>
    <webPublishItem id="25733" divId="BU14 Snow_25733" sourceType="printArea" destinationFile="C:\Users\admin\Desktop\Excel files\BU14 SnowY-CS.htm"/>
    <webPublishItem id="18361" divId="BU14 Snow_18361" sourceType="printArea" destinationFile="C:\Users\admin\Desktop\Excel files\BU14 SnowY-CS.htm"/>
    <webPublishItem id="14398" divId="BU14 Snow_14398" sourceType="printArea" destinationFile="C:\Users\admin\Desktop\Excel files\BU14 SnowY-CS.htm"/>
    <webPublishItem id="12490" divId="BU14 Snow_12490" sourceType="printArea" destinationFile="C:\Users\admin\Desktop\Excel files\BU14 SnowY-CS.htm"/>
    <webPublishItem id="25134" divId="BU14 Snow_25134" sourceType="printArea" destinationFile="C:\Users\admin\Desktop\Excel files\BU14 SnowY-CS.htm"/>
    <webPublishItem id="13151" divId="BU14 Snow_13151" sourceType="printArea" destinationFile="C:\Users\admin\Desktop\Excel files\BU14 SnowY-CS.htm"/>
    <webPublishItem id="14644" divId="GU14 Snow_14644" sourceType="range" sourceRef="A1:R46" destinationFile="C:\Users\Kevin\Google Drive\Icebreaker\2017\Schematics\GU14 SnowY-CS.htm"/>
    <webPublishItem id="14671" divId="BU14 Snow_14671" sourceType="range" sourceRef="B1:R46" destinationFile="C:\Users\Kevin\Google Drive\Icebreaker\2019\Schematics\Boys\BU14 SnowY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Nunavut RR</vt:lpstr>
      <vt:lpstr>Nunavut Champ</vt:lpstr>
      <vt:lpstr>Yukon RR</vt:lpstr>
      <vt:lpstr>Yukon Champ</vt:lpstr>
      <vt:lpstr>'Nunavut Champ'!Print_Area</vt:lpstr>
      <vt:lpstr>'Yukon Champ'!Print_Area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2019-05-18T16:26:29Z</cp:lastPrinted>
  <dcterms:created xsi:type="dcterms:W3CDTF">2010-05-13T14:47:47Z</dcterms:created>
  <dcterms:modified xsi:type="dcterms:W3CDTF">2019-06-02T21:46:12Z</dcterms:modified>
</cp:coreProperties>
</file>