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ieottehenning/Documents/personal/G/SAIS/Spring 2020/Club/Data Visualization/SAIS Election Poll/Stata/Tables/"/>
    </mc:Choice>
  </mc:AlternateContent>
  <xr:revisionPtr revIDLastSave="0" documentId="13_ncr:1_{36051DA2-DBA0-464F-9596-05C53AC38E14}" xr6:coauthVersionLast="40" xr6:coauthVersionMax="40" xr10:uidLastSave="{00000000-0000-0000-0000-000000000000}"/>
  <bookViews>
    <workbookView xWindow="0" yWindow="460" windowWidth="25600" windowHeight="14240" activeTab="1" xr2:uid="{00000000-000D-0000-FFFF-FFFF00000000}"/>
  </bookViews>
  <sheets>
    <sheet name="Table 1" sheetId="1" r:id="rId1"/>
    <sheet name="Table 2" sheetId="2" r:id="rId2"/>
    <sheet name="Table 3" sheetId="4" r:id="rId3"/>
  </sheets>
  <calcPr calcId="191029"/>
</workbook>
</file>

<file path=xl/calcChain.xml><?xml version="1.0" encoding="utf-8"?>
<calcChain xmlns="http://schemas.openxmlformats.org/spreadsheetml/2006/main">
  <c r="G10" i="4" l="1"/>
  <c r="G9" i="4"/>
  <c r="G8" i="4"/>
  <c r="G7" i="4"/>
  <c r="G6" i="4"/>
  <c r="G5" i="4"/>
  <c r="G4" i="4"/>
  <c r="G3" i="4"/>
  <c r="H10" i="2"/>
  <c r="H9" i="2"/>
  <c r="H8" i="2"/>
  <c r="H7" i="2"/>
  <c r="H6" i="2"/>
  <c r="H5" i="2"/>
  <c r="H4" i="2"/>
  <c r="H3" i="2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<sst xmlns="http://schemas.openxmlformats.org/spreadsheetml/2006/main" count="47" uniqueCount="23">
  <si>
    <t>Bernie Sanders</t>
  </si>
  <si>
    <t>Amy Klobuchar</t>
  </si>
  <si>
    <t>Elizabeth Warren</t>
  </si>
  <si>
    <t>Joe Biden</t>
  </si>
  <si>
    <t>Mike Bloomberg</t>
  </si>
  <si>
    <t>Pete Buttigieg</t>
  </si>
  <si>
    <t>ERE</t>
  </si>
  <si>
    <t>IDEV</t>
  </si>
  <si>
    <t>LASP</t>
  </si>
  <si>
    <t>Strategic Studies</t>
  </si>
  <si>
    <t>Support for Democratic Candidates by Concentration</t>
  </si>
  <si>
    <t>Totals</t>
  </si>
  <si>
    <t>China/Japan/Southeast Asia Studies</t>
  </si>
  <si>
    <t>Conflict Management/ILaw</t>
  </si>
  <si>
    <t>IPE/AFP/Global Theory &amp; History</t>
  </si>
  <si>
    <t>European/Eurasian/Middle East/African Studies</t>
  </si>
  <si>
    <t>Most likely Democratic Candidate by Concentration</t>
  </si>
  <si>
    <t>Liklihood that Trump Gets Reelected by Concentration</t>
  </si>
  <si>
    <t>Definitely Reelected</t>
  </si>
  <si>
    <t>Probably Reelected</t>
  </si>
  <si>
    <t>Unsure</t>
  </si>
  <si>
    <t>Probably Lose</t>
  </si>
  <si>
    <t>Definitely 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</si>
</sst>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0" fontId="0" fillId="0" borderId="2" xfId="0" applyBorder="1"/>
    <xf numFmtId="0" fontId="0" fillId="0" borderId="0" xfId="0" applyBorder="1"/>
    <xf numFmtId="2" fontId="0" fillId="0" borderId="4" xfId="0" applyNumberFormat="1" applyBorder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Fill="1" applyBorder="1"/>
    <xf numFmtId="0" fontId="0" fillId="0" borderId="7" xfId="0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showGridLines="0" workbookViewId="0">
      <selection activeCell="A18" sqref="A18"/>
    </sheetView>
  </sheetViews>
  <sheetFormatPr baseColWidth="10" defaultRowHeight="16"/>
  <cols>
    <col min="1" max="1" width="41.1640625" bestFit="1" customWidth="1"/>
    <col min="2" max="3" width="15.33203125" customWidth="1"/>
    <col min="4" max="4" width="15.33203125" bestFit="1" customWidth="1"/>
    <col min="5" max="7" width="15.33203125" customWidth="1"/>
  </cols>
  <sheetData>
    <row r="1" spans="1:8">
      <c r="A1" s="18" t="s">
        <v>10</v>
      </c>
      <c r="B1" s="18"/>
      <c r="C1" s="18"/>
      <c r="D1" s="18"/>
      <c r="E1" s="18"/>
      <c r="F1" s="18"/>
      <c r="G1" s="18"/>
      <c r="H1" s="18"/>
    </row>
    <row r="2" spans="1:8" ht="17" thickBot="1">
      <c r="A2" s="11"/>
      <c r="B2" s="12" t="s">
        <v>1</v>
      </c>
      <c r="C2" s="12" t="s">
        <v>0</v>
      </c>
      <c r="D2" s="12" t="s">
        <v>2</v>
      </c>
      <c r="E2" s="12" t="s">
        <v>3</v>
      </c>
      <c r="F2" s="12" t="s">
        <v>4</v>
      </c>
      <c r="G2" s="13" t="s">
        <v>5</v>
      </c>
      <c r="H2" s="14" t="s">
        <v>11</v>
      </c>
    </row>
    <row r="3" spans="1:8" ht="17" thickTop="1">
      <c r="A3" t="s">
        <v>12</v>
      </c>
      <c r="B3" s="6">
        <v>0</v>
      </c>
      <c r="C3" s="6">
        <v>60</v>
      </c>
      <c r="D3" s="6">
        <v>0</v>
      </c>
      <c r="E3" s="6">
        <v>20</v>
      </c>
      <c r="F3" s="6">
        <v>20</v>
      </c>
      <c r="G3" s="9">
        <v>0</v>
      </c>
      <c r="H3" s="1">
        <f>SUM(B3:G3)</f>
        <v>100</v>
      </c>
    </row>
    <row r="4" spans="1:8">
      <c r="A4" t="s">
        <v>13</v>
      </c>
      <c r="B4" s="6">
        <v>0</v>
      </c>
      <c r="C4" s="6">
        <v>50</v>
      </c>
      <c r="D4" s="6">
        <v>37.5</v>
      </c>
      <c r="E4" s="6">
        <v>0</v>
      </c>
      <c r="F4" s="6">
        <v>0</v>
      </c>
      <c r="G4" s="9">
        <v>12.5</v>
      </c>
      <c r="H4" s="1">
        <f t="shared" ref="H4:H10" si="0">SUM(B4:G4)</f>
        <v>100</v>
      </c>
    </row>
    <row r="5" spans="1:8">
      <c r="A5" t="s">
        <v>6</v>
      </c>
      <c r="B5" s="6">
        <v>0</v>
      </c>
      <c r="C5" s="6">
        <v>40</v>
      </c>
      <c r="D5" s="6">
        <v>40</v>
      </c>
      <c r="E5" s="6">
        <v>0</v>
      </c>
      <c r="F5" s="6">
        <v>0</v>
      </c>
      <c r="G5" s="9">
        <v>20</v>
      </c>
      <c r="H5" s="1">
        <f t="shared" si="0"/>
        <v>100</v>
      </c>
    </row>
    <row r="6" spans="1:8">
      <c r="A6" t="s">
        <v>15</v>
      </c>
      <c r="B6" s="6">
        <v>18.181818181818183</v>
      </c>
      <c r="C6" s="6">
        <v>18.181818181818183</v>
      </c>
      <c r="D6" s="6">
        <v>36.363636363636367</v>
      </c>
      <c r="E6" s="6">
        <v>0</v>
      </c>
      <c r="F6" s="6">
        <v>0</v>
      </c>
      <c r="G6" s="9">
        <v>27.27272727272727</v>
      </c>
      <c r="H6" s="1">
        <f t="shared" si="0"/>
        <v>100</v>
      </c>
    </row>
    <row r="7" spans="1:8">
      <c r="A7" t="s">
        <v>7</v>
      </c>
      <c r="B7" s="6">
        <v>14.285714285714285</v>
      </c>
      <c r="C7" s="6">
        <v>42.857142857142854</v>
      </c>
      <c r="D7" s="6">
        <v>42.857142857142854</v>
      </c>
      <c r="E7" s="6">
        <v>0</v>
      </c>
      <c r="F7" s="6">
        <v>0</v>
      </c>
      <c r="G7" s="9">
        <v>0</v>
      </c>
      <c r="H7" s="1">
        <f t="shared" si="0"/>
        <v>100</v>
      </c>
    </row>
    <row r="8" spans="1:8">
      <c r="A8" t="s">
        <v>14</v>
      </c>
      <c r="B8" s="6">
        <v>0</v>
      </c>
      <c r="C8" s="6">
        <v>44.444444444444443</v>
      </c>
      <c r="D8" s="6">
        <v>22.222222222222221</v>
      </c>
      <c r="E8" s="6">
        <v>11.111111111111111</v>
      </c>
      <c r="F8" s="6">
        <v>11.111111111111111</v>
      </c>
      <c r="G8" s="9">
        <v>11.111111111111111</v>
      </c>
      <c r="H8" s="1">
        <f t="shared" si="0"/>
        <v>100</v>
      </c>
    </row>
    <row r="9" spans="1:8">
      <c r="A9" t="s">
        <v>8</v>
      </c>
      <c r="B9" s="6">
        <v>0</v>
      </c>
      <c r="C9" s="6">
        <v>50</v>
      </c>
      <c r="D9" s="6">
        <v>25</v>
      </c>
      <c r="E9" s="6">
        <v>0</v>
      </c>
      <c r="F9" s="6">
        <v>25</v>
      </c>
      <c r="G9" s="9">
        <v>0</v>
      </c>
      <c r="H9" s="1">
        <f t="shared" si="0"/>
        <v>100</v>
      </c>
    </row>
    <row r="10" spans="1:8">
      <c r="A10" s="2" t="s">
        <v>9</v>
      </c>
      <c r="B10" s="8">
        <v>6.25</v>
      </c>
      <c r="C10" s="8">
        <v>6.25</v>
      </c>
      <c r="D10" s="8">
        <v>31.25</v>
      </c>
      <c r="E10" s="8">
        <v>18.75</v>
      </c>
      <c r="F10" s="8">
        <v>25</v>
      </c>
      <c r="G10" s="10">
        <v>12.5</v>
      </c>
      <c r="H10" s="4">
        <f t="shared" si="0"/>
        <v>100</v>
      </c>
    </row>
    <row r="11" spans="1:8">
      <c r="A11" s="3"/>
      <c r="B11" s="3"/>
      <c r="C11" s="3"/>
      <c r="D11" s="3"/>
      <c r="E11" s="3"/>
      <c r="F11" s="3"/>
      <c r="G11" s="3"/>
      <c r="H11" s="3"/>
    </row>
  </sheetData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"/>
  <sheetViews>
    <sheetView showGridLines="0" tabSelected="1" workbookViewId="0">
      <selection activeCell="E14" sqref="A1:XFD1048576"/>
    </sheetView>
  </sheetViews>
  <sheetFormatPr baseColWidth="10" defaultRowHeight="16"/>
  <cols>
    <col min="1" max="1" width="41.1640625" bestFit="1" customWidth="1"/>
    <col min="2" max="3" width="15.33203125" customWidth="1"/>
    <col min="4" max="4" width="15.33203125" bestFit="1" customWidth="1"/>
    <col min="5" max="7" width="15.33203125" customWidth="1"/>
  </cols>
  <sheetData>
    <row r="1" spans="1:8">
      <c r="A1" s="18" t="s">
        <v>16</v>
      </c>
      <c r="B1" s="18"/>
      <c r="C1" s="18"/>
      <c r="D1" s="18"/>
      <c r="E1" s="18"/>
      <c r="F1" s="18"/>
      <c r="G1" s="18"/>
      <c r="H1" s="18"/>
    </row>
    <row r="2" spans="1:8" ht="17" thickBot="1">
      <c r="A2" s="11"/>
      <c r="B2" s="12" t="s">
        <v>1</v>
      </c>
      <c r="C2" s="12" t="s">
        <v>0</v>
      </c>
      <c r="D2" s="12" t="s">
        <v>2</v>
      </c>
      <c r="E2" s="12" t="s">
        <v>3</v>
      </c>
      <c r="F2" s="12" t="s">
        <v>4</v>
      </c>
      <c r="G2" s="13" t="s">
        <v>5</v>
      </c>
      <c r="H2" s="14" t="s">
        <v>11</v>
      </c>
    </row>
    <row r="3" spans="1:8" ht="17" thickTop="1">
      <c r="A3" t="s">
        <v>12</v>
      </c>
      <c r="B3" s="6">
        <v>0</v>
      </c>
      <c r="C3" s="6">
        <v>100</v>
      </c>
      <c r="D3" s="6">
        <v>0</v>
      </c>
      <c r="E3" s="6">
        <v>0</v>
      </c>
      <c r="F3" s="6">
        <v>0</v>
      </c>
      <c r="G3" s="9">
        <v>0</v>
      </c>
      <c r="H3" s="1">
        <f>SUM(B3:G3)</f>
        <v>100</v>
      </c>
    </row>
    <row r="4" spans="1:8">
      <c r="A4" t="s">
        <v>13</v>
      </c>
      <c r="B4" s="6">
        <v>0</v>
      </c>
      <c r="C4" s="6">
        <v>75</v>
      </c>
      <c r="D4" s="6">
        <v>0</v>
      </c>
      <c r="E4" s="6">
        <v>0</v>
      </c>
      <c r="F4" s="6">
        <v>12.5</v>
      </c>
      <c r="G4" s="9">
        <v>12.5</v>
      </c>
      <c r="H4" s="1">
        <f t="shared" ref="H4:H10" si="0">SUM(B4:G4)</f>
        <v>100</v>
      </c>
    </row>
    <row r="5" spans="1:8">
      <c r="A5" t="s">
        <v>6</v>
      </c>
      <c r="B5" s="6">
        <v>0</v>
      </c>
      <c r="C5" s="6">
        <v>83.333333333333343</v>
      </c>
      <c r="D5" s="6">
        <v>0</v>
      </c>
      <c r="E5" s="6">
        <v>0</v>
      </c>
      <c r="F5" s="6">
        <v>16.666666666666664</v>
      </c>
      <c r="G5" s="9">
        <v>0</v>
      </c>
      <c r="H5" s="1">
        <f t="shared" si="0"/>
        <v>100</v>
      </c>
    </row>
    <row r="6" spans="1:8">
      <c r="A6" t="s">
        <v>15</v>
      </c>
      <c r="B6" s="6">
        <v>0</v>
      </c>
      <c r="C6" s="6">
        <v>72.727272727272734</v>
      </c>
      <c r="D6" s="6">
        <v>0</v>
      </c>
      <c r="E6" s="6">
        <v>18.181818181818183</v>
      </c>
      <c r="F6" s="6">
        <v>9.0909090909090917</v>
      </c>
      <c r="G6" s="9">
        <v>0</v>
      </c>
      <c r="H6" s="1">
        <f t="shared" si="0"/>
        <v>100.00000000000001</v>
      </c>
    </row>
    <row r="7" spans="1:8">
      <c r="A7" t="s">
        <v>7</v>
      </c>
      <c r="B7" s="6">
        <v>0</v>
      </c>
      <c r="C7" s="6">
        <v>71.428571428571431</v>
      </c>
      <c r="D7" s="6">
        <v>0</v>
      </c>
      <c r="E7" s="6">
        <v>0</v>
      </c>
      <c r="F7" s="6">
        <v>14.285714285714285</v>
      </c>
      <c r="G7" s="9">
        <v>14.285714285714285</v>
      </c>
      <c r="H7" s="1">
        <f t="shared" si="0"/>
        <v>100</v>
      </c>
    </row>
    <row r="8" spans="1:8">
      <c r="A8" t="s">
        <v>14</v>
      </c>
      <c r="B8" s="6">
        <v>0</v>
      </c>
      <c r="C8" s="6">
        <v>77.777777777777786</v>
      </c>
      <c r="D8" s="6">
        <v>11.111111111111111</v>
      </c>
      <c r="E8" s="6">
        <v>0</v>
      </c>
      <c r="F8" s="6">
        <v>11.111111111111111</v>
      </c>
      <c r="G8" s="9">
        <v>0</v>
      </c>
      <c r="H8" s="1">
        <f t="shared" si="0"/>
        <v>100.00000000000001</v>
      </c>
    </row>
    <row r="9" spans="1:8">
      <c r="A9" t="s">
        <v>8</v>
      </c>
      <c r="B9" s="6">
        <v>0</v>
      </c>
      <c r="C9" s="6">
        <v>50</v>
      </c>
      <c r="D9" s="6">
        <v>0</v>
      </c>
      <c r="E9" s="6">
        <v>25</v>
      </c>
      <c r="F9" s="6">
        <v>25</v>
      </c>
      <c r="G9" s="9">
        <v>0</v>
      </c>
      <c r="H9" s="1">
        <f t="shared" si="0"/>
        <v>100</v>
      </c>
    </row>
    <row r="10" spans="1:8">
      <c r="A10" s="2" t="s">
        <v>9</v>
      </c>
      <c r="B10" s="8">
        <v>0</v>
      </c>
      <c r="C10" s="8">
        <v>70.588235294117652</v>
      </c>
      <c r="D10" s="8">
        <v>11.76470588235294</v>
      </c>
      <c r="E10" s="8">
        <v>5.8823529411764701</v>
      </c>
      <c r="F10" s="8">
        <v>0</v>
      </c>
      <c r="G10" s="10">
        <v>11.76470588235294</v>
      </c>
      <c r="H10" s="4">
        <f t="shared" si="0"/>
        <v>100</v>
      </c>
    </row>
    <row r="11" spans="1:8">
      <c r="A11" s="3"/>
      <c r="B11" s="3"/>
      <c r="C11" s="3"/>
      <c r="D11" s="3"/>
      <c r="E11" s="3"/>
      <c r="F11" s="3"/>
      <c r="G11" s="3"/>
      <c r="H11" s="3"/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showGridLines="0" workbookViewId="0">
      <selection activeCell="D18" sqref="D18"/>
    </sheetView>
  </sheetViews>
  <sheetFormatPr baseColWidth="10" defaultRowHeight="16"/>
  <cols>
    <col min="1" max="1" width="41.1640625" bestFit="1" customWidth="1"/>
    <col min="2" max="2" width="17.83203125" bestFit="1" customWidth="1"/>
    <col min="3" max="3" width="17" bestFit="1" customWidth="1"/>
    <col min="4" max="6" width="17.83203125" customWidth="1"/>
    <col min="7" max="7" width="6.6640625" bestFit="1" customWidth="1"/>
  </cols>
  <sheetData>
    <row r="1" spans="1:7">
      <c r="A1" s="18" t="s">
        <v>17</v>
      </c>
      <c r="B1" s="18"/>
      <c r="C1" s="18"/>
      <c r="D1" s="18"/>
      <c r="E1" s="18"/>
      <c r="F1" s="18"/>
      <c r="G1" s="18"/>
    </row>
    <row r="2" spans="1:7" ht="17" thickBot="1">
      <c r="A2" s="12"/>
      <c r="B2" s="12" t="s">
        <v>18</v>
      </c>
      <c r="C2" s="12" t="s">
        <v>19</v>
      </c>
      <c r="D2" s="12" t="s">
        <v>20</v>
      </c>
      <c r="E2" s="12" t="s">
        <v>21</v>
      </c>
      <c r="F2" s="12" t="s">
        <v>22</v>
      </c>
      <c r="G2" s="15" t="s">
        <v>11</v>
      </c>
    </row>
    <row r="3" spans="1:7" ht="17" thickTop="1">
      <c r="A3" s="5" t="s">
        <v>12</v>
      </c>
      <c r="B3" s="6">
        <v>0</v>
      </c>
      <c r="C3" s="6">
        <v>80</v>
      </c>
      <c r="D3" s="6">
        <v>20</v>
      </c>
      <c r="E3" s="6">
        <v>0</v>
      </c>
      <c r="F3" s="6">
        <v>0</v>
      </c>
      <c r="G3" s="16">
        <f t="shared" ref="G3:G10" si="0">SUM(B3:F3)</f>
        <v>100</v>
      </c>
    </row>
    <row r="4" spans="1:7">
      <c r="A4" s="5" t="s">
        <v>13</v>
      </c>
      <c r="B4" s="6">
        <v>12.5</v>
      </c>
      <c r="C4" s="6">
        <v>25</v>
      </c>
      <c r="D4" s="6">
        <v>37.5</v>
      </c>
      <c r="E4" s="6">
        <v>25</v>
      </c>
      <c r="F4" s="6">
        <v>0</v>
      </c>
      <c r="G4" s="16">
        <f t="shared" si="0"/>
        <v>100</v>
      </c>
    </row>
    <row r="5" spans="1:7">
      <c r="A5" s="5" t="s">
        <v>6</v>
      </c>
      <c r="B5" s="6">
        <v>0</v>
      </c>
      <c r="C5" s="6">
        <v>16.666666666666664</v>
      </c>
      <c r="D5" s="6">
        <v>50</v>
      </c>
      <c r="E5" s="6">
        <v>33.333333333333329</v>
      </c>
      <c r="F5" s="6">
        <v>0</v>
      </c>
      <c r="G5" s="16">
        <f t="shared" si="0"/>
        <v>99.999999999999986</v>
      </c>
    </row>
    <row r="6" spans="1:7">
      <c r="A6" s="5" t="s">
        <v>15</v>
      </c>
      <c r="B6" s="6">
        <v>27.27272727272727</v>
      </c>
      <c r="C6" s="6">
        <v>36.363636363636367</v>
      </c>
      <c r="D6" s="6">
        <v>36.363636363636367</v>
      </c>
      <c r="E6" s="6">
        <v>0</v>
      </c>
      <c r="F6" s="6">
        <v>0</v>
      </c>
      <c r="G6" s="16">
        <f t="shared" si="0"/>
        <v>100</v>
      </c>
    </row>
    <row r="7" spans="1:7">
      <c r="A7" s="5" t="s">
        <v>7</v>
      </c>
      <c r="B7" s="6">
        <v>0</v>
      </c>
      <c r="C7" s="6">
        <v>71.428571428571431</v>
      </c>
      <c r="D7" s="6">
        <v>28.571428571428569</v>
      </c>
      <c r="E7" s="6">
        <v>0</v>
      </c>
      <c r="F7" s="6">
        <v>0</v>
      </c>
      <c r="G7" s="16">
        <f t="shared" si="0"/>
        <v>100</v>
      </c>
    </row>
    <row r="8" spans="1:7">
      <c r="A8" s="5" t="s">
        <v>14</v>
      </c>
      <c r="B8" s="6">
        <v>0</v>
      </c>
      <c r="C8" s="6">
        <v>44.444444444444443</v>
      </c>
      <c r="D8" s="6">
        <v>44.444444444444443</v>
      </c>
      <c r="E8" s="6">
        <v>11.111111111111111</v>
      </c>
      <c r="F8" s="6">
        <v>0</v>
      </c>
      <c r="G8" s="16">
        <f t="shared" si="0"/>
        <v>100</v>
      </c>
    </row>
    <row r="9" spans="1:7">
      <c r="A9" s="5" t="s">
        <v>8</v>
      </c>
      <c r="B9" s="6">
        <v>50</v>
      </c>
      <c r="C9" s="6">
        <v>25</v>
      </c>
      <c r="D9" s="6">
        <v>25</v>
      </c>
      <c r="E9" s="6">
        <v>0</v>
      </c>
      <c r="F9" s="6">
        <v>0</v>
      </c>
      <c r="G9" s="16">
        <f t="shared" si="0"/>
        <v>100</v>
      </c>
    </row>
    <row r="10" spans="1:7">
      <c r="A10" s="7" t="s">
        <v>9</v>
      </c>
      <c r="B10" s="8">
        <v>5.8823529411764701</v>
      </c>
      <c r="C10" s="8">
        <v>52.941176470588239</v>
      </c>
      <c r="D10" s="8">
        <v>35.294117647058826</v>
      </c>
      <c r="E10" s="8">
        <v>5.8823529411764701</v>
      </c>
      <c r="F10" s="8">
        <v>0</v>
      </c>
      <c r="G10" s="17">
        <f t="shared" si="0"/>
        <v>100</v>
      </c>
    </row>
    <row r="11" spans="1:7">
      <c r="A11" s="3"/>
      <c r="B11" s="3"/>
      <c r="C11" s="3"/>
      <c r="D11" s="3"/>
      <c r="E11" s="3"/>
      <c r="F11" s="3"/>
      <c r="G11" s="3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Table 2</vt:lpstr>
      <vt:lpstr>Table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2020-02-18T03:04:44Z</dcterms:created>
  <dcterms:modified xsi:type="dcterms:W3CDTF">2020-02-24T20:10:18Z</dcterms:modified>
</cp:coreProperties>
</file>