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90" yWindow="45" windowWidth="17085" windowHeight="9630"/>
  </bookViews>
  <sheets>
    <sheet name="LJ potential with BO mod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22" i="1" l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</calcChain>
</file>

<file path=xl/sharedStrings.xml><?xml version="1.0" encoding="utf-8"?>
<sst xmlns="http://schemas.openxmlformats.org/spreadsheetml/2006/main" count="7" uniqueCount="4">
  <si>
    <t>e</t>
  </si>
  <si>
    <t>s</t>
  </si>
  <si>
    <t>M(BO)</t>
  </si>
  <si>
    <t>LJ potential with bond order term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</si>
</sst>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Symbol"/>
      <family val="1"/>
      <charset val="2"/>
    </font>
    <font>
      <sz val="11"/>
      <color theme="3" tint="0.39997558519241921"/>
      <name val="Symbol"/>
      <family val="1"/>
      <charset val="2"/>
    </font>
    <font>
      <sz val="11"/>
      <color theme="3" tint="0.399975585192419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1" fillId="0" borderId="0" xfId="0" applyFont="1"/>
    <xf numFmtId="0" fontId="5" fillId="0" borderId="0" xfId="0" applyFont="1"/>
    <xf numFmtId="0" fontId="3" fillId="2" borderId="0" xfId="0" applyFont="1" applyFill="1"/>
    <xf numFmtId="0" fontId="1" fillId="2" borderId="0" xfId="0" applyFont="1" applyFill="1"/>
    <xf numFmtId="0" fontId="0" fillId="2" borderId="0" xfId="0" applyFill="1"/>
    <xf numFmtId="0" fontId="4" fillId="2" borderId="0" xfId="0" applyFont="1" applyFill="1"/>
    <xf numFmtId="0" fontId="5" fillId="2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1"/>
          <c:spPr>
            <a:ln>
              <a:solidFill>
                <a:srgbClr val="FF0000"/>
              </a:solidFill>
            </a:ln>
          </c:spPr>
          <c:marker>
            <c:symbol val="square"/>
            <c:size val="7"/>
            <c:spPr>
              <a:solidFill>
                <a:srgbClr val="FF0000"/>
              </a:solidFill>
            </c:spPr>
          </c:marker>
          <c:xVal>
            <c:numRef>
              <c:f>'LJ potential with BO mod'!$B$7:$B$22</c:f>
              <c:numCache>
                <c:formatCode>General</c:formatCode>
                <c:ptCount val="16"/>
                <c:pt idx="0">
                  <c:v>0.95</c:v>
                </c:pt>
                <c:pt idx="1">
                  <c:v>1</c:v>
                </c:pt>
                <c:pt idx="2">
                  <c:v>1.05</c:v>
                </c:pt>
                <c:pt idx="3">
                  <c:v>1.1000000000000001</c:v>
                </c:pt>
                <c:pt idx="4">
                  <c:v>1.1499999999999999</c:v>
                </c:pt>
                <c:pt idx="5">
                  <c:v>1.2</c:v>
                </c:pt>
                <c:pt idx="6">
                  <c:v>1.25</c:v>
                </c:pt>
                <c:pt idx="7">
                  <c:v>1.3</c:v>
                </c:pt>
                <c:pt idx="8">
                  <c:v>1.35</c:v>
                </c:pt>
                <c:pt idx="9">
                  <c:v>1.4</c:v>
                </c:pt>
                <c:pt idx="10">
                  <c:v>1.6</c:v>
                </c:pt>
                <c:pt idx="11">
                  <c:v>1.8</c:v>
                </c:pt>
                <c:pt idx="12">
                  <c:v>2</c:v>
                </c:pt>
                <c:pt idx="13">
                  <c:v>2.2000000000000002</c:v>
                </c:pt>
                <c:pt idx="14">
                  <c:v>2.5</c:v>
                </c:pt>
                <c:pt idx="15">
                  <c:v>3</c:v>
                </c:pt>
              </c:numCache>
            </c:numRef>
          </c:xVal>
          <c:yVal>
            <c:numRef>
              <c:f>'LJ potential with BO mod'!$C$7:$C$22</c:f>
              <c:numCache>
                <c:formatCode>General</c:formatCode>
                <c:ptCount val="16"/>
                <c:pt idx="0">
                  <c:v>1.9609746568876094</c:v>
                </c:pt>
                <c:pt idx="1">
                  <c:v>0</c:v>
                </c:pt>
                <c:pt idx="2">
                  <c:v>-0.75751191383627292</c:v>
                </c:pt>
                <c:pt idx="3">
                  <c:v>-0.9833724493736824</c:v>
                </c:pt>
                <c:pt idx="4">
                  <c:v>-0.98168178289956165</c:v>
                </c:pt>
                <c:pt idx="5">
                  <c:v>-0.89096528758307625</c:v>
                </c:pt>
                <c:pt idx="6">
                  <c:v>-0.77369809305600024</c:v>
                </c:pt>
                <c:pt idx="7">
                  <c:v>-0.65701691446004706</c:v>
                </c:pt>
                <c:pt idx="8">
                  <c:v>-0.55162294788330335</c:v>
                </c:pt>
                <c:pt idx="9">
                  <c:v>-0.46068692220614521</c:v>
                </c:pt>
                <c:pt idx="10">
                  <c:v>-0.2242077243863605</c:v>
                </c:pt>
                <c:pt idx="11">
                  <c:v>-0.11414705558661993</c:v>
                </c:pt>
                <c:pt idx="12">
                  <c:v>-6.15234375E-2</c:v>
                </c:pt>
                <c:pt idx="13">
                  <c:v>-3.4968457720440806E-2</c:v>
                </c:pt>
                <c:pt idx="14">
                  <c:v>-1.631689113600001E-2</c:v>
                </c:pt>
                <c:pt idx="15">
                  <c:v>-5.4794417442387772E-3</c:v>
                </c:pt>
              </c:numCache>
            </c:numRef>
          </c:yVal>
          <c:smooth val="0"/>
        </c:ser>
        <c:ser>
          <c:idx val="0"/>
          <c:order val="0"/>
          <c:spPr>
            <a:ln>
              <a:solidFill>
                <a:schemeClr val="tx2">
                  <a:lumMod val="40000"/>
                  <a:lumOff val="60000"/>
                </a:schemeClr>
              </a:solidFill>
            </a:ln>
          </c:spPr>
          <c:marker>
            <c:symbol val="triangle"/>
            <c:size val="7"/>
            <c:spPr>
              <a:solidFill>
                <a:schemeClr val="tx2">
                  <a:lumMod val="40000"/>
                  <a:lumOff val="60000"/>
                </a:schemeClr>
              </a:solidFill>
              <a:ln>
                <a:solidFill>
                  <a:schemeClr val="tx2">
                    <a:lumMod val="40000"/>
                    <a:lumOff val="60000"/>
                  </a:schemeClr>
                </a:solidFill>
              </a:ln>
            </c:spPr>
          </c:marker>
          <c:xVal>
            <c:numRef>
              <c:f>'LJ potential with BO mod'!$E$7:$E$22</c:f>
              <c:numCache>
                <c:formatCode>General</c:formatCode>
                <c:ptCount val="16"/>
                <c:pt idx="0">
                  <c:v>0.95</c:v>
                </c:pt>
                <c:pt idx="1">
                  <c:v>1</c:v>
                </c:pt>
                <c:pt idx="2">
                  <c:v>1.05</c:v>
                </c:pt>
                <c:pt idx="3">
                  <c:v>1.1000000000000001</c:v>
                </c:pt>
                <c:pt idx="4">
                  <c:v>1.1499999999999999</c:v>
                </c:pt>
                <c:pt idx="5">
                  <c:v>1.2</c:v>
                </c:pt>
                <c:pt idx="6">
                  <c:v>1.25</c:v>
                </c:pt>
                <c:pt idx="7">
                  <c:v>1.3</c:v>
                </c:pt>
                <c:pt idx="8">
                  <c:v>1.35</c:v>
                </c:pt>
                <c:pt idx="9">
                  <c:v>1.4</c:v>
                </c:pt>
                <c:pt idx="10">
                  <c:v>1.6</c:v>
                </c:pt>
                <c:pt idx="11">
                  <c:v>1.8</c:v>
                </c:pt>
                <c:pt idx="12">
                  <c:v>2</c:v>
                </c:pt>
                <c:pt idx="13">
                  <c:v>2.2000000000000002</c:v>
                </c:pt>
                <c:pt idx="14">
                  <c:v>2.5</c:v>
                </c:pt>
                <c:pt idx="15">
                  <c:v>3</c:v>
                </c:pt>
              </c:numCache>
            </c:numRef>
          </c:xVal>
          <c:yVal>
            <c:numRef>
              <c:f>'LJ potential with BO mod'!$F$7:$F$22</c:f>
              <c:numCache>
                <c:formatCode>General</c:formatCode>
                <c:ptCount val="16"/>
                <c:pt idx="0">
                  <c:v>0.87267534328776453</c:v>
                </c:pt>
                <c:pt idx="1">
                  <c:v>-0.79999999999999982</c:v>
                </c:pt>
                <c:pt idx="2">
                  <c:v>-1.3544842311455749</c:v>
                </c:pt>
                <c:pt idx="3">
                  <c:v>-1.4349515934167041</c:v>
                </c:pt>
                <c:pt idx="4">
                  <c:v>-1.3275438596288067</c:v>
                </c:pt>
                <c:pt idx="5">
                  <c:v>-1.1588836689273836</c:v>
                </c:pt>
                <c:pt idx="6">
                  <c:v>-0.98341329305600023</c:v>
                </c:pt>
                <c:pt idx="7">
                  <c:v>-0.82275788328644961</c:v>
                </c:pt>
                <c:pt idx="8">
                  <c:v>-0.68377909721901897</c:v>
                </c:pt>
                <c:pt idx="9">
                  <c:v>-0.56693516911007125</c:v>
                </c:pt>
                <c:pt idx="10">
                  <c:v>-0.271891440206673</c:v>
                </c:pt>
                <c:pt idx="11">
                  <c:v>-0.13766801087610644</c:v>
                </c:pt>
                <c:pt idx="12">
                  <c:v>-7.4023437499999997E-2</c:v>
                </c:pt>
                <c:pt idx="13">
                  <c:v>-4.2024381846113019E-2</c:v>
                </c:pt>
                <c:pt idx="14">
                  <c:v>-1.959369113600001E-2</c:v>
                </c:pt>
                <c:pt idx="15">
                  <c:v>-6.5768354342250592E-3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000512"/>
        <c:axId val="68862336"/>
      </c:scatterChart>
      <c:valAx>
        <c:axId val="62000512"/>
        <c:scaling>
          <c:orientation val="minMax"/>
          <c:max val="1.6"/>
          <c:min val="0.8"/>
        </c:scaling>
        <c:delete val="0"/>
        <c:axPos val="b"/>
        <c:numFmt formatCode="General" sourceLinked="1"/>
        <c:majorTickMark val="out"/>
        <c:minorTickMark val="none"/>
        <c:tickLblPos val="nextTo"/>
        <c:crossAx val="68862336"/>
        <c:crossesAt val="-1.5"/>
        <c:crossBetween val="midCat"/>
      </c:valAx>
      <c:valAx>
        <c:axId val="68862336"/>
        <c:scaling>
          <c:orientation val="minMax"/>
          <c:max val="2.5"/>
          <c:min val="-1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2000512"/>
        <c:crosses val="autoZero"/>
        <c:crossBetween val="midCat"/>
        <c:majorUnit val="0.8"/>
        <c:minorUnit val="0.1"/>
      </c:valAx>
      <c:spPr>
        <a:ln>
          <a:noFill/>
        </a:ln>
      </c:spPr>
    </c:plotArea>
    <c:plotVisOnly val="1"/>
    <c:dispBlanksAs val="gap"/>
    <c:showDLblsOverMax val="0"/>
  </c:chart>
  <c:txPr>
    <a:bodyPr/>
    <a:lstStyle/>
    <a:p>
      <a:pPr>
        <a:defRPr sz="18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45720</xdr:colOff>
      <xdr:row>1</xdr:row>
      <xdr:rowOff>175260</xdr:rowOff>
    </xdr:from>
    <xdr:to>
      <xdr:col>16</xdr:col>
      <xdr:colOff>289560</xdr:colOff>
      <xdr:row>27</xdr:row>
      <xdr:rowOff>121920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733425</xdr:colOff>
          <xdr:row>23</xdr:row>
          <xdr:rowOff>57150</xdr:rowOff>
        </xdr:from>
        <xdr:to>
          <xdr:col>5</xdr:col>
          <xdr:colOff>609600</xdr:colOff>
          <xdr:row>28</xdr:row>
          <xdr:rowOff>123825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F22"/>
  <sheetViews>
    <sheetView tabSelected="1" workbookViewId="0">
      <selection activeCell="F6" sqref="F6"/>
    </sheetView>
  </sheetViews>
  <sheetFormatPr defaultRowHeight="15" x14ac:dyDescent="0.25"/>
  <sheetData>
    <row r="1" spans="2:6" x14ac:dyDescent="0.25">
      <c r="B1" s="1" t="s">
        <v>3</v>
      </c>
    </row>
    <row r="3" spans="2:6" x14ac:dyDescent="0.25">
      <c r="B3" s="4" t="s">
        <v>0</v>
      </c>
      <c r="C3" s="5">
        <v>1</v>
      </c>
      <c r="D3" s="6"/>
      <c r="E3" s="7" t="s">
        <v>0</v>
      </c>
      <c r="F3" s="8">
        <v>1</v>
      </c>
    </row>
    <row r="4" spans="2:6" x14ac:dyDescent="0.25">
      <c r="B4" s="4" t="s">
        <v>1</v>
      </c>
      <c r="C4" s="5">
        <v>1</v>
      </c>
      <c r="D4" s="6"/>
      <c r="E4" s="7" t="s">
        <v>1</v>
      </c>
      <c r="F4" s="8">
        <v>1</v>
      </c>
    </row>
    <row r="5" spans="2:6" x14ac:dyDescent="0.25">
      <c r="B5" s="5" t="s">
        <v>2</v>
      </c>
      <c r="C5" s="5">
        <v>1</v>
      </c>
      <c r="D5" s="6"/>
      <c r="E5" s="8" t="s">
        <v>2</v>
      </c>
      <c r="F5" s="8">
        <v>1.2</v>
      </c>
    </row>
    <row r="6" spans="2:6" x14ac:dyDescent="0.25">
      <c r="B6" s="2"/>
      <c r="C6" s="2"/>
      <c r="E6" s="3"/>
      <c r="F6" s="3"/>
    </row>
    <row r="7" spans="2:6" x14ac:dyDescent="0.25">
      <c r="B7" s="2">
        <v>0.95</v>
      </c>
      <c r="C7" s="2">
        <f>4*$C$3*(($C$4/B7)^12-$C$5*($C$4/B7)^6)</f>
        <v>1.9609746568876094</v>
      </c>
      <c r="E7" s="3">
        <v>0.95</v>
      </c>
      <c r="F7" s="3">
        <f>4*$F$3*(($F$4/E7)^12-$F$5*($F$4/E7)^6)</f>
        <v>0.87267534328776453</v>
      </c>
    </row>
    <row r="8" spans="2:6" x14ac:dyDescent="0.25">
      <c r="B8" s="2">
        <v>1</v>
      </c>
      <c r="C8" s="2">
        <f t="shared" ref="C8:C22" si="0">4*$C$3*(($C$4/B8)^12-$C$5*($C$4/B8)^6)</f>
        <v>0</v>
      </c>
      <c r="E8" s="3">
        <v>1</v>
      </c>
      <c r="F8" s="3">
        <f t="shared" ref="F8:F22" si="1">4*$F$3*(($F$4/E8)^12-$F$5*($F$4/E8)^6)</f>
        <v>-0.79999999999999982</v>
      </c>
    </row>
    <row r="9" spans="2:6" x14ac:dyDescent="0.25">
      <c r="B9" s="2">
        <v>1.05</v>
      </c>
      <c r="C9" s="2">
        <f t="shared" si="0"/>
        <v>-0.75751191383627292</v>
      </c>
      <c r="E9" s="3">
        <v>1.05</v>
      </c>
      <c r="F9" s="3">
        <f t="shared" si="1"/>
        <v>-1.3544842311455749</v>
      </c>
    </row>
    <row r="10" spans="2:6" x14ac:dyDescent="0.25">
      <c r="B10" s="2">
        <v>1.1000000000000001</v>
      </c>
      <c r="C10" s="2">
        <f t="shared" si="0"/>
        <v>-0.9833724493736824</v>
      </c>
      <c r="E10" s="3">
        <v>1.1000000000000001</v>
      </c>
      <c r="F10" s="3">
        <f t="shared" si="1"/>
        <v>-1.4349515934167041</v>
      </c>
    </row>
    <row r="11" spans="2:6" x14ac:dyDescent="0.25">
      <c r="B11" s="2">
        <v>1.1499999999999999</v>
      </c>
      <c r="C11" s="2">
        <f t="shared" si="0"/>
        <v>-0.98168178289956165</v>
      </c>
      <c r="E11" s="3">
        <v>1.1499999999999999</v>
      </c>
      <c r="F11" s="3">
        <f t="shared" si="1"/>
        <v>-1.3275438596288067</v>
      </c>
    </row>
    <row r="12" spans="2:6" x14ac:dyDescent="0.25">
      <c r="B12" s="2">
        <v>1.2</v>
      </c>
      <c r="C12" s="2">
        <f t="shared" si="0"/>
        <v>-0.89096528758307625</v>
      </c>
      <c r="E12" s="3">
        <v>1.2</v>
      </c>
      <c r="F12" s="3">
        <f t="shared" si="1"/>
        <v>-1.1588836689273836</v>
      </c>
    </row>
    <row r="13" spans="2:6" x14ac:dyDescent="0.25">
      <c r="B13" s="2">
        <v>1.25</v>
      </c>
      <c r="C13" s="2">
        <f t="shared" si="0"/>
        <v>-0.77369809305600024</v>
      </c>
      <c r="E13" s="3">
        <v>1.25</v>
      </c>
      <c r="F13" s="3">
        <f t="shared" si="1"/>
        <v>-0.98341329305600023</v>
      </c>
    </row>
    <row r="14" spans="2:6" x14ac:dyDescent="0.25">
      <c r="B14" s="2">
        <v>1.3</v>
      </c>
      <c r="C14" s="2">
        <f t="shared" si="0"/>
        <v>-0.65701691446004706</v>
      </c>
      <c r="E14" s="3">
        <v>1.3</v>
      </c>
      <c r="F14" s="3">
        <f t="shared" si="1"/>
        <v>-0.82275788328644961</v>
      </c>
    </row>
    <row r="15" spans="2:6" x14ac:dyDescent="0.25">
      <c r="B15" s="2">
        <v>1.35</v>
      </c>
      <c r="C15" s="2">
        <f t="shared" si="0"/>
        <v>-0.55162294788330335</v>
      </c>
      <c r="E15" s="3">
        <v>1.35</v>
      </c>
      <c r="F15" s="3">
        <f t="shared" si="1"/>
        <v>-0.68377909721901897</v>
      </c>
    </row>
    <row r="16" spans="2:6" x14ac:dyDescent="0.25">
      <c r="B16" s="2">
        <v>1.4</v>
      </c>
      <c r="C16" s="2">
        <f t="shared" si="0"/>
        <v>-0.46068692220614521</v>
      </c>
      <c r="E16" s="3">
        <v>1.4</v>
      </c>
      <c r="F16" s="3">
        <f t="shared" si="1"/>
        <v>-0.56693516911007125</v>
      </c>
    </row>
    <row r="17" spans="2:6" x14ac:dyDescent="0.25">
      <c r="B17" s="2">
        <v>1.6</v>
      </c>
      <c r="C17" s="2">
        <f t="shared" si="0"/>
        <v>-0.2242077243863605</v>
      </c>
      <c r="E17" s="3">
        <v>1.6</v>
      </c>
      <c r="F17" s="3">
        <f t="shared" si="1"/>
        <v>-0.271891440206673</v>
      </c>
    </row>
    <row r="18" spans="2:6" x14ac:dyDescent="0.25">
      <c r="B18" s="2">
        <v>1.8</v>
      </c>
      <c r="C18" s="2">
        <f t="shared" si="0"/>
        <v>-0.11414705558661993</v>
      </c>
      <c r="E18" s="3">
        <v>1.8</v>
      </c>
      <c r="F18" s="3">
        <f t="shared" si="1"/>
        <v>-0.13766801087610644</v>
      </c>
    </row>
    <row r="19" spans="2:6" x14ac:dyDescent="0.25">
      <c r="B19" s="2">
        <v>2</v>
      </c>
      <c r="C19" s="2">
        <f t="shared" si="0"/>
        <v>-6.15234375E-2</v>
      </c>
      <c r="E19" s="3">
        <v>2</v>
      </c>
      <c r="F19" s="3">
        <f t="shared" si="1"/>
        <v>-7.4023437499999997E-2</v>
      </c>
    </row>
    <row r="20" spans="2:6" x14ac:dyDescent="0.25">
      <c r="B20" s="2">
        <v>2.2000000000000002</v>
      </c>
      <c r="C20" s="2">
        <f t="shared" si="0"/>
        <v>-3.4968457720440806E-2</v>
      </c>
      <c r="E20" s="3">
        <v>2.2000000000000002</v>
      </c>
      <c r="F20" s="3">
        <f t="shared" si="1"/>
        <v>-4.2024381846113019E-2</v>
      </c>
    </row>
    <row r="21" spans="2:6" x14ac:dyDescent="0.25">
      <c r="B21" s="2">
        <v>2.5</v>
      </c>
      <c r="C21" s="2">
        <f t="shared" si="0"/>
        <v>-1.631689113600001E-2</v>
      </c>
      <c r="E21" s="3">
        <v>2.5</v>
      </c>
      <c r="F21" s="3">
        <f t="shared" si="1"/>
        <v>-1.959369113600001E-2</v>
      </c>
    </row>
    <row r="22" spans="2:6" x14ac:dyDescent="0.25">
      <c r="B22" s="2">
        <v>3</v>
      </c>
      <c r="C22" s="2">
        <f t="shared" si="0"/>
        <v>-5.4794417442387772E-3</v>
      </c>
      <c r="E22" s="3">
        <v>3</v>
      </c>
      <c r="F22" s="3">
        <f t="shared" si="1"/>
        <v>-6.5768354342250592E-3</v>
      </c>
    </row>
  </sheetData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Equation.3" shapeId="1025" r:id="rId4">
          <objectPr defaultSize="0" autoPict="0" r:id="rId5">
            <anchor moveWithCells="1" sizeWithCells="1">
              <from>
                <xdr:col>0</xdr:col>
                <xdr:colOff>733425</xdr:colOff>
                <xdr:row>23</xdr:row>
                <xdr:rowOff>57150</xdr:rowOff>
              </from>
              <to>
                <xdr:col>5</xdr:col>
                <xdr:colOff>609600</xdr:colOff>
                <xdr:row>28</xdr:row>
                <xdr:rowOff>123825</xdr:rowOff>
              </to>
            </anchor>
          </objectPr>
        </oleObject>
      </mc:Choice>
      <mc:Fallback>
        <oleObject progId="Equation.3" shapeId="1025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LJ potential with BO mod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Markus J. Buehler</dc:creator>
  <cp:lastModifiedBy>Markus J. Buehler</cp:lastModifiedBy>
  <dcterms:created xsi:type="dcterms:W3CDTF">2010-02-25T11:04:56Z</dcterms:created>
  <dcterms:modified xsi:type="dcterms:W3CDTF">2012-03-09T09:27:24Z</dcterms:modified>
</cp:coreProperties>
</file>