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symhoven/Desktop/Uni/FHAW/WS_2019_2020/Datenkommunikation/Datenkommunikation/Aufgabe 3/TCP/"/>
    </mc:Choice>
  </mc:AlternateContent>
  <xr:revisionPtr revIDLastSave="0" documentId="13_ncr:1_{EB780BDF-5E50-B145-8BBC-EDAE9C811E1C}" xr6:coauthVersionLast="45" xr6:coauthVersionMax="45" xr10:uidLastSave="{00000000-0000-0000-0000-000000000000}"/>
  <bookViews>
    <workbookView xWindow="2480" yWindow="1220" windowWidth="20420" windowHeight="12980" activeTab="1" xr2:uid="{5A66E864-9B9D-D645-9740-394DE20EA0D4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1" i="1" l="1"/>
  <c r="G31" i="1"/>
  <c r="N25" i="1"/>
  <c r="G25" i="1"/>
  <c r="N19" i="1"/>
  <c r="G19" i="1"/>
  <c r="N13" i="1"/>
  <c r="G13" i="1"/>
  <c r="G7" i="1"/>
  <c r="N7" i="1"/>
</calcChain>
</file>

<file path=xl/sharedStrings.xml><?xml version="1.0" encoding="utf-8"?>
<sst xmlns="http://schemas.openxmlformats.org/spreadsheetml/2006/main" count="121" uniqueCount="81">
  <si>
    <t>Messungstyp als String</t>
  </si>
  <si>
    <t>Implementierungstyp als String</t>
  </si>
  <si>
    <t>Anzahl (geplante) Nachrichten je Client</t>
  </si>
  <si>
    <t xml:space="preserve">VariationThreadanzahl </t>
  </si>
  <si>
    <t xml:space="preserve"> TCPSimple-Implementation </t>
  </si>
  <si>
    <t xml:space="preserve"> 21.12.19 20:46:46:884 </t>
  </si>
  <si>
    <t xml:space="preserve"> 21.12.19 20:46:58:193</t>
  </si>
  <si>
    <t xml:space="preserve"> 21.12.19 20:47:03:936 </t>
  </si>
  <si>
    <t xml:space="preserve"> 21.12.19 20:47:17:114</t>
  </si>
  <si>
    <t xml:space="preserve"> 21.12.19 20:47:19:664 </t>
  </si>
  <si>
    <t xml:space="preserve"> 21.12.19 20:47:32:631</t>
  </si>
  <si>
    <t xml:space="preserve"> 21.12.19 20:47:34:106 </t>
  </si>
  <si>
    <t xml:space="preserve"> 21.12.19 20:47:47:576</t>
  </si>
  <si>
    <t xml:space="preserve"> 21.12.19 20:47:49:026 </t>
  </si>
  <si>
    <t xml:space="preserve"> 21.12.19 20:48:02:627</t>
  </si>
  <si>
    <t xml:space="preserve"> 21.12.19 20:49:11:066 </t>
  </si>
  <si>
    <t xml:space="preserve"> 21.12.19 20:49:24:802</t>
  </si>
  <si>
    <t xml:space="preserve"> 21.12.19 20:49:29:249 </t>
  </si>
  <si>
    <t xml:space="preserve"> 21.12.19 20:49:44:495</t>
  </si>
  <si>
    <t xml:space="preserve"> 21.12.19 20:49:45:833 </t>
  </si>
  <si>
    <t xml:space="preserve"> 21.12.19 20:49:59:522</t>
  </si>
  <si>
    <t xml:space="preserve"> 21.12.19 20:50:00:810 </t>
  </si>
  <si>
    <t xml:space="preserve"> 21.12.19 20:50:15:558</t>
  </si>
  <si>
    <t xml:space="preserve"> 21.12.19 20:50:17:250 </t>
  </si>
  <si>
    <t xml:space="preserve"> 21.12.19 20:50:30:633</t>
  </si>
  <si>
    <t xml:space="preserve"> 21.12.19 20:51:22:921 </t>
  </si>
  <si>
    <t xml:space="preserve"> 21.12.19 20:51:37:869</t>
  </si>
  <si>
    <t xml:space="preserve"> 21.12.19 20:51:44:922 </t>
  </si>
  <si>
    <t xml:space="preserve"> 21.12.19 20:51:59:541</t>
  </si>
  <si>
    <t xml:space="preserve"> 21.12.19 20:52:01:505 </t>
  </si>
  <si>
    <t xml:space="preserve"> 21.12.19 20:52:15:833</t>
  </si>
  <si>
    <t xml:space="preserve"> 21.12.19 20:52:20:441 </t>
  </si>
  <si>
    <t xml:space="preserve"> 21.12.19 20:52:35:518</t>
  </si>
  <si>
    <t xml:space="preserve"> 21.12.19 20:53:16:098 </t>
  </si>
  <si>
    <t xml:space="preserve"> 21.12.19 20:53:30:866</t>
  </si>
  <si>
    <t xml:space="preserve"> 21.12.19 20:54:50:994 </t>
  </si>
  <si>
    <t xml:space="preserve"> 21.12.19 20:55:06:376</t>
  </si>
  <si>
    <t xml:space="preserve"> 21.12.19 20:55:07:906 </t>
  </si>
  <si>
    <t xml:space="preserve"> 21.12.19 20:55:23:124</t>
  </si>
  <si>
    <t xml:space="preserve"> 21.12.19 20:55:25:370 </t>
  </si>
  <si>
    <t xml:space="preserve"> 21.12.19 20:55:40:114</t>
  </si>
  <si>
    <t xml:space="preserve"> 21.12.19 20:55:41:793 </t>
  </si>
  <si>
    <t xml:space="preserve"> 21.12.19 20:55:56:964</t>
  </si>
  <si>
    <t xml:space="preserve"> 21.12.19 20:55:58:802 </t>
  </si>
  <si>
    <t xml:space="preserve"> 21.12.19 20:56:14:207</t>
  </si>
  <si>
    <t xml:space="preserve"> 21.12.19 20:56:59:802 </t>
  </si>
  <si>
    <t xml:space="preserve"> 21.12.19 20:57:16:450</t>
  </si>
  <si>
    <t xml:space="preserve"> 21.12.19 20:57:30:921 </t>
  </si>
  <si>
    <t xml:space="preserve"> 21.12.19 20:57:47:767</t>
  </si>
  <si>
    <t xml:space="preserve"> 21.12.19 20:57:49:370 </t>
  </si>
  <si>
    <t xml:space="preserve"> 21.12.19 20:58:05:171</t>
  </si>
  <si>
    <t xml:space="preserve"> 21.12.19 20:58:06:953 </t>
  </si>
  <si>
    <t xml:space="preserve"> 21.12.19 20:58:22:937</t>
  </si>
  <si>
    <t xml:space="preserve"> 21.12.19 20:58:51:394 </t>
  </si>
  <si>
    <t xml:space="preserve"> 21.12.19 20:59:07:176</t>
  </si>
  <si>
    <t>Anzahl Client-Threads</t>
  </si>
  <si>
    <t>10%-Percentile aller gemessenen RTTs in ms</t>
  </si>
  <si>
    <t>25%-Percentile aller gemessenen RTTs in ms</t>
  </si>
  <si>
    <t>50%-Percentile aller gemessenen RTTs in ms</t>
  </si>
  <si>
    <t>75%-Percentile aller gemessenen RTTs in ms</t>
  </si>
  <si>
    <t>Spannweite (Range) in ms</t>
  </si>
  <si>
    <t>Interquartilsabstand (IQR) in ms</t>
  </si>
  <si>
    <t>RTT-Minimum aller gemessenen RTTs in ms</t>
  </si>
  <si>
    <t>RTT-Maximum aller gemessenen RTTs in ms</t>
  </si>
  <si>
    <t>90%-Percentile aller gemessenen RTTs in ms</t>
  </si>
  <si>
    <t>Arithmetisches Mittel aller gemessenen RTTs in ms</t>
  </si>
  <si>
    <t>Standardabweichung ueber alle gemessenen RTTs in ms</t>
  </si>
  <si>
    <t>Durchschnittliche Serverbearbeitungszeit in ms</t>
  </si>
  <si>
    <t>Anzahl geplanter Requests/Responses</t>
  </si>
  <si>
    <t>Anzahl gesendeter Requests</t>
  </si>
  <si>
    <t>Anzahl empfangener Responses</t>
  </si>
  <si>
    <t>Anzahl verlorener Responses</t>
  </si>
  <si>
    <t>Anzahl aller Uebertragungswiederholungen (nur fuer UDP relevant)</t>
  </si>
  <si>
    <t>Anzahl aller vom Server gesendete Events-Nachrichten</t>
  </si>
  <si>
    <t>Anzahl aller vom Server empfangenen Event-Bestaetigungen (Confirm-Event)</t>
  </si>
  <si>
    <t>Anzahl aller vom Server nicht erhaltenen Event-Bestaetigungen</t>
  </si>
  <si>
    <t>Anzahl aller Wiederholungen von Events (fuer unzuverlaessige Verbindungen wie UDP)</t>
  </si>
  <si>
    <t>Maximale Heap-Size des Clients in MiB</t>
  </si>
  <si>
    <t>Durchschnittliche CPU-Auslastung des Clients in %</t>
  </si>
  <si>
    <t>Startzeit der Messung (Zeitstempel Datum/Uhrzeit)</t>
  </si>
  <si>
    <t>Endezeit der Messung (Zeitstempel Datum/Uhrzeit)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</si>
</sst>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Median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xVal>
          <c:yVal>
            <c:numRef>
              <c:f>(Sheet1!$G$7,Sheet1!$G$13,Sheet1!$G$19,Sheet1!$G$25,Sheet1!$G$31)</c:f>
              <c:numCache>
                <c:formatCode>0.00</c:formatCode>
                <c:ptCount val="5"/>
                <c:pt idx="0">
                  <c:v>3.9579999999999997</c:v>
                </c:pt>
                <c:pt idx="1">
                  <c:v>4.702</c:v>
                </c:pt>
                <c:pt idx="2">
                  <c:v>7.1219999999999999</c:v>
                </c:pt>
                <c:pt idx="3">
                  <c:v>9.1440000000000001</c:v>
                </c:pt>
                <c:pt idx="4">
                  <c:v>14.215999999999999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EA-E843-BCC9-FF86001467BC}"/>
            </c:ext>
          </c:extLst>
        </c:ser>
        <c:ser>
          <c:idx val="1"/>
          <c:order val="1"/>
          <c:tx>
            <c:v>RTT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xVal>
          <c:yVal>
            <c:numRef>
              <c:f>(Sheet1!$N$7,Sheet1!$N$13,Sheet1!$N$19,Sheet1!$N$25,Sheet1!$N$31)</c:f>
              <c:numCache>
                <c:formatCode>0.00</c:formatCode>
                <c:ptCount val="5"/>
                <c:pt idx="0">
                  <c:v>5.0540000000000003</c:v>
                </c:pt>
                <c:pt idx="1">
                  <c:v>7.58</c:v>
                </c:pt>
                <c:pt idx="2">
                  <c:v>12.731999999999999</c:v>
                </c:pt>
                <c:pt idx="3">
                  <c:v>16.032000000000004</c:v>
                </c:pt>
                <c:pt idx="4">
                  <c:v>23.663999999999998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EA-E843-BCC9-FF860014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35072"/>
        <c:axId val="1019112000"/>
      </c:scatterChart>
      <c:valAx>
        <c:axId val="101913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Anzahl</a:t>
                </a:r>
                <a:r>
                  <a:rPr lang="en-GB" baseline="0"/>
                  <a:t>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9112000"/>
        <c:crosses val="autoZero"/>
        <c:crossBetween val="midCat"/>
      </c:valAx>
      <c:valAx>
        <c:axId val="1019112000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Zeit</a:t>
                </a:r>
                <a:r>
                  <a:rPr lang="en-GB" baseline="0"/>
                  <a:t> in 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913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AB8DA-1567-524F-9C3E-3DB4DF81C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DP_benchmarking_cs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C8E52-2AD3-0945-9A75-C519621EDCC5}">
  <dimension ref="A1:AC31"/>
  <sheetViews>
    <sheetView topLeftCell="L10" workbookViewId="0">
      <selection activeCell="T6" sqref="T6"/>
    </sheetView>
  </sheetViews>
  <sheetFormatPr baseColWidth="10" defaultRowHeight="16" x14ac:dyDescent="0.2"/>
  <cols>
    <col min="1" max="1" width="20.33203125" bestFit="1" customWidth="1"/>
    <col min="2" max="2" width="27.33203125" bestFit="1" customWidth="1"/>
    <col min="3" max="3" width="19.1640625" bestFit="1" customWidth="1"/>
    <col min="4" max="4" width="33.83203125" bestFit="1" customWidth="1"/>
    <col min="5" max="9" width="38.83203125" bestFit="1" customWidth="1"/>
    <col min="10" max="10" width="23.1640625" bestFit="1" customWidth="1"/>
    <col min="11" max="11" width="28" bestFit="1" customWidth="1"/>
    <col min="12" max="12" width="38.33203125" bestFit="1" customWidth="1"/>
    <col min="13" max="13" width="38.6640625" bestFit="1" customWidth="1"/>
    <col min="14" max="14" width="44.5" bestFit="1" customWidth="1"/>
    <col min="15" max="15" width="48.5" bestFit="1" customWidth="1"/>
    <col min="16" max="16" width="40.33203125" bestFit="1" customWidth="1"/>
    <col min="17" max="17" width="33.1640625" bestFit="1" customWidth="1"/>
    <col min="18" max="18" width="24.6640625" bestFit="1" customWidth="1"/>
    <col min="19" max="19" width="27.83203125" bestFit="1" customWidth="1"/>
    <col min="20" max="20" width="25" bestFit="1" customWidth="1"/>
    <col min="21" max="21" width="57.6640625" bestFit="1" customWidth="1"/>
    <col min="22" max="22" width="46.83203125" bestFit="1" customWidth="1"/>
    <col min="23" max="23" width="66" bestFit="1" customWidth="1"/>
    <col min="24" max="24" width="54.1640625" bestFit="1" customWidth="1"/>
    <col min="25" max="25" width="74" bestFit="1" customWidth="1"/>
    <col min="26" max="26" width="33.83203125" bestFit="1" customWidth="1"/>
    <col min="27" max="27" width="43" bestFit="1" customWidth="1"/>
    <col min="28" max="29" width="44.6640625" bestFit="1" customWidth="1"/>
  </cols>
  <sheetData>
    <row r="1" spans="1:29" x14ac:dyDescent="0.2">
      <c r="A1" t="s">
        <v>0</v>
      </c>
      <c r="B1" t="s">
        <v>1</v>
      </c>
      <c r="C1" t="s">
        <v>55</v>
      </c>
      <c r="D1" t="s">
        <v>2</v>
      </c>
      <c r="E1" t="s">
        <v>56</v>
      </c>
      <c r="F1" t="s">
        <v>57</v>
      </c>
      <c r="G1" t="s">
        <v>58</v>
      </c>
      <c r="H1" t="s">
        <v>59</v>
      </c>
      <c r="I1" t="s">
        <v>64</v>
      </c>
      <c r="J1" t="s">
        <v>60</v>
      </c>
      <c r="K1" t="s">
        <v>61</v>
      </c>
      <c r="L1" t="s">
        <v>62</v>
      </c>
      <c r="M1" t="s">
        <v>63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</row>
    <row r="2" spans="1:29" x14ac:dyDescent="0.2">
      <c r="A2" s="3" t="s">
        <v>3</v>
      </c>
      <c r="B2" s="3" t="s">
        <v>4</v>
      </c>
      <c r="C2" s="3">
        <v>10</v>
      </c>
      <c r="D2" s="3">
        <v>20</v>
      </c>
      <c r="E2">
        <v>2.4900000000000002</v>
      </c>
      <c r="F2">
        <v>3.16</v>
      </c>
      <c r="G2">
        <v>4.01</v>
      </c>
      <c r="H2">
        <v>5.96</v>
      </c>
      <c r="I2">
        <v>8.08</v>
      </c>
      <c r="J2">
        <v>33.86</v>
      </c>
      <c r="K2">
        <v>2.8</v>
      </c>
      <c r="L2">
        <v>2.27</v>
      </c>
      <c r="M2">
        <v>36.130000000000003</v>
      </c>
      <c r="N2">
        <v>6.06</v>
      </c>
      <c r="O2">
        <v>6.99</v>
      </c>
      <c r="P2">
        <v>3.91</v>
      </c>
      <c r="Q2">
        <v>200</v>
      </c>
      <c r="R2">
        <v>200</v>
      </c>
      <c r="S2">
        <v>200</v>
      </c>
      <c r="T2">
        <v>0</v>
      </c>
      <c r="U2">
        <v>0</v>
      </c>
      <c r="V2">
        <v>2155</v>
      </c>
      <c r="W2">
        <v>0</v>
      </c>
      <c r="X2">
        <v>0</v>
      </c>
      <c r="Y2">
        <v>0</v>
      </c>
      <c r="Z2">
        <v>204</v>
      </c>
      <c r="AA2">
        <v>13.55</v>
      </c>
      <c r="AB2" t="s">
        <v>5</v>
      </c>
      <c r="AC2" t="s">
        <v>6</v>
      </c>
    </row>
    <row r="3" spans="1:29" x14ac:dyDescent="0.2">
      <c r="A3" s="3"/>
      <c r="B3" s="3"/>
      <c r="C3" s="3"/>
      <c r="D3" s="3"/>
      <c r="E3">
        <v>2.4500000000000002</v>
      </c>
      <c r="F3">
        <v>3.03</v>
      </c>
      <c r="G3">
        <v>3.88</v>
      </c>
      <c r="H3">
        <v>5.46</v>
      </c>
      <c r="I3">
        <v>6.57</v>
      </c>
      <c r="J3">
        <v>19.98</v>
      </c>
      <c r="K3">
        <v>2.4300000000000002</v>
      </c>
      <c r="L3">
        <v>2.19</v>
      </c>
      <c r="M3">
        <v>22.17</v>
      </c>
      <c r="N3">
        <v>4.67</v>
      </c>
      <c r="O3">
        <v>3.04</v>
      </c>
      <c r="P3">
        <v>3.08</v>
      </c>
      <c r="Q3">
        <v>200</v>
      </c>
      <c r="R3">
        <v>200</v>
      </c>
      <c r="S3">
        <v>200</v>
      </c>
      <c r="T3">
        <v>0</v>
      </c>
      <c r="U3">
        <v>0</v>
      </c>
      <c r="V3">
        <v>2155</v>
      </c>
      <c r="W3">
        <v>0</v>
      </c>
      <c r="X3">
        <v>0</v>
      </c>
      <c r="Y3">
        <v>0</v>
      </c>
      <c r="Z3">
        <v>205</v>
      </c>
      <c r="AA3">
        <v>12.27</v>
      </c>
      <c r="AB3" t="s">
        <v>7</v>
      </c>
      <c r="AC3" t="s">
        <v>8</v>
      </c>
    </row>
    <row r="4" spans="1:29" x14ac:dyDescent="0.2">
      <c r="A4" s="3"/>
      <c r="B4" s="3"/>
      <c r="C4" s="3"/>
      <c r="D4" s="3"/>
      <c r="E4">
        <v>2.3199999999999998</v>
      </c>
      <c r="F4">
        <v>2.91</v>
      </c>
      <c r="G4">
        <v>3.94</v>
      </c>
      <c r="H4">
        <v>5.65</v>
      </c>
      <c r="I4">
        <v>7.66</v>
      </c>
      <c r="J4">
        <v>13.31</v>
      </c>
      <c r="K4">
        <v>2.74</v>
      </c>
      <c r="L4">
        <v>2.19</v>
      </c>
      <c r="M4">
        <v>15.49</v>
      </c>
      <c r="N4">
        <v>4.7699999999999996</v>
      </c>
      <c r="O4">
        <v>2.72</v>
      </c>
      <c r="P4">
        <v>3.26</v>
      </c>
      <c r="Q4">
        <v>200</v>
      </c>
      <c r="R4">
        <v>200</v>
      </c>
      <c r="S4">
        <v>200</v>
      </c>
      <c r="T4">
        <v>0</v>
      </c>
      <c r="U4">
        <v>0</v>
      </c>
      <c r="V4">
        <v>2155</v>
      </c>
      <c r="W4">
        <v>0</v>
      </c>
      <c r="X4">
        <v>0</v>
      </c>
      <c r="Y4">
        <v>0</v>
      </c>
      <c r="Z4">
        <v>206</v>
      </c>
      <c r="AA4">
        <v>12.66</v>
      </c>
      <c r="AB4" t="s">
        <v>9</v>
      </c>
      <c r="AC4" t="s">
        <v>10</v>
      </c>
    </row>
    <row r="5" spans="1:29" x14ac:dyDescent="0.2">
      <c r="A5" s="3"/>
      <c r="B5" s="3"/>
      <c r="C5" s="3"/>
      <c r="D5" s="3"/>
      <c r="E5">
        <v>2.58</v>
      </c>
      <c r="F5">
        <v>3.56</v>
      </c>
      <c r="G5">
        <v>4.01</v>
      </c>
      <c r="H5">
        <v>5.63</v>
      </c>
      <c r="I5">
        <v>7.23</v>
      </c>
      <c r="J5">
        <v>19.36</v>
      </c>
      <c r="K5">
        <v>2.0699999999999998</v>
      </c>
      <c r="L5">
        <v>2.16</v>
      </c>
      <c r="M5">
        <v>21.52</v>
      </c>
      <c r="N5">
        <v>4.83</v>
      </c>
      <c r="O5">
        <v>2.63</v>
      </c>
      <c r="P5">
        <v>3.2</v>
      </c>
      <c r="Q5">
        <v>200</v>
      </c>
      <c r="R5">
        <v>200</v>
      </c>
      <c r="S5">
        <v>200</v>
      </c>
      <c r="T5">
        <v>0</v>
      </c>
      <c r="U5">
        <v>0</v>
      </c>
      <c r="V5">
        <v>2155</v>
      </c>
      <c r="W5">
        <v>0</v>
      </c>
      <c r="X5">
        <v>0</v>
      </c>
      <c r="Y5">
        <v>0</v>
      </c>
      <c r="Z5">
        <v>213</v>
      </c>
      <c r="AA5">
        <v>12.23</v>
      </c>
      <c r="AB5" t="s">
        <v>11</v>
      </c>
      <c r="AC5" t="s">
        <v>12</v>
      </c>
    </row>
    <row r="6" spans="1:29" x14ac:dyDescent="0.2">
      <c r="A6" s="3"/>
      <c r="B6" s="3"/>
      <c r="C6" s="3"/>
      <c r="D6" s="3"/>
      <c r="E6">
        <v>2.46</v>
      </c>
      <c r="F6">
        <v>3.19</v>
      </c>
      <c r="G6">
        <v>3.95</v>
      </c>
      <c r="H6">
        <v>5.47</v>
      </c>
      <c r="I6">
        <v>7.84</v>
      </c>
      <c r="J6">
        <v>30.61</v>
      </c>
      <c r="K6">
        <v>2.2799999999999998</v>
      </c>
      <c r="L6">
        <v>2.0099999999999998</v>
      </c>
      <c r="M6">
        <v>32.619999999999997</v>
      </c>
      <c r="N6">
        <v>4.9400000000000004</v>
      </c>
      <c r="O6">
        <v>3.89</v>
      </c>
      <c r="P6">
        <v>3.43</v>
      </c>
      <c r="Q6">
        <v>200</v>
      </c>
      <c r="R6">
        <v>200</v>
      </c>
      <c r="S6">
        <v>200</v>
      </c>
      <c r="T6">
        <v>0</v>
      </c>
      <c r="U6">
        <v>0</v>
      </c>
      <c r="V6">
        <v>2155</v>
      </c>
      <c r="W6">
        <v>0</v>
      </c>
      <c r="X6">
        <v>0</v>
      </c>
      <c r="Y6">
        <v>0</v>
      </c>
      <c r="Z6">
        <v>212</v>
      </c>
      <c r="AA6">
        <v>12.13</v>
      </c>
      <c r="AB6" t="s">
        <v>13</v>
      </c>
      <c r="AC6" t="s">
        <v>14</v>
      </c>
    </row>
    <row r="7" spans="1:29" x14ac:dyDescent="0.2">
      <c r="A7" s="1"/>
      <c r="B7" s="1"/>
      <c r="C7" s="1"/>
      <c r="D7" s="1"/>
      <c r="G7" s="2">
        <f>SUM(G2:G6)/5</f>
        <v>3.9579999999999997</v>
      </c>
      <c r="N7" s="2">
        <f>SUM(N2:N6)/5</f>
        <v>5.0540000000000003</v>
      </c>
    </row>
    <row r="8" spans="1:29" x14ac:dyDescent="0.2">
      <c r="A8" s="3" t="s">
        <v>3</v>
      </c>
      <c r="B8" s="3" t="s">
        <v>4</v>
      </c>
      <c r="C8" s="3">
        <v>20</v>
      </c>
      <c r="D8" s="3">
        <v>20</v>
      </c>
      <c r="E8">
        <v>3.55</v>
      </c>
      <c r="F8">
        <v>3.76</v>
      </c>
      <c r="G8">
        <v>4.8</v>
      </c>
      <c r="H8">
        <v>6.99</v>
      </c>
      <c r="I8">
        <v>15.32</v>
      </c>
      <c r="J8">
        <v>64.97</v>
      </c>
      <c r="K8">
        <v>3.23</v>
      </c>
      <c r="L8">
        <v>3.22</v>
      </c>
      <c r="M8">
        <v>68.19</v>
      </c>
      <c r="N8">
        <v>8.42</v>
      </c>
      <c r="O8">
        <v>10.61</v>
      </c>
      <c r="P8">
        <v>6.78</v>
      </c>
      <c r="Q8">
        <v>400</v>
      </c>
      <c r="R8">
        <v>400</v>
      </c>
      <c r="S8">
        <v>400</v>
      </c>
      <c r="T8">
        <v>0</v>
      </c>
      <c r="U8">
        <v>0</v>
      </c>
      <c r="V8">
        <v>8610</v>
      </c>
      <c r="W8">
        <v>0</v>
      </c>
      <c r="X8">
        <v>0</v>
      </c>
      <c r="Y8">
        <v>0</v>
      </c>
      <c r="Z8">
        <v>220</v>
      </c>
      <c r="AA8">
        <v>12.21</v>
      </c>
      <c r="AB8" t="s">
        <v>15</v>
      </c>
      <c r="AC8" t="s">
        <v>16</v>
      </c>
    </row>
    <row r="9" spans="1:29" x14ac:dyDescent="0.2">
      <c r="A9" s="3" t="s">
        <v>3</v>
      </c>
      <c r="B9" s="3" t="s">
        <v>4</v>
      </c>
      <c r="C9" s="3">
        <v>20</v>
      </c>
      <c r="D9" s="3">
        <v>20</v>
      </c>
      <c r="E9">
        <v>3.53</v>
      </c>
      <c r="F9">
        <v>3.72</v>
      </c>
      <c r="G9">
        <v>4.79</v>
      </c>
      <c r="H9">
        <v>6.92</v>
      </c>
      <c r="I9">
        <v>12.94</v>
      </c>
      <c r="J9">
        <v>33.39</v>
      </c>
      <c r="K9">
        <v>3.2</v>
      </c>
      <c r="L9">
        <v>3.19</v>
      </c>
      <c r="M9">
        <v>36.58</v>
      </c>
      <c r="N9">
        <v>6.78</v>
      </c>
      <c r="O9">
        <v>5.56</v>
      </c>
      <c r="P9">
        <v>5.36</v>
      </c>
      <c r="Q9">
        <v>400</v>
      </c>
      <c r="R9">
        <v>400</v>
      </c>
      <c r="S9">
        <v>400</v>
      </c>
      <c r="T9">
        <v>0</v>
      </c>
      <c r="U9">
        <v>0</v>
      </c>
      <c r="V9">
        <v>8610</v>
      </c>
      <c r="W9">
        <v>0</v>
      </c>
      <c r="X9">
        <v>0</v>
      </c>
      <c r="Y9">
        <v>0</v>
      </c>
      <c r="Z9">
        <v>224</v>
      </c>
      <c r="AA9">
        <v>12.11</v>
      </c>
      <c r="AB9" t="s">
        <v>17</v>
      </c>
      <c r="AC9" t="s">
        <v>18</v>
      </c>
    </row>
    <row r="10" spans="1:29" x14ac:dyDescent="0.2">
      <c r="A10" s="3" t="s">
        <v>3</v>
      </c>
      <c r="B10" s="3" t="s">
        <v>4</v>
      </c>
      <c r="C10" s="3">
        <v>20</v>
      </c>
      <c r="D10" s="3">
        <v>20</v>
      </c>
      <c r="E10">
        <v>3.6</v>
      </c>
      <c r="F10">
        <v>3.88</v>
      </c>
      <c r="G10">
        <v>4.8099999999999996</v>
      </c>
      <c r="H10">
        <v>7.22</v>
      </c>
      <c r="I10">
        <v>12.92</v>
      </c>
      <c r="J10">
        <v>55.44</v>
      </c>
      <c r="K10">
        <v>3.34</v>
      </c>
      <c r="L10">
        <v>2.98</v>
      </c>
      <c r="M10">
        <v>58.41</v>
      </c>
      <c r="N10">
        <v>7.91</v>
      </c>
      <c r="O10">
        <v>9.5299999999999994</v>
      </c>
      <c r="P10">
        <v>6.14</v>
      </c>
      <c r="Q10">
        <v>400</v>
      </c>
      <c r="R10">
        <v>400</v>
      </c>
      <c r="S10">
        <v>400</v>
      </c>
      <c r="T10">
        <v>0</v>
      </c>
      <c r="U10">
        <v>0</v>
      </c>
      <c r="V10">
        <v>8610</v>
      </c>
      <c r="W10">
        <v>0</v>
      </c>
      <c r="X10">
        <v>0</v>
      </c>
      <c r="Y10">
        <v>0</v>
      </c>
      <c r="Z10">
        <v>228</v>
      </c>
      <c r="AA10">
        <v>11.56</v>
      </c>
      <c r="AB10" t="s">
        <v>19</v>
      </c>
      <c r="AC10" t="s">
        <v>20</v>
      </c>
    </row>
    <row r="11" spans="1:29" x14ac:dyDescent="0.2">
      <c r="A11" s="3" t="s">
        <v>3</v>
      </c>
      <c r="B11" s="3" t="s">
        <v>4</v>
      </c>
      <c r="C11" s="3">
        <v>20</v>
      </c>
      <c r="D11" s="3">
        <v>20</v>
      </c>
      <c r="E11">
        <v>3.48</v>
      </c>
      <c r="F11">
        <v>3.68</v>
      </c>
      <c r="G11">
        <v>4.8499999999999996</v>
      </c>
      <c r="H11">
        <v>6.9</v>
      </c>
      <c r="I11">
        <v>12.36</v>
      </c>
      <c r="J11">
        <v>48.69</v>
      </c>
      <c r="K11">
        <v>3.22</v>
      </c>
      <c r="L11">
        <v>3.18</v>
      </c>
      <c r="M11">
        <v>51.87</v>
      </c>
      <c r="N11">
        <v>7.72</v>
      </c>
      <c r="O11">
        <v>9.2100000000000009</v>
      </c>
      <c r="P11">
        <v>6.08</v>
      </c>
      <c r="Q11">
        <v>400</v>
      </c>
      <c r="R11">
        <v>400</v>
      </c>
      <c r="S11">
        <v>400</v>
      </c>
      <c r="T11">
        <v>0</v>
      </c>
      <c r="U11">
        <v>0</v>
      </c>
      <c r="V11">
        <v>8610</v>
      </c>
      <c r="W11">
        <v>0</v>
      </c>
      <c r="X11">
        <v>0</v>
      </c>
      <c r="Y11">
        <v>0</v>
      </c>
      <c r="Z11">
        <v>234</v>
      </c>
      <c r="AA11">
        <v>12.23</v>
      </c>
      <c r="AB11" t="s">
        <v>21</v>
      </c>
      <c r="AC11" t="s">
        <v>22</v>
      </c>
    </row>
    <row r="12" spans="1:29" x14ac:dyDescent="0.2">
      <c r="A12" s="3" t="s">
        <v>3</v>
      </c>
      <c r="B12" s="3" t="s">
        <v>4</v>
      </c>
      <c r="C12" s="3">
        <v>20</v>
      </c>
      <c r="D12" s="3">
        <v>20</v>
      </c>
      <c r="E12">
        <v>3.49</v>
      </c>
      <c r="F12">
        <v>3.71</v>
      </c>
      <c r="G12">
        <v>4.26</v>
      </c>
      <c r="H12">
        <v>6.54</v>
      </c>
      <c r="I12">
        <v>10.1</v>
      </c>
      <c r="J12">
        <v>48.61</v>
      </c>
      <c r="K12">
        <v>2.83</v>
      </c>
      <c r="L12">
        <v>3.13</v>
      </c>
      <c r="M12">
        <v>51.74</v>
      </c>
      <c r="N12">
        <v>7.07</v>
      </c>
      <c r="O12">
        <v>8.33</v>
      </c>
      <c r="P12">
        <v>5.69</v>
      </c>
      <c r="Q12">
        <v>400</v>
      </c>
      <c r="R12">
        <v>400</v>
      </c>
      <c r="S12">
        <v>400</v>
      </c>
      <c r="T12">
        <v>0</v>
      </c>
      <c r="U12">
        <v>0</v>
      </c>
      <c r="V12">
        <v>8610</v>
      </c>
      <c r="W12">
        <v>0</v>
      </c>
      <c r="X12">
        <v>0</v>
      </c>
      <c r="Y12">
        <v>0</v>
      </c>
      <c r="Z12">
        <v>239</v>
      </c>
      <c r="AA12">
        <v>12.54</v>
      </c>
      <c r="AB12" t="s">
        <v>23</v>
      </c>
      <c r="AC12" t="s">
        <v>24</v>
      </c>
    </row>
    <row r="13" spans="1:29" x14ac:dyDescent="0.2">
      <c r="A13" s="1"/>
      <c r="B13" s="1"/>
      <c r="C13" s="1"/>
      <c r="D13" s="1"/>
      <c r="G13" s="2">
        <f>SUM(G8:G12)/5</f>
        <v>4.702</v>
      </c>
      <c r="N13" s="2">
        <f>SUM(N8:N12)/5</f>
        <v>7.58</v>
      </c>
    </row>
    <row r="14" spans="1:29" x14ac:dyDescent="0.2">
      <c r="A14" s="3" t="s">
        <v>3</v>
      </c>
      <c r="B14" s="3" t="s">
        <v>4</v>
      </c>
      <c r="C14" s="3">
        <v>30</v>
      </c>
      <c r="D14" s="3">
        <v>20</v>
      </c>
      <c r="E14">
        <v>4.83</v>
      </c>
      <c r="F14">
        <v>5.3</v>
      </c>
      <c r="G14">
        <v>6.95</v>
      </c>
      <c r="H14">
        <v>10.67</v>
      </c>
      <c r="I14">
        <v>19.12</v>
      </c>
      <c r="J14">
        <v>115.4</v>
      </c>
      <c r="K14">
        <v>5.37</v>
      </c>
      <c r="L14">
        <v>4.3099999999999996</v>
      </c>
      <c r="M14">
        <v>119.7</v>
      </c>
      <c r="N14">
        <v>13</v>
      </c>
      <c r="O14">
        <v>19.649999999999999</v>
      </c>
      <c r="P14">
        <v>11.25</v>
      </c>
      <c r="Q14">
        <v>600</v>
      </c>
      <c r="R14">
        <v>600</v>
      </c>
      <c r="S14">
        <v>600</v>
      </c>
      <c r="T14">
        <v>0</v>
      </c>
      <c r="U14">
        <v>0</v>
      </c>
      <c r="V14">
        <v>19365</v>
      </c>
      <c r="W14">
        <v>0</v>
      </c>
      <c r="X14">
        <v>0</v>
      </c>
      <c r="Y14">
        <v>0</v>
      </c>
      <c r="Z14">
        <v>244</v>
      </c>
      <c r="AA14">
        <v>12.95</v>
      </c>
      <c r="AB14" t="s">
        <v>25</v>
      </c>
      <c r="AC14" t="s">
        <v>26</v>
      </c>
    </row>
    <row r="15" spans="1:29" x14ac:dyDescent="0.2">
      <c r="A15" s="3" t="s">
        <v>3</v>
      </c>
      <c r="B15" s="3" t="s">
        <v>4</v>
      </c>
      <c r="C15" s="3">
        <v>30</v>
      </c>
      <c r="D15" s="3">
        <v>20</v>
      </c>
      <c r="E15">
        <v>4.8499999999999996</v>
      </c>
      <c r="F15">
        <v>5.25</v>
      </c>
      <c r="G15">
        <v>6.7</v>
      </c>
      <c r="H15">
        <v>11.11</v>
      </c>
      <c r="I15">
        <v>19.5</v>
      </c>
      <c r="J15">
        <v>99.37</v>
      </c>
      <c r="K15">
        <v>5.85</v>
      </c>
      <c r="L15">
        <v>4.3600000000000003</v>
      </c>
      <c r="M15">
        <v>103.73</v>
      </c>
      <c r="N15">
        <v>12.61</v>
      </c>
      <c r="O15">
        <v>18.260000000000002</v>
      </c>
      <c r="P15">
        <v>10.7</v>
      </c>
      <c r="Q15">
        <v>600</v>
      </c>
      <c r="R15">
        <v>600</v>
      </c>
      <c r="S15">
        <v>600</v>
      </c>
      <c r="T15">
        <v>0</v>
      </c>
      <c r="U15">
        <v>0</v>
      </c>
      <c r="V15">
        <v>19365</v>
      </c>
      <c r="W15">
        <v>0</v>
      </c>
      <c r="X15">
        <v>0</v>
      </c>
      <c r="Y15">
        <v>0</v>
      </c>
      <c r="Z15">
        <v>254</v>
      </c>
      <c r="AA15">
        <v>12.17</v>
      </c>
      <c r="AB15" t="s">
        <v>27</v>
      </c>
      <c r="AC15" t="s">
        <v>28</v>
      </c>
    </row>
    <row r="16" spans="1:29" x14ac:dyDescent="0.2">
      <c r="A16" s="3" t="s">
        <v>3</v>
      </c>
      <c r="B16" s="3" t="s">
        <v>4</v>
      </c>
      <c r="C16" s="3">
        <v>30</v>
      </c>
      <c r="D16" s="3">
        <v>20</v>
      </c>
      <c r="E16">
        <v>4.87</v>
      </c>
      <c r="F16">
        <v>5.4</v>
      </c>
      <c r="G16">
        <v>7.46</v>
      </c>
      <c r="H16">
        <v>10.82</v>
      </c>
      <c r="I16">
        <v>21.9</v>
      </c>
      <c r="J16">
        <v>120.01</v>
      </c>
      <c r="K16">
        <v>5.42</v>
      </c>
      <c r="L16">
        <v>4.22</v>
      </c>
      <c r="M16">
        <v>124.23</v>
      </c>
      <c r="N16">
        <v>13.29</v>
      </c>
      <c r="O16">
        <v>20.07</v>
      </c>
      <c r="P16">
        <v>11.42</v>
      </c>
      <c r="Q16">
        <v>600</v>
      </c>
      <c r="R16">
        <v>600</v>
      </c>
      <c r="S16">
        <v>600</v>
      </c>
      <c r="T16">
        <v>0</v>
      </c>
      <c r="U16">
        <v>0</v>
      </c>
      <c r="V16">
        <v>19365</v>
      </c>
      <c r="W16">
        <v>0</v>
      </c>
      <c r="X16">
        <v>0</v>
      </c>
      <c r="Y16">
        <v>0</v>
      </c>
      <c r="Z16">
        <v>260</v>
      </c>
      <c r="AA16">
        <v>12.36</v>
      </c>
      <c r="AB16" t="s">
        <v>29</v>
      </c>
      <c r="AC16" t="s">
        <v>30</v>
      </c>
    </row>
    <row r="17" spans="1:29" x14ac:dyDescent="0.2">
      <c r="A17" s="3" t="s">
        <v>3</v>
      </c>
      <c r="B17" s="3" t="s">
        <v>4</v>
      </c>
      <c r="C17" s="3">
        <v>30</v>
      </c>
      <c r="D17" s="3">
        <v>20</v>
      </c>
      <c r="E17">
        <v>4.8099999999999996</v>
      </c>
      <c r="F17">
        <v>5.29</v>
      </c>
      <c r="G17">
        <v>7.03</v>
      </c>
      <c r="H17">
        <v>10.61</v>
      </c>
      <c r="I17">
        <v>18.37</v>
      </c>
      <c r="J17">
        <v>124.63</v>
      </c>
      <c r="K17">
        <v>5.32</v>
      </c>
      <c r="L17">
        <v>4.1399999999999997</v>
      </c>
      <c r="M17">
        <v>128.77000000000001</v>
      </c>
      <c r="N17">
        <v>13.54</v>
      </c>
      <c r="O17">
        <v>23.04</v>
      </c>
      <c r="P17">
        <v>12</v>
      </c>
      <c r="Q17">
        <v>600</v>
      </c>
      <c r="R17">
        <v>600</v>
      </c>
      <c r="S17">
        <v>600</v>
      </c>
      <c r="T17">
        <v>0</v>
      </c>
      <c r="U17">
        <v>0</v>
      </c>
      <c r="V17">
        <v>19365</v>
      </c>
      <c r="W17">
        <v>0</v>
      </c>
      <c r="X17">
        <v>0</v>
      </c>
      <c r="Y17">
        <v>0</v>
      </c>
      <c r="Z17">
        <v>269</v>
      </c>
      <c r="AA17">
        <v>12.56</v>
      </c>
      <c r="AB17" t="s">
        <v>31</v>
      </c>
      <c r="AC17" t="s">
        <v>32</v>
      </c>
    </row>
    <row r="18" spans="1:29" x14ac:dyDescent="0.2">
      <c r="A18" s="3" t="s">
        <v>3</v>
      </c>
      <c r="B18" s="3" t="s">
        <v>4</v>
      </c>
      <c r="C18" s="3">
        <v>30</v>
      </c>
      <c r="D18" s="3">
        <v>20</v>
      </c>
      <c r="E18">
        <v>4.8099999999999996</v>
      </c>
      <c r="F18">
        <v>5.24</v>
      </c>
      <c r="G18">
        <v>7.47</v>
      </c>
      <c r="H18">
        <v>10.53</v>
      </c>
      <c r="I18">
        <v>18.850000000000001</v>
      </c>
      <c r="J18">
        <v>73.61</v>
      </c>
      <c r="K18">
        <v>5.29</v>
      </c>
      <c r="L18">
        <v>4.01</v>
      </c>
      <c r="M18">
        <v>77.61</v>
      </c>
      <c r="N18">
        <v>11.22</v>
      </c>
      <c r="O18">
        <v>12.39</v>
      </c>
      <c r="P18">
        <v>9.4600000000000009</v>
      </c>
      <c r="Q18">
        <v>600</v>
      </c>
      <c r="R18">
        <v>600</v>
      </c>
      <c r="S18">
        <v>600</v>
      </c>
      <c r="T18">
        <v>0</v>
      </c>
      <c r="U18">
        <v>0</v>
      </c>
      <c r="V18">
        <v>19365</v>
      </c>
      <c r="W18">
        <v>0</v>
      </c>
      <c r="X18">
        <v>0</v>
      </c>
      <c r="Y18">
        <v>0</v>
      </c>
      <c r="Z18">
        <v>275</v>
      </c>
      <c r="AA18">
        <v>12.96</v>
      </c>
      <c r="AB18" t="s">
        <v>33</v>
      </c>
      <c r="AC18" t="s">
        <v>34</v>
      </c>
    </row>
    <row r="19" spans="1:29" x14ac:dyDescent="0.2">
      <c r="A19" s="1"/>
      <c r="B19" s="1"/>
      <c r="C19" s="1"/>
      <c r="D19" s="1"/>
      <c r="G19" s="2">
        <f>SUM(G14:G18)/5</f>
        <v>7.1219999999999999</v>
      </c>
      <c r="N19" s="2">
        <f>SUM(N14:N18)/5</f>
        <v>12.731999999999999</v>
      </c>
    </row>
    <row r="20" spans="1:29" x14ac:dyDescent="0.2">
      <c r="A20" s="3" t="s">
        <v>3</v>
      </c>
      <c r="B20" s="3" t="s">
        <v>4</v>
      </c>
      <c r="C20" s="3">
        <v>40</v>
      </c>
      <c r="D20" s="3">
        <v>20</v>
      </c>
      <c r="E20">
        <v>6.06</v>
      </c>
      <c r="F20">
        <v>6.56</v>
      </c>
      <c r="G20">
        <v>8.7799999999999994</v>
      </c>
      <c r="H20">
        <v>14.68</v>
      </c>
      <c r="I20">
        <v>25.46</v>
      </c>
      <c r="J20">
        <v>140.16999999999999</v>
      </c>
      <c r="K20">
        <v>8.1300000000000008</v>
      </c>
      <c r="L20">
        <v>5.0199999999999996</v>
      </c>
      <c r="M20">
        <v>145.19999999999999</v>
      </c>
      <c r="N20">
        <v>16.690000000000001</v>
      </c>
      <c r="O20">
        <v>25.5</v>
      </c>
      <c r="P20">
        <v>14.65</v>
      </c>
      <c r="Q20">
        <v>800</v>
      </c>
      <c r="R20">
        <v>800</v>
      </c>
      <c r="S20">
        <v>800</v>
      </c>
      <c r="T20">
        <v>0</v>
      </c>
      <c r="U20">
        <v>0</v>
      </c>
      <c r="V20">
        <v>34420</v>
      </c>
      <c r="W20">
        <v>0</v>
      </c>
      <c r="X20">
        <v>0</v>
      </c>
      <c r="Y20">
        <v>0</v>
      </c>
      <c r="Z20">
        <v>330</v>
      </c>
      <c r="AA20">
        <v>12.45</v>
      </c>
      <c r="AB20" t="s">
        <v>35</v>
      </c>
      <c r="AC20" t="s">
        <v>36</v>
      </c>
    </row>
    <row r="21" spans="1:29" x14ac:dyDescent="0.2">
      <c r="A21" s="3" t="s">
        <v>3</v>
      </c>
      <c r="B21" s="3" t="s">
        <v>4</v>
      </c>
      <c r="C21" s="3">
        <v>40</v>
      </c>
      <c r="D21" s="3">
        <v>20</v>
      </c>
      <c r="E21">
        <v>6.11</v>
      </c>
      <c r="F21">
        <v>6.62</v>
      </c>
      <c r="G21">
        <v>8.68</v>
      </c>
      <c r="H21">
        <v>13.68</v>
      </c>
      <c r="I21">
        <v>22.88</v>
      </c>
      <c r="J21">
        <v>149.79</v>
      </c>
      <c r="K21">
        <v>7.06</v>
      </c>
      <c r="L21">
        <v>5.23</v>
      </c>
      <c r="M21">
        <v>155.01</v>
      </c>
      <c r="N21">
        <v>14.77</v>
      </c>
      <c r="O21">
        <v>20.03</v>
      </c>
      <c r="P21">
        <v>13</v>
      </c>
      <c r="Q21">
        <v>800</v>
      </c>
      <c r="R21">
        <v>800</v>
      </c>
      <c r="S21">
        <v>800</v>
      </c>
      <c r="T21">
        <v>0</v>
      </c>
      <c r="U21">
        <v>0</v>
      </c>
      <c r="V21">
        <v>34420</v>
      </c>
      <c r="W21">
        <v>0</v>
      </c>
      <c r="X21">
        <v>0</v>
      </c>
      <c r="Y21">
        <v>0</v>
      </c>
      <c r="Z21">
        <v>329</v>
      </c>
      <c r="AA21">
        <v>12.21</v>
      </c>
      <c r="AB21" t="s">
        <v>37</v>
      </c>
      <c r="AC21" t="s">
        <v>38</v>
      </c>
    </row>
    <row r="22" spans="1:29" x14ac:dyDescent="0.2">
      <c r="A22" s="3" t="s">
        <v>3</v>
      </c>
      <c r="B22" s="3" t="s">
        <v>4</v>
      </c>
      <c r="C22" s="3">
        <v>40</v>
      </c>
      <c r="D22" s="3">
        <v>20</v>
      </c>
      <c r="E22">
        <v>6.17</v>
      </c>
      <c r="F22">
        <v>6.85</v>
      </c>
      <c r="G22">
        <v>9.77</v>
      </c>
      <c r="H22">
        <v>16.29</v>
      </c>
      <c r="I22">
        <v>27.52</v>
      </c>
      <c r="J22">
        <v>139.91</v>
      </c>
      <c r="K22">
        <v>9.44</v>
      </c>
      <c r="L22">
        <v>5.27</v>
      </c>
      <c r="M22">
        <v>145.19</v>
      </c>
      <c r="N22">
        <v>16.41</v>
      </c>
      <c r="O22">
        <v>20.74</v>
      </c>
      <c r="P22">
        <v>14.51</v>
      </c>
      <c r="Q22">
        <v>800</v>
      </c>
      <c r="R22">
        <v>800</v>
      </c>
      <c r="S22">
        <v>800</v>
      </c>
      <c r="T22">
        <v>0</v>
      </c>
      <c r="U22">
        <v>0</v>
      </c>
      <c r="V22">
        <v>34420</v>
      </c>
      <c r="W22">
        <v>0</v>
      </c>
      <c r="X22">
        <v>0</v>
      </c>
      <c r="Y22">
        <v>0</v>
      </c>
      <c r="Z22">
        <v>329</v>
      </c>
      <c r="AA22">
        <v>12.31</v>
      </c>
      <c r="AB22" t="s">
        <v>39</v>
      </c>
      <c r="AC22" t="s">
        <v>40</v>
      </c>
    </row>
    <row r="23" spans="1:29" x14ac:dyDescent="0.2">
      <c r="A23" s="3" t="s">
        <v>3</v>
      </c>
      <c r="B23" s="3" t="s">
        <v>4</v>
      </c>
      <c r="C23" s="3">
        <v>40</v>
      </c>
      <c r="D23" s="3">
        <v>20</v>
      </c>
      <c r="E23">
        <v>6.04</v>
      </c>
      <c r="F23">
        <v>6.73</v>
      </c>
      <c r="G23">
        <v>9.34</v>
      </c>
      <c r="H23">
        <v>15.14</v>
      </c>
      <c r="I23">
        <v>29.29</v>
      </c>
      <c r="J23">
        <v>133.81</v>
      </c>
      <c r="K23">
        <v>8.42</v>
      </c>
      <c r="L23">
        <v>5.19</v>
      </c>
      <c r="M23">
        <v>139.01</v>
      </c>
      <c r="N23">
        <v>16.28</v>
      </c>
      <c r="O23">
        <v>21.23</v>
      </c>
      <c r="P23">
        <v>14.35</v>
      </c>
      <c r="Q23">
        <v>800</v>
      </c>
      <c r="R23">
        <v>800</v>
      </c>
      <c r="S23">
        <v>800</v>
      </c>
      <c r="T23">
        <v>0</v>
      </c>
      <c r="U23">
        <v>0</v>
      </c>
      <c r="V23">
        <v>34420</v>
      </c>
      <c r="W23">
        <v>0</v>
      </c>
      <c r="X23">
        <v>0</v>
      </c>
      <c r="Y23">
        <v>0</v>
      </c>
      <c r="Z23">
        <v>330</v>
      </c>
      <c r="AA23">
        <v>12.91</v>
      </c>
      <c r="AB23" t="s">
        <v>41</v>
      </c>
      <c r="AC23" t="s">
        <v>42</v>
      </c>
    </row>
    <row r="24" spans="1:29" x14ac:dyDescent="0.2">
      <c r="A24" s="3" t="s">
        <v>3</v>
      </c>
      <c r="B24" s="3" t="s">
        <v>4</v>
      </c>
      <c r="C24" s="3">
        <v>40</v>
      </c>
      <c r="D24" s="3">
        <v>20</v>
      </c>
      <c r="E24">
        <v>6.15</v>
      </c>
      <c r="F24">
        <v>6.86</v>
      </c>
      <c r="G24">
        <v>9.15</v>
      </c>
      <c r="H24">
        <v>15.02</v>
      </c>
      <c r="I24">
        <v>23.37</v>
      </c>
      <c r="J24">
        <v>129.19999999999999</v>
      </c>
      <c r="K24">
        <v>8.17</v>
      </c>
      <c r="L24">
        <v>5.13</v>
      </c>
      <c r="M24">
        <v>134.33000000000001</v>
      </c>
      <c r="N24">
        <v>16.010000000000002</v>
      </c>
      <c r="O24">
        <v>22.12</v>
      </c>
      <c r="P24">
        <v>14.32</v>
      </c>
      <c r="Q24">
        <v>800</v>
      </c>
      <c r="R24">
        <v>800</v>
      </c>
      <c r="S24">
        <v>800</v>
      </c>
      <c r="T24">
        <v>0</v>
      </c>
      <c r="U24">
        <v>0</v>
      </c>
      <c r="V24">
        <v>34420</v>
      </c>
      <c r="W24">
        <v>0</v>
      </c>
      <c r="X24">
        <v>0</v>
      </c>
      <c r="Y24">
        <v>0</v>
      </c>
      <c r="Z24">
        <v>329</v>
      </c>
      <c r="AA24">
        <v>11.82</v>
      </c>
      <c r="AB24" t="s">
        <v>43</v>
      </c>
      <c r="AC24" t="s">
        <v>44</v>
      </c>
    </row>
    <row r="25" spans="1:29" x14ac:dyDescent="0.2">
      <c r="A25" s="1"/>
      <c r="B25" s="1"/>
      <c r="C25" s="1"/>
      <c r="D25" s="1"/>
      <c r="G25" s="2">
        <f>SUM(G20:G24)/5</f>
        <v>9.1440000000000001</v>
      </c>
      <c r="N25" s="2">
        <f>SUM(N20:N24)/5</f>
        <v>16.032000000000004</v>
      </c>
    </row>
    <row r="26" spans="1:29" x14ac:dyDescent="0.2">
      <c r="A26" s="3" t="s">
        <v>3</v>
      </c>
      <c r="B26" s="3" t="s">
        <v>4</v>
      </c>
      <c r="C26" s="3">
        <v>50</v>
      </c>
      <c r="D26" s="3">
        <v>20</v>
      </c>
      <c r="E26">
        <v>8.0399999999999991</v>
      </c>
      <c r="F26">
        <v>9.82</v>
      </c>
      <c r="G26">
        <v>14.79</v>
      </c>
      <c r="H26">
        <v>24.75</v>
      </c>
      <c r="I26">
        <v>43.23</v>
      </c>
      <c r="J26">
        <v>189.35</v>
      </c>
      <c r="K26">
        <v>14.93</v>
      </c>
      <c r="L26">
        <v>6.49</v>
      </c>
      <c r="M26">
        <v>195.84</v>
      </c>
      <c r="N26">
        <v>25.01</v>
      </c>
      <c r="O26">
        <v>32.29</v>
      </c>
      <c r="P26">
        <v>22.31</v>
      </c>
      <c r="Q26">
        <v>1000</v>
      </c>
      <c r="R26">
        <v>1000</v>
      </c>
      <c r="S26">
        <v>1000</v>
      </c>
      <c r="T26">
        <v>0</v>
      </c>
      <c r="U26">
        <v>0</v>
      </c>
      <c r="V26">
        <v>53775</v>
      </c>
      <c r="W26">
        <v>0</v>
      </c>
      <c r="X26">
        <v>0</v>
      </c>
      <c r="Y26">
        <v>0</v>
      </c>
      <c r="Z26">
        <v>328</v>
      </c>
      <c r="AA26">
        <v>12.48</v>
      </c>
      <c r="AB26" t="s">
        <v>45</v>
      </c>
      <c r="AC26" t="s">
        <v>46</v>
      </c>
    </row>
    <row r="27" spans="1:29" x14ac:dyDescent="0.2">
      <c r="A27" s="3" t="s">
        <v>3</v>
      </c>
      <c r="B27" s="3" t="s">
        <v>4</v>
      </c>
      <c r="C27" s="3">
        <v>50</v>
      </c>
      <c r="D27" s="3">
        <v>20</v>
      </c>
      <c r="E27">
        <v>7.9</v>
      </c>
      <c r="F27">
        <v>9.69</v>
      </c>
      <c r="G27">
        <v>14.97</v>
      </c>
      <c r="H27">
        <v>24.05</v>
      </c>
      <c r="I27">
        <v>43.41</v>
      </c>
      <c r="J27">
        <v>223.56</v>
      </c>
      <c r="K27">
        <v>14.37</v>
      </c>
      <c r="L27">
        <v>6.5</v>
      </c>
      <c r="M27">
        <v>230.06</v>
      </c>
      <c r="N27">
        <v>25.13</v>
      </c>
      <c r="O27">
        <v>33.700000000000003</v>
      </c>
      <c r="P27">
        <v>22.92</v>
      </c>
      <c r="Q27">
        <v>1000</v>
      </c>
      <c r="R27">
        <v>1000</v>
      </c>
      <c r="S27">
        <v>1000</v>
      </c>
      <c r="T27">
        <v>0</v>
      </c>
      <c r="U27">
        <v>0</v>
      </c>
      <c r="V27">
        <v>53775</v>
      </c>
      <c r="W27">
        <v>0</v>
      </c>
      <c r="X27">
        <v>0</v>
      </c>
      <c r="Y27">
        <v>0</v>
      </c>
      <c r="Z27">
        <v>339</v>
      </c>
      <c r="AA27">
        <v>12.51</v>
      </c>
      <c r="AB27" t="s">
        <v>47</v>
      </c>
      <c r="AC27" t="s">
        <v>48</v>
      </c>
    </row>
    <row r="28" spans="1:29" x14ac:dyDescent="0.2">
      <c r="A28" s="3" t="s">
        <v>3</v>
      </c>
      <c r="B28" s="3" t="s">
        <v>4</v>
      </c>
      <c r="C28" s="3">
        <v>50</v>
      </c>
      <c r="D28" s="3">
        <v>20</v>
      </c>
      <c r="E28">
        <v>7.73</v>
      </c>
      <c r="F28">
        <v>9.35</v>
      </c>
      <c r="G28">
        <v>14.29</v>
      </c>
      <c r="H28">
        <v>22.99</v>
      </c>
      <c r="I28">
        <v>37.4</v>
      </c>
      <c r="J28">
        <v>200.93</v>
      </c>
      <c r="K28">
        <v>13.65</v>
      </c>
      <c r="L28">
        <v>6.31</v>
      </c>
      <c r="M28">
        <v>207.24</v>
      </c>
      <c r="N28">
        <v>23.27</v>
      </c>
      <c r="O28">
        <v>30.93</v>
      </c>
      <c r="P28">
        <v>20.88</v>
      </c>
      <c r="Q28">
        <v>1000</v>
      </c>
      <c r="R28">
        <v>1000</v>
      </c>
      <c r="S28">
        <v>1000</v>
      </c>
      <c r="T28">
        <v>0</v>
      </c>
      <c r="U28">
        <v>0</v>
      </c>
      <c r="V28">
        <v>53775</v>
      </c>
      <c r="W28">
        <v>0</v>
      </c>
      <c r="X28">
        <v>0</v>
      </c>
      <c r="Y28">
        <v>0</v>
      </c>
      <c r="Z28">
        <v>351</v>
      </c>
      <c r="AA28">
        <v>12.19</v>
      </c>
      <c r="AB28" t="s">
        <v>49</v>
      </c>
      <c r="AC28" t="s">
        <v>50</v>
      </c>
    </row>
    <row r="29" spans="1:29" x14ac:dyDescent="0.2">
      <c r="A29" s="3" t="s">
        <v>3</v>
      </c>
      <c r="B29" s="3" t="s">
        <v>4</v>
      </c>
      <c r="C29" s="3">
        <v>50</v>
      </c>
      <c r="D29" s="3">
        <v>20</v>
      </c>
      <c r="E29">
        <v>7.59</v>
      </c>
      <c r="F29">
        <v>8.9</v>
      </c>
      <c r="G29">
        <v>13.59</v>
      </c>
      <c r="H29">
        <v>21.37</v>
      </c>
      <c r="I29">
        <v>35.35</v>
      </c>
      <c r="J29">
        <v>171.79</v>
      </c>
      <c r="K29">
        <v>12.48</v>
      </c>
      <c r="L29">
        <v>6.13</v>
      </c>
      <c r="M29">
        <v>177.91</v>
      </c>
      <c r="N29">
        <v>22.33</v>
      </c>
      <c r="O29">
        <v>30.44</v>
      </c>
      <c r="P29">
        <v>20.09</v>
      </c>
      <c r="Q29">
        <v>1000</v>
      </c>
      <c r="R29">
        <v>1000</v>
      </c>
      <c r="S29">
        <v>1000</v>
      </c>
      <c r="T29">
        <v>0</v>
      </c>
      <c r="U29">
        <v>0</v>
      </c>
      <c r="V29">
        <v>53775</v>
      </c>
      <c r="W29">
        <v>0</v>
      </c>
      <c r="X29">
        <v>0</v>
      </c>
      <c r="Y29">
        <v>0</v>
      </c>
      <c r="Z29">
        <v>368</v>
      </c>
      <c r="AA29">
        <v>12.56</v>
      </c>
      <c r="AB29" t="s">
        <v>51</v>
      </c>
      <c r="AC29" t="s">
        <v>52</v>
      </c>
    </row>
    <row r="30" spans="1:29" x14ac:dyDescent="0.2">
      <c r="A30" s="3" t="s">
        <v>3</v>
      </c>
      <c r="B30" s="3" t="s">
        <v>4</v>
      </c>
      <c r="C30" s="3">
        <v>50</v>
      </c>
      <c r="D30" s="3">
        <v>20</v>
      </c>
      <c r="E30">
        <v>7.65</v>
      </c>
      <c r="F30">
        <v>8.9600000000000009</v>
      </c>
      <c r="G30">
        <v>13.44</v>
      </c>
      <c r="H30">
        <v>22.4</v>
      </c>
      <c r="I30">
        <v>37.880000000000003</v>
      </c>
      <c r="J30">
        <v>179.24</v>
      </c>
      <c r="K30">
        <v>13.44</v>
      </c>
      <c r="L30">
        <v>6.32</v>
      </c>
      <c r="M30">
        <v>185.56</v>
      </c>
      <c r="N30">
        <v>22.58</v>
      </c>
      <c r="O30">
        <v>28.99</v>
      </c>
      <c r="P30">
        <v>20.49</v>
      </c>
      <c r="Q30">
        <v>1000</v>
      </c>
      <c r="R30">
        <v>1000</v>
      </c>
      <c r="S30">
        <v>1000</v>
      </c>
      <c r="T30">
        <v>0</v>
      </c>
      <c r="U30">
        <v>0</v>
      </c>
      <c r="V30">
        <v>53775</v>
      </c>
      <c r="W30">
        <v>0</v>
      </c>
      <c r="X30">
        <v>0</v>
      </c>
      <c r="Y30">
        <v>0</v>
      </c>
      <c r="Z30">
        <v>386</v>
      </c>
      <c r="AA30">
        <v>12.25</v>
      </c>
      <c r="AB30" t="s">
        <v>53</v>
      </c>
      <c r="AC30" t="s">
        <v>54</v>
      </c>
    </row>
    <row r="31" spans="1:29" x14ac:dyDescent="0.2">
      <c r="A31" s="1"/>
      <c r="B31" s="1"/>
      <c r="C31" s="1"/>
      <c r="D31" s="1"/>
      <c r="G31" s="2">
        <f>SUM(G26:G30)/5</f>
        <v>14.215999999999999</v>
      </c>
      <c r="N31" s="2">
        <f>SUM(N26:N30)/5</f>
        <v>23.663999999999998</v>
      </c>
    </row>
  </sheetData>
  <dataConsolidate/>
  <mergeCells count="20">
    <mergeCell ref="A2:A6"/>
    <mergeCell ref="A8:A12"/>
    <mergeCell ref="B8:B12"/>
    <mergeCell ref="C8:C12"/>
    <mergeCell ref="A26:A30"/>
    <mergeCell ref="B26:B30"/>
    <mergeCell ref="C26:C30"/>
    <mergeCell ref="D2:D6"/>
    <mergeCell ref="D8:D12"/>
    <mergeCell ref="D14:D18"/>
    <mergeCell ref="D20:D24"/>
    <mergeCell ref="D26:D30"/>
    <mergeCell ref="A14:A18"/>
    <mergeCell ref="B14:B18"/>
    <mergeCell ref="C14:C18"/>
    <mergeCell ref="A20:A24"/>
    <mergeCell ref="B20:B24"/>
    <mergeCell ref="C20:C24"/>
    <mergeCell ref="C2:C6"/>
    <mergeCell ref="B2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AB26-B4B7-1644-ABBC-375B0C0E392B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2019-12-21T20:47:31Z</dcterms:created>
  <dcterms:modified xsi:type="dcterms:W3CDTF">2019-12-21T21:35:33Z</dcterms:modified>
</cp:coreProperties>
</file>