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studentuetedupk-my.sharepoint.com/personal/2018mm31_student_uet_edu_pk/Documents/Documents/Data Analyst/Portfolio Projects/"/>
    </mc:Choice>
  </mc:AlternateContent>
  <xr:revisionPtr revIDLastSave="24" documentId="13_ncr:1_{966C3A66-3705-44E0-8EEF-B06A1BCD3F88}" xr6:coauthVersionLast="47" xr6:coauthVersionMax="47" xr10:uidLastSave="{A2FED604-088F-46F9-966C-FA92D0C65DBE}"/>
  <bookViews>
    <workbookView xWindow="-110" yWindow="-110" windowWidth="19420" windowHeight="10300" tabRatio="638"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Income">#N/A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<sst xmlns="http://schemas.openxmlformats.org/spreadsheetml/2006/main" count="16267" uniqueCount="52">
  <si>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</si>
  <si>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</si>
  <si>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</si>
  <si>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</si>
  <si>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</si>
  <si>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</si>
  <si>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</si>
  <si>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</si>
  <si>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</si>
  <si>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</si>
  <si>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</si>
  <si>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</si>
  <si>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</si>
  <si>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</si>
  <si>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</si>
  <si>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</si>
  <si>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</si>
  <si>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</si>
  <si>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</si>
  <si>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</si>
  <si>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</si>
  <si>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</si>
  <si>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</si>
  <si>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</si>
  <si>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</si>
  <si>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</si>
  <si>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</si>
  <si>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</si>
  <si>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</si>
  <si>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</si>
  <si>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</si>
  <si>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</si>
  <si>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</si>
  <si>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</si>
  <si>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</si>
  <si>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</si>
  <si>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</si>
  <si>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</si>
  <si>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Marrital Status</t>
  </si>
  <si>
    <t>Age Brackets</t>
  </si>
  <si>
    <t>Row Labels</t>
  </si>
  <si>
    <t>Grand Total</t>
  </si>
  <si>
    <t>Average of Income</t>
  </si>
  <si>
    <t>Count of Purchased Bike</t>
  </si>
  <si>
    <t>Column Labels</t>
  </si>
  <si>
    <t>More than 10 Miles</t>
  </si>
  <si>
    <t>Adolescent</t>
  </si>
  <si>
    <t>Middle Age</t>
  </si>
  <si>
    <t>Old</t>
  </si>
  <si>
    <t>Quin</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</si>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</sst>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10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333C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33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Dashboard(Project 1).xlsx]Pivot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General</c:formatCode>
                <c:ptCount val="2"/>
                <c:pt idx="0">
                  <c:v>110000</c:v>
                </c:pt>
                <c:pt idx="1">
                  <c:v>110000</c:v>
                </c:pt>
              </c:numCache>
            </c:numRef>
          </c:val>
          <c:extLst>
            <c:ext xmlns:c16="http://schemas.microsoft.com/office/drawing/2014/chart" uri="{C3380CC4-5D6E-409C-BE32-E72D297353CC}">
              <c16:uniqueId val="{00000000-6FF7-427C-A988-B5513735150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General</c:formatCode>
                <c:ptCount val="2"/>
                <c:pt idx="0">
                  <c:v>110000</c:v>
                </c:pt>
              </c:numCache>
            </c:numRef>
          </c:val>
          <c:extLst>
            <c:ext xmlns:c16="http://schemas.microsoft.com/office/drawing/2014/chart" uri="{C3380CC4-5D6E-409C-BE32-E72D297353CC}">
              <c16:uniqueId val="{00000003-A7B6-4FD8-BE5A-5FB0BCCF2206}"/>
            </c:ext>
          </c:extLst>
        </c:ser>
        <c:dLbls>
          <c:showLegendKey val="0"/>
          <c:showVal val="0"/>
          <c:showCatName val="0"/>
          <c:showSerName val="0"/>
          <c:showPercent val="0"/>
          <c:showBubbleSize val="0"/>
        </c:dLbls>
        <c:gapWidth val="219"/>
        <c:overlap val="-27"/>
        <c:axId val="1916719487"/>
        <c:axId val="1919091423"/>
      </c:barChart>
      <c:catAx>
        <c:axId val="191671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19091423"/>
        <c:crosses val="autoZero"/>
        <c:auto val="1"/>
        <c:lblAlgn val="ctr"/>
        <c:lblOffset val="100"/>
        <c:noMultiLvlLbl val="0"/>
      </c:catAx>
      <c:valAx>
        <c:axId val="191909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1671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49B1-4193-A68B-6640886F788F}"/>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2-49B1-4193-A68B-6640886F788F}"/>
            </c:ext>
          </c:extLst>
        </c:ser>
        <c:dLbls>
          <c:showLegendKey val="0"/>
          <c:showVal val="0"/>
          <c:showCatName val="0"/>
          <c:showSerName val="0"/>
          <c:showPercent val="0"/>
          <c:showBubbleSize val="0"/>
        </c:dLbls>
        <c:smooth val="0"/>
        <c:axId val="1916680511"/>
        <c:axId val="1395514623"/>
      </c:lineChart>
      <c:catAx>
        <c:axId val="191668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95514623"/>
        <c:crosses val="autoZero"/>
        <c:auto val="1"/>
        <c:lblAlgn val="ctr"/>
        <c:lblOffset val="100"/>
        <c:noMultiLvlLbl val="0"/>
      </c:catAx>
      <c:valAx>
        <c:axId val="139551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1668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Dashboard(Project 1).xlsx]Pivot Table!PivotTable4</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Table'!$C$46:$C$47</c:f>
              <c:strCache>
                <c:ptCount val="1"/>
                <c:pt idx="0">
                  <c:v>No</c:v>
                </c:pt>
              </c:strCache>
            </c:strRef>
          </c:tx>
          <c:spPr>
            <a:ln w="28575" cap="rnd">
              <a:solidFill>
                <a:schemeClr val="accent1"/>
              </a:solidFill>
              <a:round/>
            </a:ln>
            <a:effectLst/>
          </c:spPr>
          <c:marker>
            <c:symbol val="none"/>
          </c:marker>
          <c:cat>
            <c:strRef>
              <c:f>'Pivot Table'!$B$48:$B$52</c:f>
              <c:strCache>
                <c:ptCount val="4"/>
                <c:pt idx="0">
                  <c:v>Adolescent</c:v>
                </c:pt>
                <c:pt idx="1">
                  <c:v>Middle Age</c:v>
                </c:pt>
                <c:pt idx="2">
                  <c:v>Quin</c:v>
                </c:pt>
                <c:pt idx="3">
                  <c:v>Old</c:v>
                </c:pt>
              </c:strCache>
            </c:strRef>
          </c:cat>
          <c:val>
            <c:numRef>
              <c:f>'Pivot Table'!$C$48:$C$52</c:f>
              <c:numCache>
                <c:formatCode>General</c:formatCode>
                <c:ptCount val="4"/>
                <c:pt idx="0">
                  <c:v>9</c:v>
                </c:pt>
                <c:pt idx="1">
                  <c:v>60</c:v>
                </c:pt>
                <c:pt idx="2">
                  <c:v>22</c:v>
                </c:pt>
                <c:pt idx="3">
                  <c:v>46</c:v>
                </c:pt>
              </c:numCache>
            </c:numRef>
          </c:val>
          <c:smooth val="0"/>
          <c:extLst>
            <c:ext xmlns:c16="http://schemas.microsoft.com/office/drawing/2014/chart" uri="{C3380CC4-5D6E-409C-BE32-E72D297353CC}">
              <c16:uniqueId val="{00000000-BB11-488C-ADE9-B66C0ACEA927}"/>
            </c:ext>
          </c:extLst>
        </c:ser>
        <c:ser>
          <c:idx val="1"/>
          <c:order val="1"/>
          <c:tx>
            <c:strRef>
              <c:f>'Pivot Table'!$D$46:$D$47</c:f>
              <c:strCache>
                <c:ptCount val="1"/>
                <c:pt idx="0">
                  <c:v>Yes</c:v>
                </c:pt>
              </c:strCache>
            </c:strRef>
          </c:tx>
          <c:spPr>
            <a:ln w="28575" cap="rnd">
              <a:solidFill>
                <a:schemeClr val="accent2"/>
              </a:solidFill>
              <a:round/>
            </a:ln>
            <a:effectLst/>
          </c:spPr>
          <c:marker>
            <c:symbol val="none"/>
          </c:marker>
          <c:cat>
            <c:strRef>
              <c:f>'Pivot Table'!$B$48:$B$52</c:f>
              <c:strCache>
                <c:ptCount val="4"/>
                <c:pt idx="0">
                  <c:v>Adolescent</c:v>
                </c:pt>
                <c:pt idx="1">
                  <c:v>Middle Age</c:v>
                </c:pt>
                <c:pt idx="2">
                  <c:v>Quin</c:v>
                </c:pt>
                <c:pt idx="3">
                  <c:v>Old</c:v>
                </c:pt>
              </c:strCache>
            </c:strRef>
          </c:cat>
          <c:val>
            <c:numRef>
              <c:f>'Pivot Table'!$D$48:$D$52</c:f>
              <c:numCache>
                <c:formatCode>General</c:formatCode>
                <c:ptCount val="4"/>
                <c:pt idx="0">
                  <c:v>22</c:v>
                </c:pt>
                <c:pt idx="1">
                  <c:v>99</c:v>
                </c:pt>
                <c:pt idx="2">
                  <c:v>27</c:v>
                </c:pt>
                <c:pt idx="3">
                  <c:v>21</c:v>
                </c:pt>
              </c:numCache>
            </c:numRef>
          </c:val>
          <c:smooth val="0"/>
          <c:extLst>
            <c:ext xmlns:c16="http://schemas.microsoft.com/office/drawing/2014/chart" uri="{C3380CC4-5D6E-409C-BE32-E72D297353CC}">
              <c16:uniqueId val="{00000002-BB11-488C-ADE9-B66C0ACEA927}"/>
            </c:ext>
          </c:extLst>
        </c:ser>
        <c:dLbls>
          <c:showLegendKey val="0"/>
          <c:showVal val="0"/>
          <c:showCatName val="0"/>
          <c:showSerName val="0"/>
          <c:showPercent val="0"/>
          <c:showBubbleSize val="0"/>
        </c:dLbls>
        <c:smooth val="0"/>
        <c:axId val="1916732943"/>
        <c:axId val="1398349199"/>
      </c:lineChart>
      <c:catAx>
        <c:axId val="191673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98349199"/>
        <c:crosses val="autoZero"/>
        <c:auto val="1"/>
        <c:lblAlgn val="ctr"/>
        <c:lblOffset val="100"/>
        <c:noMultiLvlLbl val="0"/>
      </c:catAx>
      <c:valAx>
        <c:axId val="139834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1673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Dashboard(Project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Income</a:t>
            </a:r>
            <a:r>
              <a:rPr lang="en-US" baseline="0"/>
              <a:t> Based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General</c:formatCode>
                <c:ptCount val="2"/>
                <c:pt idx="0">
                  <c:v>110000</c:v>
                </c:pt>
                <c:pt idx="1">
                  <c:v>110000</c:v>
                </c:pt>
              </c:numCache>
            </c:numRef>
          </c:val>
          <c:extLst>
            <c:ext xmlns:c16="http://schemas.microsoft.com/office/drawing/2014/chart" uri="{C3380CC4-5D6E-409C-BE32-E72D297353CC}">
              <c16:uniqueId val="{00000000-FE85-4822-B686-7F82F94E5D7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General</c:formatCode>
                <c:ptCount val="2"/>
                <c:pt idx="0">
                  <c:v>110000</c:v>
                </c:pt>
              </c:numCache>
            </c:numRef>
          </c:val>
          <c:extLst>
            <c:ext xmlns:c16="http://schemas.microsoft.com/office/drawing/2014/chart" uri="{C3380CC4-5D6E-409C-BE32-E72D297353CC}">
              <c16:uniqueId val="{00000004-A3F0-4DE9-A0BC-3D9D99F27E05}"/>
            </c:ext>
          </c:extLst>
        </c:ser>
        <c:dLbls>
          <c:showLegendKey val="0"/>
          <c:showVal val="0"/>
          <c:showCatName val="0"/>
          <c:showSerName val="0"/>
          <c:showPercent val="0"/>
          <c:showBubbleSize val="0"/>
        </c:dLbls>
        <c:gapWidth val="219"/>
        <c:overlap val="-27"/>
        <c:axId val="1916719487"/>
        <c:axId val="1919091423"/>
      </c:barChart>
      <c:catAx>
        <c:axId val="191671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19091423"/>
        <c:crosses val="autoZero"/>
        <c:auto val="1"/>
        <c:lblAlgn val="ctr"/>
        <c:lblOffset val="100"/>
        <c:noMultiLvlLbl val="0"/>
      </c:catAx>
      <c:valAx>
        <c:axId val="191909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1671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EFC8-4641-8673-2BC026D5C6C9}"/>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EFC8-4641-8673-2BC026D5C6C9}"/>
            </c:ext>
          </c:extLst>
        </c:ser>
        <c:dLbls>
          <c:showLegendKey val="0"/>
          <c:showVal val="0"/>
          <c:showCatName val="0"/>
          <c:showSerName val="0"/>
          <c:showPercent val="0"/>
          <c:showBubbleSize val="0"/>
        </c:dLbls>
        <c:smooth val="0"/>
        <c:axId val="1916680511"/>
        <c:axId val="1395514623"/>
      </c:lineChart>
      <c:catAx>
        <c:axId val="191668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95514623"/>
        <c:crosses val="autoZero"/>
        <c:auto val="1"/>
        <c:lblAlgn val="ctr"/>
        <c:lblOffset val="100"/>
        <c:noMultiLvlLbl val="0"/>
      </c:catAx>
      <c:valAx>
        <c:axId val="139551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1668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Dashboard(Project 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Based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Table'!$C$46:$C$47</c:f>
              <c:strCache>
                <c:ptCount val="1"/>
                <c:pt idx="0">
                  <c:v>No</c:v>
                </c:pt>
              </c:strCache>
            </c:strRef>
          </c:tx>
          <c:spPr>
            <a:ln w="28575" cap="rnd">
              <a:solidFill>
                <a:schemeClr val="accent1"/>
              </a:solidFill>
              <a:round/>
            </a:ln>
            <a:effectLst/>
          </c:spPr>
          <c:marker>
            <c:symbol val="none"/>
          </c:marker>
          <c:cat>
            <c:strRef>
              <c:f>'Pivot Table'!$B$48:$B$52</c:f>
              <c:strCache>
                <c:ptCount val="4"/>
                <c:pt idx="0">
                  <c:v>Adolescent</c:v>
                </c:pt>
                <c:pt idx="1">
                  <c:v>Middle Age</c:v>
                </c:pt>
                <c:pt idx="2">
                  <c:v>Quin</c:v>
                </c:pt>
                <c:pt idx="3">
                  <c:v>Old</c:v>
                </c:pt>
              </c:strCache>
            </c:strRef>
          </c:cat>
          <c:val>
            <c:numRef>
              <c:f>'Pivot Table'!$C$48:$C$52</c:f>
              <c:numCache>
                <c:formatCode>General</c:formatCode>
                <c:ptCount val="4"/>
                <c:pt idx="0">
                  <c:v>9</c:v>
                </c:pt>
                <c:pt idx="1">
                  <c:v>60</c:v>
                </c:pt>
                <c:pt idx="2">
                  <c:v>22</c:v>
                </c:pt>
                <c:pt idx="3">
                  <c:v>46</c:v>
                </c:pt>
              </c:numCache>
            </c:numRef>
          </c:val>
          <c:smooth val="0"/>
          <c:extLst>
            <c:ext xmlns:c16="http://schemas.microsoft.com/office/drawing/2014/chart" uri="{C3380CC4-5D6E-409C-BE32-E72D297353CC}">
              <c16:uniqueId val="{00000000-BED8-4573-B5E7-082F01F062CD}"/>
            </c:ext>
          </c:extLst>
        </c:ser>
        <c:ser>
          <c:idx val="1"/>
          <c:order val="1"/>
          <c:tx>
            <c:strRef>
              <c:f>'Pivot Table'!$D$46:$D$47</c:f>
              <c:strCache>
                <c:ptCount val="1"/>
                <c:pt idx="0">
                  <c:v>Yes</c:v>
                </c:pt>
              </c:strCache>
            </c:strRef>
          </c:tx>
          <c:spPr>
            <a:ln w="28575" cap="rnd">
              <a:solidFill>
                <a:schemeClr val="accent2"/>
              </a:solidFill>
              <a:round/>
            </a:ln>
            <a:effectLst/>
          </c:spPr>
          <c:marker>
            <c:symbol val="none"/>
          </c:marker>
          <c:cat>
            <c:strRef>
              <c:f>'Pivot Table'!$B$48:$B$52</c:f>
              <c:strCache>
                <c:ptCount val="4"/>
                <c:pt idx="0">
                  <c:v>Adolescent</c:v>
                </c:pt>
                <c:pt idx="1">
                  <c:v>Middle Age</c:v>
                </c:pt>
                <c:pt idx="2">
                  <c:v>Quin</c:v>
                </c:pt>
                <c:pt idx="3">
                  <c:v>Old</c:v>
                </c:pt>
              </c:strCache>
            </c:strRef>
          </c:cat>
          <c:val>
            <c:numRef>
              <c:f>'Pivot Table'!$D$48:$D$52</c:f>
              <c:numCache>
                <c:formatCode>General</c:formatCode>
                <c:ptCount val="4"/>
                <c:pt idx="0">
                  <c:v>22</c:v>
                </c:pt>
                <c:pt idx="1">
                  <c:v>99</c:v>
                </c:pt>
                <c:pt idx="2">
                  <c:v>27</c:v>
                </c:pt>
                <c:pt idx="3">
                  <c:v>21</c:v>
                </c:pt>
              </c:numCache>
            </c:numRef>
          </c:val>
          <c:smooth val="0"/>
          <c:extLst>
            <c:ext xmlns:c16="http://schemas.microsoft.com/office/drawing/2014/chart" uri="{C3380CC4-5D6E-409C-BE32-E72D297353CC}">
              <c16:uniqueId val="{00000001-BED8-4573-B5E7-082F01F062CD}"/>
            </c:ext>
          </c:extLst>
        </c:ser>
        <c:dLbls>
          <c:showLegendKey val="0"/>
          <c:showVal val="0"/>
          <c:showCatName val="0"/>
          <c:showSerName val="0"/>
          <c:showPercent val="0"/>
          <c:showBubbleSize val="0"/>
        </c:dLbls>
        <c:smooth val="0"/>
        <c:axId val="1916732943"/>
        <c:axId val="1398349199"/>
      </c:lineChart>
      <c:catAx>
        <c:axId val="191673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98349199"/>
        <c:crosses val="autoZero"/>
        <c:auto val="1"/>
        <c:lblAlgn val="ctr"/>
        <c:lblOffset val="100"/>
        <c:noMultiLvlLbl val="0"/>
      </c:catAx>
      <c:valAx>
        <c:axId val="139834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1673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685015</xdr:colOff>
      <xdr:row>0</xdr:row>
      <xdr:rowOff>52371</xdr:rowOff>
    </xdr:from>
    <xdr:to>
      <xdr:col>12</xdr:col>
      <xdr:colOff>381001</xdr:colOff>
      <xdr:row>15</xdr:row>
      <xdr:rowOff>34172</xdr:rowOff>
    </xdr:to>
    <xdr:graphicFrame macro="">
      <xdr:nvGraphicFramePr>
        <xdr:cNvPr id="2" name="Chart 1">
          <a:extLst>
            <a:ext uri="{FF2B5EF4-FFF2-40B4-BE49-F238E27FC236}">
              <a16:creationId xmlns:a16="http://schemas.microsoft.com/office/drawing/2014/main" id="{0A3CF735-8E2E-403D-4FC1-9DDFD480A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193641</xdr:colOff>
      <xdr:row>17</xdr:row>
      <xdr:rowOff>104611</xdr:rowOff>
    </xdr:from>
    <xdr:to>
      <xdr:col>12</xdr:col>
      <xdr:colOff>112597</xdr:colOff>
      <xdr:row>32</xdr:row>
      <xdr:rowOff>98326</xdr:rowOff>
    </xdr:to>
    <xdr:graphicFrame macro="">
      <xdr:nvGraphicFramePr>
        <xdr:cNvPr id="3" name="Chart 2">
          <a:extLst>
            <a:ext uri="{FF2B5EF4-FFF2-40B4-BE49-F238E27FC236}">
              <a16:creationId xmlns:a16="http://schemas.microsoft.com/office/drawing/2014/main" id="{4EA5CA39-0B63-9B91-A203-DCECE6705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116525</xdr:colOff>
      <xdr:row>41</xdr:row>
      <xdr:rowOff>32600</xdr:rowOff>
    </xdr:from>
    <xdr:to>
      <xdr:col>11</xdr:col>
      <xdr:colOff>549897</xdr:colOff>
      <xdr:row>57</xdr:row>
      <xdr:rowOff>72010</xdr:rowOff>
    </xdr:to>
    <xdr:graphicFrame macro="">
      <xdr:nvGraphicFramePr>
        <xdr:cNvPr id="4" name="Chart 3">
          <a:extLst>
            <a:ext uri="{FF2B5EF4-FFF2-40B4-BE49-F238E27FC236}">
              <a16:creationId xmlns:a16="http://schemas.microsoft.com/office/drawing/2014/main" id="{003C3DDF-9A94-DCF6-011B-D08EFE38D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8</xdr:row>
      <xdr:rowOff>4507</xdr:rowOff>
    </xdr:from>
    <xdr:to>
      <xdr:col>7</xdr:col>
      <xdr:colOff>343690</xdr:colOff>
      <xdr:row>20</xdr:row>
      <xdr:rowOff>178592</xdr:rowOff>
    </xdr:to>
    <xdr:graphicFrame macro="">
      <xdr:nvGraphicFramePr>
        <xdr:cNvPr id="2" name="Chart 1">
          <a:extLst>
            <a:ext uri="{FF2B5EF4-FFF2-40B4-BE49-F238E27FC236}">
              <a16:creationId xmlns:a16="http://schemas.microsoft.com/office/drawing/2014/main" id="{0EA5F447-873C-4ABA-99F2-DE5BAB873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xdr:colOff>
      <xdr:row>21</xdr:row>
      <xdr:rowOff>0</xdr:rowOff>
    </xdr:from>
    <xdr:to>
      <xdr:col>12</xdr:col>
      <xdr:colOff>1</xdr:colOff>
      <xdr:row>33</xdr:row>
      <xdr:rowOff>89958</xdr:rowOff>
    </xdr:to>
    <xdr:graphicFrame macro="">
      <xdr:nvGraphicFramePr>
        <xdr:cNvPr id="3" name="Chart 2">
          <a:extLst>
            <a:ext uri="{FF2B5EF4-FFF2-40B4-BE49-F238E27FC236}">
              <a16:creationId xmlns:a16="http://schemas.microsoft.com/office/drawing/2014/main" id="{B0090A5F-8F0A-4EBF-91BA-694B985DF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395588</xdr:colOff>
      <xdr:row>8</xdr:row>
      <xdr:rowOff>4507</xdr:rowOff>
    </xdr:from>
    <xdr:to>
      <xdr:col>12</xdr:col>
      <xdr:colOff>0</xdr:colOff>
      <xdr:row>20</xdr:row>
      <xdr:rowOff>183098</xdr:rowOff>
    </xdr:to>
    <xdr:graphicFrame macro="">
      <xdr:nvGraphicFramePr>
        <xdr:cNvPr id="4" name="Chart 3">
          <a:extLst>
            <a:ext uri="{FF2B5EF4-FFF2-40B4-BE49-F238E27FC236}">
              <a16:creationId xmlns:a16="http://schemas.microsoft.com/office/drawing/2014/main" id="{5933E8AD-1307-420E-935A-1E5B43130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0</xdr:colOff>
      <xdr:row>1</xdr:row>
      <xdr:rowOff>0</xdr:rowOff>
    </xdr:from>
    <xdr:ext cx="7343036" cy="937629"/>
    <xdr:sp macro="" textlink="">
      <xdr:nvSpPr>
        <xdr:cNvPr id="6" name="Rectangle 5">
          <a:extLst>
            <a:ext uri="{FF2B5EF4-FFF2-40B4-BE49-F238E27FC236}">
              <a16:creationId xmlns:a16="http://schemas.microsoft.com/office/drawing/2014/main" id="{E94BCBE0-FB44-2228-228A-1CC9D71FD755}"/>
            </a:ext>
          </a:extLst>
        </xdr:cNvPr>
        <xdr:cNvSpPr/>
      </xdr:nvSpPr>
      <xdr:spPr>
        <a:xfrm>
          <a:off x="0" y="182671"/>
          <a:ext cx="7343036" cy="937629"/>
        </a:xfrm>
        <a:prstGeom prst="rect">
          <a:avLst/>
        </a:prstGeom>
        <a:noFill/>
      </xdr:spPr>
      <xdr:txBody>
        <a:bodyPr wrap="none" lIns="91440" tIns="45720" rIns="91440" bIns="45720">
          <a:spAutoFit/>
        </a:bodyPr>
        <a:lstStyle/>
        <a:p>
          <a:pPr algn="ctr"/>
          <a:r>
            <a:rPr lang="en-US" sz="5400" b="1" cap="none" spc="50">
              <a:ln w="0"/>
              <a:solidFill>
                <a:schemeClr val="bg2"/>
              </a:solidFill>
              <a:effectLst>
                <a:innerShdw blurRad="63500" dist="50800" dir="13500000">
                  <a:srgbClr val="000000">
                    <a:alpha val="50000"/>
                  </a:srgbClr>
                </a:innerShdw>
              </a:effectLst>
            </a:rPr>
            <a:t>BIKE SALES DASHBOARD</a:t>
          </a:r>
          <a:endParaRPr lang="en-PK" sz="5400" b="1" cap="none" spc="50">
            <a:ln w="0"/>
            <a:solidFill>
              <a:schemeClr val="bg2"/>
            </a:solidFill>
            <a:effectLst>
              <a:innerShdw blurRad="63500" dist="50800" dir="13500000">
                <a:srgbClr val="000000">
                  <a:alpha val="50000"/>
                </a:srgbClr>
              </a:innerShdw>
            </a:effectLst>
          </a:endParaRPr>
        </a:p>
      </xdr:txBody>
    </xdr:sp>
    <xdr:clientData/>
  </xdr:oneCellAnchor>
  <xdr:twoCellAnchor editAs="oneCell">
    <xdr:from>
      <xdr:col>0</xdr:col>
      <xdr:colOff>0</xdr:colOff>
      <xdr:row>8</xdr:row>
      <xdr:rowOff>33273</xdr:rowOff>
    </xdr:from>
    <xdr:to>
      <xdr:col>2</xdr:col>
      <xdr:colOff>0</xdr:colOff>
      <xdr:row>15</xdr:row>
      <xdr:rowOff>1</xdr:rowOff>
    </xdr:to>
    <mc:AlternateContent xmlns:mc="http://schemas.openxmlformats.org/markup-compatibility/2006" xmlns:a14="http://schemas.microsoft.com/office/drawing/2010/main">
      <mc:Choice Requires="a14">
        <xdr:graphicFrame macro="">
          <xdr:nvGraphicFramePr>
            <xdr:cNvPr id="7" name="Marrital Status">
              <a:extLst>
                <a:ext uri="{FF2B5EF4-FFF2-40B4-BE49-F238E27FC236}">
                  <a16:creationId xmlns:a16="http://schemas.microsoft.com/office/drawing/2014/main" id="{6E533A16-D0A2-AE25-3D69-83B98CCE23FD}"/>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1497002"/>
              <a:ext cx="1226949" cy="1247491"/>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68069</xdr:rowOff>
    </xdr:from>
    <xdr:to>
      <xdr:col>2</xdr:col>
      <xdr:colOff>0</xdr:colOff>
      <xdr:row>22</xdr:row>
      <xdr:rowOff>1</xdr:rowOff>
    </xdr:to>
    <mc:AlternateContent xmlns:mc="http://schemas.openxmlformats.org/markup-compatibility/2006" xmlns:a14="http://schemas.microsoft.com/office/drawing/2010/main">
      <mc:Choice Requires="a14">
        <xdr:graphicFrame macro="">
          <xdr:nvGraphicFramePr>
            <xdr:cNvPr id="8" name="Income">
              <a:extLst>
                <a:ext uri="{FF2B5EF4-FFF2-40B4-BE49-F238E27FC236}">
                  <a16:creationId xmlns:a16="http://schemas.microsoft.com/office/drawing/2014/main" id="{26E96735-3A4C-1749-04EE-662934F2DC4E}"/>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0" y="2629594"/>
              <a:ext cx="1226949" cy="1395661"/>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xdr:rowOff>
    </xdr:from>
    <xdr:to>
      <xdr:col>2</xdr:col>
      <xdr:colOff>0</xdr:colOff>
      <xdr:row>32</xdr:row>
      <xdr:rowOff>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3F3CE07E-036E-E44F-C437-D626BE8C721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025255"/>
              <a:ext cx="1226949" cy="182966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12828</xdr:colOff>
      <xdr:row>8</xdr:row>
      <xdr:rowOff>1</xdr:rowOff>
    </xdr:from>
    <xdr:to>
      <xdr:col>15</xdr:col>
      <xdr:colOff>13597</xdr:colOff>
      <xdr:row>15</xdr:row>
      <xdr:rowOff>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3A9D901A-D256-95E2-B08A-2DCFB6CDCB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74523" y="1463730"/>
              <a:ext cx="1841193" cy="1280762"/>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man Bashir" refreshedDate="45147.743004050928" createdVersion="8" refreshedVersion="8" minRefreshableVersion="3" recordCount="1000" xr:uid="{65BA4F4D-C014-48B3-AF42-C3B2496EF131}">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5">
        <s v="Female"/>
        <s v="Male"/>
        <s v="M" u="1"/>
        <s v="F" u="1"/>
        <s v="FeMaleale" u="1"/>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Quin"/>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457078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2"/>
    <x v="0"/>
  </r>
  <r>
    <n v="27974"/>
    <x v="1"/>
    <x v="1"/>
    <x v="5"/>
    <n v="2"/>
    <x v="2"/>
    <s v="Management"/>
    <s v="Yes"/>
    <n v="4"/>
    <x v="0"/>
    <x v="1"/>
    <n v="33"/>
    <x v="3"/>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2"/>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2"/>
    <x v="1"/>
  </r>
  <r>
    <n v="20870"/>
    <x v="1"/>
    <x v="0"/>
    <x v="4"/>
    <n v="2"/>
    <x v="2"/>
    <s v="Manual"/>
    <s v="Yes"/>
    <n v="1"/>
    <x v="0"/>
    <x v="0"/>
    <n v="38"/>
    <x v="0"/>
    <x v="1"/>
  </r>
  <r>
    <n v="23316"/>
    <x v="1"/>
    <x v="1"/>
    <x v="1"/>
    <n v="3"/>
    <x v="1"/>
    <s v="Clerical"/>
    <s v="No"/>
    <n v="2"/>
    <x v="3"/>
    <x v="1"/>
    <n v="59"/>
    <x v="1"/>
    <x v="1"/>
  </r>
  <r>
    <n v="12610"/>
    <x v="0"/>
    <x v="0"/>
    <x v="1"/>
    <n v="1"/>
    <x v="0"/>
    <s v="Clerical"/>
    <s v="Yes"/>
    <n v="0"/>
    <x v="0"/>
    <x v="0"/>
    <n v="47"/>
    <x v="2"/>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3"/>
    <x v="0"/>
  </r>
  <r>
    <n v="12590"/>
    <x v="1"/>
    <x v="1"/>
    <x v="1"/>
    <n v="1"/>
    <x v="0"/>
    <s v="Clerical"/>
    <s v="Yes"/>
    <n v="0"/>
    <x v="0"/>
    <x v="0"/>
    <n v="63"/>
    <x v="1"/>
    <x v="0"/>
  </r>
  <r>
    <n v="17841"/>
    <x v="1"/>
    <x v="1"/>
    <x v="1"/>
    <n v="0"/>
    <x v="1"/>
    <s v="Clerical"/>
    <s v="No"/>
    <n v="1"/>
    <x v="0"/>
    <x v="0"/>
    <n v="29"/>
    <x v="3"/>
    <x v="1"/>
  </r>
  <r>
    <n v="18283"/>
    <x v="1"/>
    <x v="0"/>
    <x v="11"/>
    <n v="0"/>
    <x v="0"/>
    <s v="Professional"/>
    <s v="No"/>
    <n v="1"/>
    <x v="2"/>
    <x v="1"/>
    <n v="40"/>
    <x v="0"/>
    <x v="0"/>
  </r>
  <r>
    <n v="18299"/>
    <x v="0"/>
    <x v="1"/>
    <x v="3"/>
    <n v="5"/>
    <x v="1"/>
    <s v="Skilled Manual"/>
    <s v="Yes"/>
    <n v="2"/>
    <x v="2"/>
    <x v="1"/>
    <n v="44"/>
    <x v="0"/>
    <x v="0"/>
  </r>
  <r>
    <n v="16466"/>
    <x v="1"/>
    <x v="0"/>
    <x v="6"/>
    <n v="0"/>
    <x v="3"/>
    <s v="Manual"/>
    <s v="No"/>
    <n v="2"/>
    <x v="0"/>
    <x v="0"/>
    <n v="32"/>
    <x v="3"/>
    <x v="1"/>
  </r>
  <r>
    <n v="19273"/>
    <x v="0"/>
    <x v="0"/>
    <x v="6"/>
    <n v="2"/>
    <x v="1"/>
    <s v="Manual"/>
    <s v="Yes"/>
    <n v="0"/>
    <x v="0"/>
    <x v="0"/>
    <n v="63"/>
    <x v="1"/>
    <x v="0"/>
  </r>
  <r>
    <n v="22400"/>
    <x v="0"/>
    <x v="1"/>
    <x v="4"/>
    <n v="0"/>
    <x v="1"/>
    <s v="Manual"/>
    <s v="No"/>
    <n v="1"/>
    <x v="0"/>
    <x v="1"/>
    <n v="26"/>
    <x v="3"/>
    <x v="1"/>
  </r>
  <r>
    <n v="20942"/>
    <x v="1"/>
    <x v="0"/>
    <x v="6"/>
    <n v="0"/>
    <x v="2"/>
    <s v="Manual"/>
    <s v="No"/>
    <n v="1"/>
    <x v="2"/>
    <x v="0"/>
    <n v="31"/>
    <x v="3"/>
    <x v="0"/>
  </r>
  <r>
    <n v="18484"/>
    <x v="1"/>
    <x v="1"/>
    <x v="2"/>
    <n v="2"/>
    <x v="2"/>
    <s v="Skilled Manual"/>
    <s v="No"/>
    <n v="2"/>
    <x v="3"/>
    <x v="1"/>
    <n v="50"/>
    <x v="2"/>
    <x v="1"/>
  </r>
  <r>
    <n v="12291"/>
    <x v="1"/>
    <x v="1"/>
    <x v="8"/>
    <n v="5"/>
    <x v="1"/>
    <s v="Professional"/>
    <s v="No"/>
    <n v="2"/>
    <x v="1"/>
    <x v="0"/>
    <n v="62"/>
    <x v="1"/>
    <x v="1"/>
  </r>
  <r>
    <n v="28380"/>
    <x v="1"/>
    <x v="0"/>
    <x v="4"/>
    <n v="5"/>
    <x v="3"/>
    <s v="Manual"/>
    <s v="No"/>
    <n v="2"/>
    <x v="0"/>
    <x v="0"/>
    <n v="41"/>
    <x v="0"/>
    <x v="0"/>
  </r>
  <r>
    <n v="17891"/>
    <x v="0"/>
    <x v="0"/>
    <x v="4"/>
    <n v="2"/>
    <x v="1"/>
    <s v="Manual"/>
    <s v="Yes"/>
    <n v="1"/>
    <x v="0"/>
    <x v="0"/>
    <n v="50"/>
    <x v="2"/>
    <x v="1"/>
  </r>
  <r>
    <n v="27832"/>
    <x v="1"/>
    <x v="0"/>
    <x v="1"/>
    <n v="0"/>
    <x v="1"/>
    <s v="Clerical"/>
    <s v="No"/>
    <n v="1"/>
    <x v="1"/>
    <x v="0"/>
    <n v="30"/>
    <x v="3"/>
    <x v="0"/>
  </r>
  <r>
    <n v="26863"/>
    <x v="1"/>
    <x v="1"/>
    <x v="6"/>
    <n v="0"/>
    <x v="2"/>
    <s v="Manual"/>
    <s v="No"/>
    <n v="1"/>
    <x v="1"/>
    <x v="0"/>
    <n v="28"/>
    <x v="3"/>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2"/>
    <x v="1"/>
  </r>
  <r>
    <n v="29380"/>
    <x v="0"/>
    <x v="0"/>
    <x v="6"/>
    <n v="3"/>
    <x v="2"/>
    <s v="Manual"/>
    <s v="Yes"/>
    <n v="0"/>
    <x v="0"/>
    <x v="0"/>
    <n v="41"/>
    <x v="0"/>
    <x v="1"/>
  </r>
  <r>
    <n v="23986"/>
    <x v="0"/>
    <x v="0"/>
    <x v="6"/>
    <n v="1"/>
    <x v="0"/>
    <s v="Clerical"/>
    <s v="Yes"/>
    <n v="0"/>
    <x v="0"/>
    <x v="0"/>
    <n v="66"/>
    <x v="1"/>
    <x v="1"/>
  </r>
  <r>
    <n v="24466"/>
    <x v="0"/>
    <x v="0"/>
    <x v="10"/>
    <n v="1"/>
    <x v="1"/>
    <s v="Skilled Manual"/>
    <s v="Yes"/>
    <n v="1"/>
    <x v="2"/>
    <x v="1"/>
    <n v="46"/>
    <x v="2"/>
    <x v="1"/>
  </r>
  <r>
    <n v="29097"/>
    <x v="1"/>
    <x v="0"/>
    <x v="0"/>
    <n v="2"/>
    <x v="1"/>
    <s v="Skilled Manual"/>
    <s v="Yes"/>
    <n v="2"/>
    <x v="2"/>
    <x v="1"/>
    <n v="52"/>
    <x v="2"/>
    <x v="1"/>
  </r>
  <r>
    <n v="19487"/>
    <x v="0"/>
    <x v="1"/>
    <x v="1"/>
    <n v="2"/>
    <x v="1"/>
    <s v="Clerical"/>
    <s v="No"/>
    <n v="2"/>
    <x v="0"/>
    <x v="0"/>
    <n v="42"/>
    <x v="0"/>
    <x v="0"/>
  </r>
  <r>
    <n v="14939"/>
    <x v="1"/>
    <x v="1"/>
    <x v="0"/>
    <n v="0"/>
    <x v="0"/>
    <s v="Clerical"/>
    <s v="Yes"/>
    <n v="0"/>
    <x v="0"/>
    <x v="0"/>
    <n v="39"/>
    <x v="0"/>
    <x v="1"/>
  </r>
  <r>
    <n v="13826"/>
    <x v="1"/>
    <x v="0"/>
    <x v="1"/>
    <n v="0"/>
    <x v="1"/>
    <s v="Clerical"/>
    <s v="No"/>
    <n v="1"/>
    <x v="0"/>
    <x v="0"/>
    <n v="28"/>
    <x v="3"/>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2"/>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2"/>
    <x v="0"/>
  </r>
  <r>
    <n v="19291"/>
    <x v="1"/>
    <x v="0"/>
    <x v="4"/>
    <n v="2"/>
    <x v="2"/>
    <s v="Manual"/>
    <s v="Yes"/>
    <n v="0"/>
    <x v="0"/>
    <x v="0"/>
    <n v="35"/>
    <x v="0"/>
    <x v="0"/>
  </r>
  <r>
    <n v="16713"/>
    <x v="0"/>
    <x v="1"/>
    <x v="0"/>
    <n v="2"/>
    <x v="0"/>
    <s v="Management"/>
    <s v="Yes"/>
    <n v="1"/>
    <x v="0"/>
    <x v="1"/>
    <n v="52"/>
    <x v="2"/>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3"/>
    <x v="1"/>
  </r>
  <r>
    <n v="14813"/>
    <x v="1"/>
    <x v="0"/>
    <x v="6"/>
    <n v="4"/>
    <x v="2"/>
    <s v="Manual"/>
    <s v="Yes"/>
    <n v="1"/>
    <x v="0"/>
    <x v="0"/>
    <n v="43"/>
    <x v="0"/>
    <x v="1"/>
  </r>
  <r>
    <n v="16438"/>
    <x v="0"/>
    <x v="0"/>
    <x v="4"/>
    <n v="0"/>
    <x v="3"/>
    <s v="Manual"/>
    <s v="No"/>
    <n v="2"/>
    <x v="0"/>
    <x v="0"/>
    <n v="30"/>
    <x v="3"/>
    <x v="0"/>
  </r>
  <r>
    <n v="14238"/>
    <x v="0"/>
    <x v="1"/>
    <x v="7"/>
    <n v="0"/>
    <x v="3"/>
    <s v="Professional"/>
    <s v="Yes"/>
    <n v="4"/>
    <x v="4"/>
    <x v="1"/>
    <n v="36"/>
    <x v="0"/>
    <x v="1"/>
  </r>
  <r>
    <n v="16200"/>
    <x v="1"/>
    <x v="0"/>
    <x v="4"/>
    <n v="0"/>
    <x v="3"/>
    <s v="Manual"/>
    <s v="No"/>
    <n v="2"/>
    <x v="0"/>
    <x v="0"/>
    <n v="35"/>
    <x v="0"/>
    <x v="0"/>
  </r>
  <r>
    <n v="24857"/>
    <x v="0"/>
    <x v="0"/>
    <x v="12"/>
    <n v="3"/>
    <x v="2"/>
    <s v="Professional"/>
    <s v="Yes"/>
    <n v="4"/>
    <x v="0"/>
    <x v="0"/>
    <n v="52"/>
    <x v="2"/>
    <x v="0"/>
  </r>
  <r>
    <n v="26956"/>
    <x v="1"/>
    <x v="0"/>
    <x v="6"/>
    <n v="0"/>
    <x v="1"/>
    <s v="Manual"/>
    <s v="No"/>
    <n v="1"/>
    <x v="1"/>
    <x v="0"/>
    <n v="36"/>
    <x v="0"/>
    <x v="1"/>
  </r>
  <r>
    <n v="14517"/>
    <x v="0"/>
    <x v="0"/>
    <x v="6"/>
    <n v="3"/>
    <x v="2"/>
    <s v="Skilled Manual"/>
    <s v="No"/>
    <n v="2"/>
    <x v="3"/>
    <x v="1"/>
    <n v="62"/>
    <x v="1"/>
    <x v="0"/>
  </r>
  <r>
    <n v="12678"/>
    <x v="1"/>
    <x v="0"/>
    <x v="12"/>
    <n v="4"/>
    <x v="2"/>
    <s v="Management"/>
    <s v="Yes"/>
    <n v="4"/>
    <x v="0"/>
    <x v="1"/>
    <n v="31"/>
    <x v="3"/>
    <x v="0"/>
  </r>
  <r>
    <n v="16188"/>
    <x v="1"/>
    <x v="0"/>
    <x v="6"/>
    <n v="0"/>
    <x v="3"/>
    <s v="Manual"/>
    <s v="No"/>
    <n v="2"/>
    <x v="3"/>
    <x v="0"/>
    <n v="26"/>
    <x v="3"/>
    <x v="0"/>
  </r>
  <r>
    <n v="27969"/>
    <x v="0"/>
    <x v="1"/>
    <x v="2"/>
    <n v="0"/>
    <x v="0"/>
    <s v="Professional"/>
    <s v="Yes"/>
    <n v="2"/>
    <x v="4"/>
    <x v="1"/>
    <n v="29"/>
    <x v="3"/>
    <x v="1"/>
  </r>
  <r>
    <n v="15752"/>
    <x v="0"/>
    <x v="1"/>
    <x v="2"/>
    <n v="2"/>
    <x v="2"/>
    <s v="Skilled Manual"/>
    <s v="No"/>
    <n v="2"/>
    <x v="3"/>
    <x v="1"/>
    <n v="50"/>
    <x v="2"/>
    <x v="1"/>
  </r>
  <r>
    <n v="27745"/>
    <x v="1"/>
    <x v="1"/>
    <x v="0"/>
    <n v="2"/>
    <x v="0"/>
    <s v="Management"/>
    <s v="Yes"/>
    <n v="2"/>
    <x v="2"/>
    <x v="1"/>
    <n v="63"/>
    <x v="1"/>
    <x v="1"/>
  </r>
  <r>
    <n v="20828"/>
    <x v="0"/>
    <x v="0"/>
    <x v="1"/>
    <n v="4"/>
    <x v="4"/>
    <s v="Clerical"/>
    <s v="Yes"/>
    <n v="0"/>
    <x v="0"/>
    <x v="0"/>
    <n v="45"/>
    <x v="2"/>
    <x v="1"/>
  </r>
  <r>
    <n v="19461"/>
    <x v="1"/>
    <x v="0"/>
    <x v="4"/>
    <n v="4"/>
    <x v="3"/>
    <s v="Manual"/>
    <s v="Yes"/>
    <n v="2"/>
    <x v="0"/>
    <x v="0"/>
    <n v="40"/>
    <x v="0"/>
    <x v="0"/>
  </r>
  <r>
    <n v="26941"/>
    <x v="0"/>
    <x v="1"/>
    <x v="1"/>
    <n v="0"/>
    <x v="0"/>
    <s v="Clerical"/>
    <s v="Yes"/>
    <n v="0"/>
    <x v="0"/>
    <x v="0"/>
    <n v="47"/>
    <x v="2"/>
    <x v="1"/>
  </r>
  <r>
    <n v="28412"/>
    <x v="1"/>
    <x v="1"/>
    <x v="6"/>
    <n v="0"/>
    <x v="2"/>
    <s v="Manual"/>
    <s v="No"/>
    <n v="1"/>
    <x v="1"/>
    <x v="0"/>
    <n v="29"/>
    <x v="3"/>
    <x v="0"/>
  </r>
  <r>
    <n v="24485"/>
    <x v="1"/>
    <x v="1"/>
    <x v="0"/>
    <n v="2"/>
    <x v="0"/>
    <s v="Management"/>
    <s v="No"/>
    <n v="1"/>
    <x v="2"/>
    <x v="1"/>
    <n v="52"/>
    <x v="2"/>
    <x v="1"/>
  </r>
  <r>
    <n v="16514"/>
    <x v="1"/>
    <x v="1"/>
    <x v="4"/>
    <n v="0"/>
    <x v="1"/>
    <s v="Manual"/>
    <s v="Yes"/>
    <n v="1"/>
    <x v="3"/>
    <x v="1"/>
    <n v="26"/>
    <x v="3"/>
    <x v="1"/>
  </r>
  <r>
    <n v="17191"/>
    <x v="1"/>
    <x v="1"/>
    <x v="12"/>
    <n v="3"/>
    <x v="1"/>
    <s v="Professional"/>
    <s v="No"/>
    <n v="3"/>
    <x v="0"/>
    <x v="0"/>
    <n v="51"/>
    <x v="2"/>
    <x v="1"/>
  </r>
  <r>
    <n v="19608"/>
    <x v="0"/>
    <x v="1"/>
    <x v="2"/>
    <n v="5"/>
    <x v="0"/>
    <s v="Professional"/>
    <s v="Yes"/>
    <n v="4"/>
    <x v="3"/>
    <x v="1"/>
    <n v="40"/>
    <x v="0"/>
    <x v="0"/>
  </r>
  <r>
    <n v="24119"/>
    <x v="1"/>
    <x v="1"/>
    <x v="1"/>
    <n v="0"/>
    <x v="1"/>
    <s v="Clerical"/>
    <s v="No"/>
    <n v="1"/>
    <x v="1"/>
    <x v="0"/>
    <n v="29"/>
    <x v="3"/>
    <x v="0"/>
  </r>
  <r>
    <n v="25458"/>
    <x v="0"/>
    <x v="1"/>
    <x v="6"/>
    <n v="1"/>
    <x v="2"/>
    <s v="Manual"/>
    <s v="No"/>
    <n v="1"/>
    <x v="3"/>
    <x v="0"/>
    <n v="40"/>
    <x v="0"/>
    <x v="1"/>
  </r>
  <r>
    <n v="26886"/>
    <x v="1"/>
    <x v="0"/>
    <x v="1"/>
    <n v="0"/>
    <x v="1"/>
    <s v="Clerical"/>
    <s v="No"/>
    <n v="1"/>
    <x v="0"/>
    <x v="0"/>
    <n v="29"/>
    <x v="3"/>
    <x v="1"/>
  </r>
  <r>
    <n v="28436"/>
    <x v="1"/>
    <x v="1"/>
    <x v="1"/>
    <n v="0"/>
    <x v="1"/>
    <s v="Clerical"/>
    <s v="No"/>
    <n v="1"/>
    <x v="0"/>
    <x v="0"/>
    <n v="30"/>
    <x v="3"/>
    <x v="1"/>
  </r>
  <r>
    <n v="19562"/>
    <x v="1"/>
    <x v="0"/>
    <x v="10"/>
    <n v="2"/>
    <x v="0"/>
    <s v="Professional"/>
    <s v="Yes"/>
    <n v="1"/>
    <x v="1"/>
    <x v="1"/>
    <n v="37"/>
    <x v="0"/>
    <x v="1"/>
  </r>
  <r>
    <n v="15608"/>
    <x v="1"/>
    <x v="0"/>
    <x v="1"/>
    <n v="0"/>
    <x v="1"/>
    <s v="Clerical"/>
    <s v="No"/>
    <n v="1"/>
    <x v="1"/>
    <x v="0"/>
    <n v="33"/>
    <x v="3"/>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3"/>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2"/>
    <x v="0"/>
  </r>
  <r>
    <n v="26139"/>
    <x v="1"/>
    <x v="1"/>
    <x v="10"/>
    <n v="1"/>
    <x v="1"/>
    <s v="Skilled Manual"/>
    <s v="Yes"/>
    <n v="1"/>
    <x v="2"/>
    <x v="1"/>
    <n v="45"/>
    <x v="2"/>
    <x v="0"/>
  </r>
  <r>
    <n v="18491"/>
    <x v="1"/>
    <x v="0"/>
    <x v="3"/>
    <n v="2"/>
    <x v="2"/>
    <s v="Professional"/>
    <s v="Yes"/>
    <n v="2"/>
    <x v="2"/>
    <x v="1"/>
    <n v="49"/>
    <x v="2"/>
    <x v="1"/>
  </r>
  <r>
    <n v="22707"/>
    <x v="1"/>
    <x v="0"/>
    <x v="1"/>
    <n v="0"/>
    <x v="1"/>
    <s v="Clerical"/>
    <s v="No"/>
    <n v="1"/>
    <x v="1"/>
    <x v="0"/>
    <n v="30"/>
    <x v="3"/>
    <x v="0"/>
  </r>
  <r>
    <n v="20430"/>
    <x v="0"/>
    <x v="1"/>
    <x v="3"/>
    <n v="2"/>
    <x v="1"/>
    <s v="Skilled Manual"/>
    <s v="Yes"/>
    <n v="2"/>
    <x v="2"/>
    <x v="1"/>
    <n v="52"/>
    <x v="2"/>
    <x v="1"/>
  </r>
  <r>
    <n v="27494"/>
    <x v="1"/>
    <x v="0"/>
    <x v="0"/>
    <n v="2"/>
    <x v="1"/>
    <s v="Skilled Manual"/>
    <s v="No"/>
    <n v="2"/>
    <x v="3"/>
    <x v="1"/>
    <n v="53"/>
    <x v="2"/>
    <x v="1"/>
  </r>
  <r>
    <n v="26829"/>
    <x v="0"/>
    <x v="0"/>
    <x v="0"/>
    <n v="0"/>
    <x v="0"/>
    <s v="Clerical"/>
    <s v="Yes"/>
    <n v="0"/>
    <x v="0"/>
    <x v="0"/>
    <n v="38"/>
    <x v="0"/>
    <x v="1"/>
  </r>
  <r>
    <n v="28395"/>
    <x v="1"/>
    <x v="1"/>
    <x v="0"/>
    <n v="0"/>
    <x v="0"/>
    <s v="Professional"/>
    <s v="No"/>
    <n v="0"/>
    <x v="0"/>
    <x v="0"/>
    <n v="39"/>
    <x v="0"/>
    <x v="1"/>
  </r>
  <r>
    <n v="21006"/>
    <x v="1"/>
    <x v="0"/>
    <x v="1"/>
    <n v="1"/>
    <x v="1"/>
    <s v="Manual"/>
    <s v="No"/>
    <n v="0"/>
    <x v="0"/>
    <x v="0"/>
    <n v="46"/>
    <x v="2"/>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3"/>
    <x v="1"/>
  </r>
  <r>
    <n v="24140"/>
    <x v="1"/>
    <x v="1"/>
    <x v="4"/>
    <n v="0"/>
    <x v="4"/>
    <s v="Manual"/>
    <s v="No"/>
    <n v="0"/>
    <x v="0"/>
    <x v="0"/>
    <n v="30"/>
    <x v="3"/>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3"/>
    <x v="0"/>
  </r>
  <r>
    <n v="22988"/>
    <x v="0"/>
    <x v="0"/>
    <x v="0"/>
    <n v="2"/>
    <x v="0"/>
    <s v="Management"/>
    <s v="Yes"/>
    <n v="2"/>
    <x v="2"/>
    <x v="1"/>
    <n v="66"/>
    <x v="1"/>
    <x v="1"/>
  </r>
  <r>
    <n v="15922"/>
    <x v="0"/>
    <x v="1"/>
    <x v="13"/>
    <n v="2"/>
    <x v="2"/>
    <s v="Professional"/>
    <s v="Yes"/>
    <n v="4"/>
    <x v="0"/>
    <x v="0"/>
    <n v="48"/>
    <x v="2"/>
    <x v="0"/>
  </r>
  <r>
    <n v="12344"/>
    <x v="1"/>
    <x v="0"/>
    <x v="2"/>
    <n v="0"/>
    <x v="0"/>
    <s v="Professional"/>
    <s v="No"/>
    <n v="3"/>
    <x v="4"/>
    <x v="1"/>
    <n v="31"/>
    <x v="3"/>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3"/>
    <x v="0"/>
  </r>
  <r>
    <n v="12472"/>
    <x v="0"/>
    <x v="1"/>
    <x v="1"/>
    <n v="1"/>
    <x v="0"/>
    <s v="Clerical"/>
    <s v="Yes"/>
    <n v="1"/>
    <x v="1"/>
    <x v="0"/>
    <n v="39"/>
    <x v="0"/>
    <x v="0"/>
  </r>
  <r>
    <n v="20970"/>
    <x v="1"/>
    <x v="1"/>
    <x v="4"/>
    <n v="2"/>
    <x v="1"/>
    <s v="Manual"/>
    <s v="Yes"/>
    <n v="1"/>
    <x v="0"/>
    <x v="0"/>
    <n v="52"/>
    <x v="2"/>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2"/>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3"/>
    <x v="1"/>
  </r>
  <r>
    <n v="14832"/>
    <x v="0"/>
    <x v="1"/>
    <x v="0"/>
    <n v="1"/>
    <x v="0"/>
    <s v="Skilled Manual"/>
    <s v="Yes"/>
    <n v="0"/>
    <x v="0"/>
    <x v="0"/>
    <n v="42"/>
    <x v="0"/>
    <x v="1"/>
  </r>
  <r>
    <n v="16614"/>
    <x v="0"/>
    <x v="0"/>
    <x v="2"/>
    <n v="0"/>
    <x v="0"/>
    <s v="Professional"/>
    <s v="Yes"/>
    <n v="3"/>
    <x v="4"/>
    <x v="1"/>
    <n v="32"/>
    <x v="3"/>
    <x v="0"/>
  </r>
  <r>
    <n v="20877"/>
    <x v="1"/>
    <x v="1"/>
    <x v="1"/>
    <n v="1"/>
    <x v="0"/>
    <s v="Clerical"/>
    <s v="Yes"/>
    <n v="0"/>
    <x v="3"/>
    <x v="0"/>
    <n v="37"/>
    <x v="0"/>
    <x v="1"/>
  </r>
  <r>
    <n v="20729"/>
    <x v="0"/>
    <x v="0"/>
    <x v="0"/>
    <n v="2"/>
    <x v="1"/>
    <s v="Clerical"/>
    <s v="No"/>
    <n v="1"/>
    <x v="0"/>
    <x v="0"/>
    <n v="34"/>
    <x v="3"/>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3"/>
    <x v="0"/>
  </r>
  <r>
    <n v="26154"/>
    <x v="0"/>
    <x v="1"/>
    <x v="10"/>
    <n v="1"/>
    <x v="1"/>
    <s v="Skilled Manual"/>
    <s v="Yes"/>
    <n v="1"/>
    <x v="2"/>
    <x v="1"/>
    <n v="43"/>
    <x v="0"/>
    <x v="1"/>
  </r>
  <r>
    <n v="29117"/>
    <x v="1"/>
    <x v="1"/>
    <x v="11"/>
    <n v="1"/>
    <x v="0"/>
    <s v="Management"/>
    <s v="No"/>
    <n v="3"/>
    <x v="0"/>
    <x v="1"/>
    <n v="48"/>
    <x v="2"/>
    <x v="0"/>
  </r>
  <r>
    <n v="17845"/>
    <x v="1"/>
    <x v="0"/>
    <x v="6"/>
    <n v="0"/>
    <x v="3"/>
    <s v="Manual"/>
    <s v="No"/>
    <n v="2"/>
    <x v="3"/>
    <x v="0"/>
    <n v="32"/>
    <x v="3"/>
    <x v="0"/>
  </r>
  <r>
    <n v="25058"/>
    <x v="0"/>
    <x v="1"/>
    <x v="11"/>
    <n v="1"/>
    <x v="0"/>
    <s v="Management"/>
    <s v="Yes"/>
    <n v="3"/>
    <x v="1"/>
    <x v="1"/>
    <n v="47"/>
    <x v="2"/>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2"/>
    <x v="0"/>
  </r>
  <r>
    <n v="25605"/>
    <x v="1"/>
    <x v="0"/>
    <x v="6"/>
    <n v="2"/>
    <x v="1"/>
    <s v="Manual"/>
    <s v="No"/>
    <n v="1"/>
    <x v="0"/>
    <x v="0"/>
    <n v="54"/>
    <x v="2"/>
    <x v="1"/>
  </r>
  <r>
    <n v="20797"/>
    <x v="0"/>
    <x v="0"/>
    <x v="4"/>
    <n v="1"/>
    <x v="0"/>
    <s v="Manual"/>
    <s v="Yes"/>
    <n v="0"/>
    <x v="0"/>
    <x v="0"/>
    <n v="48"/>
    <x v="2"/>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2"/>
    <x v="0"/>
  </r>
  <r>
    <n v="22402"/>
    <x v="0"/>
    <x v="1"/>
    <x v="4"/>
    <n v="0"/>
    <x v="1"/>
    <s v="Manual"/>
    <s v="Yes"/>
    <n v="1"/>
    <x v="1"/>
    <x v="1"/>
    <n v="25"/>
    <x v="3"/>
    <x v="1"/>
  </r>
  <r>
    <n v="15465"/>
    <x v="0"/>
    <x v="0"/>
    <x v="4"/>
    <n v="0"/>
    <x v="1"/>
    <s v="Manual"/>
    <s v="No"/>
    <n v="1"/>
    <x v="0"/>
    <x v="1"/>
    <n v="25"/>
    <x v="3"/>
    <x v="0"/>
  </r>
  <r>
    <n v="26757"/>
    <x v="1"/>
    <x v="1"/>
    <x v="8"/>
    <n v="1"/>
    <x v="0"/>
    <s v="Professional"/>
    <s v="Yes"/>
    <n v="1"/>
    <x v="1"/>
    <x v="1"/>
    <n v="47"/>
    <x v="2"/>
    <x v="1"/>
  </r>
  <r>
    <n v="14233"/>
    <x v="1"/>
    <x v="1"/>
    <x v="11"/>
    <n v="0"/>
    <x v="2"/>
    <s v="Management"/>
    <s v="Yes"/>
    <n v="3"/>
    <x v="4"/>
    <x v="1"/>
    <n v="35"/>
    <x v="0"/>
    <x v="0"/>
  </r>
  <r>
    <n v="14058"/>
    <x v="1"/>
    <x v="1"/>
    <x v="3"/>
    <n v="0"/>
    <x v="0"/>
    <s v="Professional"/>
    <s v="No"/>
    <n v="1"/>
    <x v="2"/>
    <x v="1"/>
    <n v="41"/>
    <x v="0"/>
    <x v="1"/>
  </r>
  <r>
    <n v="12273"/>
    <x v="0"/>
    <x v="1"/>
    <x v="1"/>
    <n v="1"/>
    <x v="0"/>
    <s v="Clerical"/>
    <s v="Yes"/>
    <n v="0"/>
    <x v="0"/>
    <x v="0"/>
    <n v="47"/>
    <x v="2"/>
    <x v="0"/>
  </r>
  <r>
    <n v="17203"/>
    <x v="0"/>
    <x v="0"/>
    <x v="12"/>
    <n v="4"/>
    <x v="1"/>
    <s v="Professional"/>
    <s v="Yes"/>
    <n v="4"/>
    <x v="2"/>
    <x v="0"/>
    <n v="61"/>
    <x v="1"/>
    <x v="1"/>
  </r>
  <r>
    <n v="18144"/>
    <x v="0"/>
    <x v="0"/>
    <x v="2"/>
    <n v="5"/>
    <x v="0"/>
    <s v="Management"/>
    <s v="Yes"/>
    <n v="2"/>
    <x v="1"/>
    <x v="0"/>
    <n v="61"/>
    <x v="1"/>
    <x v="0"/>
  </r>
  <r>
    <n v="23963"/>
    <x v="0"/>
    <x v="1"/>
    <x v="4"/>
    <n v="0"/>
    <x v="3"/>
    <s v="Manual"/>
    <s v="No"/>
    <n v="2"/>
    <x v="0"/>
    <x v="0"/>
    <n v="33"/>
    <x v="3"/>
    <x v="0"/>
  </r>
  <r>
    <n v="17907"/>
    <x v="0"/>
    <x v="0"/>
    <x v="4"/>
    <n v="0"/>
    <x v="1"/>
    <s v="Manual"/>
    <s v="Yes"/>
    <n v="1"/>
    <x v="1"/>
    <x v="1"/>
    <n v="27"/>
    <x v="3"/>
    <x v="0"/>
  </r>
  <r>
    <n v="19442"/>
    <x v="1"/>
    <x v="1"/>
    <x v="14"/>
    <n v="0"/>
    <x v="4"/>
    <s v="Skilled Manual"/>
    <s v="Yes"/>
    <n v="0"/>
    <x v="0"/>
    <x v="0"/>
    <n v="37"/>
    <x v="0"/>
    <x v="1"/>
  </r>
  <r>
    <n v="17504"/>
    <x v="1"/>
    <x v="0"/>
    <x v="2"/>
    <n v="2"/>
    <x v="1"/>
    <s v="Skilled Manual"/>
    <s v="Yes"/>
    <n v="2"/>
    <x v="2"/>
    <x v="1"/>
    <n v="52"/>
    <x v="2"/>
    <x v="1"/>
  </r>
  <r>
    <n v="12253"/>
    <x v="1"/>
    <x v="0"/>
    <x v="6"/>
    <n v="0"/>
    <x v="1"/>
    <s v="Manual"/>
    <s v="Yes"/>
    <n v="0"/>
    <x v="0"/>
    <x v="1"/>
    <n v="29"/>
    <x v="3"/>
    <x v="1"/>
  </r>
  <r>
    <n v="27304"/>
    <x v="1"/>
    <x v="0"/>
    <x v="15"/>
    <n v="2"/>
    <x v="1"/>
    <s v="Professional"/>
    <s v="No"/>
    <n v="3"/>
    <x v="2"/>
    <x v="0"/>
    <n v="48"/>
    <x v="2"/>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2"/>
    <x v="1"/>
  </r>
  <r>
    <n v="11047"/>
    <x v="0"/>
    <x v="0"/>
    <x v="1"/>
    <n v="3"/>
    <x v="2"/>
    <s v="Skilled Manual"/>
    <s v="No"/>
    <n v="2"/>
    <x v="3"/>
    <x v="1"/>
    <n v="56"/>
    <x v="1"/>
    <x v="1"/>
  </r>
  <r>
    <n v="18151"/>
    <x v="1"/>
    <x v="1"/>
    <x v="2"/>
    <n v="5"/>
    <x v="1"/>
    <s v="Professional"/>
    <s v="No"/>
    <n v="2"/>
    <x v="4"/>
    <x v="0"/>
    <n v="59"/>
    <x v="1"/>
    <x v="0"/>
  </r>
  <r>
    <n v="20606"/>
    <x v="0"/>
    <x v="0"/>
    <x v="3"/>
    <n v="0"/>
    <x v="0"/>
    <s v="Professional"/>
    <s v="Yes"/>
    <n v="4"/>
    <x v="4"/>
    <x v="1"/>
    <n v="32"/>
    <x v="3"/>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3"/>
    <x v="0"/>
  </r>
  <r>
    <n v="25559"/>
    <x v="1"/>
    <x v="1"/>
    <x v="6"/>
    <n v="0"/>
    <x v="0"/>
    <s v="Clerical"/>
    <s v="Yes"/>
    <n v="0"/>
    <x v="0"/>
    <x v="1"/>
    <n v="25"/>
    <x v="3"/>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3"/>
    <x v="1"/>
  </r>
  <r>
    <n v="24584"/>
    <x v="1"/>
    <x v="1"/>
    <x v="10"/>
    <n v="0"/>
    <x v="0"/>
    <s v="Professional"/>
    <s v="No"/>
    <n v="3"/>
    <x v="1"/>
    <x v="1"/>
    <n v="31"/>
    <x v="3"/>
    <x v="0"/>
  </r>
  <r>
    <n v="12585"/>
    <x v="0"/>
    <x v="1"/>
    <x v="4"/>
    <n v="1"/>
    <x v="2"/>
    <s v="Manual"/>
    <s v="Yes"/>
    <n v="0"/>
    <x v="1"/>
    <x v="1"/>
    <n v="27"/>
    <x v="3"/>
    <x v="1"/>
  </r>
  <r>
    <n v="18626"/>
    <x v="1"/>
    <x v="1"/>
    <x v="0"/>
    <n v="2"/>
    <x v="1"/>
    <s v="Clerical"/>
    <s v="Yes"/>
    <n v="0"/>
    <x v="3"/>
    <x v="0"/>
    <n v="33"/>
    <x v="3"/>
    <x v="1"/>
  </r>
  <r>
    <n v="29298"/>
    <x v="1"/>
    <x v="0"/>
    <x v="10"/>
    <n v="1"/>
    <x v="1"/>
    <s v="Skilled Manual"/>
    <s v="Yes"/>
    <n v="1"/>
    <x v="2"/>
    <x v="1"/>
    <n v="46"/>
    <x v="2"/>
    <x v="1"/>
  </r>
  <r>
    <n v="24842"/>
    <x v="1"/>
    <x v="0"/>
    <x v="8"/>
    <n v="3"/>
    <x v="2"/>
    <s v="Professional"/>
    <s v="No"/>
    <n v="1"/>
    <x v="1"/>
    <x v="0"/>
    <n v="51"/>
    <x v="2"/>
    <x v="0"/>
  </r>
  <r>
    <n v="15657"/>
    <x v="0"/>
    <x v="1"/>
    <x v="1"/>
    <n v="3"/>
    <x v="4"/>
    <s v="Clerical"/>
    <s v="Yes"/>
    <n v="0"/>
    <x v="0"/>
    <x v="0"/>
    <n v="46"/>
    <x v="2"/>
    <x v="1"/>
  </r>
  <r>
    <n v="11415"/>
    <x v="1"/>
    <x v="1"/>
    <x v="8"/>
    <n v="5"/>
    <x v="1"/>
    <s v="Professional"/>
    <s v="No"/>
    <n v="2"/>
    <x v="4"/>
    <x v="0"/>
    <n v="62"/>
    <x v="1"/>
    <x v="0"/>
  </r>
  <r>
    <n v="28729"/>
    <x v="1"/>
    <x v="0"/>
    <x v="6"/>
    <n v="0"/>
    <x v="3"/>
    <s v="Manual"/>
    <s v="Yes"/>
    <n v="2"/>
    <x v="3"/>
    <x v="0"/>
    <n v="26"/>
    <x v="3"/>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3"/>
    <x v="0"/>
  </r>
  <r>
    <n v="11451"/>
    <x v="1"/>
    <x v="1"/>
    <x v="3"/>
    <n v="0"/>
    <x v="0"/>
    <s v="Professional"/>
    <s v="No"/>
    <n v="4"/>
    <x v="4"/>
    <x v="1"/>
    <n v="31"/>
    <x v="3"/>
    <x v="1"/>
  </r>
  <r>
    <n v="25553"/>
    <x v="0"/>
    <x v="1"/>
    <x v="1"/>
    <n v="1"/>
    <x v="0"/>
    <s v="Clerical"/>
    <s v="Yes"/>
    <n v="0"/>
    <x v="0"/>
    <x v="0"/>
    <n v="65"/>
    <x v="1"/>
    <x v="1"/>
  </r>
  <r>
    <n v="27951"/>
    <x v="1"/>
    <x v="1"/>
    <x v="2"/>
    <n v="4"/>
    <x v="1"/>
    <s v="Professional"/>
    <s v="No"/>
    <n v="2"/>
    <x v="1"/>
    <x v="0"/>
    <n v="54"/>
    <x v="2"/>
    <x v="1"/>
  </r>
  <r>
    <n v="25026"/>
    <x v="0"/>
    <x v="1"/>
    <x v="6"/>
    <n v="2"/>
    <x v="3"/>
    <s v="Clerical"/>
    <s v="Yes"/>
    <n v="3"/>
    <x v="2"/>
    <x v="1"/>
    <n v="54"/>
    <x v="2"/>
    <x v="0"/>
  </r>
  <r>
    <n v="13673"/>
    <x v="1"/>
    <x v="0"/>
    <x v="6"/>
    <n v="0"/>
    <x v="3"/>
    <s v="Manual"/>
    <s v="No"/>
    <n v="2"/>
    <x v="0"/>
    <x v="0"/>
    <n v="25"/>
    <x v="3"/>
    <x v="0"/>
  </r>
  <r>
    <n v="16043"/>
    <x v="1"/>
    <x v="1"/>
    <x v="4"/>
    <n v="1"/>
    <x v="0"/>
    <s v="Manual"/>
    <s v="Yes"/>
    <n v="0"/>
    <x v="0"/>
    <x v="0"/>
    <n v="48"/>
    <x v="2"/>
    <x v="0"/>
  </r>
  <r>
    <n v="22399"/>
    <x v="1"/>
    <x v="1"/>
    <x v="4"/>
    <n v="0"/>
    <x v="1"/>
    <s v="Manual"/>
    <s v="Yes"/>
    <n v="1"/>
    <x v="3"/>
    <x v="1"/>
    <n v="26"/>
    <x v="3"/>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2"/>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2"/>
    <x v="0"/>
  </r>
  <r>
    <n v="24174"/>
    <x v="0"/>
    <x v="1"/>
    <x v="6"/>
    <n v="0"/>
    <x v="0"/>
    <s v="Clerical"/>
    <s v="Yes"/>
    <n v="0"/>
    <x v="0"/>
    <x v="1"/>
    <n v="27"/>
    <x v="3"/>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3"/>
    <x v="1"/>
  </r>
  <r>
    <n v="22006"/>
    <x v="0"/>
    <x v="1"/>
    <x v="3"/>
    <n v="5"/>
    <x v="1"/>
    <s v="Skilled Manual"/>
    <s v="Yes"/>
    <n v="3"/>
    <x v="2"/>
    <x v="1"/>
    <n v="46"/>
    <x v="2"/>
    <x v="0"/>
  </r>
  <r>
    <n v="20060"/>
    <x v="1"/>
    <x v="0"/>
    <x v="1"/>
    <n v="0"/>
    <x v="2"/>
    <s v="Manual"/>
    <s v="No"/>
    <n v="1"/>
    <x v="1"/>
    <x v="0"/>
    <n v="34"/>
    <x v="3"/>
    <x v="1"/>
  </r>
  <r>
    <n v="17702"/>
    <x v="0"/>
    <x v="1"/>
    <x v="4"/>
    <n v="1"/>
    <x v="4"/>
    <s v="Manual"/>
    <s v="Yes"/>
    <n v="0"/>
    <x v="0"/>
    <x v="0"/>
    <n v="37"/>
    <x v="0"/>
    <x v="0"/>
  </r>
  <r>
    <n v="12503"/>
    <x v="1"/>
    <x v="0"/>
    <x v="1"/>
    <n v="3"/>
    <x v="1"/>
    <s v="Clerical"/>
    <s v="Yes"/>
    <n v="2"/>
    <x v="0"/>
    <x v="0"/>
    <n v="27"/>
    <x v="3"/>
    <x v="0"/>
  </r>
  <r>
    <n v="23908"/>
    <x v="1"/>
    <x v="1"/>
    <x v="1"/>
    <n v="1"/>
    <x v="0"/>
    <s v="Clerical"/>
    <s v="No"/>
    <n v="1"/>
    <x v="0"/>
    <x v="0"/>
    <n v="39"/>
    <x v="0"/>
    <x v="1"/>
  </r>
  <r>
    <n v="22527"/>
    <x v="1"/>
    <x v="0"/>
    <x v="6"/>
    <n v="0"/>
    <x v="2"/>
    <s v="Manual"/>
    <s v="No"/>
    <n v="1"/>
    <x v="1"/>
    <x v="0"/>
    <n v="29"/>
    <x v="3"/>
    <x v="0"/>
  </r>
  <r>
    <n v="19057"/>
    <x v="0"/>
    <x v="0"/>
    <x v="7"/>
    <n v="3"/>
    <x v="0"/>
    <s v="Management"/>
    <s v="No"/>
    <n v="2"/>
    <x v="4"/>
    <x v="0"/>
    <n v="52"/>
    <x v="2"/>
    <x v="1"/>
  </r>
  <r>
    <n v="18494"/>
    <x v="0"/>
    <x v="1"/>
    <x v="15"/>
    <n v="5"/>
    <x v="0"/>
    <s v="Management"/>
    <s v="Yes"/>
    <n v="4"/>
    <x v="1"/>
    <x v="1"/>
    <n v="48"/>
    <x v="2"/>
    <x v="1"/>
  </r>
  <r>
    <n v="11249"/>
    <x v="0"/>
    <x v="0"/>
    <x v="12"/>
    <n v="3"/>
    <x v="1"/>
    <s v="Professional"/>
    <s v="Yes"/>
    <n v="3"/>
    <x v="0"/>
    <x v="0"/>
    <n v="51"/>
    <x v="2"/>
    <x v="1"/>
  </r>
  <r>
    <n v="21568"/>
    <x v="0"/>
    <x v="0"/>
    <x v="11"/>
    <n v="0"/>
    <x v="2"/>
    <s v="Management"/>
    <s v="Yes"/>
    <n v="4"/>
    <x v="4"/>
    <x v="1"/>
    <n v="34"/>
    <x v="3"/>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3"/>
    <x v="0"/>
  </r>
  <r>
    <n v="20598"/>
    <x v="0"/>
    <x v="1"/>
    <x v="11"/>
    <n v="3"/>
    <x v="3"/>
    <s v="Professional"/>
    <s v="Yes"/>
    <n v="0"/>
    <x v="4"/>
    <x v="0"/>
    <n v="59"/>
    <x v="1"/>
    <x v="1"/>
  </r>
  <r>
    <n v="21375"/>
    <x v="1"/>
    <x v="1"/>
    <x v="6"/>
    <n v="2"/>
    <x v="3"/>
    <s v="Clerical"/>
    <s v="Yes"/>
    <n v="2"/>
    <x v="2"/>
    <x v="1"/>
    <n v="57"/>
    <x v="1"/>
    <x v="0"/>
  </r>
  <r>
    <n v="20839"/>
    <x v="1"/>
    <x v="0"/>
    <x v="1"/>
    <n v="3"/>
    <x v="4"/>
    <s v="Clerical"/>
    <s v="Yes"/>
    <n v="0"/>
    <x v="0"/>
    <x v="0"/>
    <n v="47"/>
    <x v="2"/>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3"/>
    <x v="1"/>
  </r>
  <r>
    <n v="28468"/>
    <x v="0"/>
    <x v="0"/>
    <x v="4"/>
    <n v="2"/>
    <x v="1"/>
    <s v="Manual"/>
    <s v="Yes"/>
    <n v="0"/>
    <x v="3"/>
    <x v="0"/>
    <n v="51"/>
    <x v="2"/>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3"/>
    <x v="0"/>
  </r>
  <r>
    <n v="13133"/>
    <x v="1"/>
    <x v="1"/>
    <x v="11"/>
    <n v="5"/>
    <x v="0"/>
    <s v="Professional"/>
    <s v="Yes"/>
    <n v="1"/>
    <x v="2"/>
    <x v="1"/>
    <n v="47"/>
    <x v="2"/>
    <x v="1"/>
  </r>
  <r>
    <n v="19626"/>
    <x v="0"/>
    <x v="1"/>
    <x v="3"/>
    <n v="5"/>
    <x v="1"/>
    <s v="Skilled Manual"/>
    <s v="Yes"/>
    <n v="3"/>
    <x v="2"/>
    <x v="1"/>
    <n v="45"/>
    <x v="2"/>
    <x v="0"/>
  </r>
  <r>
    <n v="21039"/>
    <x v="1"/>
    <x v="0"/>
    <x v="14"/>
    <n v="0"/>
    <x v="4"/>
    <s v="Skilled Manual"/>
    <s v="No"/>
    <n v="0"/>
    <x v="0"/>
    <x v="0"/>
    <n v="37"/>
    <x v="0"/>
    <x v="1"/>
  </r>
  <r>
    <n v="12231"/>
    <x v="1"/>
    <x v="0"/>
    <x v="4"/>
    <n v="2"/>
    <x v="1"/>
    <s v="Manual"/>
    <s v="Yes"/>
    <n v="0"/>
    <x v="0"/>
    <x v="0"/>
    <n v="51"/>
    <x v="2"/>
    <x v="1"/>
  </r>
  <r>
    <n v="25665"/>
    <x v="1"/>
    <x v="0"/>
    <x v="6"/>
    <n v="0"/>
    <x v="2"/>
    <s v="Manual"/>
    <s v="No"/>
    <n v="1"/>
    <x v="3"/>
    <x v="0"/>
    <n v="28"/>
    <x v="3"/>
    <x v="0"/>
  </r>
  <r>
    <n v="24061"/>
    <x v="0"/>
    <x v="1"/>
    <x v="4"/>
    <n v="4"/>
    <x v="3"/>
    <s v="Manual"/>
    <s v="Yes"/>
    <n v="1"/>
    <x v="0"/>
    <x v="0"/>
    <n v="40"/>
    <x v="0"/>
    <x v="1"/>
  </r>
  <r>
    <n v="26879"/>
    <x v="1"/>
    <x v="0"/>
    <x v="6"/>
    <n v="0"/>
    <x v="2"/>
    <s v="Manual"/>
    <s v="No"/>
    <n v="1"/>
    <x v="1"/>
    <x v="0"/>
    <n v="30"/>
    <x v="3"/>
    <x v="0"/>
  </r>
  <r>
    <n v="12284"/>
    <x v="0"/>
    <x v="0"/>
    <x v="1"/>
    <n v="0"/>
    <x v="0"/>
    <s v="Clerical"/>
    <s v="No"/>
    <n v="0"/>
    <x v="0"/>
    <x v="0"/>
    <n v="36"/>
    <x v="0"/>
    <x v="1"/>
  </r>
  <r>
    <n v="26654"/>
    <x v="0"/>
    <x v="0"/>
    <x v="8"/>
    <n v="1"/>
    <x v="4"/>
    <s v="Management"/>
    <s v="Yes"/>
    <n v="0"/>
    <x v="0"/>
    <x v="1"/>
    <n v="37"/>
    <x v="0"/>
    <x v="1"/>
  </r>
  <r>
    <n v="14545"/>
    <x v="0"/>
    <x v="0"/>
    <x v="4"/>
    <n v="2"/>
    <x v="1"/>
    <s v="Manual"/>
    <s v="Yes"/>
    <n v="0"/>
    <x v="3"/>
    <x v="0"/>
    <n v="49"/>
    <x v="2"/>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3"/>
    <x v="0"/>
  </r>
  <r>
    <n v="22005"/>
    <x v="0"/>
    <x v="0"/>
    <x v="3"/>
    <n v="5"/>
    <x v="1"/>
    <s v="Skilled Manual"/>
    <s v="No"/>
    <n v="3"/>
    <x v="2"/>
    <x v="1"/>
    <n v="46"/>
    <x v="2"/>
    <x v="0"/>
  </r>
  <r>
    <n v="14544"/>
    <x v="1"/>
    <x v="1"/>
    <x v="4"/>
    <n v="1"/>
    <x v="1"/>
    <s v="Manual"/>
    <s v="Yes"/>
    <n v="0"/>
    <x v="0"/>
    <x v="0"/>
    <n v="49"/>
    <x v="2"/>
    <x v="0"/>
  </r>
  <r>
    <n v="14312"/>
    <x v="0"/>
    <x v="0"/>
    <x v="10"/>
    <n v="1"/>
    <x v="1"/>
    <s v="Skilled Manual"/>
    <s v="Yes"/>
    <n v="1"/>
    <x v="2"/>
    <x v="1"/>
    <n v="45"/>
    <x v="2"/>
    <x v="0"/>
  </r>
  <r>
    <n v="29120"/>
    <x v="1"/>
    <x v="0"/>
    <x v="11"/>
    <n v="1"/>
    <x v="0"/>
    <s v="Management"/>
    <s v="Yes"/>
    <n v="4"/>
    <x v="1"/>
    <x v="1"/>
    <n v="48"/>
    <x v="2"/>
    <x v="0"/>
  </r>
  <r>
    <n v="24187"/>
    <x v="1"/>
    <x v="0"/>
    <x v="1"/>
    <n v="3"/>
    <x v="4"/>
    <s v="Clerical"/>
    <s v="No"/>
    <n v="0"/>
    <x v="0"/>
    <x v="0"/>
    <n v="46"/>
    <x v="2"/>
    <x v="1"/>
  </r>
  <r>
    <n v="15758"/>
    <x v="0"/>
    <x v="1"/>
    <x v="12"/>
    <n v="0"/>
    <x v="4"/>
    <s v="Management"/>
    <s v="Yes"/>
    <n v="0"/>
    <x v="2"/>
    <x v="1"/>
    <n v="48"/>
    <x v="2"/>
    <x v="0"/>
  </r>
  <r>
    <n v="29094"/>
    <x v="0"/>
    <x v="1"/>
    <x v="1"/>
    <n v="3"/>
    <x v="2"/>
    <s v="Skilled Manual"/>
    <s v="Yes"/>
    <n v="2"/>
    <x v="2"/>
    <x v="1"/>
    <n v="54"/>
    <x v="2"/>
    <x v="1"/>
  </r>
  <r>
    <n v="28319"/>
    <x v="1"/>
    <x v="0"/>
    <x v="10"/>
    <n v="1"/>
    <x v="1"/>
    <s v="Skilled Manual"/>
    <s v="No"/>
    <n v="1"/>
    <x v="0"/>
    <x v="1"/>
    <n v="46"/>
    <x v="2"/>
    <x v="1"/>
  </r>
  <r>
    <n v="16406"/>
    <x v="0"/>
    <x v="1"/>
    <x v="0"/>
    <n v="0"/>
    <x v="0"/>
    <s v="Clerical"/>
    <s v="No"/>
    <n v="0"/>
    <x v="0"/>
    <x v="0"/>
    <n v="38"/>
    <x v="0"/>
    <x v="1"/>
  </r>
  <r>
    <n v="20923"/>
    <x v="0"/>
    <x v="0"/>
    <x v="0"/>
    <n v="1"/>
    <x v="0"/>
    <s v="Skilled Manual"/>
    <s v="Yes"/>
    <n v="0"/>
    <x v="0"/>
    <x v="0"/>
    <n v="42"/>
    <x v="0"/>
    <x v="1"/>
  </r>
  <r>
    <n v="11378"/>
    <x v="1"/>
    <x v="0"/>
    <x v="4"/>
    <n v="1"/>
    <x v="2"/>
    <s v="Manual"/>
    <s v="No"/>
    <n v="1"/>
    <x v="1"/>
    <x v="0"/>
    <n v="46"/>
    <x v="2"/>
    <x v="1"/>
  </r>
  <r>
    <n v="20851"/>
    <x v="1"/>
    <x v="1"/>
    <x v="6"/>
    <n v="0"/>
    <x v="1"/>
    <s v="Manual"/>
    <s v="No"/>
    <n v="1"/>
    <x v="1"/>
    <x v="0"/>
    <n v="36"/>
    <x v="0"/>
    <x v="1"/>
  </r>
  <r>
    <n v="21557"/>
    <x v="1"/>
    <x v="0"/>
    <x v="15"/>
    <n v="0"/>
    <x v="1"/>
    <s v="Management"/>
    <s v="Yes"/>
    <n v="3"/>
    <x v="4"/>
    <x v="1"/>
    <n v="32"/>
    <x v="3"/>
    <x v="1"/>
  </r>
  <r>
    <n v="26663"/>
    <x v="1"/>
    <x v="0"/>
    <x v="10"/>
    <n v="2"/>
    <x v="0"/>
    <s v="Professional"/>
    <s v="No"/>
    <n v="1"/>
    <x v="0"/>
    <x v="1"/>
    <n v="39"/>
    <x v="0"/>
    <x v="1"/>
  </r>
  <r>
    <n v="11896"/>
    <x v="0"/>
    <x v="1"/>
    <x v="11"/>
    <n v="1"/>
    <x v="4"/>
    <s v="Management"/>
    <s v="Yes"/>
    <n v="0"/>
    <x v="1"/>
    <x v="1"/>
    <n v="36"/>
    <x v="0"/>
    <x v="1"/>
  </r>
  <r>
    <n v="14189"/>
    <x v="0"/>
    <x v="0"/>
    <x v="8"/>
    <n v="4"/>
    <x v="2"/>
    <s v="Professional"/>
    <s v="No"/>
    <n v="2"/>
    <x v="1"/>
    <x v="0"/>
    <n v="54"/>
    <x v="2"/>
    <x v="1"/>
  </r>
  <r>
    <n v="13136"/>
    <x v="0"/>
    <x v="0"/>
    <x v="1"/>
    <n v="2"/>
    <x v="1"/>
    <s v="Clerical"/>
    <s v="No"/>
    <n v="2"/>
    <x v="2"/>
    <x v="1"/>
    <n v="69"/>
    <x v="1"/>
    <x v="0"/>
  </r>
  <r>
    <n v="25906"/>
    <x v="1"/>
    <x v="0"/>
    <x v="4"/>
    <n v="5"/>
    <x v="2"/>
    <s v="Skilled Manual"/>
    <s v="No"/>
    <n v="2"/>
    <x v="3"/>
    <x v="1"/>
    <n v="62"/>
    <x v="1"/>
    <x v="0"/>
  </r>
  <r>
    <n v="17926"/>
    <x v="1"/>
    <x v="0"/>
    <x v="0"/>
    <n v="0"/>
    <x v="0"/>
    <s v="Clerical"/>
    <s v="No"/>
    <n v="0"/>
    <x v="0"/>
    <x v="1"/>
    <n v="28"/>
    <x v="3"/>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2"/>
    <x v="1"/>
  </r>
  <r>
    <n v="17522"/>
    <x v="0"/>
    <x v="1"/>
    <x v="7"/>
    <n v="4"/>
    <x v="0"/>
    <s v="Management"/>
    <s v="Yes"/>
    <n v="1"/>
    <x v="1"/>
    <x v="1"/>
    <n v="47"/>
    <x v="2"/>
    <x v="0"/>
  </r>
  <r>
    <n v="21207"/>
    <x v="0"/>
    <x v="1"/>
    <x v="10"/>
    <n v="1"/>
    <x v="1"/>
    <s v="Skilled Manual"/>
    <s v="Yes"/>
    <n v="1"/>
    <x v="2"/>
    <x v="1"/>
    <n v="46"/>
    <x v="2"/>
    <x v="0"/>
  </r>
  <r>
    <n v="28102"/>
    <x v="0"/>
    <x v="1"/>
    <x v="6"/>
    <n v="4"/>
    <x v="2"/>
    <s v="Skilled Manual"/>
    <s v="Yes"/>
    <n v="2"/>
    <x v="2"/>
    <x v="1"/>
    <n v="58"/>
    <x v="1"/>
    <x v="1"/>
  </r>
  <r>
    <n v="23105"/>
    <x v="1"/>
    <x v="1"/>
    <x v="0"/>
    <n v="3"/>
    <x v="3"/>
    <s v="Clerical"/>
    <s v="No"/>
    <n v="2"/>
    <x v="2"/>
    <x v="1"/>
    <n v="52"/>
    <x v="2"/>
    <x v="1"/>
  </r>
  <r>
    <n v="18740"/>
    <x v="0"/>
    <x v="1"/>
    <x v="2"/>
    <n v="5"/>
    <x v="0"/>
    <s v="Professional"/>
    <s v="No"/>
    <n v="1"/>
    <x v="0"/>
    <x v="1"/>
    <n v="47"/>
    <x v="2"/>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2"/>
    <x v="0"/>
  </r>
  <r>
    <n v="11386"/>
    <x v="0"/>
    <x v="0"/>
    <x v="1"/>
    <n v="3"/>
    <x v="0"/>
    <s v="Clerical"/>
    <s v="Yes"/>
    <n v="0"/>
    <x v="0"/>
    <x v="0"/>
    <n v="45"/>
    <x v="2"/>
    <x v="0"/>
  </r>
  <r>
    <n v="20228"/>
    <x v="0"/>
    <x v="1"/>
    <x v="11"/>
    <n v="0"/>
    <x v="4"/>
    <s v="Management"/>
    <s v="Yes"/>
    <n v="0"/>
    <x v="1"/>
    <x v="1"/>
    <n v="40"/>
    <x v="0"/>
    <x v="1"/>
  </r>
  <r>
    <n v="16675"/>
    <x v="1"/>
    <x v="0"/>
    <x v="5"/>
    <n v="0"/>
    <x v="4"/>
    <s v="Management"/>
    <s v="No"/>
    <n v="3"/>
    <x v="0"/>
    <x v="1"/>
    <n v="47"/>
    <x v="2"/>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3"/>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3"/>
    <x v="0"/>
  </r>
  <r>
    <n v="19508"/>
    <x v="0"/>
    <x v="1"/>
    <x v="4"/>
    <n v="0"/>
    <x v="3"/>
    <s v="Manual"/>
    <s v="No"/>
    <n v="2"/>
    <x v="0"/>
    <x v="0"/>
    <n v="30"/>
    <x v="3"/>
    <x v="0"/>
  </r>
  <r>
    <n v="11489"/>
    <x v="1"/>
    <x v="0"/>
    <x v="6"/>
    <n v="0"/>
    <x v="3"/>
    <s v="Manual"/>
    <s v="No"/>
    <n v="2"/>
    <x v="3"/>
    <x v="0"/>
    <n v="35"/>
    <x v="0"/>
    <x v="1"/>
  </r>
  <r>
    <n v="18160"/>
    <x v="0"/>
    <x v="1"/>
    <x v="12"/>
    <n v="3"/>
    <x v="2"/>
    <s v="Professional"/>
    <s v="Yes"/>
    <n v="4"/>
    <x v="2"/>
    <x v="0"/>
    <n v="51"/>
    <x v="2"/>
    <x v="1"/>
  </r>
  <r>
    <n v="25241"/>
    <x v="0"/>
    <x v="1"/>
    <x v="8"/>
    <n v="2"/>
    <x v="0"/>
    <s v="Professional"/>
    <s v="Yes"/>
    <n v="1"/>
    <x v="2"/>
    <x v="1"/>
    <n v="47"/>
    <x v="2"/>
    <x v="0"/>
  </r>
  <r>
    <n v="24369"/>
    <x v="0"/>
    <x v="1"/>
    <x v="2"/>
    <n v="5"/>
    <x v="4"/>
    <s v="Management"/>
    <s v="No"/>
    <n v="2"/>
    <x v="0"/>
    <x v="1"/>
    <n v="39"/>
    <x v="0"/>
    <x v="0"/>
  </r>
  <r>
    <n v="27165"/>
    <x v="1"/>
    <x v="1"/>
    <x v="6"/>
    <n v="0"/>
    <x v="3"/>
    <s v="Manual"/>
    <s v="No"/>
    <n v="2"/>
    <x v="0"/>
    <x v="0"/>
    <n v="34"/>
    <x v="3"/>
    <x v="0"/>
  </r>
  <r>
    <n v="29424"/>
    <x v="0"/>
    <x v="1"/>
    <x v="4"/>
    <n v="0"/>
    <x v="3"/>
    <s v="Manual"/>
    <s v="Yes"/>
    <n v="2"/>
    <x v="0"/>
    <x v="0"/>
    <n v="32"/>
    <x v="3"/>
    <x v="0"/>
  </r>
  <r>
    <n v="15926"/>
    <x v="1"/>
    <x v="0"/>
    <x v="7"/>
    <n v="3"/>
    <x v="2"/>
    <s v="Professional"/>
    <s v="Yes"/>
    <n v="4"/>
    <x v="2"/>
    <x v="0"/>
    <n v="50"/>
    <x v="2"/>
    <x v="1"/>
  </r>
  <r>
    <n v="14554"/>
    <x v="0"/>
    <x v="1"/>
    <x v="6"/>
    <n v="1"/>
    <x v="0"/>
    <s v="Clerical"/>
    <s v="Yes"/>
    <n v="0"/>
    <x v="0"/>
    <x v="0"/>
    <n v="66"/>
    <x v="1"/>
    <x v="0"/>
  </r>
  <r>
    <n v="16468"/>
    <x v="1"/>
    <x v="1"/>
    <x v="1"/>
    <n v="0"/>
    <x v="1"/>
    <s v="Clerical"/>
    <s v="Yes"/>
    <n v="1"/>
    <x v="1"/>
    <x v="0"/>
    <n v="30"/>
    <x v="3"/>
    <x v="0"/>
  </r>
  <r>
    <n v="19174"/>
    <x v="1"/>
    <x v="0"/>
    <x v="1"/>
    <n v="0"/>
    <x v="2"/>
    <s v="Manual"/>
    <s v="No"/>
    <n v="1"/>
    <x v="1"/>
    <x v="0"/>
    <n v="32"/>
    <x v="3"/>
    <x v="1"/>
  </r>
  <r>
    <n v="19183"/>
    <x v="1"/>
    <x v="1"/>
    <x v="4"/>
    <n v="0"/>
    <x v="3"/>
    <s v="Manual"/>
    <s v="Yes"/>
    <n v="2"/>
    <x v="3"/>
    <x v="0"/>
    <n v="35"/>
    <x v="0"/>
    <x v="0"/>
  </r>
  <r>
    <n v="13683"/>
    <x v="1"/>
    <x v="0"/>
    <x v="1"/>
    <n v="0"/>
    <x v="2"/>
    <s v="Manual"/>
    <s v="No"/>
    <n v="1"/>
    <x v="1"/>
    <x v="0"/>
    <n v="32"/>
    <x v="3"/>
    <x v="0"/>
  </r>
  <r>
    <n v="17848"/>
    <x v="1"/>
    <x v="1"/>
    <x v="1"/>
    <n v="0"/>
    <x v="1"/>
    <s v="Clerical"/>
    <s v="No"/>
    <n v="1"/>
    <x v="1"/>
    <x v="0"/>
    <n v="31"/>
    <x v="3"/>
    <x v="1"/>
  </r>
  <r>
    <n v="17894"/>
    <x v="0"/>
    <x v="0"/>
    <x v="6"/>
    <n v="1"/>
    <x v="0"/>
    <s v="Clerical"/>
    <s v="Yes"/>
    <n v="0"/>
    <x v="0"/>
    <x v="0"/>
    <n v="50"/>
    <x v="2"/>
    <x v="1"/>
  </r>
  <r>
    <n v="25651"/>
    <x v="0"/>
    <x v="1"/>
    <x v="0"/>
    <n v="1"/>
    <x v="0"/>
    <s v="Skilled Manual"/>
    <s v="No"/>
    <n v="0"/>
    <x v="0"/>
    <x v="0"/>
    <n v="43"/>
    <x v="0"/>
    <x v="1"/>
  </r>
  <r>
    <n v="22936"/>
    <x v="1"/>
    <x v="0"/>
    <x v="10"/>
    <n v="1"/>
    <x v="1"/>
    <s v="Skilled Manual"/>
    <s v="No"/>
    <n v="1"/>
    <x v="0"/>
    <x v="1"/>
    <n v="45"/>
    <x v="2"/>
    <x v="1"/>
  </r>
  <r>
    <n v="23915"/>
    <x v="0"/>
    <x v="1"/>
    <x v="6"/>
    <n v="2"/>
    <x v="2"/>
    <s v="Manual"/>
    <s v="Yes"/>
    <n v="2"/>
    <x v="0"/>
    <x v="0"/>
    <n v="42"/>
    <x v="0"/>
    <x v="0"/>
  </r>
  <r>
    <n v="24121"/>
    <x v="1"/>
    <x v="0"/>
    <x v="1"/>
    <n v="0"/>
    <x v="1"/>
    <s v="Clerical"/>
    <s v="No"/>
    <n v="1"/>
    <x v="0"/>
    <x v="0"/>
    <n v="29"/>
    <x v="3"/>
    <x v="1"/>
  </r>
  <r>
    <n v="27878"/>
    <x v="1"/>
    <x v="1"/>
    <x v="6"/>
    <n v="0"/>
    <x v="1"/>
    <s v="Manual"/>
    <s v="No"/>
    <n v="0"/>
    <x v="0"/>
    <x v="1"/>
    <n v="28"/>
    <x v="3"/>
    <x v="1"/>
  </r>
  <r>
    <n v="13572"/>
    <x v="1"/>
    <x v="1"/>
    <x v="4"/>
    <n v="3"/>
    <x v="2"/>
    <s v="Manual"/>
    <s v="Yes"/>
    <n v="0"/>
    <x v="0"/>
    <x v="0"/>
    <n v="37"/>
    <x v="0"/>
    <x v="1"/>
  </r>
  <r>
    <n v="27941"/>
    <x v="0"/>
    <x v="0"/>
    <x v="2"/>
    <n v="4"/>
    <x v="1"/>
    <s v="Professional"/>
    <s v="Yes"/>
    <n v="2"/>
    <x v="1"/>
    <x v="0"/>
    <n v="53"/>
    <x v="2"/>
    <x v="0"/>
  </r>
  <r>
    <n v="26354"/>
    <x v="1"/>
    <x v="1"/>
    <x v="0"/>
    <n v="0"/>
    <x v="4"/>
    <s v="Clerical"/>
    <s v="No"/>
    <n v="0"/>
    <x v="0"/>
    <x v="0"/>
    <n v="38"/>
    <x v="0"/>
    <x v="1"/>
  </r>
  <r>
    <n v="14785"/>
    <x v="1"/>
    <x v="1"/>
    <x v="1"/>
    <n v="1"/>
    <x v="0"/>
    <s v="Clerical"/>
    <s v="No"/>
    <n v="1"/>
    <x v="3"/>
    <x v="0"/>
    <n v="39"/>
    <x v="0"/>
    <x v="0"/>
  </r>
  <r>
    <n v="17238"/>
    <x v="1"/>
    <x v="1"/>
    <x v="2"/>
    <n v="0"/>
    <x v="0"/>
    <s v="Professional"/>
    <s v="Yes"/>
    <n v="3"/>
    <x v="4"/>
    <x v="1"/>
    <n v="32"/>
    <x v="3"/>
    <x v="0"/>
  </r>
  <r>
    <n v="23608"/>
    <x v="0"/>
    <x v="0"/>
    <x v="13"/>
    <n v="3"/>
    <x v="2"/>
    <s v="Professional"/>
    <s v="Yes"/>
    <n v="3"/>
    <x v="0"/>
    <x v="0"/>
    <n v="51"/>
    <x v="2"/>
    <x v="1"/>
  </r>
  <r>
    <n v="22538"/>
    <x v="1"/>
    <x v="0"/>
    <x v="4"/>
    <n v="0"/>
    <x v="3"/>
    <s v="Manual"/>
    <s v="Yes"/>
    <n v="2"/>
    <x v="3"/>
    <x v="0"/>
    <n v="33"/>
    <x v="3"/>
    <x v="0"/>
  </r>
  <r>
    <n v="12332"/>
    <x v="0"/>
    <x v="1"/>
    <x v="8"/>
    <n v="4"/>
    <x v="2"/>
    <s v="Management"/>
    <s v="Yes"/>
    <n v="3"/>
    <x v="2"/>
    <x v="0"/>
    <n v="58"/>
    <x v="1"/>
    <x v="1"/>
  </r>
  <r>
    <n v="17230"/>
    <x v="0"/>
    <x v="1"/>
    <x v="2"/>
    <n v="0"/>
    <x v="0"/>
    <s v="Professional"/>
    <s v="Yes"/>
    <n v="3"/>
    <x v="4"/>
    <x v="1"/>
    <n v="30"/>
    <x v="3"/>
    <x v="0"/>
  </r>
  <r>
    <n v="13082"/>
    <x v="1"/>
    <x v="1"/>
    <x v="12"/>
    <n v="0"/>
    <x v="4"/>
    <s v="Management"/>
    <s v="Yes"/>
    <n v="0"/>
    <x v="1"/>
    <x v="1"/>
    <n v="48"/>
    <x v="2"/>
    <x v="1"/>
  </r>
  <r>
    <n v="22518"/>
    <x v="1"/>
    <x v="0"/>
    <x v="1"/>
    <n v="3"/>
    <x v="1"/>
    <s v="Clerical"/>
    <s v="No"/>
    <n v="2"/>
    <x v="0"/>
    <x v="0"/>
    <n v="27"/>
    <x v="3"/>
    <x v="1"/>
  </r>
  <r>
    <n v="13687"/>
    <x v="0"/>
    <x v="1"/>
    <x v="0"/>
    <n v="1"/>
    <x v="0"/>
    <s v="Skilled Manual"/>
    <s v="Yes"/>
    <n v="1"/>
    <x v="0"/>
    <x v="0"/>
    <n v="33"/>
    <x v="3"/>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2"/>
    <x v="1"/>
  </r>
  <r>
    <n v="12133"/>
    <x v="0"/>
    <x v="0"/>
    <x v="12"/>
    <n v="3"/>
    <x v="1"/>
    <s v="Professional"/>
    <s v="Yes"/>
    <n v="3"/>
    <x v="2"/>
    <x v="0"/>
    <n v="50"/>
    <x v="2"/>
    <x v="1"/>
  </r>
  <r>
    <n v="25918"/>
    <x v="1"/>
    <x v="0"/>
    <x v="1"/>
    <n v="2"/>
    <x v="1"/>
    <s v="Clerical"/>
    <s v="No"/>
    <n v="2"/>
    <x v="2"/>
    <x v="1"/>
    <n v="60"/>
    <x v="1"/>
    <x v="1"/>
  </r>
  <r>
    <n v="25752"/>
    <x v="1"/>
    <x v="0"/>
    <x v="6"/>
    <n v="2"/>
    <x v="1"/>
    <s v="Manual"/>
    <s v="No"/>
    <n v="1"/>
    <x v="0"/>
    <x v="0"/>
    <n v="53"/>
    <x v="2"/>
    <x v="1"/>
  </r>
  <r>
    <n v="17324"/>
    <x v="0"/>
    <x v="0"/>
    <x v="11"/>
    <n v="4"/>
    <x v="0"/>
    <s v="Professional"/>
    <s v="Yes"/>
    <n v="1"/>
    <x v="4"/>
    <x v="1"/>
    <n v="46"/>
    <x v="2"/>
    <x v="0"/>
  </r>
  <r>
    <n v="22918"/>
    <x v="1"/>
    <x v="1"/>
    <x v="2"/>
    <n v="5"/>
    <x v="4"/>
    <s v="Management"/>
    <s v="Yes"/>
    <n v="3"/>
    <x v="0"/>
    <x v="1"/>
    <n v="50"/>
    <x v="2"/>
    <x v="0"/>
  </r>
  <r>
    <n v="12510"/>
    <x v="0"/>
    <x v="1"/>
    <x v="0"/>
    <n v="1"/>
    <x v="0"/>
    <s v="Skilled Manual"/>
    <s v="Yes"/>
    <n v="1"/>
    <x v="0"/>
    <x v="0"/>
    <n v="43"/>
    <x v="0"/>
    <x v="1"/>
  </r>
  <r>
    <n v="25512"/>
    <x v="1"/>
    <x v="1"/>
    <x v="6"/>
    <n v="0"/>
    <x v="2"/>
    <s v="Manual"/>
    <s v="No"/>
    <n v="1"/>
    <x v="1"/>
    <x v="0"/>
    <n v="30"/>
    <x v="3"/>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2"/>
    <x v="1"/>
  </r>
  <r>
    <n v="20417"/>
    <x v="0"/>
    <x v="1"/>
    <x v="1"/>
    <n v="3"/>
    <x v="1"/>
    <s v="Clerical"/>
    <s v="No"/>
    <n v="2"/>
    <x v="2"/>
    <x v="1"/>
    <n v="56"/>
    <x v="1"/>
    <x v="0"/>
  </r>
  <r>
    <n v="18267"/>
    <x v="0"/>
    <x v="1"/>
    <x v="10"/>
    <n v="3"/>
    <x v="0"/>
    <s v="Professional"/>
    <s v="Yes"/>
    <n v="2"/>
    <x v="2"/>
    <x v="1"/>
    <n v="43"/>
    <x v="0"/>
    <x v="0"/>
  </r>
  <r>
    <n v="13620"/>
    <x v="1"/>
    <x v="1"/>
    <x v="3"/>
    <n v="0"/>
    <x v="0"/>
    <s v="Professional"/>
    <s v="No"/>
    <n v="3"/>
    <x v="4"/>
    <x v="1"/>
    <n v="30"/>
    <x v="3"/>
    <x v="1"/>
  </r>
  <r>
    <n v="22974"/>
    <x v="0"/>
    <x v="0"/>
    <x v="1"/>
    <n v="2"/>
    <x v="1"/>
    <s v="Clerical"/>
    <s v="Yes"/>
    <n v="2"/>
    <x v="2"/>
    <x v="1"/>
    <n v="69"/>
    <x v="1"/>
    <x v="0"/>
  </r>
  <r>
    <n v="13586"/>
    <x v="0"/>
    <x v="1"/>
    <x v="2"/>
    <n v="4"/>
    <x v="1"/>
    <s v="Professional"/>
    <s v="Yes"/>
    <n v="2"/>
    <x v="4"/>
    <x v="0"/>
    <n v="53"/>
    <x v="2"/>
    <x v="0"/>
  </r>
  <r>
    <n v="17978"/>
    <x v="0"/>
    <x v="1"/>
    <x v="0"/>
    <n v="0"/>
    <x v="4"/>
    <s v="Clerical"/>
    <s v="Yes"/>
    <n v="0"/>
    <x v="0"/>
    <x v="0"/>
    <n v="37"/>
    <x v="0"/>
    <x v="1"/>
  </r>
  <r>
    <n v="12581"/>
    <x v="1"/>
    <x v="0"/>
    <x v="4"/>
    <n v="0"/>
    <x v="1"/>
    <s v="Manual"/>
    <s v="No"/>
    <n v="1"/>
    <x v="0"/>
    <x v="1"/>
    <n v="28"/>
    <x v="3"/>
    <x v="1"/>
  </r>
  <r>
    <n v="18018"/>
    <x v="1"/>
    <x v="1"/>
    <x v="1"/>
    <n v="3"/>
    <x v="1"/>
    <s v="Clerical"/>
    <s v="Yes"/>
    <n v="0"/>
    <x v="0"/>
    <x v="0"/>
    <n v="43"/>
    <x v="0"/>
    <x v="0"/>
  </r>
  <r>
    <n v="28957"/>
    <x v="1"/>
    <x v="0"/>
    <x v="7"/>
    <n v="0"/>
    <x v="3"/>
    <s v="Professional"/>
    <s v="Yes"/>
    <n v="4"/>
    <x v="4"/>
    <x v="1"/>
    <n v="34"/>
    <x v="3"/>
    <x v="1"/>
  </r>
  <r>
    <n v="13690"/>
    <x v="1"/>
    <x v="0"/>
    <x v="6"/>
    <n v="0"/>
    <x v="3"/>
    <s v="Manual"/>
    <s v="No"/>
    <n v="2"/>
    <x v="3"/>
    <x v="0"/>
    <n v="34"/>
    <x v="3"/>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2"/>
    <x v="0"/>
  </r>
  <r>
    <n v="23962"/>
    <x v="0"/>
    <x v="0"/>
    <x v="4"/>
    <n v="0"/>
    <x v="3"/>
    <s v="Manual"/>
    <s v="Yes"/>
    <n v="2"/>
    <x v="3"/>
    <x v="0"/>
    <n v="32"/>
    <x v="3"/>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2"/>
    <x v="1"/>
  </r>
  <r>
    <n v="25792"/>
    <x v="1"/>
    <x v="0"/>
    <x v="15"/>
    <n v="3"/>
    <x v="0"/>
    <s v="Management"/>
    <s v="Yes"/>
    <n v="4"/>
    <x v="4"/>
    <x v="0"/>
    <n v="53"/>
    <x v="2"/>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2"/>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3"/>
    <x v="0"/>
  </r>
  <r>
    <n v="22821"/>
    <x v="0"/>
    <x v="0"/>
    <x v="12"/>
    <n v="3"/>
    <x v="1"/>
    <s v="Professional"/>
    <s v="Yes"/>
    <n v="4"/>
    <x v="0"/>
    <x v="0"/>
    <n v="52"/>
    <x v="2"/>
    <x v="0"/>
  </r>
  <r>
    <n v="20171"/>
    <x v="0"/>
    <x v="0"/>
    <x v="6"/>
    <n v="2"/>
    <x v="1"/>
    <s v="Manual"/>
    <s v="Yes"/>
    <n v="1"/>
    <x v="0"/>
    <x v="0"/>
    <n v="46"/>
    <x v="2"/>
    <x v="1"/>
  </r>
  <r>
    <n v="11116"/>
    <x v="0"/>
    <x v="1"/>
    <x v="3"/>
    <n v="5"/>
    <x v="1"/>
    <s v="Skilled Manual"/>
    <s v="Yes"/>
    <n v="2"/>
    <x v="2"/>
    <x v="1"/>
    <n v="43"/>
    <x v="0"/>
    <x v="0"/>
  </r>
  <r>
    <n v="20053"/>
    <x v="1"/>
    <x v="1"/>
    <x v="0"/>
    <n v="2"/>
    <x v="1"/>
    <s v="Clerical"/>
    <s v="Yes"/>
    <n v="0"/>
    <x v="0"/>
    <x v="0"/>
    <n v="34"/>
    <x v="3"/>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2"/>
    <x v="1"/>
  </r>
  <r>
    <n v="18153"/>
    <x v="0"/>
    <x v="0"/>
    <x v="11"/>
    <n v="2"/>
    <x v="0"/>
    <s v="Management"/>
    <s v="Yes"/>
    <n v="4"/>
    <x v="4"/>
    <x v="0"/>
    <n v="59"/>
    <x v="1"/>
    <x v="0"/>
  </r>
  <r>
    <n v="14547"/>
    <x v="0"/>
    <x v="1"/>
    <x v="4"/>
    <n v="2"/>
    <x v="1"/>
    <s v="Manual"/>
    <s v="Yes"/>
    <n v="0"/>
    <x v="3"/>
    <x v="0"/>
    <n v="51"/>
    <x v="2"/>
    <x v="0"/>
  </r>
  <r>
    <n v="24901"/>
    <x v="1"/>
    <x v="1"/>
    <x v="15"/>
    <n v="0"/>
    <x v="1"/>
    <s v="Management"/>
    <s v="No"/>
    <n v="3"/>
    <x v="4"/>
    <x v="1"/>
    <n v="32"/>
    <x v="3"/>
    <x v="1"/>
  </r>
  <r>
    <n v="27169"/>
    <x v="1"/>
    <x v="1"/>
    <x v="1"/>
    <n v="0"/>
    <x v="2"/>
    <s v="Manual"/>
    <s v="Yes"/>
    <n v="1"/>
    <x v="1"/>
    <x v="0"/>
    <n v="34"/>
    <x v="3"/>
    <x v="1"/>
  </r>
  <r>
    <n v="14805"/>
    <x v="1"/>
    <x v="0"/>
    <x v="4"/>
    <n v="3"/>
    <x v="3"/>
    <s v="Manual"/>
    <s v="Yes"/>
    <n v="2"/>
    <x v="0"/>
    <x v="0"/>
    <n v="43"/>
    <x v="0"/>
    <x v="0"/>
  </r>
  <r>
    <n v="15822"/>
    <x v="0"/>
    <x v="1"/>
    <x v="0"/>
    <n v="2"/>
    <x v="0"/>
    <s v="Management"/>
    <s v="Yes"/>
    <n v="2"/>
    <x v="0"/>
    <x v="1"/>
    <n v="67"/>
    <x v="1"/>
    <x v="0"/>
  </r>
  <r>
    <n v="19389"/>
    <x v="1"/>
    <x v="1"/>
    <x v="1"/>
    <n v="0"/>
    <x v="1"/>
    <s v="Clerical"/>
    <s v="No"/>
    <n v="1"/>
    <x v="1"/>
    <x v="0"/>
    <n v="28"/>
    <x v="3"/>
    <x v="0"/>
  </r>
  <r>
    <n v="17048"/>
    <x v="1"/>
    <x v="0"/>
    <x v="8"/>
    <n v="1"/>
    <x v="4"/>
    <s v="Management"/>
    <s v="Yes"/>
    <n v="0"/>
    <x v="0"/>
    <x v="1"/>
    <n v="36"/>
    <x v="0"/>
    <x v="1"/>
  </r>
  <r>
    <n v="22204"/>
    <x v="0"/>
    <x v="1"/>
    <x v="15"/>
    <n v="4"/>
    <x v="0"/>
    <s v="Management"/>
    <s v="Yes"/>
    <n v="3"/>
    <x v="1"/>
    <x v="1"/>
    <n v="48"/>
    <x v="2"/>
    <x v="0"/>
  </r>
  <r>
    <n v="12718"/>
    <x v="1"/>
    <x v="0"/>
    <x v="1"/>
    <n v="0"/>
    <x v="1"/>
    <s v="Clerical"/>
    <s v="Yes"/>
    <n v="1"/>
    <x v="1"/>
    <x v="0"/>
    <n v="31"/>
    <x v="3"/>
    <x v="0"/>
  </r>
  <r>
    <n v="15019"/>
    <x v="1"/>
    <x v="0"/>
    <x v="1"/>
    <n v="3"/>
    <x v="2"/>
    <s v="Skilled Manual"/>
    <s v="Yes"/>
    <n v="2"/>
    <x v="2"/>
    <x v="1"/>
    <n v="55"/>
    <x v="1"/>
    <x v="0"/>
  </r>
  <r>
    <n v="28488"/>
    <x v="1"/>
    <x v="1"/>
    <x v="6"/>
    <n v="0"/>
    <x v="1"/>
    <s v="Manual"/>
    <s v="Yes"/>
    <n v="0"/>
    <x v="0"/>
    <x v="1"/>
    <n v="28"/>
    <x v="3"/>
    <x v="1"/>
  </r>
  <r>
    <n v="21891"/>
    <x v="0"/>
    <x v="0"/>
    <x v="15"/>
    <n v="0"/>
    <x v="2"/>
    <s v="Management"/>
    <s v="Yes"/>
    <n v="3"/>
    <x v="4"/>
    <x v="1"/>
    <n v="34"/>
    <x v="3"/>
    <x v="1"/>
  </r>
  <r>
    <n v="27814"/>
    <x v="1"/>
    <x v="0"/>
    <x v="1"/>
    <n v="3"/>
    <x v="1"/>
    <s v="Clerical"/>
    <s v="No"/>
    <n v="1"/>
    <x v="0"/>
    <x v="0"/>
    <n v="26"/>
    <x v="3"/>
    <x v="0"/>
  </r>
  <r>
    <n v="22175"/>
    <x v="0"/>
    <x v="0"/>
    <x v="1"/>
    <n v="3"/>
    <x v="2"/>
    <s v="Skilled Manual"/>
    <s v="Yes"/>
    <n v="2"/>
    <x v="2"/>
    <x v="1"/>
    <n v="53"/>
    <x v="2"/>
    <x v="1"/>
  </r>
  <r>
    <n v="29447"/>
    <x v="1"/>
    <x v="0"/>
    <x v="4"/>
    <n v="2"/>
    <x v="0"/>
    <s v="Clerical"/>
    <s v="No"/>
    <n v="1"/>
    <x v="1"/>
    <x v="0"/>
    <n v="68"/>
    <x v="1"/>
    <x v="0"/>
  </r>
  <r>
    <n v="19784"/>
    <x v="0"/>
    <x v="0"/>
    <x v="2"/>
    <n v="2"/>
    <x v="2"/>
    <s v="Skilled Manual"/>
    <s v="Yes"/>
    <n v="2"/>
    <x v="2"/>
    <x v="1"/>
    <n v="50"/>
    <x v="2"/>
    <x v="1"/>
  </r>
  <r>
    <n v="27824"/>
    <x v="1"/>
    <x v="0"/>
    <x v="1"/>
    <n v="3"/>
    <x v="1"/>
    <s v="Clerical"/>
    <s v="Yes"/>
    <n v="2"/>
    <x v="0"/>
    <x v="0"/>
    <n v="28"/>
    <x v="3"/>
    <x v="1"/>
  </r>
  <r>
    <n v="24093"/>
    <x v="1"/>
    <x v="0"/>
    <x v="2"/>
    <n v="0"/>
    <x v="4"/>
    <s v="Skilled Manual"/>
    <s v="No"/>
    <n v="0"/>
    <x v="0"/>
    <x v="0"/>
    <n v="40"/>
    <x v="0"/>
    <x v="1"/>
  </r>
  <r>
    <n v="19618"/>
    <x v="0"/>
    <x v="1"/>
    <x v="3"/>
    <n v="5"/>
    <x v="1"/>
    <s v="Skilled Manual"/>
    <s v="Yes"/>
    <n v="2"/>
    <x v="0"/>
    <x v="1"/>
    <n v="44"/>
    <x v="0"/>
    <x v="0"/>
  </r>
  <r>
    <n v="21561"/>
    <x v="1"/>
    <x v="1"/>
    <x v="8"/>
    <n v="0"/>
    <x v="0"/>
    <s v="Professional"/>
    <s v="No"/>
    <n v="3"/>
    <x v="4"/>
    <x v="1"/>
    <n v="34"/>
    <x v="3"/>
    <x v="1"/>
  </r>
  <r>
    <n v="11061"/>
    <x v="0"/>
    <x v="1"/>
    <x v="3"/>
    <n v="2"/>
    <x v="1"/>
    <s v="Skilled Manual"/>
    <s v="Yes"/>
    <n v="2"/>
    <x v="2"/>
    <x v="1"/>
    <n v="52"/>
    <x v="2"/>
    <x v="1"/>
  </r>
  <r>
    <n v="26651"/>
    <x v="1"/>
    <x v="1"/>
    <x v="2"/>
    <n v="4"/>
    <x v="4"/>
    <s v="Management"/>
    <s v="Yes"/>
    <n v="0"/>
    <x v="0"/>
    <x v="1"/>
    <n v="36"/>
    <x v="0"/>
    <x v="1"/>
  </r>
  <r>
    <n v="21108"/>
    <x v="0"/>
    <x v="0"/>
    <x v="0"/>
    <n v="1"/>
    <x v="0"/>
    <s v="Skilled Manual"/>
    <s v="Yes"/>
    <n v="1"/>
    <x v="0"/>
    <x v="0"/>
    <n v="43"/>
    <x v="0"/>
    <x v="1"/>
  </r>
  <r>
    <n v="12731"/>
    <x v="1"/>
    <x v="1"/>
    <x v="1"/>
    <n v="0"/>
    <x v="2"/>
    <s v="Manual"/>
    <s v="No"/>
    <n v="1"/>
    <x v="3"/>
    <x v="0"/>
    <n v="32"/>
    <x v="3"/>
    <x v="0"/>
  </r>
  <r>
    <n v="25307"/>
    <x v="0"/>
    <x v="0"/>
    <x v="0"/>
    <n v="1"/>
    <x v="0"/>
    <s v="Skilled Manual"/>
    <s v="Yes"/>
    <n v="1"/>
    <x v="3"/>
    <x v="0"/>
    <n v="32"/>
    <x v="3"/>
    <x v="1"/>
  </r>
  <r>
    <n v="14278"/>
    <x v="0"/>
    <x v="0"/>
    <x v="12"/>
    <n v="0"/>
    <x v="4"/>
    <s v="Management"/>
    <s v="Yes"/>
    <n v="1"/>
    <x v="4"/>
    <x v="1"/>
    <n v="48"/>
    <x v="2"/>
    <x v="0"/>
  </r>
  <r>
    <n v="20711"/>
    <x v="0"/>
    <x v="0"/>
    <x v="0"/>
    <n v="1"/>
    <x v="0"/>
    <s v="Skilled Manual"/>
    <s v="Yes"/>
    <n v="0"/>
    <x v="3"/>
    <x v="0"/>
    <n v="32"/>
    <x v="3"/>
    <x v="1"/>
  </r>
  <r>
    <n v="11383"/>
    <x v="0"/>
    <x v="0"/>
    <x v="1"/>
    <n v="3"/>
    <x v="4"/>
    <s v="Clerical"/>
    <s v="Yes"/>
    <n v="0"/>
    <x v="0"/>
    <x v="0"/>
    <n v="46"/>
    <x v="2"/>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2"/>
    <x v="0"/>
  </r>
  <r>
    <n v="12389"/>
    <x v="1"/>
    <x v="1"/>
    <x v="1"/>
    <n v="0"/>
    <x v="2"/>
    <s v="Manual"/>
    <s v="No"/>
    <n v="1"/>
    <x v="1"/>
    <x v="0"/>
    <n v="34"/>
    <x v="3"/>
    <x v="0"/>
  </r>
  <r>
    <n v="13585"/>
    <x v="0"/>
    <x v="0"/>
    <x v="2"/>
    <n v="4"/>
    <x v="1"/>
    <s v="Professional"/>
    <s v="No"/>
    <n v="1"/>
    <x v="1"/>
    <x v="0"/>
    <n v="53"/>
    <x v="2"/>
    <x v="1"/>
  </r>
  <r>
    <n v="26385"/>
    <x v="1"/>
    <x v="1"/>
    <x v="7"/>
    <n v="3"/>
    <x v="2"/>
    <s v="Professional"/>
    <s v="No"/>
    <n v="4"/>
    <x v="2"/>
    <x v="0"/>
    <n v="50"/>
    <x v="2"/>
    <x v="0"/>
  </r>
  <r>
    <n v="12236"/>
    <x v="0"/>
    <x v="0"/>
    <x v="6"/>
    <n v="1"/>
    <x v="1"/>
    <s v="Manual"/>
    <s v="Yes"/>
    <n v="0"/>
    <x v="0"/>
    <x v="0"/>
    <n v="65"/>
    <x v="1"/>
    <x v="0"/>
  </r>
  <r>
    <n v="21560"/>
    <x v="0"/>
    <x v="1"/>
    <x v="7"/>
    <n v="0"/>
    <x v="3"/>
    <s v="Professional"/>
    <s v="Yes"/>
    <n v="4"/>
    <x v="4"/>
    <x v="1"/>
    <n v="32"/>
    <x v="3"/>
    <x v="1"/>
  </r>
  <r>
    <n v="21554"/>
    <x v="1"/>
    <x v="0"/>
    <x v="2"/>
    <n v="0"/>
    <x v="0"/>
    <s v="Professional"/>
    <s v="No"/>
    <n v="3"/>
    <x v="4"/>
    <x v="1"/>
    <n v="33"/>
    <x v="3"/>
    <x v="0"/>
  </r>
  <r>
    <n v="13662"/>
    <x v="1"/>
    <x v="1"/>
    <x v="6"/>
    <n v="0"/>
    <x v="3"/>
    <s v="Manual"/>
    <s v="Yes"/>
    <n v="2"/>
    <x v="3"/>
    <x v="0"/>
    <n v="31"/>
    <x v="3"/>
    <x v="1"/>
  </r>
  <r>
    <n v="13089"/>
    <x v="0"/>
    <x v="0"/>
    <x v="7"/>
    <n v="1"/>
    <x v="0"/>
    <s v="Management"/>
    <s v="Yes"/>
    <n v="2"/>
    <x v="0"/>
    <x v="1"/>
    <n v="46"/>
    <x v="2"/>
    <x v="1"/>
  </r>
  <r>
    <n v="14791"/>
    <x v="0"/>
    <x v="0"/>
    <x v="0"/>
    <n v="0"/>
    <x v="0"/>
    <s v="Clerical"/>
    <s v="Yes"/>
    <n v="0"/>
    <x v="0"/>
    <x v="0"/>
    <n v="39"/>
    <x v="0"/>
    <x v="1"/>
  </r>
  <r>
    <n v="19331"/>
    <x v="1"/>
    <x v="1"/>
    <x v="6"/>
    <n v="2"/>
    <x v="2"/>
    <s v="Manual"/>
    <s v="Yes"/>
    <n v="1"/>
    <x v="0"/>
    <x v="0"/>
    <n v="40"/>
    <x v="0"/>
    <x v="0"/>
  </r>
  <r>
    <n v="17754"/>
    <x v="1"/>
    <x v="0"/>
    <x v="1"/>
    <n v="3"/>
    <x v="0"/>
    <s v="Clerical"/>
    <s v="Yes"/>
    <n v="0"/>
    <x v="0"/>
    <x v="0"/>
    <n v="46"/>
    <x v="2"/>
    <x v="1"/>
  </r>
  <r>
    <n v="11149"/>
    <x v="0"/>
    <x v="1"/>
    <x v="0"/>
    <n v="2"/>
    <x v="0"/>
    <s v="Management"/>
    <s v="Yes"/>
    <n v="2"/>
    <x v="0"/>
    <x v="1"/>
    <n v="65"/>
    <x v="1"/>
    <x v="0"/>
  </r>
  <r>
    <n v="16549"/>
    <x v="1"/>
    <x v="0"/>
    <x v="1"/>
    <n v="3"/>
    <x v="0"/>
    <s v="Clerical"/>
    <s v="Yes"/>
    <n v="0"/>
    <x v="0"/>
    <x v="0"/>
    <n v="47"/>
    <x v="2"/>
    <x v="1"/>
  </r>
  <r>
    <n v="24305"/>
    <x v="1"/>
    <x v="1"/>
    <x v="11"/>
    <n v="1"/>
    <x v="0"/>
    <s v="Management"/>
    <s v="No"/>
    <n v="3"/>
    <x v="0"/>
    <x v="1"/>
    <n v="46"/>
    <x v="2"/>
    <x v="1"/>
  </r>
  <r>
    <n v="18253"/>
    <x v="0"/>
    <x v="0"/>
    <x v="2"/>
    <n v="5"/>
    <x v="4"/>
    <s v="Management"/>
    <s v="Yes"/>
    <n v="3"/>
    <x v="0"/>
    <x v="1"/>
    <n v="40"/>
    <x v="0"/>
    <x v="0"/>
  </r>
  <r>
    <n v="20147"/>
    <x v="0"/>
    <x v="0"/>
    <x v="1"/>
    <n v="1"/>
    <x v="0"/>
    <s v="Clerical"/>
    <s v="Yes"/>
    <n v="0"/>
    <x v="0"/>
    <x v="0"/>
    <n v="65"/>
    <x v="1"/>
    <x v="0"/>
  </r>
  <r>
    <n v="15612"/>
    <x v="1"/>
    <x v="1"/>
    <x v="1"/>
    <n v="0"/>
    <x v="2"/>
    <s v="Manual"/>
    <s v="No"/>
    <n v="1"/>
    <x v="3"/>
    <x v="0"/>
    <n v="28"/>
    <x v="3"/>
    <x v="0"/>
  </r>
  <r>
    <n v="28323"/>
    <x v="1"/>
    <x v="1"/>
    <x v="3"/>
    <n v="0"/>
    <x v="0"/>
    <s v="Professional"/>
    <s v="No"/>
    <n v="2"/>
    <x v="2"/>
    <x v="1"/>
    <n v="43"/>
    <x v="0"/>
    <x v="1"/>
  </r>
  <r>
    <n v="22634"/>
    <x v="1"/>
    <x v="0"/>
    <x v="0"/>
    <n v="0"/>
    <x v="4"/>
    <s v="Clerical"/>
    <s v="Yes"/>
    <n v="0"/>
    <x v="0"/>
    <x v="0"/>
    <n v="38"/>
    <x v="0"/>
    <x v="1"/>
  </r>
  <r>
    <n v="15665"/>
    <x v="0"/>
    <x v="0"/>
    <x v="1"/>
    <n v="0"/>
    <x v="0"/>
    <s v="Clerical"/>
    <s v="Yes"/>
    <n v="0"/>
    <x v="0"/>
    <x v="0"/>
    <n v="47"/>
    <x v="2"/>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2"/>
    <x v="1"/>
  </r>
  <r>
    <n v="22610"/>
    <x v="0"/>
    <x v="1"/>
    <x v="1"/>
    <n v="0"/>
    <x v="0"/>
    <s v="Clerical"/>
    <s v="Yes"/>
    <n v="0"/>
    <x v="0"/>
    <x v="0"/>
    <n v="35"/>
    <x v="0"/>
    <x v="1"/>
  </r>
  <r>
    <n v="26984"/>
    <x v="0"/>
    <x v="1"/>
    <x v="0"/>
    <n v="1"/>
    <x v="0"/>
    <s v="Skilled Manual"/>
    <s v="Yes"/>
    <n v="1"/>
    <x v="0"/>
    <x v="0"/>
    <n v="32"/>
    <x v="3"/>
    <x v="1"/>
  </r>
  <r>
    <n v="18294"/>
    <x v="0"/>
    <x v="0"/>
    <x v="8"/>
    <n v="1"/>
    <x v="0"/>
    <s v="Professional"/>
    <s v="Yes"/>
    <n v="1"/>
    <x v="2"/>
    <x v="1"/>
    <n v="46"/>
    <x v="2"/>
    <x v="0"/>
  </r>
  <r>
    <n v="28564"/>
    <x v="1"/>
    <x v="0"/>
    <x v="0"/>
    <n v="2"/>
    <x v="1"/>
    <s v="Clerical"/>
    <s v="Yes"/>
    <n v="0"/>
    <x v="3"/>
    <x v="0"/>
    <n v="33"/>
    <x v="3"/>
    <x v="1"/>
  </r>
  <r>
    <n v="28521"/>
    <x v="1"/>
    <x v="1"/>
    <x v="0"/>
    <n v="0"/>
    <x v="4"/>
    <s v="Clerical"/>
    <s v="No"/>
    <n v="0"/>
    <x v="0"/>
    <x v="0"/>
    <n v="36"/>
    <x v="0"/>
    <x v="1"/>
  </r>
  <r>
    <n v="15450"/>
    <x v="0"/>
    <x v="1"/>
    <x v="4"/>
    <n v="1"/>
    <x v="4"/>
    <s v="Clerical"/>
    <s v="Yes"/>
    <n v="0"/>
    <x v="0"/>
    <x v="0"/>
    <n v="70"/>
    <x v="1"/>
    <x v="0"/>
  </r>
  <r>
    <n v="25681"/>
    <x v="1"/>
    <x v="0"/>
    <x v="1"/>
    <n v="0"/>
    <x v="1"/>
    <s v="Clerical"/>
    <s v="No"/>
    <n v="1"/>
    <x v="1"/>
    <x v="0"/>
    <n v="31"/>
    <x v="3"/>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3"/>
    <x v="0"/>
  </r>
  <r>
    <n v="27835"/>
    <x v="0"/>
    <x v="1"/>
    <x v="6"/>
    <n v="0"/>
    <x v="3"/>
    <s v="Manual"/>
    <s v="Yes"/>
    <n v="2"/>
    <x v="0"/>
    <x v="0"/>
    <n v="32"/>
    <x v="3"/>
    <x v="0"/>
  </r>
  <r>
    <n v="11738"/>
    <x v="0"/>
    <x v="1"/>
    <x v="10"/>
    <n v="4"/>
    <x v="0"/>
    <s v="Professional"/>
    <s v="Yes"/>
    <n v="0"/>
    <x v="1"/>
    <x v="2"/>
    <n v="46"/>
    <x v="2"/>
    <x v="0"/>
  </r>
  <r>
    <n v="25065"/>
    <x v="0"/>
    <x v="1"/>
    <x v="3"/>
    <n v="2"/>
    <x v="3"/>
    <s v="Skilled Manual"/>
    <s v="Yes"/>
    <n v="2"/>
    <x v="2"/>
    <x v="2"/>
    <n v="48"/>
    <x v="2"/>
    <x v="0"/>
  </r>
  <r>
    <n v="26238"/>
    <x v="1"/>
    <x v="0"/>
    <x v="0"/>
    <n v="3"/>
    <x v="1"/>
    <s v="Clerical"/>
    <s v="Yes"/>
    <n v="1"/>
    <x v="3"/>
    <x v="2"/>
    <n v="31"/>
    <x v="3"/>
    <x v="1"/>
  </r>
  <r>
    <n v="23707"/>
    <x v="1"/>
    <x v="1"/>
    <x v="3"/>
    <n v="5"/>
    <x v="0"/>
    <s v="Management"/>
    <s v="Yes"/>
    <n v="3"/>
    <x v="4"/>
    <x v="2"/>
    <n v="60"/>
    <x v="1"/>
    <x v="1"/>
  </r>
  <r>
    <n v="27650"/>
    <x v="0"/>
    <x v="1"/>
    <x v="3"/>
    <n v="4"/>
    <x v="2"/>
    <s v="Professional"/>
    <s v="Yes"/>
    <n v="0"/>
    <x v="2"/>
    <x v="2"/>
    <n v="51"/>
    <x v="2"/>
    <x v="0"/>
  </r>
  <r>
    <n v="24981"/>
    <x v="0"/>
    <x v="1"/>
    <x v="10"/>
    <n v="2"/>
    <x v="1"/>
    <s v="Professional"/>
    <s v="Yes"/>
    <n v="2"/>
    <x v="4"/>
    <x v="2"/>
    <n v="56"/>
    <x v="1"/>
    <x v="0"/>
  </r>
  <r>
    <n v="20678"/>
    <x v="1"/>
    <x v="0"/>
    <x v="10"/>
    <n v="3"/>
    <x v="0"/>
    <s v="Skilled Manual"/>
    <s v="Yes"/>
    <n v="1"/>
    <x v="1"/>
    <x v="2"/>
    <n v="40"/>
    <x v="0"/>
    <x v="1"/>
  </r>
  <r>
    <n v="15302"/>
    <x v="1"/>
    <x v="0"/>
    <x v="3"/>
    <n v="1"/>
    <x v="4"/>
    <s v="Professional"/>
    <s v="Yes"/>
    <n v="0"/>
    <x v="1"/>
    <x v="2"/>
    <n v="34"/>
    <x v="3"/>
    <x v="1"/>
  </r>
  <r>
    <n v="26012"/>
    <x v="0"/>
    <x v="1"/>
    <x v="2"/>
    <n v="1"/>
    <x v="1"/>
    <s v="Skilled Manual"/>
    <s v="Yes"/>
    <n v="1"/>
    <x v="1"/>
    <x v="2"/>
    <n v="48"/>
    <x v="2"/>
    <x v="1"/>
  </r>
  <r>
    <n v="26575"/>
    <x v="1"/>
    <x v="0"/>
    <x v="0"/>
    <n v="0"/>
    <x v="2"/>
    <s v="Skilled Manual"/>
    <s v="No"/>
    <n v="2"/>
    <x v="3"/>
    <x v="2"/>
    <n v="31"/>
    <x v="3"/>
    <x v="1"/>
  </r>
  <r>
    <n v="15559"/>
    <x v="0"/>
    <x v="1"/>
    <x v="10"/>
    <n v="5"/>
    <x v="0"/>
    <s v="Professional"/>
    <s v="Yes"/>
    <n v="1"/>
    <x v="1"/>
    <x v="2"/>
    <n v="47"/>
    <x v="2"/>
    <x v="0"/>
  </r>
  <r>
    <n v="19235"/>
    <x v="0"/>
    <x v="0"/>
    <x v="14"/>
    <n v="0"/>
    <x v="4"/>
    <s v="Skilled Manual"/>
    <s v="Yes"/>
    <n v="0"/>
    <x v="0"/>
    <x v="2"/>
    <n v="34"/>
    <x v="3"/>
    <x v="0"/>
  </r>
  <r>
    <n v="15275"/>
    <x v="0"/>
    <x v="1"/>
    <x v="0"/>
    <n v="0"/>
    <x v="1"/>
    <s v="Skilled Manual"/>
    <s v="Yes"/>
    <n v="1"/>
    <x v="2"/>
    <x v="2"/>
    <n v="29"/>
    <x v="3"/>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2"/>
    <x v="1"/>
  </r>
  <r>
    <n v="16337"/>
    <x v="0"/>
    <x v="1"/>
    <x v="10"/>
    <n v="0"/>
    <x v="1"/>
    <s v="Skilled Manual"/>
    <s v="No"/>
    <n v="2"/>
    <x v="3"/>
    <x v="2"/>
    <n v="29"/>
    <x v="3"/>
    <x v="0"/>
  </r>
  <r>
    <n v="24357"/>
    <x v="0"/>
    <x v="1"/>
    <x v="2"/>
    <n v="3"/>
    <x v="0"/>
    <s v="Professional"/>
    <s v="Yes"/>
    <n v="1"/>
    <x v="1"/>
    <x v="2"/>
    <n v="48"/>
    <x v="2"/>
    <x v="1"/>
  </r>
  <r>
    <n v="18613"/>
    <x v="1"/>
    <x v="1"/>
    <x v="3"/>
    <n v="0"/>
    <x v="0"/>
    <s v="Professional"/>
    <s v="No"/>
    <n v="1"/>
    <x v="1"/>
    <x v="2"/>
    <n v="37"/>
    <x v="0"/>
    <x v="1"/>
  </r>
  <r>
    <n v="12207"/>
    <x v="1"/>
    <x v="1"/>
    <x v="2"/>
    <n v="4"/>
    <x v="0"/>
    <s v="Management"/>
    <s v="Yes"/>
    <n v="0"/>
    <x v="2"/>
    <x v="2"/>
    <n v="66"/>
    <x v="1"/>
    <x v="1"/>
  </r>
  <r>
    <n v="18052"/>
    <x v="0"/>
    <x v="0"/>
    <x v="10"/>
    <n v="1"/>
    <x v="1"/>
    <s v="Skilled Manual"/>
    <s v="Yes"/>
    <n v="1"/>
    <x v="0"/>
    <x v="2"/>
    <n v="45"/>
    <x v="2"/>
    <x v="1"/>
  </r>
  <r>
    <n v="13353"/>
    <x v="1"/>
    <x v="0"/>
    <x v="10"/>
    <n v="4"/>
    <x v="4"/>
    <s v="Management"/>
    <s v="Yes"/>
    <n v="2"/>
    <x v="4"/>
    <x v="2"/>
    <n v="61"/>
    <x v="1"/>
    <x v="1"/>
  </r>
  <r>
    <n v="19399"/>
    <x v="1"/>
    <x v="1"/>
    <x v="0"/>
    <n v="0"/>
    <x v="0"/>
    <s v="Professional"/>
    <s v="No"/>
    <n v="1"/>
    <x v="1"/>
    <x v="2"/>
    <n v="45"/>
    <x v="2"/>
    <x v="0"/>
  </r>
  <r>
    <n v="16154"/>
    <x v="0"/>
    <x v="0"/>
    <x v="3"/>
    <n v="5"/>
    <x v="0"/>
    <s v="Professional"/>
    <s v="Yes"/>
    <n v="2"/>
    <x v="1"/>
    <x v="2"/>
    <n v="47"/>
    <x v="2"/>
    <x v="0"/>
  </r>
  <r>
    <n v="22219"/>
    <x v="0"/>
    <x v="0"/>
    <x v="10"/>
    <n v="2"/>
    <x v="2"/>
    <s v="Professional"/>
    <s v="Yes"/>
    <n v="2"/>
    <x v="2"/>
    <x v="2"/>
    <n v="49"/>
    <x v="2"/>
    <x v="0"/>
  </r>
  <r>
    <n v="17269"/>
    <x v="1"/>
    <x v="1"/>
    <x v="10"/>
    <n v="3"/>
    <x v="0"/>
    <s v="Professional"/>
    <s v="No"/>
    <n v="0"/>
    <x v="0"/>
    <x v="2"/>
    <n v="47"/>
    <x v="2"/>
    <x v="1"/>
  </r>
  <r>
    <n v="23586"/>
    <x v="0"/>
    <x v="0"/>
    <x v="2"/>
    <n v="0"/>
    <x v="0"/>
    <s v="Management"/>
    <s v="Yes"/>
    <n v="1"/>
    <x v="3"/>
    <x v="2"/>
    <n v="34"/>
    <x v="3"/>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2"/>
    <x v="1"/>
  </r>
  <r>
    <n v="13283"/>
    <x v="0"/>
    <x v="1"/>
    <x v="2"/>
    <n v="3"/>
    <x v="1"/>
    <s v="Professional"/>
    <s v="No"/>
    <n v="2"/>
    <x v="0"/>
    <x v="2"/>
    <n v="49"/>
    <x v="2"/>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3"/>
    <x v="0"/>
  </r>
  <r>
    <n v="13233"/>
    <x v="0"/>
    <x v="1"/>
    <x v="10"/>
    <n v="2"/>
    <x v="1"/>
    <s v="Professional"/>
    <s v="Yes"/>
    <n v="1"/>
    <x v="4"/>
    <x v="2"/>
    <n v="57"/>
    <x v="1"/>
    <x v="1"/>
  </r>
  <r>
    <n v="25909"/>
    <x v="0"/>
    <x v="1"/>
    <x v="10"/>
    <n v="0"/>
    <x v="1"/>
    <s v="Skilled Manual"/>
    <s v="Yes"/>
    <n v="1"/>
    <x v="2"/>
    <x v="2"/>
    <n v="27"/>
    <x v="3"/>
    <x v="1"/>
  </r>
  <r>
    <n v="14092"/>
    <x v="1"/>
    <x v="1"/>
    <x v="1"/>
    <n v="0"/>
    <x v="3"/>
    <s v="Clerical"/>
    <s v="Yes"/>
    <n v="2"/>
    <x v="2"/>
    <x v="2"/>
    <n v="28"/>
    <x v="3"/>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2"/>
    <x v="1"/>
  </r>
  <r>
    <n v="11262"/>
    <x v="0"/>
    <x v="0"/>
    <x v="2"/>
    <n v="4"/>
    <x v="0"/>
    <s v="Management"/>
    <s v="Yes"/>
    <n v="0"/>
    <x v="0"/>
    <x v="2"/>
    <n v="42"/>
    <x v="0"/>
    <x v="0"/>
  </r>
  <r>
    <n v="22294"/>
    <x v="1"/>
    <x v="0"/>
    <x v="3"/>
    <n v="0"/>
    <x v="0"/>
    <s v="Professional"/>
    <s v="No"/>
    <n v="1"/>
    <x v="1"/>
    <x v="2"/>
    <n v="37"/>
    <x v="0"/>
    <x v="1"/>
  </r>
  <r>
    <n v="12195"/>
    <x v="1"/>
    <x v="0"/>
    <x v="3"/>
    <n v="3"/>
    <x v="4"/>
    <s v="Management"/>
    <s v="Yes"/>
    <n v="2"/>
    <x v="3"/>
    <x v="2"/>
    <n v="52"/>
    <x v="2"/>
    <x v="0"/>
  </r>
  <r>
    <n v="25375"/>
    <x v="0"/>
    <x v="1"/>
    <x v="14"/>
    <n v="1"/>
    <x v="4"/>
    <s v="Skilled Manual"/>
    <s v="Yes"/>
    <n v="0"/>
    <x v="3"/>
    <x v="2"/>
    <n v="34"/>
    <x v="3"/>
    <x v="0"/>
  </r>
  <r>
    <n v="11143"/>
    <x v="0"/>
    <x v="1"/>
    <x v="0"/>
    <n v="0"/>
    <x v="2"/>
    <s v="Skilled Manual"/>
    <s v="Yes"/>
    <n v="2"/>
    <x v="2"/>
    <x v="2"/>
    <n v="29"/>
    <x v="3"/>
    <x v="0"/>
  </r>
  <r>
    <n v="25898"/>
    <x v="0"/>
    <x v="0"/>
    <x v="3"/>
    <n v="2"/>
    <x v="2"/>
    <s v="Professional"/>
    <s v="Yes"/>
    <n v="2"/>
    <x v="1"/>
    <x v="2"/>
    <n v="53"/>
    <x v="2"/>
    <x v="0"/>
  </r>
  <r>
    <n v="24397"/>
    <x v="1"/>
    <x v="1"/>
    <x v="7"/>
    <n v="2"/>
    <x v="0"/>
    <s v="Management"/>
    <s v="No"/>
    <n v="4"/>
    <x v="3"/>
    <x v="2"/>
    <n v="40"/>
    <x v="0"/>
    <x v="0"/>
  </r>
  <r>
    <n v="19758"/>
    <x v="1"/>
    <x v="1"/>
    <x v="10"/>
    <n v="0"/>
    <x v="1"/>
    <s v="Skilled Manual"/>
    <s v="No"/>
    <n v="2"/>
    <x v="3"/>
    <x v="2"/>
    <n v="29"/>
    <x v="3"/>
    <x v="0"/>
  </r>
  <r>
    <n v="15529"/>
    <x v="0"/>
    <x v="1"/>
    <x v="10"/>
    <n v="4"/>
    <x v="0"/>
    <s v="Professional"/>
    <s v="Yes"/>
    <n v="2"/>
    <x v="1"/>
    <x v="2"/>
    <n v="43"/>
    <x v="0"/>
    <x v="1"/>
  </r>
  <r>
    <n v="19884"/>
    <x v="0"/>
    <x v="1"/>
    <x v="10"/>
    <n v="2"/>
    <x v="2"/>
    <s v="Professional"/>
    <s v="Yes"/>
    <n v="2"/>
    <x v="1"/>
    <x v="2"/>
    <n v="55"/>
    <x v="1"/>
    <x v="1"/>
  </r>
  <r>
    <n v="18674"/>
    <x v="1"/>
    <x v="0"/>
    <x v="2"/>
    <n v="4"/>
    <x v="4"/>
    <s v="Skilled Manual"/>
    <s v="No"/>
    <n v="0"/>
    <x v="0"/>
    <x v="2"/>
    <n v="48"/>
    <x v="2"/>
    <x v="0"/>
  </r>
  <r>
    <n v="13453"/>
    <x v="0"/>
    <x v="0"/>
    <x v="12"/>
    <n v="3"/>
    <x v="0"/>
    <s v="Management"/>
    <s v="Yes"/>
    <n v="3"/>
    <x v="0"/>
    <x v="2"/>
    <n v="45"/>
    <x v="2"/>
    <x v="1"/>
  </r>
  <r>
    <n v="14063"/>
    <x v="1"/>
    <x v="0"/>
    <x v="3"/>
    <n v="0"/>
    <x v="0"/>
    <s v="Professional"/>
    <s v="No"/>
    <n v="1"/>
    <x v="0"/>
    <x v="1"/>
    <n v="42"/>
    <x v="0"/>
    <x v="1"/>
  </r>
  <r>
    <n v="27393"/>
    <x v="0"/>
    <x v="0"/>
    <x v="14"/>
    <n v="4"/>
    <x v="0"/>
    <s v="Management"/>
    <s v="Yes"/>
    <n v="2"/>
    <x v="4"/>
    <x v="2"/>
    <n v="63"/>
    <x v="1"/>
    <x v="0"/>
  </r>
  <r>
    <n v="14417"/>
    <x v="1"/>
    <x v="1"/>
    <x v="10"/>
    <n v="3"/>
    <x v="2"/>
    <s v="Professional"/>
    <s v="Yes"/>
    <n v="2"/>
    <x v="4"/>
    <x v="2"/>
    <n v="54"/>
    <x v="2"/>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3"/>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2"/>
    <x v="0"/>
  </r>
  <r>
    <n v="18560"/>
    <x v="0"/>
    <x v="0"/>
    <x v="3"/>
    <n v="2"/>
    <x v="4"/>
    <s v="Professional"/>
    <s v="Yes"/>
    <n v="0"/>
    <x v="1"/>
    <x v="2"/>
    <n v="34"/>
    <x v="3"/>
    <x v="1"/>
  </r>
  <r>
    <n v="25006"/>
    <x v="1"/>
    <x v="0"/>
    <x v="1"/>
    <n v="0"/>
    <x v="1"/>
    <s v="Skilled Manual"/>
    <s v="Yes"/>
    <n v="1"/>
    <x v="2"/>
    <x v="2"/>
    <n v="28"/>
    <x v="3"/>
    <x v="0"/>
  </r>
  <r>
    <n v="17369"/>
    <x v="1"/>
    <x v="1"/>
    <x v="1"/>
    <n v="0"/>
    <x v="1"/>
    <s v="Skilled Manual"/>
    <s v="Yes"/>
    <n v="1"/>
    <x v="2"/>
    <x v="2"/>
    <n v="27"/>
    <x v="3"/>
    <x v="0"/>
  </r>
  <r>
    <n v="14495"/>
    <x v="0"/>
    <x v="1"/>
    <x v="0"/>
    <n v="3"/>
    <x v="1"/>
    <s v="Professional"/>
    <s v="No"/>
    <n v="2"/>
    <x v="2"/>
    <x v="2"/>
    <n v="54"/>
    <x v="2"/>
    <x v="1"/>
  </r>
  <r>
    <n v="18847"/>
    <x v="0"/>
    <x v="0"/>
    <x v="10"/>
    <n v="2"/>
    <x v="4"/>
    <s v="Management"/>
    <s v="Yes"/>
    <n v="2"/>
    <x v="2"/>
    <x v="2"/>
    <n v="70"/>
    <x v="1"/>
    <x v="0"/>
  </r>
  <r>
    <n v="14754"/>
    <x v="0"/>
    <x v="1"/>
    <x v="0"/>
    <n v="1"/>
    <x v="1"/>
    <s v="Clerical"/>
    <s v="Yes"/>
    <n v="1"/>
    <x v="3"/>
    <x v="2"/>
    <n v="48"/>
    <x v="2"/>
    <x v="1"/>
  </r>
  <r>
    <n v="23378"/>
    <x v="0"/>
    <x v="1"/>
    <x v="3"/>
    <n v="1"/>
    <x v="1"/>
    <s v="Skilled Manual"/>
    <s v="Yes"/>
    <n v="1"/>
    <x v="1"/>
    <x v="2"/>
    <n v="44"/>
    <x v="0"/>
    <x v="1"/>
  </r>
  <r>
    <n v="26452"/>
    <x v="1"/>
    <x v="1"/>
    <x v="14"/>
    <n v="3"/>
    <x v="4"/>
    <s v="Management"/>
    <s v="Yes"/>
    <n v="2"/>
    <x v="4"/>
    <x v="2"/>
    <n v="69"/>
    <x v="1"/>
    <x v="0"/>
  </r>
  <r>
    <n v="20370"/>
    <x v="0"/>
    <x v="1"/>
    <x v="3"/>
    <n v="3"/>
    <x v="3"/>
    <s v="Skilled Manual"/>
    <s v="Yes"/>
    <n v="2"/>
    <x v="2"/>
    <x v="2"/>
    <n v="52"/>
    <x v="2"/>
    <x v="0"/>
  </r>
  <r>
    <n v="20528"/>
    <x v="0"/>
    <x v="1"/>
    <x v="0"/>
    <n v="2"/>
    <x v="3"/>
    <s v="Skilled Manual"/>
    <s v="Yes"/>
    <n v="2"/>
    <x v="1"/>
    <x v="2"/>
    <n v="55"/>
    <x v="1"/>
    <x v="0"/>
  </r>
  <r>
    <n v="23549"/>
    <x v="1"/>
    <x v="1"/>
    <x v="1"/>
    <n v="0"/>
    <x v="2"/>
    <s v="Skilled Manual"/>
    <s v="Yes"/>
    <n v="2"/>
    <x v="2"/>
    <x v="2"/>
    <n v="30"/>
    <x v="3"/>
    <x v="0"/>
  </r>
  <r>
    <n v="21751"/>
    <x v="0"/>
    <x v="1"/>
    <x v="10"/>
    <n v="3"/>
    <x v="4"/>
    <s v="Management"/>
    <s v="Yes"/>
    <n v="2"/>
    <x v="3"/>
    <x v="2"/>
    <n v="63"/>
    <x v="1"/>
    <x v="0"/>
  </r>
  <r>
    <n v="21266"/>
    <x v="1"/>
    <x v="0"/>
    <x v="2"/>
    <n v="0"/>
    <x v="0"/>
    <s v="Management"/>
    <s v="Yes"/>
    <n v="1"/>
    <x v="3"/>
    <x v="2"/>
    <n v="34"/>
    <x v="3"/>
    <x v="1"/>
  </r>
  <r>
    <n v="13388"/>
    <x v="1"/>
    <x v="1"/>
    <x v="10"/>
    <n v="2"/>
    <x v="1"/>
    <s v="Professional"/>
    <s v="Yes"/>
    <n v="1"/>
    <x v="4"/>
    <x v="2"/>
    <n v="56"/>
    <x v="1"/>
    <x v="0"/>
  </r>
  <r>
    <n v="18752"/>
    <x v="1"/>
    <x v="0"/>
    <x v="0"/>
    <n v="0"/>
    <x v="2"/>
    <s v="Skilled Manual"/>
    <s v="Yes"/>
    <n v="1"/>
    <x v="2"/>
    <x v="2"/>
    <n v="31"/>
    <x v="3"/>
    <x v="0"/>
  </r>
  <r>
    <n v="16917"/>
    <x v="0"/>
    <x v="1"/>
    <x v="7"/>
    <n v="1"/>
    <x v="0"/>
    <s v="Management"/>
    <s v="Yes"/>
    <n v="4"/>
    <x v="0"/>
    <x v="2"/>
    <n v="38"/>
    <x v="0"/>
    <x v="0"/>
  </r>
  <r>
    <n v="15313"/>
    <x v="0"/>
    <x v="1"/>
    <x v="10"/>
    <n v="4"/>
    <x v="0"/>
    <s v="Management"/>
    <s v="Yes"/>
    <n v="2"/>
    <x v="1"/>
    <x v="2"/>
    <n v="59"/>
    <x v="1"/>
    <x v="0"/>
  </r>
  <r>
    <n v="25329"/>
    <x v="1"/>
    <x v="0"/>
    <x v="0"/>
    <n v="3"/>
    <x v="1"/>
    <s v="Clerical"/>
    <s v="No"/>
    <n v="2"/>
    <x v="0"/>
    <x v="2"/>
    <n v="32"/>
    <x v="3"/>
    <x v="0"/>
  </r>
  <r>
    <n v="20380"/>
    <x v="0"/>
    <x v="0"/>
    <x v="10"/>
    <n v="3"/>
    <x v="4"/>
    <s v="Management"/>
    <s v="Yes"/>
    <n v="2"/>
    <x v="4"/>
    <x v="2"/>
    <n v="69"/>
    <x v="1"/>
    <x v="0"/>
  </r>
  <r>
    <n v="23089"/>
    <x v="0"/>
    <x v="1"/>
    <x v="0"/>
    <n v="0"/>
    <x v="1"/>
    <s v="Skilled Manual"/>
    <s v="Yes"/>
    <n v="1"/>
    <x v="2"/>
    <x v="2"/>
    <n v="28"/>
    <x v="3"/>
    <x v="0"/>
  </r>
  <r>
    <n v="13749"/>
    <x v="0"/>
    <x v="1"/>
    <x v="2"/>
    <n v="4"/>
    <x v="4"/>
    <s v="Skilled Manual"/>
    <s v="Yes"/>
    <n v="0"/>
    <x v="3"/>
    <x v="2"/>
    <n v="47"/>
    <x v="2"/>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2"/>
    <x v="0"/>
  </r>
  <r>
    <n v="18935"/>
    <x v="0"/>
    <x v="0"/>
    <x v="12"/>
    <n v="0"/>
    <x v="4"/>
    <s v="Management"/>
    <s v="Yes"/>
    <n v="3"/>
    <x v="3"/>
    <x v="2"/>
    <n v="40"/>
    <x v="0"/>
    <x v="0"/>
  </r>
  <r>
    <n v="16871"/>
    <x v="0"/>
    <x v="0"/>
    <x v="8"/>
    <n v="2"/>
    <x v="2"/>
    <s v="Professional"/>
    <s v="Yes"/>
    <n v="1"/>
    <x v="4"/>
    <x v="2"/>
    <n v="51"/>
    <x v="2"/>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2"/>
    <x v="1"/>
  </r>
  <r>
    <n v="27660"/>
    <x v="0"/>
    <x v="1"/>
    <x v="2"/>
    <n v="4"/>
    <x v="4"/>
    <s v="Management"/>
    <s v="Yes"/>
    <n v="2"/>
    <x v="2"/>
    <x v="2"/>
    <n v="70"/>
    <x v="1"/>
    <x v="0"/>
  </r>
  <r>
    <n v="18058"/>
    <x v="1"/>
    <x v="0"/>
    <x v="6"/>
    <n v="3"/>
    <x v="2"/>
    <s v="Skilled Manual"/>
    <s v="Yes"/>
    <n v="2"/>
    <x v="1"/>
    <x v="2"/>
    <n v="78"/>
    <x v="1"/>
    <x v="0"/>
  </r>
  <r>
    <n v="20343"/>
    <x v="0"/>
    <x v="0"/>
    <x v="8"/>
    <n v="4"/>
    <x v="1"/>
    <s v="Professional"/>
    <s v="Yes"/>
    <n v="1"/>
    <x v="3"/>
    <x v="2"/>
    <n v="45"/>
    <x v="2"/>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2"/>
    <x v="0"/>
  </r>
  <r>
    <n v="29231"/>
    <x v="1"/>
    <x v="1"/>
    <x v="2"/>
    <n v="4"/>
    <x v="1"/>
    <s v="Professional"/>
    <s v="No"/>
    <n v="2"/>
    <x v="0"/>
    <x v="2"/>
    <n v="43"/>
    <x v="0"/>
    <x v="0"/>
  </r>
  <r>
    <n v="18858"/>
    <x v="1"/>
    <x v="1"/>
    <x v="10"/>
    <n v="2"/>
    <x v="3"/>
    <s v="Skilled Manual"/>
    <s v="Yes"/>
    <n v="2"/>
    <x v="2"/>
    <x v="2"/>
    <n v="52"/>
    <x v="2"/>
    <x v="1"/>
  </r>
  <r>
    <n v="20000"/>
    <x v="0"/>
    <x v="1"/>
    <x v="10"/>
    <n v="1"/>
    <x v="4"/>
    <s v="Professional"/>
    <s v="Yes"/>
    <n v="0"/>
    <x v="0"/>
    <x v="2"/>
    <n v="35"/>
    <x v="0"/>
    <x v="1"/>
  </r>
  <r>
    <n v="25261"/>
    <x v="0"/>
    <x v="1"/>
    <x v="0"/>
    <n v="0"/>
    <x v="2"/>
    <s v="Skilled Manual"/>
    <s v="Yes"/>
    <n v="2"/>
    <x v="2"/>
    <x v="2"/>
    <n v="27"/>
    <x v="3"/>
    <x v="0"/>
  </r>
  <r>
    <n v="17458"/>
    <x v="1"/>
    <x v="1"/>
    <x v="3"/>
    <n v="3"/>
    <x v="2"/>
    <s v="Professional"/>
    <s v="Yes"/>
    <n v="0"/>
    <x v="2"/>
    <x v="2"/>
    <n v="52"/>
    <x v="2"/>
    <x v="1"/>
  </r>
  <r>
    <n v="11644"/>
    <x v="1"/>
    <x v="1"/>
    <x v="0"/>
    <n v="2"/>
    <x v="0"/>
    <s v="Skilled Manual"/>
    <s v="Yes"/>
    <n v="0"/>
    <x v="1"/>
    <x v="2"/>
    <n v="36"/>
    <x v="0"/>
    <x v="0"/>
  </r>
  <r>
    <n v="16145"/>
    <x v="1"/>
    <x v="0"/>
    <x v="3"/>
    <n v="5"/>
    <x v="4"/>
    <s v="Professional"/>
    <s v="Yes"/>
    <n v="3"/>
    <x v="4"/>
    <x v="2"/>
    <n v="46"/>
    <x v="2"/>
    <x v="1"/>
  </r>
  <r>
    <n v="16890"/>
    <x v="0"/>
    <x v="1"/>
    <x v="10"/>
    <n v="3"/>
    <x v="3"/>
    <s v="Skilled Manual"/>
    <s v="Yes"/>
    <n v="2"/>
    <x v="2"/>
    <x v="2"/>
    <n v="52"/>
    <x v="2"/>
    <x v="1"/>
  </r>
  <r>
    <n v="25983"/>
    <x v="0"/>
    <x v="1"/>
    <x v="3"/>
    <n v="0"/>
    <x v="0"/>
    <s v="Professional"/>
    <s v="No"/>
    <n v="1"/>
    <x v="0"/>
    <x v="2"/>
    <n v="43"/>
    <x v="0"/>
    <x v="0"/>
  </r>
  <r>
    <n v="14633"/>
    <x v="0"/>
    <x v="1"/>
    <x v="10"/>
    <n v="1"/>
    <x v="1"/>
    <s v="Skilled Manual"/>
    <s v="Yes"/>
    <n v="1"/>
    <x v="1"/>
    <x v="2"/>
    <n v="44"/>
    <x v="0"/>
    <x v="0"/>
  </r>
  <r>
    <n v="22994"/>
    <x v="0"/>
    <x v="0"/>
    <x v="2"/>
    <n v="0"/>
    <x v="0"/>
    <s v="Management"/>
    <s v="Yes"/>
    <n v="1"/>
    <x v="3"/>
    <x v="2"/>
    <n v="34"/>
    <x v="3"/>
    <x v="1"/>
  </r>
  <r>
    <n v="22983"/>
    <x v="1"/>
    <x v="0"/>
    <x v="1"/>
    <n v="0"/>
    <x v="3"/>
    <s v="Clerical"/>
    <s v="Yes"/>
    <n v="2"/>
    <x v="2"/>
    <x v="2"/>
    <n v="27"/>
    <x v="3"/>
    <x v="0"/>
  </r>
  <r>
    <n v="25184"/>
    <x v="1"/>
    <x v="1"/>
    <x v="15"/>
    <n v="1"/>
    <x v="1"/>
    <s v="Professional"/>
    <s v="Yes"/>
    <n v="4"/>
    <x v="2"/>
    <x v="2"/>
    <n v="45"/>
    <x v="2"/>
    <x v="1"/>
  </r>
  <r>
    <n v="14469"/>
    <x v="0"/>
    <x v="0"/>
    <x v="11"/>
    <n v="3"/>
    <x v="1"/>
    <s v="Professional"/>
    <s v="Yes"/>
    <n v="4"/>
    <x v="3"/>
    <x v="2"/>
    <n v="45"/>
    <x v="2"/>
    <x v="0"/>
  </r>
  <r>
    <n v="11538"/>
    <x v="1"/>
    <x v="0"/>
    <x v="10"/>
    <n v="4"/>
    <x v="4"/>
    <s v="Skilled Manual"/>
    <s v="No"/>
    <n v="0"/>
    <x v="0"/>
    <x v="2"/>
    <n v="47"/>
    <x v="2"/>
    <x v="1"/>
  </r>
  <r>
    <n v="16245"/>
    <x v="1"/>
    <x v="0"/>
    <x v="2"/>
    <n v="4"/>
    <x v="4"/>
    <s v="Skilled Manual"/>
    <s v="Yes"/>
    <n v="0"/>
    <x v="3"/>
    <x v="2"/>
    <n v="47"/>
    <x v="2"/>
    <x v="0"/>
  </r>
  <r>
    <n v="17858"/>
    <x v="0"/>
    <x v="1"/>
    <x v="0"/>
    <n v="4"/>
    <x v="2"/>
    <s v="Skilled Manual"/>
    <s v="Yes"/>
    <n v="2"/>
    <x v="1"/>
    <x v="2"/>
    <n v="44"/>
    <x v="0"/>
    <x v="1"/>
  </r>
  <r>
    <n v="25347"/>
    <x v="1"/>
    <x v="0"/>
    <x v="6"/>
    <n v="3"/>
    <x v="3"/>
    <s v="Clerical"/>
    <s v="No"/>
    <n v="2"/>
    <x v="0"/>
    <x v="2"/>
    <n v="49"/>
    <x v="2"/>
    <x v="0"/>
  </r>
  <r>
    <n v="15814"/>
    <x v="1"/>
    <x v="0"/>
    <x v="0"/>
    <n v="0"/>
    <x v="2"/>
    <s v="Skilled Manual"/>
    <s v="Yes"/>
    <n v="1"/>
    <x v="2"/>
    <x v="2"/>
    <n v="30"/>
    <x v="3"/>
    <x v="0"/>
  </r>
  <r>
    <n v="11259"/>
    <x v="0"/>
    <x v="0"/>
    <x v="11"/>
    <n v="4"/>
    <x v="1"/>
    <s v="Professional"/>
    <s v="Yes"/>
    <n v="4"/>
    <x v="1"/>
    <x v="2"/>
    <n v="41"/>
    <x v="0"/>
    <x v="1"/>
  </r>
  <r>
    <n v="11200"/>
    <x v="0"/>
    <x v="1"/>
    <x v="3"/>
    <n v="4"/>
    <x v="0"/>
    <s v="Management"/>
    <s v="Yes"/>
    <n v="1"/>
    <x v="3"/>
    <x v="2"/>
    <n v="58"/>
    <x v="1"/>
    <x v="0"/>
  </r>
  <r>
    <n v="25101"/>
    <x v="0"/>
    <x v="1"/>
    <x v="10"/>
    <n v="5"/>
    <x v="0"/>
    <s v="Professional"/>
    <s v="Yes"/>
    <n v="1"/>
    <x v="1"/>
    <x v="2"/>
    <n v="47"/>
    <x v="2"/>
    <x v="0"/>
  </r>
  <r>
    <n v="21801"/>
    <x v="0"/>
    <x v="0"/>
    <x v="3"/>
    <n v="4"/>
    <x v="1"/>
    <s v="Professional"/>
    <s v="Yes"/>
    <n v="1"/>
    <x v="3"/>
    <x v="2"/>
    <n v="55"/>
    <x v="1"/>
    <x v="0"/>
  </r>
  <r>
    <n v="25943"/>
    <x v="1"/>
    <x v="0"/>
    <x v="3"/>
    <n v="0"/>
    <x v="1"/>
    <s v="Skilled Manual"/>
    <s v="No"/>
    <n v="2"/>
    <x v="0"/>
    <x v="2"/>
    <n v="27"/>
    <x v="3"/>
    <x v="1"/>
  </r>
  <r>
    <n v="22127"/>
    <x v="0"/>
    <x v="1"/>
    <x v="10"/>
    <n v="3"/>
    <x v="4"/>
    <s v="Management"/>
    <s v="Yes"/>
    <n v="2"/>
    <x v="3"/>
    <x v="2"/>
    <n v="67"/>
    <x v="1"/>
    <x v="0"/>
  </r>
  <r>
    <n v="20414"/>
    <x v="0"/>
    <x v="0"/>
    <x v="10"/>
    <n v="0"/>
    <x v="1"/>
    <s v="Skilled Manual"/>
    <s v="Yes"/>
    <n v="2"/>
    <x v="2"/>
    <x v="2"/>
    <n v="29"/>
    <x v="3"/>
    <x v="0"/>
  </r>
  <r>
    <n v="23672"/>
    <x v="0"/>
    <x v="0"/>
    <x v="10"/>
    <n v="3"/>
    <x v="4"/>
    <s v="Management"/>
    <s v="Yes"/>
    <n v="2"/>
    <x v="3"/>
    <x v="2"/>
    <n v="67"/>
    <x v="1"/>
    <x v="0"/>
  </r>
  <r>
    <n v="29255"/>
    <x v="1"/>
    <x v="1"/>
    <x v="2"/>
    <n v="3"/>
    <x v="1"/>
    <s v="Professional"/>
    <s v="No"/>
    <n v="1"/>
    <x v="3"/>
    <x v="2"/>
    <n v="51"/>
    <x v="2"/>
    <x v="1"/>
  </r>
  <r>
    <n v="28815"/>
    <x v="0"/>
    <x v="0"/>
    <x v="14"/>
    <n v="1"/>
    <x v="4"/>
    <s v="Skilled Manual"/>
    <s v="Yes"/>
    <n v="0"/>
    <x v="0"/>
    <x v="2"/>
    <n v="35"/>
    <x v="0"/>
    <x v="0"/>
  </r>
  <r>
    <n v="27753"/>
    <x v="0"/>
    <x v="1"/>
    <x v="0"/>
    <n v="0"/>
    <x v="2"/>
    <s v="Skilled Manual"/>
    <s v="No"/>
    <n v="2"/>
    <x v="3"/>
    <x v="2"/>
    <n v="30"/>
    <x v="3"/>
    <x v="0"/>
  </r>
  <r>
    <n v="27643"/>
    <x v="1"/>
    <x v="1"/>
    <x v="3"/>
    <n v="5"/>
    <x v="1"/>
    <s v="Professional"/>
    <s v="Yes"/>
    <n v="3"/>
    <x v="1"/>
    <x v="2"/>
    <n v="44"/>
    <x v="0"/>
    <x v="0"/>
  </r>
  <r>
    <n v="13754"/>
    <x v="1"/>
    <x v="0"/>
    <x v="2"/>
    <n v="4"/>
    <x v="4"/>
    <s v="Skilled Manual"/>
    <s v="Yes"/>
    <n v="0"/>
    <x v="3"/>
    <x v="2"/>
    <n v="48"/>
    <x v="2"/>
    <x v="0"/>
  </r>
  <r>
    <n v="22088"/>
    <x v="0"/>
    <x v="0"/>
    <x v="12"/>
    <n v="1"/>
    <x v="0"/>
    <s v="Management"/>
    <s v="Yes"/>
    <n v="2"/>
    <x v="0"/>
    <x v="2"/>
    <n v="45"/>
    <x v="2"/>
    <x v="1"/>
  </r>
  <r>
    <n v="27388"/>
    <x v="0"/>
    <x v="1"/>
    <x v="10"/>
    <n v="3"/>
    <x v="0"/>
    <s v="Management"/>
    <s v="No"/>
    <n v="2"/>
    <x v="3"/>
    <x v="2"/>
    <n v="66"/>
    <x v="1"/>
    <x v="0"/>
  </r>
  <r>
    <n v="24745"/>
    <x v="1"/>
    <x v="0"/>
    <x v="1"/>
    <n v="2"/>
    <x v="2"/>
    <s v="Skilled Manual"/>
    <s v="No"/>
    <n v="2"/>
    <x v="0"/>
    <x v="2"/>
    <n v="49"/>
    <x v="2"/>
    <x v="0"/>
  </r>
  <r>
    <n v="29237"/>
    <x v="1"/>
    <x v="0"/>
    <x v="7"/>
    <n v="4"/>
    <x v="1"/>
    <s v="Professional"/>
    <s v="Yes"/>
    <n v="3"/>
    <x v="2"/>
    <x v="2"/>
    <n v="43"/>
    <x v="0"/>
    <x v="1"/>
  </r>
  <r>
    <n v="15272"/>
    <x v="1"/>
    <x v="1"/>
    <x v="0"/>
    <n v="0"/>
    <x v="2"/>
    <s v="Skilled Manual"/>
    <s v="No"/>
    <n v="2"/>
    <x v="3"/>
    <x v="2"/>
    <n v="30"/>
    <x v="3"/>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2"/>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2"/>
    <x v="0"/>
  </r>
  <r>
    <n v="22010"/>
    <x v="1"/>
    <x v="1"/>
    <x v="0"/>
    <n v="0"/>
    <x v="2"/>
    <s v="Skilled Manual"/>
    <s v="Yes"/>
    <n v="2"/>
    <x v="2"/>
    <x v="2"/>
    <n v="31"/>
    <x v="3"/>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3"/>
    <x v="1"/>
  </r>
  <r>
    <n v="11287"/>
    <x v="0"/>
    <x v="1"/>
    <x v="3"/>
    <n v="5"/>
    <x v="1"/>
    <s v="Professional"/>
    <s v="No"/>
    <n v="3"/>
    <x v="2"/>
    <x v="2"/>
    <n v="45"/>
    <x v="2"/>
    <x v="0"/>
  </r>
  <r>
    <n v="13066"/>
    <x v="1"/>
    <x v="1"/>
    <x v="1"/>
    <n v="0"/>
    <x v="2"/>
    <s v="Skilled Manual"/>
    <s v="No"/>
    <n v="2"/>
    <x v="3"/>
    <x v="2"/>
    <n v="31"/>
    <x v="3"/>
    <x v="1"/>
  </r>
  <r>
    <n v="29106"/>
    <x v="1"/>
    <x v="1"/>
    <x v="0"/>
    <n v="0"/>
    <x v="2"/>
    <s v="Skilled Manual"/>
    <s v="No"/>
    <n v="2"/>
    <x v="3"/>
    <x v="2"/>
    <n v="31"/>
    <x v="3"/>
    <x v="1"/>
  </r>
  <r>
    <n v="26236"/>
    <x v="0"/>
    <x v="0"/>
    <x v="0"/>
    <n v="3"/>
    <x v="1"/>
    <s v="Clerical"/>
    <s v="Yes"/>
    <n v="1"/>
    <x v="0"/>
    <x v="2"/>
    <n v="31"/>
    <x v="3"/>
    <x v="0"/>
  </r>
  <r>
    <n v="17531"/>
    <x v="0"/>
    <x v="1"/>
    <x v="10"/>
    <n v="2"/>
    <x v="2"/>
    <s v="Professional"/>
    <s v="No"/>
    <n v="2"/>
    <x v="2"/>
    <x v="2"/>
    <n v="50"/>
    <x v="2"/>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3"/>
    <x v="1"/>
  </r>
  <r>
    <n v="27637"/>
    <x v="1"/>
    <x v="0"/>
    <x v="11"/>
    <n v="1"/>
    <x v="1"/>
    <s v="Professional"/>
    <s v="No"/>
    <n v="3"/>
    <x v="3"/>
    <x v="2"/>
    <n v="44"/>
    <x v="0"/>
    <x v="0"/>
  </r>
  <r>
    <n v="11890"/>
    <x v="0"/>
    <x v="0"/>
    <x v="3"/>
    <n v="5"/>
    <x v="4"/>
    <s v="Professional"/>
    <s v="Yes"/>
    <n v="1"/>
    <x v="0"/>
    <x v="2"/>
    <n v="47"/>
    <x v="2"/>
    <x v="0"/>
  </r>
  <r>
    <n v="28580"/>
    <x v="0"/>
    <x v="0"/>
    <x v="2"/>
    <n v="0"/>
    <x v="4"/>
    <s v="Skilled Manual"/>
    <s v="Yes"/>
    <n v="0"/>
    <x v="3"/>
    <x v="2"/>
    <n v="40"/>
    <x v="0"/>
    <x v="1"/>
  </r>
  <r>
    <n v="14443"/>
    <x v="0"/>
    <x v="1"/>
    <x v="12"/>
    <n v="1"/>
    <x v="4"/>
    <s v="Management"/>
    <s v="Yes"/>
    <n v="4"/>
    <x v="0"/>
    <x v="2"/>
    <n v="40"/>
    <x v="0"/>
    <x v="0"/>
  </r>
  <r>
    <n v="17864"/>
    <x v="0"/>
    <x v="0"/>
    <x v="10"/>
    <n v="1"/>
    <x v="1"/>
    <s v="Skilled Manual"/>
    <s v="Yes"/>
    <n v="1"/>
    <x v="1"/>
    <x v="2"/>
    <n v="46"/>
    <x v="2"/>
    <x v="1"/>
  </r>
  <r>
    <n v="20505"/>
    <x v="0"/>
    <x v="0"/>
    <x v="0"/>
    <n v="5"/>
    <x v="2"/>
    <s v="Professional"/>
    <s v="No"/>
    <n v="2"/>
    <x v="4"/>
    <x v="2"/>
    <n v="61"/>
    <x v="1"/>
    <x v="0"/>
  </r>
  <r>
    <n v="14592"/>
    <x v="0"/>
    <x v="0"/>
    <x v="10"/>
    <n v="0"/>
    <x v="4"/>
    <s v="Professional"/>
    <s v="Yes"/>
    <n v="0"/>
    <x v="0"/>
    <x v="2"/>
    <n v="40"/>
    <x v="0"/>
    <x v="0"/>
  </r>
  <r>
    <n v="22227"/>
    <x v="0"/>
    <x v="0"/>
    <x v="10"/>
    <n v="2"/>
    <x v="2"/>
    <s v="Professional"/>
    <s v="Yes"/>
    <n v="2"/>
    <x v="2"/>
    <x v="2"/>
    <n v="50"/>
    <x v="2"/>
    <x v="0"/>
  </r>
  <r>
    <n v="21471"/>
    <x v="0"/>
    <x v="1"/>
    <x v="3"/>
    <n v="2"/>
    <x v="1"/>
    <s v="Professional"/>
    <s v="Yes"/>
    <n v="1"/>
    <x v="4"/>
    <x v="2"/>
    <n v="59"/>
    <x v="1"/>
    <x v="0"/>
  </r>
  <r>
    <n v="22252"/>
    <x v="1"/>
    <x v="0"/>
    <x v="10"/>
    <n v="1"/>
    <x v="4"/>
    <s v="Professional"/>
    <s v="Yes"/>
    <n v="0"/>
    <x v="1"/>
    <x v="2"/>
    <n v="36"/>
    <x v="0"/>
    <x v="1"/>
  </r>
  <r>
    <n v="21260"/>
    <x v="1"/>
    <x v="0"/>
    <x v="0"/>
    <n v="0"/>
    <x v="2"/>
    <s v="Skilled Manual"/>
    <s v="Yes"/>
    <n v="2"/>
    <x v="2"/>
    <x v="2"/>
    <n v="30"/>
    <x v="3"/>
    <x v="0"/>
  </r>
  <r>
    <n v="11817"/>
    <x v="1"/>
    <x v="0"/>
    <x v="3"/>
    <n v="4"/>
    <x v="4"/>
    <s v="Professional"/>
    <s v="Yes"/>
    <n v="0"/>
    <x v="1"/>
    <x v="2"/>
    <n v="35"/>
    <x v="0"/>
    <x v="1"/>
  </r>
  <r>
    <n v="19223"/>
    <x v="0"/>
    <x v="0"/>
    <x v="1"/>
    <n v="2"/>
    <x v="2"/>
    <s v="Skilled Manual"/>
    <s v="Yes"/>
    <n v="2"/>
    <x v="3"/>
    <x v="2"/>
    <n v="48"/>
    <x v="2"/>
    <x v="0"/>
  </r>
  <r>
    <n v="18517"/>
    <x v="0"/>
    <x v="1"/>
    <x v="11"/>
    <n v="3"/>
    <x v="0"/>
    <s v="Management"/>
    <s v="Yes"/>
    <n v="4"/>
    <x v="0"/>
    <x v="2"/>
    <n v="41"/>
    <x v="0"/>
    <x v="0"/>
  </r>
  <r>
    <n v="21717"/>
    <x v="0"/>
    <x v="1"/>
    <x v="0"/>
    <n v="2"/>
    <x v="1"/>
    <s v="Clerical"/>
    <s v="Yes"/>
    <n v="1"/>
    <x v="0"/>
    <x v="2"/>
    <n v="47"/>
    <x v="2"/>
    <x v="0"/>
  </r>
  <r>
    <n v="13760"/>
    <x v="0"/>
    <x v="1"/>
    <x v="10"/>
    <n v="4"/>
    <x v="4"/>
    <s v="Skilled Manual"/>
    <s v="No"/>
    <n v="0"/>
    <x v="0"/>
    <x v="2"/>
    <n v="47"/>
    <x v="2"/>
    <x v="0"/>
  </r>
  <r>
    <n v="18145"/>
    <x v="0"/>
    <x v="1"/>
    <x v="2"/>
    <n v="5"/>
    <x v="0"/>
    <s v="Management"/>
    <s v="No"/>
    <n v="2"/>
    <x v="1"/>
    <x v="0"/>
    <n v="62"/>
    <x v="1"/>
    <x v="0"/>
  </r>
  <r>
    <n v="21770"/>
    <x v="0"/>
    <x v="1"/>
    <x v="10"/>
    <n v="4"/>
    <x v="0"/>
    <s v="Management"/>
    <s v="Yes"/>
    <n v="2"/>
    <x v="4"/>
    <x v="2"/>
    <n v="60"/>
    <x v="1"/>
    <x v="0"/>
  </r>
  <r>
    <n v="11165"/>
    <x v="0"/>
    <x v="0"/>
    <x v="10"/>
    <n v="0"/>
    <x v="1"/>
    <s v="Skilled Manual"/>
    <s v="No"/>
    <n v="1"/>
    <x v="3"/>
    <x v="2"/>
    <n v="33"/>
    <x v="3"/>
    <x v="0"/>
  </r>
  <r>
    <n v="16377"/>
    <x v="1"/>
    <x v="0"/>
    <x v="2"/>
    <n v="4"/>
    <x v="4"/>
    <s v="Skilled Manual"/>
    <s v="No"/>
    <n v="0"/>
    <x v="0"/>
    <x v="2"/>
    <n v="47"/>
    <x v="2"/>
    <x v="0"/>
  </r>
  <r>
    <n v="26248"/>
    <x v="0"/>
    <x v="1"/>
    <x v="6"/>
    <n v="3"/>
    <x v="3"/>
    <s v="Clerical"/>
    <s v="No"/>
    <n v="2"/>
    <x v="0"/>
    <x v="2"/>
    <n v="52"/>
    <x v="2"/>
    <x v="0"/>
  </r>
  <r>
    <n v="23461"/>
    <x v="0"/>
    <x v="0"/>
    <x v="8"/>
    <n v="5"/>
    <x v="1"/>
    <s v="Professional"/>
    <s v="Yes"/>
    <n v="3"/>
    <x v="1"/>
    <x v="2"/>
    <n v="40"/>
    <x v="0"/>
    <x v="0"/>
  </r>
  <r>
    <n v="29133"/>
    <x v="1"/>
    <x v="0"/>
    <x v="10"/>
    <n v="4"/>
    <x v="0"/>
    <s v="Skilled Manual"/>
    <s v="No"/>
    <n v="2"/>
    <x v="0"/>
    <x v="2"/>
    <n v="42"/>
    <x v="0"/>
    <x v="0"/>
  </r>
  <r>
    <n v="27673"/>
    <x v="1"/>
    <x v="0"/>
    <x v="10"/>
    <n v="3"/>
    <x v="4"/>
    <s v="Management"/>
    <s v="Yes"/>
    <n v="2"/>
    <x v="2"/>
    <x v="2"/>
    <n v="53"/>
    <x v="2"/>
    <x v="1"/>
  </r>
  <r>
    <n v="12774"/>
    <x v="0"/>
    <x v="0"/>
    <x v="0"/>
    <n v="1"/>
    <x v="1"/>
    <s v="Clerical"/>
    <s v="Yes"/>
    <n v="1"/>
    <x v="3"/>
    <x v="2"/>
    <n v="51"/>
    <x v="2"/>
    <x v="1"/>
  </r>
  <r>
    <n v="18910"/>
    <x v="1"/>
    <x v="1"/>
    <x v="1"/>
    <n v="0"/>
    <x v="1"/>
    <s v="Skilled Manual"/>
    <s v="Yes"/>
    <n v="2"/>
    <x v="2"/>
    <x v="2"/>
    <n v="30"/>
    <x v="3"/>
    <x v="0"/>
  </r>
  <r>
    <n v="11699"/>
    <x v="1"/>
    <x v="1"/>
    <x v="10"/>
    <n v="0"/>
    <x v="0"/>
    <s v="Skilled Manual"/>
    <s v="No"/>
    <n v="2"/>
    <x v="0"/>
    <x v="2"/>
    <n v="30"/>
    <x v="3"/>
    <x v="0"/>
  </r>
  <r>
    <n v="16725"/>
    <x v="0"/>
    <x v="1"/>
    <x v="1"/>
    <n v="0"/>
    <x v="2"/>
    <s v="Skilled Manual"/>
    <s v="Yes"/>
    <n v="2"/>
    <x v="2"/>
    <x v="2"/>
    <n v="26"/>
    <x v="3"/>
    <x v="0"/>
  </r>
  <r>
    <n v="28269"/>
    <x v="1"/>
    <x v="0"/>
    <x v="12"/>
    <n v="1"/>
    <x v="0"/>
    <s v="Management"/>
    <s v="No"/>
    <n v="1"/>
    <x v="1"/>
    <x v="2"/>
    <n v="45"/>
    <x v="2"/>
    <x v="0"/>
  </r>
  <r>
    <n v="23144"/>
    <x v="0"/>
    <x v="1"/>
    <x v="14"/>
    <n v="1"/>
    <x v="0"/>
    <s v="Skilled Manual"/>
    <s v="Yes"/>
    <n v="0"/>
    <x v="0"/>
    <x v="2"/>
    <n v="34"/>
    <x v="3"/>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3"/>
    <x v="0"/>
  </r>
  <r>
    <n v="14090"/>
    <x v="0"/>
    <x v="0"/>
    <x v="1"/>
    <n v="0"/>
    <x v="3"/>
    <s v="Clerical"/>
    <s v="No"/>
    <n v="2"/>
    <x v="0"/>
    <x v="2"/>
    <n v="28"/>
    <x v="3"/>
    <x v="0"/>
  </r>
  <r>
    <n v="27040"/>
    <x v="0"/>
    <x v="1"/>
    <x v="6"/>
    <n v="2"/>
    <x v="3"/>
    <s v="Clerical"/>
    <s v="Yes"/>
    <n v="2"/>
    <x v="3"/>
    <x v="2"/>
    <n v="49"/>
    <x v="2"/>
    <x v="0"/>
  </r>
  <r>
    <n v="23479"/>
    <x v="1"/>
    <x v="1"/>
    <x v="8"/>
    <n v="0"/>
    <x v="1"/>
    <s v="Professional"/>
    <s v="No"/>
    <n v="2"/>
    <x v="0"/>
    <x v="2"/>
    <n v="43"/>
    <x v="0"/>
    <x v="1"/>
  </r>
  <r>
    <n v="16795"/>
    <x v="0"/>
    <x v="0"/>
    <x v="3"/>
    <n v="4"/>
    <x v="0"/>
    <s v="Management"/>
    <s v="Yes"/>
    <n v="1"/>
    <x v="3"/>
    <x v="2"/>
    <n v="59"/>
    <x v="1"/>
    <x v="0"/>
  </r>
  <r>
    <n v="22014"/>
    <x v="1"/>
    <x v="1"/>
    <x v="1"/>
    <n v="0"/>
    <x v="2"/>
    <s v="Skilled Manual"/>
    <s v="Yes"/>
    <n v="2"/>
    <x v="2"/>
    <x v="2"/>
    <n v="26"/>
    <x v="3"/>
    <x v="0"/>
  </r>
  <r>
    <n v="13314"/>
    <x v="0"/>
    <x v="1"/>
    <x v="7"/>
    <n v="1"/>
    <x v="2"/>
    <s v="Professional"/>
    <s v="Yes"/>
    <n v="4"/>
    <x v="2"/>
    <x v="2"/>
    <n v="46"/>
    <x v="2"/>
    <x v="1"/>
  </r>
  <r>
    <n v="11619"/>
    <x v="1"/>
    <x v="0"/>
    <x v="14"/>
    <n v="0"/>
    <x v="4"/>
    <s v="Skilled Manual"/>
    <s v="Yes"/>
    <n v="0"/>
    <x v="3"/>
    <x v="2"/>
    <n v="33"/>
    <x v="3"/>
    <x v="0"/>
  </r>
  <r>
    <n v="29132"/>
    <x v="1"/>
    <x v="0"/>
    <x v="0"/>
    <n v="0"/>
    <x v="0"/>
    <s v="Professional"/>
    <s v="Yes"/>
    <n v="1"/>
    <x v="1"/>
    <x v="2"/>
    <n v="42"/>
    <x v="0"/>
    <x v="1"/>
  </r>
  <r>
    <n v="11199"/>
    <x v="0"/>
    <x v="0"/>
    <x v="3"/>
    <n v="4"/>
    <x v="0"/>
    <s v="Management"/>
    <s v="Yes"/>
    <n v="1"/>
    <x v="4"/>
    <x v="2"/>
    <n v="59"/>
    <x v="1"/>
    <x v="0"/>
  </r>
  <r>
    <n v="20296"/>
    <x v="1"/>
    <x v="0"/>
    <x v="10"/>
    <n v="0"/>
    <x v="1"/>
    <s v="Skilled Manual"/>
    <s v="No"/>
    <n v="1"/>
    <x v="3"/>
    <x v="2"/>
    <n v="33"/>
    <x v="3"/>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3"/>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3"/>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2"/>
    <x v="0"/>
  </r>
  <r>
    <n v="26678"/>
    <x v="1"/>
    <x v="0"/>
    <x v="2"/>
    <n v="2"/>
    <x v="3"/>
    <s v="Skilled Manual"/>
    <s v="Yes"/>
    <n v="2"/>
    <x v="2"/>
    <x v="2"/>
    <n v="49"/>
    <x v="2"/>
    <x v="0"/>
  </r>
  <r>
    <n v="23275"/>
    <x v="0"/>
    <x v="1"/>
    <x v="1"/>
    <n v="2"/>
    <x v="2"/>
    <s v="Skilled Manual"/>
    <s v="Yes"/>
    <n v="2"/>
    <x v="3"/>
    <x v="2"/>
    <n v="49"/>
    <x v="2"/>
    <x v="0"/>
  </r>
  <r>
    <n v="11270"/>
    <x v="0"/>
    <x v="1"/>
    <x v="12"/>
    <n v="2"/>
    <x v="4"/>
    <s v="Management"/>
    <s v="Yes"/>
    <n v="3"/>
    <x v="0"/>
    <x v="2"/>
    <n v="42"/>
    <x v="0"/>
    <x v="1"/>
  </r>
  <r>
    <n v="20084"/>
    <x v="0"/>
    <x v="1"/>
    <x v="6"/>
    <n v="2"/>
    <x v="2"/>
    <s v="Manual"/>
    <s v="No"/>
    <n v="2"/>
    <x v="0"/>
    <x v="2"/>
    <n v="53"/>
    <x v="2"/>
    <x v="0"/>
  </r>
  <r>
    <n v="16144"/>
    <x v="0"/>
    <x v="1"/>
    <x v="3"/>
    <n v="1"/>
    <x v="4"/>
    <s v="Professional"/>
    <s v="Yes"/>
    <n v="1"/>
    <x v="0"/>
    <x v="2"/>
    <n v="46"/>
    <x v="2"/>
    <x v="1"/>
  </r>
  <r>
    <n v="27731"/>
    <x v="0"/>
    <x v="1"/>
    <x v="0"/>
    <n v="0"/>
    <x v="2"/>
    <s v="Skilled Manual"/>
    <s v="Yes"/>
    <n v="2"/>
    <x v="2"/>
    <x v="2"/>
    <n v="27"/>
    <x v="3"/>
    <x v="0"/>
  </r>
  <r>
    <n v="11886"/>
    <x v="0"/>
    <x v="0"/>
    <x v="10"/>
    <n v="3"/>
    <x v="0"/>
    <s v="Professional"/>
    <s v="Yes"/>
    <n v="1"/>
    <x v="0"/>
    <x v="2"/>
    <n v="48"/>
    <x v="2"/>
    <x v="1"/>
  </r>
  <r>
    <n v="24324"/>
    <x v="1"/>
    <x v="0"/>
    <x v="10"/>
    <n v="4"/>
    <x v="0"/>
    <s v="Skilled Manual"/>
    <s v="Yes"/>
    <n v="2"/>
    <x v="1"/>
    <x v="2"/>
    <n v="41"/>
    <x v="0"/>
    <x v="1"/>
  </r>
  <r>
    <n v="22220"/>
    <x v="0"/>
    <x v="1"/>
    <x v="10"/>
    <n v="2"/>
    <x v="2"/>
    <s v="Professional"/>
    <s v="No"/>
    <n v="2"/>
    <x v="3"/>
    <x v="2"/>
    <n v="49"/>
    <x v="2"/>
    <x v="1"/>
  </r>
  <r>
    <n v="26625"/>
    <x v="1"/>
    <x v="0"/>
    <x v="10"/>
    <n v="0"/>
    <x v="4"/>
    <s v="Professional"/>
    <s v="Yes"/>
    <n v="1"/>
    <x v="1"/>
    <x v="2"/>
    <n v="38"/>
    <x v="0"/>
    <x v="1"/>
  </r>
  <r>
    <n v="23027"/>
    <x v="1"/>
    <x v="1"/>
    <x v="12"/>
    <n v="1"/>
    <x v="0"/>
    <s v="Management"/>
    <s v="No"/>
    <n v="4"/>
    <x v="0"/>
    <x v="2"/>
    <n v="44"/>
    <x v="0"/>
    <x v="0"/>
  </r>
  <r>
    <n v="16867"/>
    <x v="1"/>
    <x v="0"/>
    <x v="12"/>
    <n v="1"/>
    <x v="0"/>
    <s v="Management"/>
    <s v="No"/>
    <n v="3"/>
    <x v="0"/>
    <x v="2"/>
    <n v="45"/>
    <x v="2"/>
    <x v="1"/>
  </r>
  <r>
    <n v="14514"/>
    <x v="1"/>
    <x v="0"/>
    <x v="1"/>
    <n v="0"/>
    <x v="1"/>
    <s v="Skilled Manual"/>
    <s v="Yes"/>
    <n v="1"/>
    <x v="2"/>
    <x v="2"/>
    <n v="26"/>
    <x v="3"/>
    <x v="0"/>
  </r>
  <r>
    <n v="19634"/>
    <x v="0"/>
    <x v="1"/>
    <x v="0"/>
    <n v="0"/>
    <x v="2"/>
    <s v="Skilled Manual"/>
    <s v="Yes"/>
    <n v="1"/>
    <x v="2"/>
    <x v="2"/>
    <n v="31"/>
    <x v="3"/>
    <x v="0"/>
  </r>
  <r>
    <n v="18504"/>
    <x v="0"/>
    <x v="1"/>
    <x v="3"/>
    <n v="2"/>
    <x v="3"/>
    <s v="Skilled Manual"/>
    <s v="No"/>
    <n v="2"/>
    <x v="3"/>
    <x v="2"/>
    <n v="49"/>
    <x v="2"/>
    <x v="0"/>
  </r>
  <r>
    <n v="28799"/>
    <x v="1"/>
    <x v="0"/>
    <x v="0"/>
    <n v="2"/>
    <x v="1"/>
    <s v="Clerical"/>
    <s v="No"/>
    <n v="1"/>
    <x v="3"/>
    <x v="2"/>
    <n v="47"/>
    <x v="2"/>
    <x v="1"/>
  </r>
  <r>
    <n v="11225"/>
    <x v="0"/>
    <x v="0"/>
    <x v="10"/>
    <n v="2"/>
    <x v="1"/>
    <s v="Professional"/>
    <s v="Yes"/>
    <n v="1"/>
    <x v="4"/>
    <x v="2"/>
    <n v="55"/>
    <x v="1"/>
    <x v="0"/>
  </r>
  <r>
    <n v="17657"/>
    <x v="0"/>
    <x v="1"/>
    <x v="0"/>
    <n v="4"/>
    <x v="1"/>
    <s v="Clerical"/>
    <s v="No"/>
    <n v="0"/>
    <x v="0"/>
    <x v="2"/>
    <n v="30"/>
    <x v="3"/>
    <x v="0"/>
  </r>
  <r>
    <n v="14913"/>
    <x v="0"/>
    <x v="0"/>
    <x v="0"/>
    <n v="1"/>
    <x v="1"/>
    <s v="Clerical"/>
    <s v="Yes"/>
    <n v="1"/>
    <x v="3"/>
    <x v="2"/>
    <n v="48"/>
    <x v="2"/>
    <x v="1"/>
  </r>
  <r>
    <n v="14077"/>
    <x v="1"/>
    <x v="1"/>
    <x v="1"/>
    <n v="0"/>
    <x v="2"/>
    <s v="Skilled Manual"/>
    <s v="Yes"/>
    <n v="2"/>
    <x v="2"/>
    <x v="2"/>
    <n v="30"/>
    <x v="3"/>
    <x v="0"/>
  </r>
  <r>
    <n v="13296"/>
    <x v="0"/>
    <x v="1"/>
    <x v="15"/>
    <n v="1"/>
    <x v="0"/>
    <s v="Management"/>
    <s v="Yes"/>
    <n v="3"/>
    <x v="2"/>
    <x v="2"/>
    <n v="45"/>
    <x v="2"/>
    <x v="0"/>
  </r>
  <r>
    <n v="20535"/>
    <x v="0"/>
    <x v="0"/>
    <x v="3"/>
    <n v="4"/>
    <x v="1"/>
    <s v="Professional"/>
    <s v="Yes"/>
    <n v="1"/>
    <x v="4"/>
    <x v="2"/>
    <n v="56"/>
    <x v="1"/>
    <x v="0"/>
  </r>
  <r>
    <n v="12452"/>
    <x v="0"/>
    <x v="1"/>
    <x v="10"/>
    <n v="4"/>
    <x v="4"/>
    <s v="Skilled Manual"/>
    <s v="Yes"/>
    <n v="0"/>
    <x v="3"/>
    <x v="2"/>
    <n v="47"/>
    <x v="2"/>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2"/>
    <x v="0"/>
  </r>
  <r>
    <n v="11801"/>
    <x v="0"/>
    <x v="1"/>
    <x v="10"/>
    <n v="1"/>
    <x v="4"/>
    <s v="Professional"/>
    <s v="Yes"/>
    <n v="0"/>
    <x v="1"/>
    <x v="2"/>
    <n v="36"/>
    <x v="0"/>
    <x v="0"/>
  </r>
  <r>
    <n v="22211"/>
    <x v="0"/>
    <x v="1"/>
    <x v="10"/>
    <n v="0"/>
    <x v="1"/>
    <s v="Professional"/>
    <s v="Yes"/>
    <n v="2"/>
    <x v="2"/>
    <x v="2"/>
    <n v="32"/>
    <x v="3"/>
    <x v="0"/>
  </r>
  <r>
    <n v="28087"/>
    <x v="1"/>
    <x v="0"/>
    <x v="0"/>
    <n v="0"/>
    <x v="1"/>
    <s v="Skilled Manual"/>
    <s v="No"/>
    <n v="1"/>
    <x v="3"/>
    <x v="2"/>
    <n v="27"/>
    <x v="3"/>
    <x v="0"/>
  </r>
  <r>
    <n v="23668"/>
    <x v="0"/>
    <x v="0"/>
    <x v="0"/>
    <n v="4"/>
    <x v="2"/>
    <s v="Professional"/>
    <s v="Yes"/>
    <n v="2"/>
    <x v="2"/>
    <x v="2"/>
    <n v="59"/>
    <x v="1"/>
    <x v="1"/>
  </r>
  <r>
    <n v="27441"/>
    <x v="0"/>
    <x v="1"/>
    <x v="10"/>
    <n v="3"/>
    <x v="2"/>
    <s v="Professional"/>
    <s v="No"/>
    <n v="2"/>
    <x v="1"/>
    <x v="2"/>
    <n v="53"/>
    <x v="2"/>
    <x v="0"/>
  </r>
  <r>
    <n v="27261"/>
    <x v="0"/>
    <x v="1"/>
    <x v="0"/>
    <n v="1"/>
    <x v="0"/>
    <s v="Skilled Manual"/>
    <s v="No"/>
    <n v="1"/>
    <x v="0"/>
    <x v="2"/>
    <n v="36"/>
    <x v="0"/>
    <x v="1"/>
  </r>
  <r>
    <n v="18649"/>
    <x v="1"/>
    <x v="1"/>
    <x v="1"/>
    <n v="1"/>
    <x v="2"/>
    <s v="Clerical"/>
    <s v="Yes"/>
    <n v="2"/>
    <x v="3"/>
    <x v="2"/>
    <n v="51"/>
    <x v="2"/>
    <x v="1"/>
  </r>
  <r>
    <n v="21714"/>
    <x v="1"/>
    <x v="0"/>
    <x v="2"/>
    <n v="5"/>
    <x v="4"/>
    <s v="Skilled Manual"/>
    <s v="No"/>
    <n v="0"/>
    <x v="0"/>
    <x v="2"/>
    <n v="47"/>
    <x v="2"/>
    <x v="0"/>
  </r>
  <r>
    <n v="23217"/>
    <x v="1"/>
    <x v="0"/>
    <x v="10"/>
    <n v="3"/>
    <x v="4"/>
    <s v="Professional"/>
    <s v="Yes"/>
    <n v="0"/>
    <x v="1"/>
    <x v="2"/>
    <n v="43"/>
    <x v="0"/>
    <x v="1"/>
  </r>
  <r>
    <n v="23797"/>
    <x v="1"/>
    <x v="1"/>
    <x v="6"/>
    <n v="3"/>
    <x v="3"/>
    <s v="Clerical"/>
    <s v="No"/>
    <n v="2"/>
    <x v="0"/>
    <x v="2"/>
    <n v="50"/>
    <x v="2"/>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3"/>
    <x v="1"/>
  </r>
  <r>
    <n v="25908"/>
    <x v="0"/>
    <x v="0"/>
    <x v="10"/>
    <n v="0"/>
    <x v="1"/>
    <s v="Skilled Manual"/>
    <s v="No"/>
    <n v="1"/>
    <x v="3"/>
    <x v="2"/>
    <n v="27"/>
    <x v="3"/>
    <x v="0"/>
  </r>
  <r>
    <n v="16753"/>
    <x v="1"/>
    <x v="0"/>
    <x v="3"/>
    <n v="0"/>
    <x v="1"/>
    <s v="Skilled Manual"/>
    <s v="Yes"/>
    <n v="2"/>
    <x v="2"/>
    <x v="2"/>
    <n v="34"/>
    <x v="3"/>
    <x v="1"/>
  </r>
  <r>
    <n v="14608"/>
    <x v="0"/>
    <x v="1"/>
    <x v="14"/>
    <n v="4"/>
    <x v="0"/>
    <s v="Skilled Manual"/>
    <s v="Yes"/>
    <n v="3"/>
    <x v="4"/>
    <x v="2"/>
    <n v="42"/>
    <x v="0"/>
    <x v="0"/>
  </r>
  <r>
    <n v="24979"/>
    <x v="0"/>
    <x v="0"/>
    <x v="10"/>
    <n v="2"/>
    <x v="1"/>
    <s v="Professional"/>
    <s v="Yes"/>
    <n v="2"/>
    <x v="1"/>
    <x v="2"/>
    <n v="57"/>
    <x v="1"/>
    <x v="1"/>
  </r>
  <r>
    <n v="13313"/>
    <x v="0"/>
    <x v="0"/>
    <x v="7"/>
    <n v="1"/>
    <x v="2"/>
    <s v="Professional"/>
    <s v="No"/>
    <n v="4"/>
    <x v="1"/>
    <x v="2"/>
    <n v="45"/>
    <x v="2"/>
    <x v="0"/>
  </r>
  <r>
    <n v="18952"/>
    <x v="0"/>
    <x v="0"/>
    <x v="11"/>
    <n v="4"/>
    <x v="0"/>
    <s v="Management"/>
    <s v="Yes"/>
    <n v="4"/>
    <x v="0"/>
    <x v="2"/>
    <n v="40"/>
    <x v="0"/>
    <x v="0"/>
  </r>
  <r>
    <n v="17699"/>
    <x v="0"/>
    <x v="1"/>
    <x v="10"/>
    <n v="1"/>
    <x v="4"/>
    <s v="Skilled Manual"/>
    <s v="No"/>
    <n v="0"/>
    <x v="0"/>
    <x v="2"/>
    <n v="55"/>
    <x v="1"/>
    <x v="0"/>
  </r>
  <r>
    <n v="14657"/>
    <x v="0"/>
    <x v="1"/>
    <x v="2"/>
    <n v="1"/>
    <x v="1"/>
    <s v="Skilled Manual"/>
    <s v="No"/>
    <n v="1"/>
    <x v="0"/>
    <x v="2"/>
    <n v="47"/>
    <x v="2"/>
    <x v="1"/>
  </r>
  <r>
    <n v="11540"/>
    <x v="1"/>
    <x v="1"/>
    <x v="10"/>
    <n v="4"/>
    <x v="4"/>
    <s v="Skilled Manual"/>
    <s v="Yes"/>
    <n v="0"/>
    <x v="3"/>
    <x v="2"/>
    <n v="47"/>
    <x v="2"/>
    <x v="1"/>
  </r>
  <r>
    <n v="11783"/>
    <x v="0"/>
    <x v="0"/>
    <x v="10"/>
    <n v="1"/>
    <x v="4"/>
    <s v="Skilled Manual"/>
    <s v="Yes"/>
    <n v="0"/>
    <x v="0"/>
    <x v="2"/>
    <n v="34"/>
    <x v="3"/>
    <x v="0"/>
  </r>
  <r>
    <n v="14602"/>
    <x v="0"/>
    <x v="0"/>
    <x v="2"/>
    <n v="3"/>
    <x v="4"/>
    <s v="Professional"/>
    <s v="Yes"/>
    <n v="0"/>
    <x v="0"/>
    <x v="2"/>
    <n v="36"/>
    <x v="0"/>
    <x v="1"/>
  </r>
  <r>
    <n v="29030"/>
    <x v="0"/>
    <x v="1"/>
    <x v="3"/>
    <n v="2"/>
    <x v="3"/>
    <s v="Skilled Manual"/>
    <s v="Yes"/>
    <n v="2"/>
    <x v="4"/>
    <x v="2"/>
    <n v="54"/>
    <x v="2"/>
    <x v="0"/>
  </r>
  <r>
    <n v="26490"/>
    <x v="1"/>
    <x v="1"/>
    <x v="3"/>
    <n v="2"/>
    <x v="0"/>
    <s v="Management"/>
    <s v="No"/>
    <n v="1"/>
    <x v="1"/>
    <x v="2"/>
    <n v="59"/>
    <x v="1"/>
    <x v="1"/>
  </r>
  <r>
    <n v="13151"/>
    <x v="1"/>
    <x v="1"/>
    <x v="0"/>
    <n v="0"/>
    <x v="2"/>
    <s v="Skilled Manual"/>
    <s v="Yes"/>
    <n v="2"/>
    <x v="2"/>
    <x v="2"/>
    <n v="27"/>
    <x v="3"/>
    <x v="0"/>
  </r>
  <r>
    <n v="17260"/>
    <x v="0"/>
    <x v="1"/>
    <x v="8"/>
    <n v="5"/>
    <x v="1"/>
    <s v="Professional"/>
    <s v="Yes"/>
    <n v="3"/>
    <x v="0"/>
    <x v="2"/>
    <n v="41"/>
    <x v="0"/>
    <x v="0"/>
  </r>
  <r>
    <n v="15372"/>
    <x v="0"/>
    <x v="1"/>
    <x v="2"/>
    <n v="3"/>
    <x v="1"/>
    <s v="Professional"/>
    <s v="No"/>
    <n v="2"/>
    <x v="1"/>
    <x v="2"/>
    <n v="50"/>
    <x v="2"/>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2"/>
    <x v="1"/>
  </r>
  <r>
    <n v="24496"/>
    <x v="1"/>
    <x v="0"/>
    <x v="0"/>
    <n v="0"/>
    <x v="2"/>
    <s v="Skilled Manual"/>
    <s v="No"/>
    <n v="2"/>
    <x v="0"/>
    <x v="2"/>
    <n v="28"/>
    <x v="3"/>
    <x v="1"/>
  </r>
  <r>
    <n v="15468"/>
    <x v="0"/>
    <x v="0"/>
    <x v="14"/>
    <n v="1"/>
    <x v="0"/>
    <s v="Skilled Manual"/>
    <s v="Yes"/>
    <n v="1"/>
    <x v="0"/>
    <x v="2"/>
    <n v="35"/>
    <x v="0"/>
    <x v="0"/>
  </r>
  <r>
    <n v="28031"/>
    <x v="1"/>
    <x v="0"/>
    <x v="3"/>
    <n v="2"/>
    <x v="0"/>
    <s v="Management"/>
    <s v="No"/>
    <n v="1"/>
    <x v="1"/>
    <x v="2"/>
    <n v="59"/>
    <x v="1"/>
    <x v="1"/>
  </r>
  <r>
    <n v="26270"/>
    <x v="1"/>
    <x v="0"/>
    <x v="6"/>
    <n v="2"/>
    <x v="3"/>
    <s v="Clerical"/>
    <s v="Yes"/>
    <n v="2"/>
    <x v="3"/>
    <x v="2"/>
    <n v="49"/>
    <x v="2"/>
    <x v="0"/>
  </r>
  <r>
    <n v="22221"/>
    <x v="0"/>
    <x v="1"/>
    <x v="10"/>
    <n v="2"/>
    <x v="2"/>
    <s v="Professional"/>
    <s v="No"/>
    <n v="2"/>
    <x v="3"/>
    <x v="2"/>
    <n v="48"/>
    <x v="2"/>
    <x v="1"/>
  </r>
  <r>
    <n v="28228"/>
    <x v="1"/>
    <x v="0"/>
    <x v="2"/>
    <n v="2"/>
    <x v="3"/>
    <s v="Skilled Manual"/>
    <s v="No"/>
    <n v="2"/>
    <x v="3"/>
    <x v="2"/>
    <n v="50"/>
    <x v="2"/>
    <x v="0"/>
  </r>
  <r>
    <n v="18363"/>
    <x v="0"/>
    <x v="1"/>
    <x v="0"/>
    <n v="0"/>
    <x v="2"/>
    <s v="Skilled Manual"/>
    <s v="Yes"/>
    <n v="2"/>
    <x v="2"/>
    <x v="2"/>
    <n v="28"/>
    <x v="3"/>
    <x v="1"/>
  </r>
  <r>
    <n v="23256"/>
    <x v="1"/>
    <x v="1"/>
    <x v="1"/>
    <n v="1"/>
    <x v="2"/>
    <s v="Clerical"/>
    <s v="No"/>
    <n v="1"/>
    <x v="2"/>
    <x v="2"/>
    <n v="52"/>
    <x v="2"/>
    <x v="0"/>
  </r>
  <r>
    <n v="12768"/>
    <x v="0"/>
    <x v="1"/>
    <x v="1"/>
    <n v="1"/>
    <x v="2"/>
    <s v="Clerical"/>
    <s v="Yes"/>
    <n v="1"/>
    <x v="1"/>
    <x v="2"/>
    <n v="52"/>
    <x v="2"/>
    <x v="1"/>
  </r>
  <r>
    <n v="20361"/>
    <x v="0"/>
    <x v="1"/>
    <x v="14"/>
    <n v="2"/>
    <x v="4"/>
    <s v="Management"/>
    <s v="Yes"/>
    <n v="2"/>
    <x v="2"/>
    <x v="2"/>
    <n v="69"/>
    <x v="1"/>
    <x v="0"/>
  </r>
  <r>
    <n v="21306"/>
    <x v="1"/>
    <x v="1"/>
    <x v="10"/>
    <n v="2"/>
    <x v="2"/>
    <s v="Professional"/>
    <s v="Yes"/>
    <n v="2"/>
    <x v="2"/>
    <x v="2"/>
    <n v="51"/>
    <x v="2"/>
    <x v="0"/>
  </r>
  <r>
    <n v="13382"/>
    <x v="0"/>
    <x v="1"/>
    <x v="3"/>
    <n v="5"/>
    <x v="1"/>
    <s v="Professional"/>
    <s v="Yes"/>
    <n v="2"/>
    <x v="3"/>
    <x v="2"/>
    <n v="57"/>
    <x v="1"/>
    <x v="1"/>
  </r>
  <r>
    <n v="20310"/>
    <x v="1"/>
    <x v="1"/>
    <x v="10"/>
    <n v="0"/>
    <x v="1"/>
    <s v="Skilled Manual"/>
    <s v="Yes"/>
    <n v="1"/>
    <x v="2"/>
    <x v="2"/>
    <n v="27"/>
    <x v="3"/>
    <x v="1"/>
  </r>
  <r>
    <n v="22971"/>
    <x v="1"/>
    <x v="0"/>
    <x v="1"/>
    <n v="0"/>
    <x v="2"/>
    <s v="Skilled Manual"/>
    <s v="No"/>
    <n v="2"/>
    <x v="0"/>
    <x v="2"/>
    <n v="25"/>
    <x v="3"/>
    <x v="1"/>
  </r>
  <r>
    <n v="15287"/>
    <x v="1"/>
    <x v="0"/>
    <x v="14"/>
    <n v="1"/>
    <x v="4"/>
    <s v="Skilled Manual"/>
    <s v="Yes"/>
    <n v="0"/>
    <x v="3"/>
    <x v="2"/>
    <n v="33"/>
    <x v="3"/>
    <x v="1"/>
  </r>
  <r>
    <n v="15532"/>
    <x v="1"/>
    <x v="1"/>
    <x v="10"/>
    <n v="4"/>
    <x v="0"/>
    <s v="Professional"/>
    <s v="Yes"/>
    <n v="2"/>
    <x v="1"/>
    <x v="2"/>
    <n v="43"/>
    <x v="0"/>
    <x v="1"/>
  </r>
  <r>
    <n v="11255"/>
    <x v="0"/>
    <x v="1"/>
    <x v="3"/>
    <n v="4"/>
    <x v="4"/>
    <s v="Management"/>
    <s v="Yes"/>
    <n v="2"/>
    <x v="2"/>
    <x v="2"/>
    <n v="73"/>
    <x v="1"/>
    <x v="0"/>
  </r>
  <r>
    <n v="28090"/>
    <x v="0"/>
    <x v="1"/>
    <x v="0"/>
    <n v="0"/>
    <x v="1"/>
    <s v="Skilled Manual"/>
    <s v="Yes"/>
    <n v="1"/>
    <x v="2"/>
    <x v="2"/>
    <n v="27"/>
    <x v="3"/>
    <x v="0"/>
  </r>
  <r>
    <n v="15255"/>
    <x v="0"/>
    <x v="1"/>
    <x v="0"/>
    <n v="0"/>
    <x v="2"/>
    <s v="Skilled Manual"/>
    <s v="Yes"/>
    <n v="2"/>
    <x v="2"/>
    <x v="2"/>
    <n v="28"/>
    <x v="3"/>
    <x v="1"/>
  </r>
  <r>
    <n v="13154"/>
    <x v="0"/>
    <x v="1"/>
    <x v="0"/>
    <n v="0"/>
    <x v="2"/>
    <s v="Skilled Manual"/>
    <s v="No"/>
    <n v="2"/>
    <x v="0"/>
    <x v="2"/>
    <n v="27"/>
    <x v="3"/>
    <x v="1"/>
  </r>
  <r>
    <n v="26778"/>
    <x v="1"/>
    <x v="0"/>
    <x v="0"/>
    <n v="0"/>
    <x v="2"/>
    <s v="Skilled Manual"/>
    <s v="Yes"/>
    <n v="2"/>
    <x v="2"/>
    <x v="2"/>
    <n v="31"/>
    <x v="3"/>
    <x v="0"/>
  </r>
  <r>
    <n v="23248"/>
    <x v="0"/>
    <x v="0"/>
    <x v="4"/>
    <n v="2"/>
    <x v="2"/>
    <s v="Manual"/>
    <s v="Yes"/>
    <n v="2"/>
    <x v="3"/>
    <x v="2"/>
    <n v="53"/>
    <x v="2"/>
    <x v="0"/>
  </r>
  <r>
    <n v="21417"/>
    <x v="1"/>
    <x v="0"/>
    <x v="10"/>
    <n v="0"/>
    <x v="1"/>
    <s v="Professional"/>
    <s v="No"/>
    <n v="2"/>
    <x v="3"/>
    <x v="2"/>
    <n v="32"/>
    <x v="3"/>
    <x v="1"/>
  </r>
  <r>
    <n v="17668"/>
    <x v="1"/>
    <x v="1"/>
    <x v="1"/>
    <n v="2"/>
    <x v="2"/>
    <s v="Skilled Manual"/>
    <s v="Yes"/>
    <n v="2"/>
    <x v="3"/>
    <x v="2"/>
    <n v="50"/>
    <x v="2"/>
    <x v="1"/>
  </r>
  <r>
    <n v="27994"/>
    <x v="0"/>
    <x v="0"/>
    <x v="0"/>
    <n v="4"/>
    <x v="2"/>
    <s v="Professional"/>
    <s v="Yes"/>
    <n v="2"/>
    <x v="2"/>
    <x v="2"/>
    <n v="69"/>
    <x v="1"/>
    <x v="0"/>
  </r>
  <r>
    <n v="20376"/>
    <x v="1"/>
    <x v="0"/>
    <x v="3"/>
    <n v="3"/>
    <x v="4"/>
    <s v="Management"/>
    <s v="Yes"/>
    <n v="2"/>
    <x v="2"/>
    <x v="2"/>
    <n v="52"/>
    <x v="2"/>
    <x v="1"/>
  </r>
  <r>
    <n v="25954"/>
    <x v="0"/>
    <x v="1"/>
    <x v="10"/>
    <n v="0"/>
    <x v="1"/>
    <s v="Skilled Manual"/>
    <s v="No"/>
    <n v="2"/>
    <x v="3"/>
    <x v="2"/>
    <n v="31"/>
    <x v="3"/>
    <x v="0"/>
  </r>
  <r>
    <n v="15749"/>
    <x v="1"/>
    <x v="0"/>
    <x v="3"/>
    <n v="4"/>
    <x v="0"/>
    <s v="Management"/>
    <s v="Yes"/>
    <n v="2"/>
    <x v="4"/>
    <x v="2"/>
    <n v="61"/>
    <x v="1"/>
    <x v="0"/>
  </r>
  <r>
    <n v="25899"/>
    <x v="0"/>
    <x v="0"/>
    <x v="3"/>
    <n v="2"/>
    <x v="2"/>
    <s v="Professional"/>
    <s v="Yes"/>
    <n v="2"/>
    <x v="4"/>
    <x v="2"/>
    <n v="53"/>
    <x v="2"/>
    <x v="0"/>
  </r>
  <r>
    <n v="13351"/>
    <x v="1"/>
    <x v="0"/>
    <x v="3"/>
    <n v="4"/>
    <x v="0"/>
    <s v="Management"/>
    <s v="Yes"/>
    <n v="2"/>
    <x v="3"/>
    <x v="2"/>
    <n v="62"/>
    <x v="1"/>
    <x v="1"/>
  </r>
  <r>
    <n v="23333"/>
    <x v="0"/>
    <x v="1"/>
    <x v="0"/>
    <n v="0"/>
    <x v="1"/>
    <s v="Skilled Manual"/>
    <s v="No"/>
    <n v="2"/>
    <x v="3"/>
    <x v="2"/>
    <n v="30"/>
    <x v="3"/>
    <x v="0"/>
  </r>
  <r>
    <n v="21660"/>
    <x v="0"/>
    <x v="0"/>
    <x v="10"/>
    <n v="3"/>
    <x v="4"/>
    <s v="Professional"/>
    <s v="Yes"/>
    <n v="0"/>
    <x v="1"/>
    <x v="2"/>
    <n v="43"/>
    <x v="0"/>
    <x v="1"/>
  </r>
  <r>
    <n v="17012"/>
    <x v="0"/>
    <x v="0"/>
    <x v="10"/>
    <n v="3"/>
    <x v="4"/>
    <s v="Professional"/>
    <s v="Yes"/>
    <n v="0"/>
    <x v="1"/>
    <x v="2"/>
    <n v="42"/>
    <x v="0"/>
    <x v="1"/>
  </r>
  <r>
    <n v="24514"/>
    <x v="0"/>
    <x v="1"/>
    <x v="0"/>
    <n v="0"/>
    <x v="1"/>
    <s v="Skilled Manual"/>
    <s v="Yes"/>
    <n v="1"/>
    <x v="2"/>
    <x v="2"/>
    <n v="30"/>
    <x v="3"/>
    <x v="0"/>
  </r>
  <r>
    <n v="27505"/>
    <x v="1"/>
    <x v="0"/>
    <x v="0"/>
    <n v="0"/>
    <x v="2"/>
    <s v="Skilled Manual"/>
    <s v="Yes"/>
    <n v="2"/>
    <x v="2"/>
    <x v="2"/>
    <n v="30"/>
    <x v="3"/>
    <x v="0"/>
  </r>
  <r>
    <n v="29243"/>
    <x v="1"/>
    <x v="1"/>
    <x v="15"/>
    <n v="1"/>
    <x v="0"/>
    <s v="Management"/>
    <s v="Yes"/>
    <n v="1"/>
    <x v="2"/>
    <x v="2"/>
    <n v="43"/>
    <x v="0"/>
    <x v="0"/>
  </r>
  <r>
    <n v="26582"/>
    <x v="0"/>
    <x v="1"/>
    <x v="10"/>
    <n v="0"/>
    <x v="1"/>
    <s v="Skilled Manual"/>
    <s v="Yes"/>
    <n v="2"/>
    <x v="2"/>
    <x v="2"/>
    <n v="33"/>
    <x v="3"/>
    <x v="1"/>
  </r>
  <r>
    <n v="14271"/>
    <x v="0"/>
    <x v="1"/>
    <x v="1"/>
    <n v="0"/>
    <x v="2"/>
    <s v="Skilled Manual"/>
    <s v="Yes"/>
    <n v="2"/>
    <x v="2"/>
    <x v="2"/>
    <n v="32"/>
    <x v="3"/>
    <x v="0"/>
  </r>
  <r>
    <n v="23041"/>
    <x v="1"/>
    <x v="0"/>
    <x v="3"/>
    <n v="4"/>
    <x v="2"/>
    <s v="Professional"/>
    <s v="Yes"/>
    <n v="0"/>
    <x v="2"/>
    <x v="2"/>
    <n v="50"/>
    <x v="2"/>
    <x v="1"/>
  </r>
  <r>
    <n v="29048"/>
    <x v="1"/>
    <x v="1"/>
    <x v="15"/>
    <n v="2"/>
    <x v="0"/>
    <s v="Management"/>
    <s v="No"/>
    <n v="3"/>
    <x v="0"/>
    <x v="2"/>
    <n v="37"/>
    <x v="0"/>
    <x v="1"/>
  </r>
  <r>
    <n v="24433"/>
    <x v="0"/>
    <x v="1"/>
    <x v="3"/>
    <n v="3"/>
    <x v="2"/>
    <s v="Professional"/>
    <s v="No"/>
    <n v="1"/>
    <x v="3"/>
    <x v="2"/>
    <n v="52"/>
    <x v="2"/>
    <x v="1"/>
  </r>
  <r>
    <n v="15501"/>
    <x v="0"/>
    <x v="1"/>
    <x v="3"/>
    <n v="4"/>
    <x v="4"/>
    <s v="Professional"/>
    <s v="Yes"/>
    <n v="0"/>
    <x v="1"/>
    <x v="2"/>
    <n v="36"/>
    <x v="0"/>
    <x v="1"/>
  </r>
  <r>
    <n v="13911"/>
    <x v="1"/>
    <x v="0"/>
    <x v="2"/>
    <n v="3"/>
    <x v="0"/>
    <s v="Skilled Manual"/>
    <s v="Yes"/>
    <n v="2"/>
    <x v="1"/>
    <x v="2"/>
    <n v="41"/>
    <x v="0"/>
    <x v="1"/>
  </r>
  <r>
    <n v="20421"/>
    <x v="1"/>
    <x v="0"/>
    <x v="0"/>
    <n v="0"/>
    <x v="3"/>
    <s v="Clerical"/>
    <s v="Yes"/>
    <n v="2"/>
    <x v="2"/>
    <x v="2"/>
    <n v="26"/>
    <x v="3"/>
    <x v="0"/>
  </r>
  <r>
    <n v="16009"/>
    <x v="1"/>
    <x v="1"/>
    <x v="9"/>
    <n v="1"/>
    <x v="4"/>
    <s v="Management"/>
    <s v="No"/>
    <n v="4"/>
    <x v="0"/>
    <x v="2"/>
    <n v="66"/>
    <x v="1"/>
    <x v="0"/>
  </r>
  <r>
    <n v="18411"/>
    <x v="0"/>
    <x v="1"/>
    <x v="10"/>
    <n v="2"/>
    <x v="2"/>
    <s v="Professional"/>
    <s v="No"/>
    <n v="2"/>
    <x v="2"/>
    <x v="2"/>
    <n v="51"/>
    <x v="2"/>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2"/>
    <x v="1"/>
  </r>
  <r>
    <n v="12922"/>
    <x v="1"/>
    <x v="0"/>
    <x v="10"/>
    <n v="3"/>
    <x v="0"/>
    <s v="Skilled Manual"/>
    <s v="Yes"/>
    <n v="0"/>
    <x v="1"/>
    <x v="2"/>
    <n v="40"/>
    <x v="0"/>
    <x v="1"/>
  </r>
  <r>
    <n v="18891"/>
    <x v="0"/>
    <x v="0"/>
    <x v="0"/>
    <n v="0"/>
    <x v="1"/>
    <s v="Skilled Manual"/>
    <s v="Yes"/>
    <n v="2"/>
    <x v="2"/>
    <x v="2"/>
    <n v="28"/>
    <x v="3"/>
    <x v="0"/>
  </r>
  <r>
    <n v="16773"/>
    <x v="0"/>
    <x v="1"/>
    <x v="10"/>
    <n v="1"/>
    <x v="4"/>
    <s v="Skilled Manual"/>
    <s v="Yes"/>
    <n v="0"/>
    <x v="0"/>
    <x v="2"/>
    <n v="33"/>
    <x v="3"/>
    <x v="0"/>
  </r>
  <r>
    <n v="19143"/>
    <x v="1"/>
    <x v="0"/>
    <x v="2"/>
    <n v="3"/>
    <x v="0"/>
    <s v="Skilled Manual"/>
    <s v="Yes"/>
    <n v="2"/>
    <x v="1"/>
    <x v="2"/>
    <n v="41"/>
    <x v="0"/>
    <x v="1"/>
  </r>
  <r>
    <n v="23882"/>
    <x v="1"/>
    <x v="0"/>
    <x v="2"/>
    <n v="3"/>
    <x v="4"/>
    <s v="Professional"/>
    <s v="Yes"/>
    <n v="0"/>
    <x v="0"/>
    <x v="2"/>
    <n v="37"/>
    <x v="0"/>
    <x v="1"/>
  </r>
  <r>
    <n v="11233"/>
    <x v="0"/>
    <x v="1"/>
    <x v="3"/>
    <n v="4"/>
    <x v="1"/>
    <s v="Professional"/>
    <s v="Yes"/>
    <n v="2"/>
    <x v="4"/>
    <x v="2"/>
    <n v="53"/>
    <x v="2"/>
    <x v="0"/>
  </r>
  <r>
    <n v="12056"/>
    <x v="0"/>
    <x v="1"/>
    <x v="7"/>
    <n v="2"/>
    <x v="4"/>
    <s v="Management"/>
    <s v="Yes"/>
    <n v="3"/>
    <x v="2"/>
    <x v="2"/>
    <n v="64"/>
    <x v="1"/>
    <x v="0"/>
  </r>
  <r>
    <n v="15555"/>
    <x v="0"/>
    <x v="0"/>
    <x v="10"/>
    <n v="1"/>
    <x v="1"/>
    <s v="Skilled Manual"/>
    <s v="Yes"/>
    <n v="1"/>
    <x v="1"/>
    <x v="2"/>
    <n v="45"/>
    <x v="2"/>
    <x v="1"/>
  </r>
  <r>
    <n v="18423"/>
    <x v="1"/>
    <x v="1"/>
    <x v="2"/>
    <n v="2"/>
    <x v="3"/>
    <s v="Skilled Manual"/>
    <s v="No"/>
    <n v="2"/>
    <x v="3"/>
    <x v="2"/>
    <n v="52"/>
    <x v="2"/>
    <x v="0"/>
  </r>
  <r>
    <n v="22743"/>
    <x v="0"/>
    <x v="0"/>
    <x v="0"/>
    <n v="5"/>
    <x v="2"/>
    <s v="Professional"/>
    <s v="Yes"/>
    <n v="2"/>
    <x v="4"/>
    <x v="2"/>
    <n v="60"/>
    <x v="1"/>
    <x v="0"/>
  </r>
  <r>
    <n v="25343"/>
    <x v="1"/>
    <x v="0"/>
    <x v="6"/>
    <n v="3"/>
    <x v="3"/>
    <s v="Clerical"/>
    <s v="Yes"/>
    <n v="2"/>
    <x v="3"/>
    <x v="2"/>
    <n v="50"/>
    <x v="2"/>
    <x v="0"/>
  </r>
  <r>
    <n v="13390"/>
    <x v="0"/>
    <x v="0"/>
    <x v="3"/>
    <n v="4"/>
    <x v="1"/>
    <s v="Professional"/>
    <s v="No"/>
    <n v="1"/>
    <x v="3"/>
    <x v="2"/>
    <n v="56"/>
    <x v="1"/>
    <x v="0"/>
  </r>
  <r>
    <n v="17482"/>
    <x v="1"/>
    <x v="0"/>
    <x v="0"/>
    <n v="0"/>
    <x v="3"/>
    <s v="Clerical"/>
    <s v="Yes"/>
    <n v="2"/>
    <x v="2"/>
    <x v="2"/>
    <n v="29"/>
    <x v="3"/>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3"/>
    <x v="1"/>
  </r>
  <r>
    <n v="21613"/>
    <x v="1"/>
    <x v="1"/>
    <x v="14"/>
    <n v="2"/>
    <x v="0"/>
    <s v="Skilled Manual"/>
    <s v="No"/>
    <n v="1"/>
    <x v="0"/>
    <x v="2"/>
    <n v="39"/>
    <x v="0"/>
    <x v="1"/>
  </r>
  <r>
    <n v="24801"/>
    <x v="1"/>
    <x v="1"/>
    <x v="10"/>
    <n v="1"/>
    <x v="4"/>
    <s v="Professional"/>
    <s v="Yes"/>
    <n v="0"/>
    <x v="1"/>
    <x v="2"/>
    <n v="35"/>
    <x v="0"/>
    <x v="1"/>
  </r>
  <r>
    <n v="17519"/>
    <x v="0"/>
    <x v="0"/>
    <x v="10"/>
    <n v="0"/>
    <x v="1"/>
    <s v="Professional"/>
    <s v="Yes"/>
    <n v="2"/>
    <x v="2"/>
    <x v="2"/>
    <n v="32"/>
    <x v="3"/>
    <x v="0"/>
  </r>
  <r>
    <n v="18347"/>
    <x v="1"/>
    <x v="0"/>
    <x v="1"/>
    <n v="0"/>
    <x v="1"/>
    <s v="Skilled Manual"/>
    <s v="No"/>
    <n v="1"/>
    <x v="3"/>
    <x v="2"/>
    <n v="31"/>
    <x v="3"/>
    <x v="0"/>
  </r>
  <r>
    <n v="29052"/>
    <x v="1"/>
    <x v="1"/>
    <x v="0"/>
    <n v="0"/>
    <x v="1"/>
    <s v="Skilled Manual"/>
    <s v="Yes"/>
    <n v="1"/>
    <x v="2"/>
    <x v="2"/>
    <n v="27"/>
    <x v="3"/>
    <x v="0"/>
  </r>
  <r>
    <n v="11745"/>
    <x v="0"/>
    <x v="0"/>
    <x v="10"/>
    <n v="1"/>
    <x v="0"/>
    <s v="Professional"/>
    <s v="Yes"/>
    <n v="1"/>
    <x v="0"/>
    <x v="2"/>
    <n v="47"/>
    <x v="2"/>
    <x v="1"/>
  </r>
  <r>
    <n v="19147"/>
    <x v="0"/>
    <x v="1"/>
    <x v="0"/>
    <n v="0"/>
    <x v="0"/>
    <s v="Professional"/>
    <s v="No"/>
    <n v="1"/>
    <x v="0"/>
    <x v="2"/>
    <n v="42"/>
    <x v="0"/>
    <x v="0"/>
  </r>
  <r>
    <n v="19217"/>
    <x v="0"/>
    <x v="1"/>
    <x v="1"/>
    <n v="2"/>
    <x v="2"/>
    <s v="Skilled Manual"/>
    <s v="Yes"/>
    <n v="2"/>
    <x v="3"/>
    <x v="2"/>
    <n v="49"/>
    <x v="2"/>
    <x v="0"/>
  </r>
  <r>
    <n v="15839"/>
    <x v="1"/>
    <x v="1"/>
    <x v="1"/>
    <n v="0"/>
    <x v="1"/>
    <s v="Skilled Manual"/>
    <s v="Yes"/>
    <n v="1"/>
    <x v="2"/>
    <x v="2"/>
    <n v="32"/>
    <x v="3"/>
    <x v="0"/>
  </r>
  <r>
    <n v="13714"/>
    <x v="0"/>
    <x v="0"/>
    <x v="6"/>
    <n v="2"/>
    <x v="2"/>
    <s v="Manual"/>
    <s v="No"/>
    <n v="2"/>
    <x v="3"/>
    <x v="2"/>
    <n v="53"/>
    <x v="2"/>
    <x v="1"/>
  </r>
  <r>
    <n v="22330"/>
    <x v="0"/>
    <x v="1"/>
    <x v="14"/>
    <n v="0"/>
    <x v="4"/>
    <s v="Skilled Manual"/>
    <s v="Yes"/>
    <n v="0"/>
    <x v="3"/>
    <x v="2"/>
    <n v="32"/>
    <x v="3"/>
    <x v="1"/>
  </r>
  <r>
    <n v="18783"/>
    <x v="1"/>
    <x v="1"/>
    <x v="2"/>
    <n v="0"/>
    <x v="0"/>
    <s v="Management"/>
    <s v="No"/>
    <n v="1"/>
    <x v="0"/>
    <x v="2"/>
    <n v="38"/>
    <x v="0"/>
    <x v="1"/>
  </r>
  <r>
    <n v="25041"/>
    <x v="1"/>
    <x v="1"/>
    <x v="0"/>
    <n v="0"/>
    <x v="2"/>
    <s v="Skilled Manual"/>
    <s v="Yes"/>
    <n v="2"/>
    <x v="2"/>
    <x v="2"/>
    <n v="31"/>
    <x v="3"/>
    <x v="0"/>
  </r>
  <r>
    <n v="22046"/>
    <x v="1"/>
    <x v="0"/>
    <x v="2"/>
    <n v="0"/>
    <x v="0"/>
    <s v="Management"/>
    <s v="No"/>
    <n v="1"/>
    <x v="0"/>
    <x v="2"/>
    <n v="38"/>
    <x v="0"/>
    <x v="1"/>
  </r>
  <r>
    <n v="28052"/>
    <x v="0"/>
    <x v="1"/>
    <x v="10"/>
    <n v="2"/>
    <x v="2"/>
    <s v="Professional"/>
    <s v="Yes"/>
    <n v="2"/>
    <x v="4"/>
    <x v="2"/>
    <n v="55"/>
    <x v="1"/>
    <x v="0"/>
  </r>
  <r>
    <n v="26693"/>
    <x v="0"/>
    <x v="1"/>
    <x v="3"/>
    <n v="3"/>
    <x v="1"/>
    <s v="Professional"/>
    <s v="Yes"/>
    <n v="1"/>
    <x v="2"/>
    <x v="2"/>
    <n v="49"/>
    <x v="2"/>
    <x v="0"/>
  </r>
  <r>
    <n v="24955"/>
    <x v="1"/>
    <x v="1"/>
    <x v="1"/>
    <n v="5"/>
    <x v="3"/>
    <s v="Skilled Manual"/>
    <s v="Yes"/>
    <n v="3"/>
    <x v="4"/>
    <x v="2"/>
    <n v="60"/>
    <x v="1"/>
    <x v="1"/>
  </r>
  <r>
    <n v="26065"/>
    <x v="1"/>
    <x v="0"/>
    <x v="15"/>
    <n v="3"/>
    <x v="0"/>
    <s v="Management"/>
    <s v="No"/>
    <n v="4"/>
    <x v="3"/>
    <x v="2"/>
    <n v="42"/>
    <x v="0"/>
    <x v="0"/>
  </r>
  <r>
    <n v="13942"/>
    <x v="0"/>
    <x v="1"/>
    <x v="10"/>
    <n v="1"/>
    <x v="1"/>
    <s v="Skilled Manual"/>
    <s v="Yes"/>
    <n v="1"/>
    <x v="0"/>
    <x v="2"/>
    <n v="46"/>
    <x v="2"/>
    <x v="0"/>
  </r>
  <r>
    <n v="11219"/>
    <x v="0"/>
    <x v="1"/>
    <x v="10"/>
    <n v="2"/>
    <x v="2"/>
    <s v="Professional"/>
    <s v="Yes"/>
    <n v="2"/>
    <x v="4"/>
    <x v="2"/>
    <n v="55"/>
    <x v="1"/>
    <x v="0"/>
  </r>
  <r>
    <n v="22118"/>
    <x v="1"/>
    <x v="0"/>
    <x v="3"/>
    <n v="3"/>
    <x v="4"/>
    <s v="Management"/>
    <s v="Yes"/>
    <n v="2"/>
    <x v="2"/>
    <x v="2"/>
    <n v="53"/>
    <x v="2"/>
    <x v="1"/>
  </r>
  <r>
    <n v="23197"/>
    <x v="0"/>
    <x v="1"/>
    <x v="14"/>
    <n v="3"/>
    <x v="0"/>
    <s v="Skilled Manual"/>
    <s v="Yes"/>
    <n v="2"/>
    <x v="1"/>
    <x v="2"/>
    <n v="40"/>
    <x v="0"/>
    <x v="0"/>
  </r>
  <r>
    <n v="14883"/>
    <x v="0"/>
    <x v="0"/>
    <x v="1"/>
    <n v="1"/>
    <x v="0"/>
    <s v="Skilled Manual"/>
    <s v="Yes"/>
    <n v="1"/>
    <x v="2"/>
    <x v="2"/>
    <n v="53"/>
    <x v="2"/>
    <x v="1"/>
  </r>
  <r>
    <n v="27279"/>
    <x v="1"/>
    <x v="0"/>
    <x v="3"/>
    <n v="2"/>
    <x v="0"/>
    <s v="Skilled Manual"/>
    <s v="Yes"/>
    <n v="0"/>
    <x v="1"/>
    <x v="2"/>
    <n v="38"/>
    <x v="0"/>
    <x v="1"/>
  </r>
  <r>
    <n v="18322"/>
    <x v="1"/>
    <x v="1"/>
    <x v="1"/>
    <n v="0"/>
    <x v="3"/>
    <s v="Clerical"/>
    <s v="No"/>
    <n v="2"/>
    <x v="0"/>
    <x v="2"/>
    <n v="26"/>
    <x v="3"/>
    <x v="0"/>
  </r>
  <r>
    <n v="15879"/>
    <x v="0"/>
    <x v="1"/>
    <x v="3"/>
    <n v="5"/>
    <x v="0"/>
    <s v="Management"/>
    <s v="Yes"/>
    <n v="2"/>
    <x v="1"/>
    <x v="2"/>
    <n v="61"/>
    <x v="1"/>
    <x v="0"/>
  </r>
  <r>
    <n v="28278"/>
    <x v="0"/>
    <x v="1"/>
    <x v="14"/>
    <n v="2"/>
    <x v="4"/>
    <s v="Management"/>
    <s v="Yes"/>
    <n v="2"/>
    <x v="2"/>
    <x v="2"/>
    <n v="71"/>
    <x v="1"/>
    <x v="0"/>
  </r>
  <r>
    <n v="24416"/>
    <x v="0"/>
    <x v="1"/>
    <x v="8"/>
    <n v="4"/>
    <x v="2"/>
    <s v="Professional"/>
    <s v="Yes"/>
    <n v="2"/>
    <x v="3"/>
    <x v="2"/>
    <n v="45"/>
    <x v="2"/>
    <x v="0"/>
  </r>
  <r>
    <n v="28066"/>
    <x v="0"/>
    <x v="1"/>
    <x v="2"/>
    <n v="2"/>
    <x v="4"/>
    <s v="Professional"/>
    <s v="Yes"/>
    <n v="0"/>
    <x v="0"/>
    <x v="2"/>
    <n v="37"/>
    <x v="0"/>
    <x v="1"/>
  </r>
  <r>
    <n v="11275"/>
    <x v="0"/>
    <x v="0"/>
    <x v="2"/>
    <n v="4"/>
    <x v="4"/>
    <s v="Management"/>
    <s v="Yes"/>
    <n v="2"/>
    <x v="0"/>
    <x v="2"/>
    <n v="72"/>
    <x v="1"/>
    <x v="1"/>
  </r>
  <r>
    <n v="14872"/>
    <x v="0"/>
    <x v="1"/>
    <x v="1"/>
    <n v="0"/>
    <x v="4"/>
    <s v="Skilled Manual"/>
    <s v="Yes"/>
    <n v="0"/>
    <x v="0"/>
    <x v="2"/>
    <n v="32"/>
    <x v="3"/>
    <x v="0"/>
  </r>
  <r>
    <n v="16151"/>
    <x v="0"/>
    <x v="0"/>
    <x v="10"/>
    <n v="1"/>
    <x v="0"/>
    <s v="Professional"/>
    <s v="Yes"/>
    <n v="1"/>
    <x v="1"/>
    <x v="2"/>
    <n v="48"/>
    <x v="2"/>
    <x v="1"/>
  </r>
  <r>
    <n v="19731"/>
    <x v="0"/>
    <x v="1"/>
    <x v="2"/>
    <n v="4"/>
    <x v="4"/>
    <s v="Management"/>
    <s v="Yes"/>
    <n v="2"/>
    <x v="2"/>
    <x v="2"/>
    <n v="68"/>
    <x v="1"/>
    <x v="0"/>
  </r>
  <r>
    <n v="23801"/>
    <x v="0"/>
    <x v="0"/>
    <x v="6"/>
    <n v="2"/>
    <x v="3"/>
    <s v="Clerical"/>
    <s v="Yes"/>
    <n v="2"/>
    <x v="0"/>
    <x v="2"/>
    <n v="49"/>
    <x v="2"/>
    <x v="0"/>
  </r>
  <r>
    <n v="11807"/>
    <x v="0"/>
    <x v="1"/>
    <x v="3"/>
    <n v="3"/>
    <x v="4"/>
    <s v="Professional"/>
    <s v="Yes"/>
    <n v="0"/>
    <x v="1"/>
    <x v="2"/>
    <n v="34"/>
    <x v="3"/>
    <x v="0"/>
  </r>
  <r>
    <n v="11622"/>
    <x v="0"/>
    <x v="1"/>
    <x v="14"/>
    <n v="0"/>
    <x v="4"/>
    <s v="Skilled Manual"/>
    <s v="Yes"/>
    <n v="0"/>
    <x v="0"/>
    <x v="2"/>
    <n v="32"/>
    <x v="3"/>
    <x v="0"/>
  </r>
  <r>
    <n v="26597"/>
    <x v="1"/>
    <x v="0"/>
    <x v="10"/>
    <n v="4"/>
    <x v="0"/>
    <s v="Skilled Manual"/>
    <s v="No"/>
    <n v="2"/>
    <x v="0"/>
    <x v="2"/>
    <n v="42"/>
    <x v="0"/>
    <x v="0"/>
  </r>
  <r>
    <n v="27074"/>
    <x v="0"/>
    <x v="0"/>
    <x v="3"/>
    <n v="1"/>
    <x v="4"/>
    <s v="Skilled Manual"/>
    <s v="Yes"/>
    <n v="0"/>
    <x v="0"/>
    <x v="2"/>
    <n v="35"/>
    <x v="0"/>
    <x v="1"/>
  </r>
  <r>
    <n v="19228"/>
    <x v="0"/>
    <x v="0"/>
    <x v="0"/>
    <n v="2"/>
    <x v="1"/>
    <s v="Clerical"/>
    <s v="Yes"/>
    <n v="1"/>
    <x v="0"/>
    <x v="2"/>
    <n v="48"/>
    <x v="2"/>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3"/>
    <x v="1"/>
  </r>
  <r>
    <n v="12029"/>
    <x v="0"/>
    <x v="1"/>
    <x v="1"/>
    <n v="0"/>
    <x v="3"/>
    <s v="Clerical"/>
    <s v="No"/>
    <n v="2"/>
    <x v="0"/>
    <x v="2"/>
    <n v="28"/>
    <x v="3"/>
    <x v="0"/>
  </r>
  <r>
    <n v="18066"/>
    <x v="1"/>
    <x v="1"/>
    <x v="3"/>
    <n v="5"/>
    <x v="0"/>
    <s v="Management"/>
    <s v="Yes"/>
    <n v="3"/>
    <x v="4"/>
    <x v="2"/>
    <n v="60"/>
    <x v="1"/>
    <x v="1"/>
  </r>
  <r>
    <n v="28192"/>
    <x v="0"/>
    <x v="0"/>
    <x v="3"/>
    <n v="5"/>
    <x v="4"/>
    <s v="Professional"/>
    <s v="Yes"/>
    <n v="3"/>
    <x v="4"/>
    <x v="2"/>
    <n v="46"/>
    <x v="2"/>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3"/>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2"/>
    <x v="0"/>
  </r>
  <r>
    <n v="13337"/>
    <x v="0"/>
    <x v="0"/>
    <x v="2"/>
    <n v="5"/>
    <x v="0"/>
    <s v="Management"/>
    <s v="Yes"/>
    <n v="2"/>
    <x v="2"/>
    <x v="2"/>
    <n v="64"/>
    <x v="1"/>
    <x v="0"/>
  </r>
  <r>
    <n v="27190"/>
    <x v="0"/>
    <x v="0"/>
    <x v="0"/>
    <n v="3"/>
    <x v="1"/>
    <s v="Clerical"/>
    <s v="Yes"/>
    <n v="1"/>
    <x v="3"/>
    <x v="2"/>
    <n v="32"/>
    <x v="3"/>
    <x v="0"/>
  </r>
  <r>
    <n v="28657"/>
    <x v="1"/>
    <x v="1"/>
    <x v="10"/>
    <n v="2"/>
    <x v="0"/>
    <s v="Skilled Manual"/>
    <s v="Yes"/>
    <n v="0"/>
    <x v="1"/>
    <x v="2"/>
    <n v="36"/>
    <x v="0"/>
    <x v="1"/>
  </r>
  <r>
    <n v="21713"/>
    <x v="1"/>
    <x v="1"/>
    <x v="2"/>
    <n v="5"/>
    <x v="4"/>
    <s v="Skilled Manual"/>
    <s v="No"/>
    <n v="0"/>
    <x v="0"/>
    <x v="2"/>
    <n v="47"/>
    <x v="2"/>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3"/>
    <x v="1"/>
  </r>
  <r>
    <n v="21451"/>
    <x v="0"/>
    <x v="0"/>
    <x v="0"/>
    <n v="4"/>
    <x v="2"/>
    <s v="Professional"/>
    <s v="Yes"/>
    <n v="2"/>
    <x v="4"/>
    <x v="2"/>
    <n v="61"/>
    <x v="1"/>
    <x v="0"/>
  </r>
  <r>
    <n v="20754"/>
    <x v="0"/>
    <x v="1"/>
    <x v="1"/>
    <n v="2"/>
    <x v="2"/>
    <s v="Skilled Manual"/>
    <s v="Yes"/>
    <n v="2"/>
    <x v="3"/>
    <x v="2"/>
    <n v="51"/>
    <x v="2"/>
    <x v="0"/>
  </r>
  <r>
    <n v="12153"/>
    <x v="1"/>
    <x v="0"/>
    <x v="3"/>
    <n v="3"/>
    <x v="1"/>
    <s v="Professional"/>
    <s v="Yes"/>
    <n v="1"/>
    <x v="2"/>
    <x v="2"/>
    <n v="49"/>
    <x v="2"/>
    <x v="1"/>
  </r>
  <r>
    <n v="16895"/>
    <x v="0"/>
    <x v="0"/>
    <x v="0"/>
    <n v="3"/>
    <x v="1"/>
    <s v="Professional"/>
    <s v="No"/>
    <n v="2"/>
    <x v="3"/>
    <x v="2"/>
    <n v="54"/>
    <x v="2"/>
    <x v="1"/>
  </r>
  <r>
    <n v="26728"/>
    <x v="1"/>
    <x v="1"/>
    <x v="3"/>
    <n v="3"/>
    <x v="4"/>
    <s v="Management"/>
    <s v="No"/>
    <n v="2"/>
    <x v="3"/>
    <x v="2"/>
    <n v="53"/>
    <x v="2"/>
    <x v="1"/>
  </r>
  <r>
    <n v="11090"/>
    <x v="1"/>
    <x v="1"/>
    <x v="8"/>
    <n v="2"/>
    <x v="1"/>
    <s v="Professional"/>
    <s v="Yes"/>
    <n v="1"/>
    <x v="1"/>
    <x v="2"/>
    <n v="48"/>
    <x v="2"/>
    <x v="1"/>
  </r>
  <r>
    <n v="15862"/>
    <x v="1"/>
    <x v="0"/>
    <x v="14"/>
    <n v="0"/>
    <x v="4"/>
    <s v="Skilled Manual"/>
    <s v="Yes"/>
    <n v="0"/>
    <x v="3"/>
    <x v="2"/>
    <n v="33"/>
    <x v="3"/>
    <x v="1"/>
  </r>
  <r>
    <n v="26495"/>
    <x v="1"/>
    <x v="0"/>
    <x v="0"/>
    <n v="2"/>
    <x v="2"/>
    <s v="Professional"/>
    <s v="Yes"/>
    <n v="2"/>
    <x v="4"/>
    <x v="2"/>
    <n v="57"/>
    <x v="1"/>
    <x v="0"/>
  </r>
  <r>
    <n v="11823"/>
    <x v="0"/>
    <x v="0"/>
    <x v="3"/>
    <n v="0"/>
    <x v="4"/>
    <s v="Professional"/>
    <s v="Yes"/>
    <n v="0"/>
    <x v="1"/>
    <x v="2"/>
    <n v="39"/>
    <x v="0"/>
    <x v="0"/>
  </r>
  <r>
    <n v="23449"/>
    <x v="0"/>
    <x v="1"/>
    <x v="10"/>
    <n v="2"/>
    <x v="2"/>
    <s v="Professional"/>
    <s v="Yes"/>
    <n v="2"/>
    <x v="2"/>
    <x v="2"/>
    <n v="48"/>
    <x v="2"/>
    <x v="0"/>
  </r>
  <r>
    <n v="23459"/>
    <x v="0"/>
    <x v="1"/>
    <x v="10"/>
    <n v="2"/>
    <x v="2"/>
    <s v="Professional"/>
    <s v="Yes"/>
    <n v="2"/>
    <x v="2"/>
    <x v="2"/>
    <n v="50"/>
    <x v="2"/>
    <x v="0"/>
  </r>
  <r>
    <n v="19543"/>
    <x v="0"/>
    <x v="1"/>
    <x v="3"/>
    <n v="5"/>
    <x v="4"/>
    <s v="Professional"/>
    <s v="No"/>
    <n v="3"/>
    <x v="4"/>
    <x v="2"/>
    <n v="47"/>
    <x v="2"/>
    <x v="0"/>
  </r>
  <r>
    <n v="14914"/>
    <x v="0"/>
    <x v="0"/>
    <x v="0"/>
    <n v="1"/>
    <x v="1"/>
    <s v="Clerical"/>
    <s v="Yes"/>
    <n v="1"/>
    <x v="3"/>
    <x v="2"/>
    <n v="49"/>
    <x v="2"/>
    <x v="1"/>
  </r>
  <r>
    <n v="12033"/>
    <x v="1"/>
    <x v="0"/>
    <x v="0"/>
    <n v="0"/>
    <x v="2"/>
    <s v="Skilled Manual"/>
    <s v="No"/>
    <n v="2"/>
    <x v="0"/>
    <x v="2"/>
    <n v="27"/>
    <x v="3"/>
    <x v="1"/>
  </r>
  <r>
    <n v="11941"/>
    <x v="1"/>
    <x v="1"/>
    <x v="10"/>
    <n v="0"/>
    <x v="1"/>
    <s v="Skilled Manual"/>
    <s v="Yes"/>
    <n v="0"/>
    <x v="2"/>
    <x v="2"/>
    <n v="29"/>
    <x v="3"/>
    <x v="0"/>
  </r>
  <r>
    <n v="14389"/>
    <x v="0"/>
    <x v="1"/>
    <x v="10"/>
    <n v="2"/>
    <x v="0"/>
    <s v="Management"/>
    <s v="Yes"/>
    <n v="0"/>
    <x v="1"/>
    <x v="2"/>
    <n v="59"/>
    <x v="1"/>
    <x v="0"/>
  </r>
  <r>
    <n v="18050"/>
    <x v="0"/>
    <x v="0"/>
    <x v="10"/>
    <n v="1"/>
    <x v="1"/>
    <s v="Skilled Manual"/>
    <s v="Yes"/>
    <n v="1"/>
    <x v="0"/>
    <x v="2"/>
    <n v="45"/>
    <x v="2"/>
    <x v="1"/>
  </r>
  <r>
    <n v="19856"/>
    <x v="0"/>
    <x v="0"/>
    <x v="10"/>
    <n v="4"/>
    <x v="0"/>
    <s v="Management"/>
    <s v="Yes"/>
    <n v="2"/>
    <x v="1"/>
    <x v="2"/>
    <n v="60"/>
    <x v="1"/>
    <x v="0"/>
  </r>
  <r>
    <n v="11663"/>
    <x v="0"/>
    <x v="1"/>
    <x v="3"/>
    <n v="4"/>
    <x v="4"/>
    <s v="Professional"/>
    <s v="Yes"/>
    <n v="0"/>
    <x v="0"/>
    <x v="2"/>
    <n v="36"/>
    <x v="0"/>
    <x v="1"/>
  </r>
  <r>
    <n v="27740"/>
    <x v="0"/>
    <x v="0"/>
    <x v="0"/>
    <n v="0"/>
    <x v="2"/>
    <s v="Skilled Manual"/>
    <s v="Yes"/>
    <n v="2"/>
    <x v="2"/>
    <x v="2"/>
    <n v="27"/>
    <x v="3"/>
    <x v="0"/>
  </r>
  <r>
    <n v="23455"/>
    <x v="1"/>
    <x v="1"/>
    <x v="2"/>
    <n v="2"/>
    <x v="3"/>
    <s v="Skilled Manual"/>
    <s v="No"/>
    <n v="2"/>
    <x v="3"/>
    <x v="2"/>
    <n v="50"/>
    <x v="2"/>
    <x v="0"/>
  </r>
  <r>
    <n v="15292"/>
    <x v="1"/>
    <x v="0"/>
    <x v="10"/>
    <n v="1"/>
    <x v="4"/>
    <s v="Skilled Manual"/>
    <s v="Yes"/>
    <n v="0"/>
    <x v="3"/>
    <x v="2"/>
    <n v="35"/>
    <x v="0"/>
    <x v="0"/>
  </r>
  <r>
    <n v="21587"/>
    <x v="0"/>
    <x v="0"/>
    <x v="10"/>
    <n v="1"/>
    <x v="4"/>
    <s v="Skilled Manual"/>
    <s v="Yes"/>
    <n v="0"/>
    <x v="1"/>
    <x v="2"/>
    <n v="34"/>
    <x v="3"/>
    <x v="1"/>
  </r>
  <r>
    <n v="23513"/>
    <x v="0"/>
    <x v="0"/>
    <x v="0"/>
    <n v="3"/>
    <x v="1"/>
    <s v="Professional"/>
    <s v="Yes"/>
    <n v="2"/>
    <x v="2"/>
    <x v="2"/>
    <n v="54"/>
    <x v="2"/>
    <x v="0"/>
  </r>
  <r>
    <n v="24322"/>
    <x v="0"/>
    <x v="0"/>
    <x v="10"/>
    <n v="4"/>
    <x v="0"/>
    <s v="Skilled Manual"/>
    <s v="No"/>
    <n v="2"/>
    <x v="0"/>
    <x v="2"/>
    <n v="42"/>
    <x v="0"/>
    <x v="0"/>
  </r>
  <r>
    <n v="26298"/>
    <x v="0"/>
    <x v="0"/>
    <x v="14"/>
    <n v="1"/>
    <x v="0"/>
    <s v="Skilled Manual"/>
    <s v="Yes"/>
    <n v="0"/>
    <x v="1"/>
    <x v="2"/>
    <n v="34"/>
    <x v="3"/>
    <x v="1"/>
  </r>
  <r>
    <n v="25419"/>
    <x v="1"/>
    <x v="1"/>
    <x v="14"/>
    <n v="2"/>
    <x v="0"/>
    <s v="Skilled Manual"/>
    <s v="No"/>
    <n v="1"/>
    <x v="0"/>
    <x v="2"/>
    <n v="38"/>
    <x v="0"/>
    <x v="1"/>
  </r>
  <r>
    <n v="13343"/>
    <x v="0"/>
    <x v="0"/>
    <x v="8"/>
    <n v="5"/>
    <x v="0"/>
    <s v="Management"/>
    <s v="Yes"/>
    <n v="2"/>
    <x v="3"/>
    <x v="2"/>
    <n v="63"/>
    <x v="1"/>
    <x v="1"/>
  </r>
  <r>
    <n v="11303"/>
    <x v="1"/>
    <x v="0"/>
    <x v="8"/>
    <n v="4"/>
    <x v="2"/>
    <s v="Professional"/>
    <s v="No"/>
    <n v="3"/>
    <x v="3"/>
    <x v="2"/>
    <n v="45"/>
    <x v="2"/>
    <x v="1"/>
  </r>
  <r>
    <n v="21693"/>
    <x v="1"/>
    <x v="0"/>
    <x v="10"/>
    <n v="0"/>
    <x v="4"/>
    <s v="Skilled Manual"/>
    <s v="No"/>
    <n v="0"/>
    <x v="0"/>
    <x v="2"/>
    <n v="40"/>
    <x v="0"/>
    <x v="0"/>
  </r>
  <r>
    <n v="28056"/>
    <x v="0"/>
    <x v="1"/>
    <x v="3"/>
    <n v="2"/>
    <x v="3"/>
    <s v="Skilled Manual"/>
    <s v="Yes"/>
    <n v="2"/>
    <x v="4"/>
    <x v="2"/>
    <n v="53"/>
    <x v="2"/>
    <x v="0"/>
  </r>
  <r>
    <n v="11788"/>
    <x v="1"/>
    <x v="0"/>
    <x v="3"/>
    <n v="1"/>
    <x v="4"/>
    <s v="Professional"/>
    <s v="Yes"/>
    <n v="0"/>
    <x v="1"/>
    <x v="2"/>
    <n v="34"/>
    <x v="3"/>
    <x v="0"/>
  </r>
  <r>
    <n v="22296"/>
    <x v="0"/>
    <x v="1"/>
    <x v="3"/>
    <n v="0"/>
    <x v="0"/>
    <s v="Professional"/>
    <s v="No"/>
    <n v="1"/>
    <x v="0"/>
    <x v="2"/>
    <n v="38"/>
    <x v="0"/>
    <x v="0"/>
  </r>
  <r>
    <n v="15319"/>
    <x v="0"/>
    <x v="0"/>
    <x v="3"/>
    <n v="4"/>
    <x v="0"/>
    <s v="Management"/>
    <s v="No"/>
    <n v="1"/>
    <x v="3"/>
    <x v="2"/>
    <n v="59"/>
    <x v="1"/>
    <x v="0"/>
  </r>
  <r>
    <n v="17654"/>
    <x v="1"/>
    <x v="0"/>
    <x v="0"/>
    <n v="3"/>
    <x v="1"/>
    <s v="Clerical"/>
    <s v="Yes"/>
    <n v="1"/>
    <x v="3"/>
    <x v="2"/>
    <n v="30"/>
    <x v="3"/>
    <x v="1"/>
  </r>
  <r>
    <n v="14662"/>
    <x v="0"/>
    <x v="1"/>
    <x v="10"/>
    <n v="1"/>
    <x v="0"/>
    <s v="Professional"/>
    <s v="Yes"/>
    <n v="1"/>
    <x v="0"/>
    <x v="2"/>
    <n v="48"/>
    <x v="2"/>
    <x v="1"/>
  </r>
  <r>
    <n v="17541"/>
    <x v="0"/>
    <x v="0"/>
    <x v="0"/>
    <n v="4"/>
    <x v="2"/>
    <s v="Skilled Manual"/>
    <s v="Yes"/>
    <n v="2"/>
    <x v="1"/>
    <x v="2"/>
    <n v="43"/>
    <x v="0"/>
    <x v="0"/>
  </r>
  <r>
    <n v="13886"/>
    <x v="0"/>
    <x v="0"/>
    <x v="3"/>
    <n v="4"/>
    <x v="4"/>
    <s v="Professional"/>
    <s v="Yes"/>
    <n v="0"/>
    <x v="1"/>
    <x v="2"/>
    <n v="35"/>
    <x v="0"/>
    <x v="1"/>
  </r>
  <r>
    <n v="13073"/>
    <x v="0"/>
    <x v="0"/>
    <x v="10"/>
    <n v="0"/>
    <x v="1"/>
    <s v="Professional"/>
    <s v="Yes"/>
    <n v="2"/>
    <x v="2"/>
    <x v="2"/>
    <n v="30"/>
    <x v="3"/>
    <x v="0"/>
  </r>
  <r>
    <n v="21940"/>
    <x v="0"/>
    <x v="1"/>
    <x v="8"/>
    <n v="5"/>
    <x v="4"/>
    <s v="Professional"/>
    <s v="Yes"/>
    <n v="0"/>
    <x v="0"/>
    <x v="2"/>
    <n v="47"/>
    <x v="2"/>
    <x v="1"/>
  </r>
  <r>
    <n v="20196"/>
    <x v="0"/>
    <x v="1"/>
    <x v="10"/>
    <n v="1"/>
    <x v="1"/>
    <s v="Skilled Manual"/>
    <s v="Yes"/>
    <n v="1"/>
    <x v="1"/>
    <x v="2"/>
    <n v="45"/>
    <x v="2"/>
    <x v="1"/>
  </r>
  <r>
    <n v="23491"/>
    <x v="1"/>
    <x v="1"/>
    <x v="11"/>
    <n v="0"/>
    <x v="1"/>
    <s v="Professional"/>
    <s v="No"/>
    <n v="4"/>
    <x v="3"/>
    <x v="2"/>
    <n v="45"/>
    <x v="2"/>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3"/>
    <x v="1"/>
  </r>
  <r>
    <n v="19012"/>
    <x v="0"/>
    <x v="1"/>
    <x v="2"/>
    <n v="3"/>
    <x v="0"/>
    <s v="Management"/>
    <s v="Yes"/>
    <n v="1"/>
    <x v="3"/>
    <x v="2"/>
    <n v="56"/>
    <x v="1"/>
    <x v="0"/>
  </r>
  <r>
    <n v="18329"/>
    <x v="1"/>
    <x v="1"/>
    <x v="1"/>
    <n v="0"/>
    <x v="3"/>
    <s v="Clerical"/>
    <s v="No"/>
    <n v="2"/>
    <x v="2"/>
    <x v="2"/>
    <n v="27"/>
    <x v="3"/>
    <x v="0"/>
  </r>
  <r>
    <n v="29037"/>
    <x v="0"/>
    <x v="1"/>
    <x v="10"/>
    <n v="0"/>
    <x v="4"/>
    <s v="Professional"/>
    <s v="No"/>
    <n v="0"/>
    <x v="0"/>
    <x v="2"/>
    <n v="39"/>
    <x v="0"/>
    <x v="0"/>
  </r>
  <r>
    <n v="26576"/>
    <x v="0"/>
    <x v="0"/>
    <x v="10"/>
    <n v="0"/>
    <x v="1"/>
    <s v="Skilled Manual"/>
    <s v="Yes"/>
    <n v="2"/>
    <x v="2"/>
    <x v="2"/>
    <n v="31"/>
    <x v="3"/>
    <x v="0"/>
  </r>
  <r>
    <n v="12192"/>
    <x v="1"/>
    <x v="0"/>
    <x v="10"/>
    <n v="2"/>
    <x v="3"/>
    <s v="Skilled Manual"/>
    <s v="No"/>
    <n v="2"/>
    <x v="3"/>
    <x v="2"/>
    <n v="51"/>
    <x v="2"/>
    <x v="0"/>
  </r>
  <r>
    <n v="14887"/>
    <x v="0"/>
    <x v="0"/>
    <x v="1"/>
    <n v="1"/>
    <x v="2"/>
    <s v="Clerical"/>
    <s v="Yes"/>
    <n v="1"/>
    <x v="2"/>
    <x v="2"/>
    <n v="52"/>
    <x v="2"/>
    <x v="0"/>
  </r>
  <r>
    <n v="11734"/>
    <x v="0"/>
    <x v="1"/>
    <x v="10"/>
    <n v="1"/>
    <x v="1"/>
    <s v="Skilled Manual"/>
    <s v="No"/>
    <n v="1"/>
    <x v="0"/>
    <x v="2"/>
    <n v="47"/>
    <x v="2"/>
    <x v="0"/>
  </r>
  <r>
    <n v="17462"/>
    <x v="0"/>
    <x v="1"/>
    <x v="3"/>
    <n v="3"/>
    <x v="4"/>
    <s v="Management"/>
    <s v="Yes"/>
    <n v="2"/>
    <x v="2"/>
    <x v="2"/>
    <n v="53"/>
    <x v="2"/>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2"/>
    <x v="0"/>
  </r>
  <r>
    <n v="17337"/>
    <x v="1"/>
    <x v="1"/>
    <x v="0"/>
    <n v="0"/>
    <x v="2"/>
    <s v="Skilled Manual"/>
    <s v="Yes"/>
    <n v="1"/>
    <x v="2"/>
    <x v="2"/>
    <n v="31"/>
    <x v="3"/>
    <x v="0"/>
  </r>
  <r>
    <n v="18594"/>
    <x v="1"/>
    <x v="0"/>
    <x v="2"/>
    <n v="3"/>
    <x v="0"/>
    <s v="Skilled Manual"/>
    <s v="Yes"/>
    <n v="3"/>
    <x v="4"/>
    <x v="2"/>
    <n v="40"/>
    <x v="0"/>
    <x v="1"/>
  </r>
  <r>
    <n v="15982"/>
    <x v="0"/>
    <x v="1"/>
    <x v="15"/>
    <n v="5"/>
    <x v="1"/>
    <s v="Professional"/>
    <s v="Yes"/>
    <n v="4"/>
    <x v="1"/>
    <x v="2"/>
    <n v="46"/>
    <x v="2"/>
    <x v="0"/>
  </r>
  <r>
    <n v="28625"/>
    <x v="1"/>
    <x v="1"/>
    <x v="0"/>
    <n v="2"/>
    <x v="1"/>
    <s v="Clerical"/>
    <s v="No"/>
    <n v="1"/>
    <x v="3"/>
    <x v="2"/>
    <n v="47"/>
    <x v="2"/>
    <x v="1"/>
  </r>
  <r>
    <n v="11269"/>
    <x v="0"/>
    <x v="1"/>
    <x v="12"/>
    <n v="2"/>
    <x v="4"/>
    <s v="Management"/>
    <s v="Yes"/>
    <n v="2"/>
    <x v="0"/>
    <x v="2"/>
    <n v="41"/>
    <x v="0"/>
    <x v="0"/>
  </r>
  <r>
    <n v="25148"/>
    <x v="0"/>
    <x v="1"/>
    <x v="10"/>
    <n v="2"/>
    <x v="2"/>
    <s v="Professional"/>
    <s v="No"/>
    <n v="2"/>
    <x v="3"/>
    <x v="2"/>
    <n v="48"/>
    <x v="2"/>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3"/>
    <x v="0"/>
  </r>
  <r>
    <n v="19117"/>
    <x v="1"/>
    <x v="0"/>
    <x v="10"/>
    <n v="1"/>
    <x v="4"/>
    <s v="Professional"/>
    <s v="Yes"/>
    <n v="0"/>
    <x v="1"/>
    <x v="2"/>
    <n v="36"/>
    <x v="0"/>
    <x v="1"/>
  </r>
  <r>
    <n v="22864"/>
    <x v="0"/>
    <x v="1"/>
    <x v="8"/>
    <n v="2"/>
    <x v="1"/>
    <s v="Professional"/>
    <s v="No"/>
    <n v="0"/>
    <x v="2"/>
    <x v="2"/>
    <n v="49"/>
    <x v="2"/>
    <x v="1"/>
  </r>
  <r>
    <n v="11292"/>
    <x v="1"/>
    <x v="1"/>
    <x v="13"/>
    <n v="1"/>
    <x v="1"/>
    <s v="Professional"/>
    <s v="No"/>
    <n v="3"/>
    <x v="0"/>
    <x v="2"/>
    <n v="44"/>
    <x v="0"/>
    <x v="1"/>
  </r>
  <r>
    <n v="13466"/>
    <x v="0"/>
    <x v="1"/>
    <x v="2"/>
    <n v="5"/>
    <x v="1"/>
    <s v="Professional"/>
    <s v="Yes"/>
    <n v="3"/>
    <x v="3"/>
    <x v="2"/>
    <n v="46"/>
    <x v="2"/>
    <x v="0"/>
  </r>
  <r>
    <n v="23731"/>
    <x v="0"/>
    <x v="1"/>
    <x v="10"/>
    <n v="2"/>
    <x v="2"/>
    <s v="Professional"/>
    <s v="Yes"/>
    <n v="2"/>
    <x v="1"/>
    <x v="2"/>
    <n v="54"/>
    <x v="2"/>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A9C8F3-3CED-49F7-87CB-71EF2DAC0D9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6:E52" firstHeaderRow="1" firstDataRow="2" firstDataCol="1"/>
  <pivotFields count="14">
    <pivotField showAll="0"/>
    <pivotField showAll="0"/>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x="3"/>
        <item x="0"/>
        <item x="2"/>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E95DF6-494B-4005-B951-880AA111249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2:E29" firstHeaderRow="1" firstDataRow="2" firstDataCol="1"/>
  <pivotFields count="14">
    <pivotField showAll="0"/>
    <pivotField showAll="0"/>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E1E76C-A8A6-48A9-AACC-BEE7E5C98B4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sortType="descending">
      <items count="6">
        <item x="1"/>
        <item m="1" x="2"/>
        <item m="1" x="4"/>
        <item x="0"/>
        <item m="1" x="3"/>
        <item t="default"/>
      </items>
    </pivotField>
    <pivotField dataField="1" numFmtId="165" showAll="0">
      <items count="17">
        <item h="1" x="4"/>
        <item h="1" x="6"/>
        <item h="1" x="1"/>
        <item h="1" x="0"/>
        <item h="1" x="14"/>
        <item h="1" x="10"/>
        <item h="1" x="3"/>
        <item h="1" x="2"/>
        <item h="1" x="8"/>
        <item h="1" x="11"/>
        <item x="15"/>
        <item h="1" x="7"/>
        <item h="1" x="12"/>
        <item h="1" x="13"/>
        <item h="1" x="5"/>
        <item h="1"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3"/>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D7714C43-599A-4875-91F1-47EE038733B5}" sourceName="Marrital Status">
  <pivotTables>
    <pivotTable tabId="4" name="PivotTable2"/>
  </pivotTables>
  <data>
    <tabular pivotCacheId="204570780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55417D52-C84B-4588-993A-14F30FDBC81D}" sourceName="Income">
  <pivotTables>
    <pivotTable tabId="4" name="PivotTable2"/>
  </pivotTables>
  <data>
    <tabular pivotCacheId="2045707809">
      <items count="16">
        <i x="4"/>
        <i x="6"/>
        <i x="1"/>
        <i x="0"/>
        <i x="14"/>
        <i x="10"/>
        <i x="3"/>
        <i x="2"/>
        <i x="8"/>
        <i x="11"/>
        <i x="15" s="1"/>
        <i x="7"/>
        <i x="12"/>
        <i x="13" nd="1"/>
        <i x="5" nd="1"/>
        <i x="9"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5E4B43-DB48-4E53-8A37-DDC225962798}" sourceName="Education">
  <pivotTables>
    <pivotTable tabId="4" name="PivotTable2"/>
    <pivotTable tabId="4" name="PivotTable3"/>
    <pivotTable tabId="4" name="PivotTable4"/>
  </pivotTables>
  <data>
    <tabular pivotCacheId="2045707809">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5029B3-8920-4A63-A1ED-202EE6E9F004}" sourceName="Region">
  <pivotTables>
    <pivotTable tabId="4" name="PivotTable3"/>
    <pivotTable tabId="4" name="PivotTable2"/>
    <pivotTable tabId="4" name="PivotTable4"/>
  </pivotTables>
  <data>
    <tabular pivotCacheId="20457078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E8316BD4-03C5-4059-998F-EFE7CF1625AF}" cache="Slicer_Marrital_Status" caption="Marrital Status" rowHeight="241300"/>
  <slicer name="Income" xr10:uid="{26CE24C6-9B9D-4180-984A-502863F45D15}" cache="Slicer_Income" caption="Income" startItem="7" rowHeight="241300"/>
  <slicer name="Education" xr10:uid="{433FA04B-1294-4873-B7B4-1E93975A4E09}" cache="Slicer_Education" caption="Education" rowHeight="241300"/>
  <slicer name="Region" xr10:uid="{00D7A74D-303D-44FD-844C-23DEE0F2AD3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9" sqref="D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145E2-B0CF-47CC-8DDB-830C5AE587D5}">
  <dimension ref="A1:N1001"/>
  <sheetViews>
    <sheetView workbookViewId="0">
      <selection activeCell="E9" sqref="E9"/>
    </sheetView>
  </sheetViews>
  <sheetFormatPr defaultRowHeight="14.5" x14ac:dyDescent="0.35"/>
  <cols>
    <col min="1" max="1" width="5.81640625" bestFit="1" customWidth="1"/>
    <col min="2" max="2" width="25.6328125" bestFit="1" customWidth="1"/>
    <col min="3" max="3" width="9.36328125" bestFit="1" customWidth="1"/>
    <col min="4" max="4" width="11.7265625" style="3" bestFit="1" customWidth="1"/>
    <col min="5" max="5" width="7.81640625" bestFit="1" customWidth="1"/>
    <col min="6" max="6" width="16.26953125" bestFit="1" customWidth="1"/>
    <col min="7" max="7" width="13" bestFit="1" customWidth="1"/>
    <col min="8" max="8" width="11.90625" bestFit="1" customWidth="1"/>
    <col min="9" max="9" width="8" customWidth="1"/>
    <col min="10" max="10" width="16.6328125" bestFit="1" customWidth="1"/>
    <col min="11" max="11" width="13" bestFit="1" customWidth="1"/>
    <col min="12" max="12" width="3.90625" bestFit="1" customWidth="1"/>
    <col min="13" max="13" width="11.36328125" bestFit="1" customWidth="1"/>
    <col min="14" max="14" width="13.453125" bestFit="1" customWidth="1"/>
  </cols>
  <sheetData>
    <row r="1" spans="1:14" x14ac:dyDescent="0.35">
      <c r="A1" t="s">
        <v>0</v>
      </c>
      <c r="B1" t="s">
        <v>38</v>
      </c>
      <c r="C1" t="s">
        <v>2</v>
      </c>
      <c r="D1" s="3" t="s">
        <v>3</v>
      </c>
      <c r="E1" t="s">
        <v>4</v>
      </c>
      <c r="F1" t="s">
        <v>5</v>
      </c>
      <c r="G1" t="s">
        <v>6</v>
      </c>
      <c r="H1" t="s">
        <v>7</v>
      </c>
      <c r="I1" t="s">
        <v>8</v>
      </c>
      <c r="J1" t="s">
        <v>9</v>
      </c>
      <c r="K1" t="s">
        <v>10</v>
      </c>
      <c r="L1" t="s">
        <v>11</v>
      </c>
      <c r="M1" t="s">
        <v>39</v>
      </c>
      <c r="N1" t="s">
        <v>12</v>
      </c>
    </row>
    <row r="2" spans="1:14" x14ac:dyDescent="0.35">
      <c r="A2">
        <v>12496</v>
      </c>
      <c r="B2" t="s">
        <v>36</v>
      </c>
      <c r="C2" t="s">
        <v>50</v>
      </c>
      <c r="D2" s="3">
        <v>40000</v>
      </c>
      <c r="E2">
        <v>1</v>
      </c>
      <c r="F2" t="s">
        <v>13</v>
      </c>
      <c r="G2" t="s">
        <v>14</v>
      </c>
      <c r="H2" t="s">
        <v>15</v>
      </c>
      <c r="I2">
        <v>0</v>
      </c>
      <c r="J2" t="s">
        <v>16</v>
      </c>
      <c r="K2" t="s">
        <v>17</v>
      </c>
      <c r="L2">
        <v>42</v>
      </c>
      <c r="M2" t="str">
        <f>IF(L2&lt;35,"Adolescent",IF(L2&lt;45,"Middle Age",IF(L2&lt;55,"Quin",IF(L2&gt;=55,"Old","Invalid"))))</f>
        <v>Middle Age</v>
      </c>
      <c r="N2" t="s">
        <v>18</v>
      </c>
    </row>
    <row r="3" spans="1:14" x14ac:dyDescent="0.35">
      <c r="A3">
        <v>24107</v>
      </c>
      <c r="B3" t="s">
        <v>36</v>
      </c>
      <c r="C3" t="s">
        <v>51</v>
      </c>
      <c r="D3" s="3">
        <v>30000</v>
      </c>
      <c r="E3">
        <v>3</v>
      </c>
      <c r="F3" t="s">
        <v>19</v>
      </c>
      <c r="G3" t="s">
        <v>20</v>
      </c>
      <c r="H3" t="s">
        <v>15</v>
      </c>
      <c r="I3">
        <v>1</v>
      </c>
      <c r="J3" t="s">
        <v>16</v>
      </c>
      <c r="K3" t="s">
        <v>17</v>
      </c>
      <c r="L3">
        <v>43</v>
      </c>
      <c r="M3" t="str">
        <f t="shared" ref="M3:M66" si="0">IF(L3&lt;35,"Adolescent",IF(L3&lt;45,"Middle Age",IF(L3&lt;55,"Quin",IF(L3&gt;=55,"Old","Invalid"))))</f>
        <v>Middle Age</v>
      </c>
      <c r="N3" t="s">
        <v>18</v>
      </c>
    </row>
    <row r="4" spans="1:14" x14ac:dyDescent="0.35">
      <c r="A4">
        <v>14177</v>
      </c>
      <c r="B4" t="s">
        <v>36</v>
      </c>
      <c r="C4" t="s">
        <v>51</v>
      </c>
      <c r="D4" s="3">
        <v>80000</v>
      </c>
      <c r="E4">
        <v>5</v>
      </c>
      <c r="F4" t="s">
        <v>19</v>
      </c>
      <c r="G4" t="s">
        <v>21</v>
      </c>
      <c r="H4" t="s">
        <v>18</v>
      </c>
      <c r="I4">
        <v>2</v>
      </c>
      <c r="J4" t="s">
        <v>22</v>
      </c>
      <c r="K4" t="s">
        <v>17</v>
      </c>
      <c r="L4">
        <v>60</v>
      </c>
      <c r="M4" t="str">
        <f t="shared" si="0"/>
        <v>Old</v>
      </c>
      <c r="N4" t="s">
        <v>18</v>
      </c>
    </row>
    <row r="5" spans="1:14" x14ac:dyDescent="0.35">
      <c r="A5">
        <v>24381</v>
      </c>
      <c r="B5" t="s">
        <v>37</v>
      </c>
      <c r="C5" t="s">
        <v>51</v>
      </c>
      <c r="D5" s="3">
        <v>70000</v>
      </c>
      <c r="E5">
        <v>0</v>
      </c>
      <c r="F5" t="s">
        <v>13</v>
      </c>
      <c r="G5" t="s">
        <v>21</v>
      </c>
      <c r="H5" t="s">
        <v>15</v>
      </c>
      <c r="I5">
        <v>1</v>
      </c>
      <c r="J5" t="s">
        <v>23</v>
      </c>
      <c r="K5" t="s">
        <v>24</v>
      </c>
      <c r="L5">
        <v>41</v>
      </c>
      <c r="M5" t="str">
        <f t="shared" si="0"/>
        <v>Middle Age</v>
      </c>
      <c r="N5" t="s">
        <v>15</v>
      </c>
    </row>
    <row r="6" spans="1:14" x14ac:dyDescent="0.35">
      <c r="A6">
        <v>25597</v>
      </c>
      <c r="B6" t="s">
        <v>37</v>
      </c>
      <c r="C6" t="s">
        <v>51</v>
      </c>
      <c r="D6" s="3">
        <v>30000</v>
      </c>
      <c r="E6">
        <v>0</v>
      </c>
      <c r="F6" t="s">
        <v>13</v>
      </c>
      <c r="G6" t="s">
        <v>20</v>
      </c>
      <c r="H6" t="s">
        <v>18</v>
      </c>
      <c r="I6">
        <v>0</v>
      </c>
      <c r="J6" t="s">
        <v>16</v>
      </c>
      <c r="K6" t="s">
        <v>17</v>
      </c>
      <c r="L6">
        <v>36</v>
      </c>
      <c r="M6" t="str">
        <f t="shared" si="0"/>
        <v>Middle Age</v>
      </c>
      <c r="N6" t="s">
        <v>15</v>
      </c>
    </row>
    <row r="7" spans="1:14" x14ac:dyDescent="0.35">
      <c r="A7">
        <v>13507</v>
      </c>
      <c r="B7" t="s">
        <v>36</v>
      </c>
      <c r="C7" t="s">
        <v>50</v>
      </c>
      <c r="D7" s="3">
        <v>10000</v>
      </c>
      <c r="E7">
        <v>2</v>
      </c>
      <c r="F7" t="s">
        <v>19</v>
      </c>
      <c r="G7" t="s">
        <v>25</v>
      </c>
      <c r="H7" t="s">
        <v>15</v>
      </c>
      <c r="I7">
        <v>0</v>
      </c>
      <c r="J7" t="s">
        <v>26</v>
      </c>
      <c r="K7" t="s">
        <v>17</v>
      </c>
      <c r="L7">
        <v>50</v>
      </c>
      <c r="M7" t="str">
        <f t="shared" si="0"/>
        <v>Quin</v>
      </c>
      <c r="N7" t="s">
        <v>18</v>
      </c>
    </row>
    <row r="8" spans="1:14" x14ac:dyDescent="0.35">
      <c r="A8">
        <v>27974</v>
      </c>
      <c r="B8" t="s">
        <v>37</v>
      </c>
      <c r="C8" t="s">
        <v>51</v>
      </c>
      <c r="D8" s="3">
        <v>160000</v>
      </c>
      <c r="E8">
        <v>2</v>
      </c>
      <c r="F8" t="s">
        <v>27</v>
      </c>
      <c r="G8" t="s">
        <v>28</v>
      </c>
      <c r="H8" t="s">
        <v>15</v>
      </c>
      <c r="I8">
        <v>4</v>
      </c>
      <c r="J8" t="s">
        <v>16</v>
      </c>
      <c r="K8" t="s">
        <v>24</v>
      </c>
      <c r="L8">
        <v>33</v>
      </c>
      <c r="M8" t="str">
        <f t="shared" si="0"/>
        <v>Adolescent</v>
      </c>
      <c r="N8" t="s">
        <v>15</v>
      </c>
    </row>
    <row r="9" spans="1:14" x14ac:dyDescent="0.35">
      <c r="A9">
        <v>19364</v>
      </c>
      <c r="B9" t="s">
        <v>36</v>
      </c>
      <c r="C9" t="s">
        <v>51</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51</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51</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50</v>
      </c>
      <c r="D12" s="3">
        <v>30000</v>
      </c>
      <c r="E12">
        <v>3</v>
      </c>
      <c r="F12" t="s">
        <v>27</v>
      </c>
      <c r="G12" t="s">
        <v>14</v>
      </c>
      <c r="H12" t="s">
        <v>18</v>
      </c>
      <c r="I12">
        <v>2</v>
      </c>
      <c r="J12" t="s">
        <v>26</v>
      </c>
      <c r="K12" t="s">
        <v>24</v>
      </c>
      <c r="L12">
        <v>54</v>
      </c>
      <c r="M12" t="str">
        <f t="shared" si="0"/>
        <v>Quin</v>
      </c>
      <c r="N12" t="s">
        <v>15</v>
      </c>
    </row>
    <row r="13" spans="1:14" x14ac:dyDescent="0.35">
      <c r="A13">
        <v>12697</v>
      </c>
      <c r="B13" t="s">
        <v>37</v>
      </c>
      <c r="C13" t="s">
        <v>50</v>
      </c>
      <c r="D13" s="3">
        <v>90000</v>
      </c>
      <c r="E13">
        <v>0</v>
      </c>
      <c r="F13" t="s">
        <v>13</v>
      </c>
      <c r="G13" t="s">
        <v>21</v>
      </c>
      <c r="H13" t="s">
        <v>18</v>
      </c>
      <c r="I13">
        <v>4</v>
      </c>
      <c r="J13" t="s">
        <v>45</v>
      </c>
      <c r="K13" t="s">
        <v>24</v>
      </c>
      <c r="L13">
        <v>36</v>
      </c>
      <c r="M13" t="str">
        <f t="shared" si="0"/>
        <v>Middle Age</v>
      </c>
      <c r="N13" t="s">
        <v>18</v>
      </c>
    </row>
    <row r="14" spans="1:14" x14ac:dyDescent="0.35">
      <c r="A14">
        <v>11434</v>
      </c>
      <c r="B14" t="s">
        <v>36</v>
      </c>
      <c r="C14" t="s">
        <v>51</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51</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51</v>
      </c>
      <c r="D16" s="3">
        <v>60000</v>
      </c>
      <c r="E16">
        <v>1</v>
      </c>
      <c r="F16" t="s">
        <v>19</v>
      </c>
      <c r="G16" t="s">
        <v>14</v>
      </c>
      <c r="H16" t="s">
        <v>18</v>
      </c>
      <c r="I16">
        <v>1</v>
      </c>
      <c r="J16" t="s">
        <v>16</v>
      </c>
      <c r="K16" t="s">
        <v>24</v>
      </c>
      <c r="L16">
        <v>45</v>
      </c>
      <c r="M16" t="str">
        <f t="shared" si="0"/>
        <v>Quin</v>
      </c>
      <c r="N16" t="s">
        <v>15</v>
      </c>
    </row>
    <row r="17" spans="1:14" x14ac:dyDescent="0.35">
      <c r="A17">
        <v>20870</v>
      </c>
      <c r="B17" t="s">
        <v>37</v>
      </c>
      <c r="C17" t="s">
        <v>50</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51</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50</v>
      </c>
      <c r="D19" s="3">
        <v>30000</v>
      </c>
      <c r="E19">
        <v>1</v>
      </c>
      <c r="F19" t="s">
        <v>13</v>
      </c>
      <c r="G19" t="s">
        <v>20</v>
      </c>
      <c r="H19" t="s">
        <v>15</v>
      </c>
      <c r="I19">
        <v>0</v>
      </c>
      <c r="J19" t="s">
        <v>16</v>
      </c>
      <c r="K19" t="s">
        <v>17</v>
      </c>
      <c r="L19">
        <v>47</v>
      </c>
      <c r="M19" t="str">
        <f t="shared" si="0"/>
        <v>Quin</v>
      </c>
      <c r="N19" t="s">
        <v>18</v>
      </c>
    </row>
    <row r="20" spans="1:14" x14ac:dyDescent="0.35">
      <c r="A20">
        <v>27183</v>
      </c>
      <c r="B20" t="s">
        <v>37</v>
      </c>
      <c r="C20" t="s">
        <v>51</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51</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50</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50</v>
      </c>
      <c r="D23" s="3">
        <v>80000</v>
      </c>
      <c r="E23">
        <v>0</v>
      </c>
      <c r="F23" t="s">
        <v>13</v>
      </c>
      <c r="G23" t="s">
        <v>21</v>
      </c>
      <c r="H23" t="s">
        <v>15</v>
      </c>
      <c r="I23">
        <v>4</v>
      </c>
      <c r="J23" t="s">
        <v>45</v>
      </c>
      <c r="K23" t="s">
        <v>24</v>
      </c>
      <c r="L23">
        <v>35</v>
      </c>
      <c r="M23" t="str">
        <f t="shared" si="0"/>
        <v>Middle Age</v>
      </c>
      <c r="N23" t="s">
        <v>18</v>
      </c>
    </row>
    <row r="24" spans="1:14" x14ac:dyDescent="0.35">
      <c r="A24">
        <v>19193</v>
      </c>
      <c r="B24" t="s">
        <v>37</v>
      </c>
      <c r="C24" t="s">
        <v>51</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50</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51</v>
      </c>
      <c r="D26" s="3">
        <v>40000</v>
      </c>
      <c r="E26">
        <v>2</v>
      </c>
      <c r="F26" t="s">
        <v>19</v>
      </c>
      <c r="G26" t="s">
        <v>20</v>
      </c>
      <c r="H26" t="s">
        <v>18</v>
      </c>
      <c r="I26">
        <v>1</v>
      </c>
      <c r="J26" t="s">
        <v>16</v>
      </c>
      <c r="K26" t="s">
        <v>17</v>
      </c>
      <c r="L26">
        <v>34</v>
      </c>
      <c r="M26" t="str">
        <f t="shared" si="0"/>
        <v>Adolescent</v>
      </c>
      <c r="N26" t="s">
        <v>18</v>
      </c>
    </row>
    <row r="27" spans="1:14" x14ac:dyDescent="0.35">
      <c r="A27">
        <v>12590</v>
      </c>
      <c r="B27" t="s">
        <v>37</v>
      </c>
      <c r="C27" t="s">
        <v>51</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51</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50</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51</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50</v>
      </c>
      <c r="D31" s="3">
        <v>20000</v>
      </c>
      <c r="E31">
        <v>0</v>
      </c>
      <c r="F31" t="s">
        <v>29</v>
      </c>
      <c r="G31" t="s">
        <v>25</v>
      </c>
      <c r="H31" t="s">
        <v>18</v>
      </c>
      <c r="I31">
        <v>2</v>
      </c>
      <c r="J31" t="s">
        <v>16</v>
      </c>
      <c r="K31" t="s">
        <v>17</v>
      </c>
      <c r="L31">
        <v>32</v>
      </c>
      <c r="M31" t="str">
        <f t="shared" si="0"/>
        <v>Adolescent</v>
      </c>
      <c r="N31" t="s">
        <v>15</v>
      </c>
    </row>
    <row r="32" spans="1:14" x14ac:dyDescent="0.35">
      <c r="A32">
        <v>19273</v>
      </c>
      <c r="B32" t="s">
        <v>36</v>
      </c>
      <c r="C32" t="s">
        <v>50</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51</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50</v>
      </c>
      <c r="D34" s="3">
        <v>20000</v>
      </c>
      <c r="E34">
        <v>0</v>
      </c>
      <c r="F34" t="s">
        <v>27</v>
      </c>
      <c r="G34" t="s">
        <v>25</v>
      </c>
      <c r="H34" t="s">
        <v>18</v>
      </c>
      <c r="I34">
        <v>1</v>
      </c>
      <c r="J34" t="s">
        <v>23</v>
      </c>
      <c r="K34" t="s">
        <v>17</v>
      </c>
      <c r="L34">
        <v>31</v>
      </c>
      <c r="M34" t="str">
        <f t="shared" si="0"/>
        <v>Adolescent</v>
      </c>
      <c r="N34" t="s">
        <v>18</v>
      </c>
    </row>
    <row r="35" spans="1:14" x14ac:dyDescent="0.35">
      <c r="A35">
        <v>18484</v>
      </c>
      <c r="B35" t="s">
        <v>37</v>
      </c>
      <c r="C35" t="s">
        <v>51</v>
      </c>
      <c r="D35" s="3">
        <v>80000</v>
      </c>
      <c r="E35">
        <v>2</v>
      </c>
      <c r="F35" t="s">
        <v>27</v>
      </c>
      <c r="G35" t="s">
        <v>14</v>
      </c>
      <c r="H35" t="s">
        <v>18</v>
      </c>
      <c r="I35">
        <v>2</v>
      </c>
      <c r="J35" t="s">
        <v>26</v>
      </c>
      <c r="K35" t="s">
        <v>24</v>
      </c>
      <c r="L35">
        <v>50</v>
      </c>
      <c r="M35" t="str">
        <f t="shared" si="0"/>
        <v>Quin</v>
      </c>
      <c r="N35" t="s">
        <v>15</v>
      </c>
    </row>
    <row r="36" spans="1:14" x14ac:dyDescent="0.35">
      <c r="A36">
        <v>12291</v>
      </c>
      <c r="B36" t="s">
        <v>37</v>
      </c>
      <c r="C36" t="s">
        <v>51</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50</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50</v>
      </c>
      <c r="D38" s="3">
        <v>10000</v>
      </c>
      <c r="E38">
        <v>2</v>
      </c>
      <c r="F38" t="s">
        <v>19</v>
      </c>
      <c r="G38" t="s">
        <v>25</v>
      </c>
      <c r="H38" t="s">
        <v>15</v>
      </c>
      <c r="I38">
        <v>1</v>
      </c>
      <c r="J38" t="s">
        <v>16</v>
      </c>
      <c r="K38" t="s">
        <v>17</v>
      </c>
      <c r="L38">
        <v>50</v>
      </c>
      <c r="M38" t="str">
        <f t="shared" si="0"/>
        <v>Quin</v>
      </c>
      <c r="N38" t="s">
        <v>15</v>
      </c>
    </row>
    <row r="39" spans="1:14" x14ac:dyDescent="0.35">
      <c r="A39">
        <v>27832</v>
      </c>
      <c r="B39" t="s">
        <v>37</v>
      </c>
      <c r="C39" t="s">
        <v>50</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51</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50</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50</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50</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50</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50</v>
      </c>
      <c r="D45" s="3">
        <v>170000</v>
      </c>
      <c r="E45">
        <v>4</v>
      </c>
      <c r="F45" t="s">
        <v>19</v>
      </c>
      <c r="G45" t="s">
        <v>21</v>
      </c>
      <c r="H45" t="s">
        <v>18</v>
      </c>
      <c r="I45">
        <v>3</v>
      </c>
      <c r="J45" t="s">
        <v>23</v>
      </c>
      <c r="K45" t="s">
        <v>17</v>
      </c>
      <c r="L45">
        <v>48</v>
      </c>
      <c r="M45" t="str">
        <f t="shared" si="0"/>
        <v>Quin</v>
      </c>
      <c r="N45" t="s">
        <v>15</v>
      </c>
    </row>
    <row r="46" spans="1:14" x14ac:dyDescent="0.35">
      <c r="A46">
        <v>29380</v>
      </c>
      <c r="B46" t="s">
        <v>36</v>
      </c>
      <c r="C46" t="s">
        <v>50</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50</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50</v>
      </c>
      <c r="D48" s="3">
        <v>60000</v>
      </c>
      <c r="E48">
        <v>1</v>
      </c>
      <c r="F48" t="s">
        <v>19</v>
      </c>
      <c r="G48" t="s">
        <v>14</v>
      </c>
      <c r="H48" t="s">
        <v>15</v>
      </c>
      <c r="I48">
        <v>1</v>
      </c>
      <c r="J48" t="s">
        <v>23</v>
      </c>
      <c r="K48" t="s">
        <v>24</v>
      </c>
      <c r="L48">
        <v>46</v>
      </c>
      <c r="M48" t="str">
        <f t="shared" si="0"/>
        <v>Quin</v>
      </c>
      <c r="N48" t="s">
        <v>15</v>
      </c>
    </row>
    <row r="49" spans="1:14" x14ac:dyDescent="0.35">
      <c r="A49">
        <v>29097</v>
      </c>
      <c r="B49" t="s">
        <v>37</v>
      </c>
      <c r="C49" t="s">
        <v>50</v>
      </c>
      <c r="D49" s="3">
        <v>40000</v>
      </c>
      <c r="E49">
        <v>2</v>
      </c>
      <c r="F49" t="s">
        <v>19</v>
      </c>
      <c r="G49" t="s">
        <v>14</v>
      </c>
      <c r="H49" t="s">
        <v>15</v>
      </c>
      <c r="I49">
        <v>2</v>
      </c>
      <c r="J49" t="s">
        <v>23</v>
      </c>
      <c r="K49" t="s">
        <v>24</v>
      </c>
      <c r="L49">
        <v>52</v>
      </c>
      <c r="M49" t="str">
        <f t="shared" si="0"/>
        <v>Quin</v>
      </c>
      <c r="N49" t="s">
        <v>15</v>
      </c>
    </row>
    <row r="50" spans="1:14" x14ac:dyDescent="0.35">
      <c r="A50">
        <v>19487</v>
      </c>
      <c r="B50" t="s">
        <v>36</v>
      </c>
      <c r="C50" t="s">
        <v>51</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51</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50</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51</v>
      </c>
      <c r="D53" s="3">
        <v>80000</v>
      </c>
      <c r="E53">
        <v>0</v>
      </c>
      <c r="F53" t="s">
        <v>13</v>
      </c>
      <c r="G53" t="s">
        <v>21</v>
      </c>
      <c r="H53" t="s">
        <v>18</v>
      </c>
      <c r="I53">
        <v>4</v>
      </c>
      <c r="J53" t="s">
        <v>45</v>
      </c>
      <c r="K53" t="s">
        <v>24</v>
      </c>
      <c r="L53">
        <v>35</v>
      </c>
      <c r="M53" t="str">
        <f t="shared" si="0"/>
        <v>Middle Age</v>
      </c>
      <c r="N53" t="s">
        <v>18</v>
      </c>
    </row>
    <row r="54" spans="1:14" x14ac:dyDescent="0.35">
      <c r="A54">
        <v>12558</v>
      </c>
      <c r="B54" t="s">
        <v>36</v>
      </c>
      <c r="C54" t="s">
        <v>50</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50</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50</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51</v>
      </c>
      <c r="D57" s="3">
        <v>80000</v>
      </c>
      <c r="E57">
        <v>4</v>
      </c>
      <c r="F57" t="s">
        <v>27</v>
      </c>
      <c r="G57" t="s">
        <v>21</v>
      </c>
      <c r="H57" t="s">
        <v>15</v>
      </c>
      <c r="I57">
        <v>2</v>
      </c>
      <c r="J57" t="s">
        <v>45</v>
      </c>
      <c r="K57" t="s">
        <v>17</v>
      </c>
      <c r="L57">
        <v>54</v>
      </c>
      <c r="M57" t="str">
        <f t="shared" si="0"/>
        <v>Quin</v>
      </c>
      <c r="N57" t="s">
        <v>18</v>
      </c>
    </row>
    <row r="58" spans="1:14" x14ac:dyDescent="0.35">
      <c r="A58">
        <v>12808</v>
      </c>
      <c r="B58" t="s">
        <v>36</v>
      </c>
      <c r="C58" t="s">
        <v>51</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51</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50</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51</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50</v>
      </c>
      <c r="D62" s="3">
        <v>10000</v>
      </c>
      <c r="E62">
        <v>1</v>
      </c>
      <c r="F62" t="s">
        <v>27</v>
      </c>
      <c r="G62" t="s">
        <v>25</v>
      </c>
      <c r="H62" t="s">
        <v>18</v>
      </c>
      <c r="I62">
        <v>1</v>
      </c>
      <c r="J62" t="s">
        <v>26</v>
      </c>
      <c r="K62" t="s">
        <v>17</v>
      </c>
      <c r="L62">
        <v>45</v>
      </c>
      <c r="M62" t="str">
        <f t="shared" si="0"/>
        <v>Quin</v>
      </c>
      <c r="N62" t="s">
        <v>18</v>
      </c>
    </row>
    <row r="63" spans="1:14" x14ac:dyDescent="0.35">
      <c r="A63">
        <v>19291</v>
      </c>
      <c r="B63" t="s">
        <v>37</v>
      </c>
      <c r="C63" t="s">
        <v>50</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51</v>
      </c>
      <c r="D64" s="3">
        <v>40000</v>
      </c>
      <c r="E64">
        <v>2</v>
      </c>
      <c r="F64" t="s">
        <v>13</v>
      </c>
      <c r="G64" t="s">
        <v>28</v>
      </c>
      <c r="H64" t="s">
        <v>15</v>
      </c>
      <c r="I64">
        <v>1</v>
      </c>
      <c r="J64" t="s">
        <v>16</v>
      </c>
      <c r="K64" t="s">
        <v>24</v>
      </c>
      <c r="L64">
        <v>52</v>
      </c>
      <c r="M64" t="str">
        <f t="shared" si="0"/>
        <v>Quin</v>
      </c>
      <c r="N64" t="s">
        <v>15</v>
      </c>
    </row>
    <row r="65" spans="1:14" x14ac:dyDescent="0.35">
      <c r="A65">
        <v>16185</v>
      </c>
      <c r="B65" t="s">
        <v>37</v>
      </c>
      <c r="C65" t="s">
        <v>51</v>
      </c>
      <c r="D65" s="3">
        <v>60000</v>
      </c>
      <c r="E65">
        <v>4</v>
      </c>
      <c r="F65" t="s">
        <v>13</v>
      </c>
      <c r="G65" t="s">
        <v>21</v>
      </c>
      <c r="H65" t="s">
        <v>15</v>
      </c>
      <c r="I65">
        <v>3</v>
      </c>
      <c r="J65" t="s">
        <v>45</v>
      </c>
      <c r="K65" t="s">
        <v>24</v>
      </c>
      <c r="L65">
        <v>41</v>
      </c>
      <c r="M65" t="str">
        <f t="shared" si="0"/>
        <v>Middle Age</v>
      </c>
      <c r="N65" t="s">
        <v>18</v>
      </c>
    </row>
    <row r="66" spans="1:14" x14ac:dyDescent="0.35">
      <c r="A66">
        <v>14927</v>
      </c>
      <c r="B66" t="s">
        <v>36</v>
      </c>
      <c r="C66" t="s">
        <v>50</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51</v>
      </c>
      <c r="D67" s="3">
        <v>30000</v>
      </c>
      <c r="E67">
        <v>2</v>
      </c>
      <c r="F67" t="s">
        <v>19</v>
      </c>
      <c r="G67" t="s">
        <v>20</v>
      </c>
      <c r="H67" t="s">
        <v>15</v>
      </c>
      <c r="I67">
        <v>2</v>
      </c>
      <c r="J67" t="s">
        <v>23</v>
      </c>
      <c r="K67" t="s">
        <v>24</v>
      </c>
      <c r="L67">
        <v>68</v>
      </c>
      <c r="M67" t="str">
        <f t="shared" ref="M67:M130" si="1">IF(L67&lt;35,"Adolescent",IF(L67&lt;45,"Middle Age",IF(L67&lt;55,"Quin",IF(L67&gt;=55,"Old","Invalid"))))</f>
        <v>Old</v>
      </c>
      <c r="N67" t="s">
        <v>18</v>
      </c>
    </row>
    <row r="68" spans="1:14" x14ac:dyDescent="0.35">
      <c r="A68">
        <v>29355</v>
      </c>
      <c r="B68" t="s">
        <v>36</v>
      </c>
      <c r="C68" t="s">
        <v>50</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51</v>
      </c>
      <c r="D69" s="3">
        <v>30000</v>
      </c>
      <c r="E69">
        <v>0</v>
      </c>
      <c r="F69" t="s">
        <v>27</v>
      </c>
      <c r="G69" t="s">
        <v>25</v>
      </c>
      <c r="H69" t="s">
        <v>15</v>
      </c>
      <c r="I69">
        <v>1</v>
      </c>
      <c r="J69" t="s">
        <v>22</v>
      </c>
      <c r="K69" t="s">
        <v>17</v>
      </c>
      <c r="L69">
        <v>33</v>
      </c>
      <c r="M69" t="str">
        <f t="shared" si="1"/>
        <v>Adolescent</v>
      </c>
      <c r="N69" t="s">
        <v>15</v>
      </c>
    </row>
    <row r="70" spans="1:14" x14ac:dyDescent="0.35">
      <c r="A70">
        <v>14813</v>
      </c>
      <c r="B70" t="s">
        <v>37</v>
      </c>
      <c r="C70" t="s">
        <v>50</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50</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51</v>
      </c>
      <c r="D72" s="3">
        <v>120000</v>
      </c>
      <c r="E72">
        <v>0</v>
      </c>
      <c r="F72" t="s">
        <v>29</v>
      </c>
      <c r="G72" t="s">
        <v>21</v>
      </c>
      <c r="H72" t="s">
        <v>15</v>
      </c>
      <c r="I72">
        <v>4</v>
      </c>
      <c r="J72" t="s">
        <v>45</v>
      </c>
      <c r="K72" t="s">
        <v>24</v>
      </c>
      <c r="L72">
        <v>36</v>
      </c>
      <c r="M72" t="str">
        <f t="shared" si="1"/>
        <v>Middle Age</v>
      </c>
      <c r="N72" t="s">
        <v>15</v>
      </c>
    </row>
    <row r="73" spans="1:14" x14ac:dyDescent="0.35">
      <c r="A73">
        <v>16200</v>
      </c>
      <c r="B73" t="s">
        <v>37</v>
      </c>
      <c r="C73" t="s">
        <v>50</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50</v>
      </c>
      <c r="D74" s="3">
        <v>130000</v>
      </c>
      <c r="E74">
        <v>3</v>
      </c>
      <c r="F74" t="s">
        <v>27</v>
      </c>
      <c r="G74" t="s">
        <v>21</v>
      </c>
      <c r="H74" t="s">
        <v>15</v>
      </c>
      <c r="I74">
        <v>4</v>
      </c>
      <c r="J74" t="s">
        <v>16</v>
      </c>
      <c r="K74" t="s">
        <v>17</v>
      </c>
      <c r="L74">
        <v>52</v>
      </c>
      <c r="M74" t="str">
        <f t="shared" si="1"/>
        <v>Quin</v>
      </c>
      <c r="N74" t="s">
        <v>18</v>
      </c>
    </row>
    <row r="75" spans="1:14" x14ac:dyDescent="0.35">
      <c r="A75">
        <v>26956</v>
      </c>
      <c r="B75" t="s">
        <v>37</v>
      </c>
      <c r="C75" t="s">
        <v>50</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50</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50</v>
      </c>
      <c r="D77" s="3">
        <v>130000</v>
      </c>
      <c r="E77">
        <v>4</v>
      </c>
      <c r="F77" t="s">
        <v>27</v>
      </c>
      <c r="G77" t="s">
        <v>28</v>
      </c>
      <c r="H77" t="s">
        <v>15</v>
      </c>
      <c r="I77">
        <v>4</v>
      </c>
      <c r="J77" t="s">
        <v>16</v>
      </c>
      <c r="K77" t="s">
        <v>24</v>
      </c>
      <c r="L77">
        <v>31</v>
      </c>
      <c r="M77" t="str">
        <f t="shared" si="1"/>
        <v>Adolescent</v>
      </c>
      <c r="N77" t="s">
        <v>18</v>
      </c>
    </row>
    <row r="78" spans="1:14" x14ac:dyDescent="0.35">
      <c r="A78">
        <v>16188</v>
      </c>
      <c r="B78" t="s">
        <v>37</v>
      </c>
      <c r="C78" t="s">
        <v>50</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51</v>
      </c>
      <c r="D79" s="3">
        <v>80000</v>
      </c>
      <c r="E79">
        <v>0</v>
      </c>
      <c r="F79" t="s">
        <v>13</v>
      </c>
      <c r="G79" t="s">
        <v>21</v>
      </c>
      <c r="H79" t="s">
        <v>15</v>
      </c>
      <c r="I79">
        <v>2</v>
      </c>
      <c r="J79" t="s">
        <v>45</v>
      </c>
      <c r="K79" t="s">
        <v>24</v>
      </c>
      <c r="L79">
        <v>29</v>
      </c>
      <c r="M79" t="str">
        <f t="shared" si="1"/>
        <v>Adolescent</v>
      </c>
      <c r="N79" t="s">
        <v>15</v>
      </c>
    </row>
    <row r="80" spans="1:14" x14ac:dyDescent="0.35">
      <c r="A80">
        <v>15752</v>
      </c>
      <c r="B80" t="s">
        <v>36</v>
      </c>
      <c r="C80" t="s">
        <v>51</v>
      </c>
      <c r="D80" s="3">
        <v>80000</v>
      </c>
      <c r="E80">
        <v>2</v>
      </c>
      <c r="F80" t="s">
        <v>27</v>
      </c>
      <c r="G80" t="s">
        <v>14</v>
      </c>
      <c r="H80" t="s">
        <v>18</v>
      </c>
      <c r="I80">
        <v>2</v>
      </c>
      <c r="J80" t="s">
        <v>26</v>
      </c>
      <c r="K80" t="s">
        <v>24</v>
      </c>
      <c r="L80">
        <v>50</v>
      </c>
      <c r="M80" t="str">
        <f t="shared" si="1"/>
        <v>Quin</v>
      </c>
      <c r="N80" t="s">
        <v>15</v>
      </c>
    </row>
    <row r="81" spans="1:14" x14ac:dyDescent="0.35">
      <c r="A81">
        <v>27745</v>
      </c>
      <c r="B81" t="s">
        <v>37</v>
      </c>
      <c r="C81" t="s">
        <v>51</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50</v>
      </c>
      <c r="D82" s="3">
        <v>30000</v>
      </c>
      <c r="E82">
        <v>4</v>
      </c>
      <c r="F82" t="s">
        <v>31</v>
      </c>
      <c r="G82" t="s">
        <v>20</v>
      </c>
      <c r="H82" t="s">
        <v>15</v>
      </c>
      <c r="I82">
        <v>0</v>
      </c>
      <c r="J82" t="s">
        <v>16</v>
      </c>
      <c r="K82" t="s">
        <v>17</v>
      </c>
      <c r="L82">
        <v>45</v>
      </c>
      <c r="M82" t="str">
        <f t="shared" si="1"/>
        <v>Quin</v>
      </c>
      <c r="N82" t="s">
        <v>15</v>
      </c>
    </row>
    <row r="83" spans="1:14" x14ac:dyDescent="0.35">
      <c r="A83">
        <v>19461</v>
      </c>
      <c r="B83" t="s">
        <v>37</v>
      </c>
      <c r="C83" t="s">
        <v>50</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51</v>
      </c>
      <c r="D84" s="3">
        <v>30000</v>
      </c>
      <c r="E84">
        <v>0</v>
      </c>
      <c r="F84" t="s">
        <v>13</v>
      </c>
      <c r="G84" t="s">
        <v>20</v>
      </c>
      <c r="H84" t="s">
        <v>15</v>
      </c>
      <c r="I84">
        <v>0</v>
      </c>
      <c r="J84" t="s">
        <v>16</v>
      </c>
      <c r="K84" t="s">
        <v>17</v>
      </c>
      <c r="L84">
        <v>47</v>
      </c>
      <c r="M84" t="str">
        <f t="shared" si="1"/>
        <v>Quin</v>
      </c>
      <c r="N84" t="s">
        <v>15</v>
      </c>
    </row>
    <row r="85" spans="1:14" x14ac:dyDescent="0.35">
      <c r="A85">
        <v>28412</v>
      </c>
      <c r="B85" t="s">
        <v>37</v>
      </c>
      <c r="C85" t="s">
        <v>51</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51</v>
      </c>
      <c r="D86" s="3">
        <v>40000</v>
      </c>
      <c r="E86">
        <v>2</v>
      </c>
      <c r="F86" t="s">
        <v>13</v>
      </c>
      <c r="G86" t="s">
        <v>28</v>
      </c>
      <c r="H86" t="s">
        <v>18</v>
      </c>
      <c r="I86">
        <v>1</v>
      </c>
      <c r="J86" t="s">
        <v>23</v>
      </c>
      <c r="K86" t="s">
        <v>24</v>
      </c>
      <c r="L86">
        <v>52</v>
      </c>
      <c r="M86" t="str">
        <f t="shared" si="1"/>
        <v>Quin</v>
      </c>
      <c r="N86" t="s">
        <v>15</v>
      </c>
    </row>
    <row r="87" spans="1:14" x14ac:dyDescent="0.35">
      <c r="A87">
        <v>16514</v>
      </c>
      <c r="B87" t="s">
        <v>37</v>
      </c>
      <c r="C87" t="s">
        <v>51</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51</v>
      </c>
      <c r="D88" s="3">
        <v>130000</v>
      </c>
      <c r="E88">
        <v>3</v>
      </c>
      <c r="F88" t="s">
        <v>19</v>
      </c>
      <c r="G88" t="s">
        <v>21</v>
      </c>
      <c r="H88" t="s">
        <v>18</v>
      </c>
      <c r="I88">
        <v>3</v>
      </c>
      <c r="J88" t="s">
        <v>16</v>
      </c>
      <c r="K88" t="s">
        <v>17</v>
      </c>
      <c r="L88">
        <v>51</v>
      </c>
      <c r="M88" t="str">
        <f t="shared" si="1"/>
        <v>Quin</v>
      </c>
      <c r="N88" t="s">
        <v>15</v>
      </c>
    </row>
    <row r="89" spans="1:14" x14ac:dyDescent="0.35">
      <c r="A89">
        <v>19608</v>
      </c>
      <c r="B89" t="s">
        <v>36</v>
      </c>
      <c r="C89" t="s">
        <v>51</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51</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51</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50</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51</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50</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50</v>
      </c>
      <c r="D95" s="3">
        <v>30000</v>
      </c>
      <c r="E95">
        <v>0</v>
      </c>
      <c r="F95" t="s">
        <v>19</v>
      </c>
      <c r="G95" t="s">
        <v>20</v>
      </c>
      <c r="H95" t="s">
        <v>18</v>
      </c>
      <c r="I95">
        <v>1</v>
      </c>
      <c r="J95" t="s">
        <v>22</v>
      </c>
      <c r="K95" t="s">
        <v>17</v>
      </c>
      <c r="L95">
        <v>33</v>
      </c>
      <c r="M95" t="str">
        <f t="shared" si="1"/>
        <v>Adolescent</v>
      </c>
      <c r="N95" t="s">
        <v>18</v>
      </c>
    </row>
    <row r="96" spans="1:14" x14ac:dyDescent="0.35">
      <c r="A96">
        <v>16487</v>
      </c>
      <c r="B96" t="s">
        <v>37</v>
      </c>
      <c r="C96" t="s">
        <v>50</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50</v>
      </c>
      <c r="D97" s="3">
        <v>90000</v>
      </c>
      <c r="E97">
        <v>5</v>
      </c>
      <c r="F97" t="s">
        <v>19</v>
      </c>
      <c r="G97" t="s">
        <v>21</v>
      </c>
      <c r="H97" t="s">
        <v>15</v>
      </c>
      <c r="I97">
        <v>2</v>
      </c>
      <c r="J97" t="s">
        <v>45</v>
      </c>
      <c r="K97" t="s">
        <v>17</v>
      </c>
      <c r="L97">
        <v>62</v>
      </c>
      <c r="M97" t="str">
        <f t="shared" si="1"/>
        <v>Old</v>
      </c>
      <c r="N97" t="s">
        <v>18</v>
      </c>
    </row>
    <row r="98" spans="1:14" x14ac:dyDescent="0.35">
      <c r="A98">
        <v>12507</v>
      </c>
      <c r="B98" t="s">
        <v>36</v>
      </c>
      <c r="C98" t="s">
        <v>51</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51</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51</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50</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51</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51</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51</v>
      </c>
      <c r="D104" s="3">
        <v>10000</v>
      </c>
      <c r="E104">
        <v>2</v>
      </c>
      <c r="F104" t="s">
        <v>19</v>
      </c>
      <c r="G104" t="s">
        <v>25</v>
      </c>
      <c r="H104" t="s">
        <v>15</v>
      </c>
      <c r="I104">
        <v>0</v>
      </c>
      <c r="J104" t="s">
        <v>26</v>
      </c>
      <c r="K104" t="s">
        <v>17</v>
      </c>
      <c r="L104">
        <v>49</v>
      </c>
      <c r="M104" t="str">
        <f t="shared" si="1"/>
        <v>Quin</v>
      </c>
      <c r="N104" t="s">
        <v>18</v>
      </c>
    </row>
    <row r="105" spans="1:14" x14ac:dyDescent="0.35">
      <c r="A105">
        <v>26139</v>
      </c>
      <c r="B105" t="s">
        <v>37</v>
      </c>
      <c r="C105" t="s">
        <v>51</v>
      </c>
      <c r="D105" s="3">
        <v>60000</v>
      </c>
      <c r="E105">
        <v>1</v>
      </c>
      <c r="F105" t="s">
        <v>19</v>
      </c>
      <c r="G105" t="s">
        <v>14</v>
      </c>
      <c r="H105" t="s">
        <v>15</v>
      </c>
      <c r="I105">
        <v>1</v>
      </c>
      <c r="J105" t="s">
        <v>23</v>
      </c>
      <c r="K105" t="s">
        <v>24</v>
      </c>
      <c r="L105">
        <v>45</v>
      </c>
      <c r="M105" t="str">
        <f t="shared" si="1"/>
        <v>Quin</v>
      </c>
      <c r="N105" t="s">
        <v>18</v>
      </c>
    </row>
    <row r="106" spans="1:14" x14ac:dyDescent="0.35">
      <c r="A106">
        <v>18491</v>
      </c>
      <c r="B106" t="s">
        <v>37</v>
      </c>
      <c r="C106" t="s">
        <v>50</v>
      </c>
      <c r="D106" s="3">
        <v>70000</v>
      </c>
      <c r="E106">
        <v>2</v>
      </c>
      <c r="F106" t="s">
        <v>27</v>
      </c>
      <c r="G106" t="s">
        <v>21</v>
      </c>
      <c r="H106" t="s">
        <v>15</v>
      </c>
      <c r="I106">
        <v>2</v>
      </c>
      <c r="J106" t="s">
        <v>23</v>
      </c>
      <c r="K106" t="s">
        <v>24</v>
      </c>
      <c r="L106">
        <v>49</v>
      </c>
      <c r="M106" t="str">
        <f t="shared" si="1"/>
        <v>Quin</v>
      </c>
      <c r="N106" t="s">
        <v>15</v>
      </c>
    </row>
    <row r="107" spans="1:14" x14ac:dyDescent="0.35">
      <c r="A107">
        <v>22707</v>
      </c>
      <c r="B107" t="s">
        <v>37</v>
      </c>
      <c r="C107" t="s">
        <v>50</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51</v>
      </c>
      <c r="D108" s="3">
        <v>70000</v>
      </c>
      <c r="E108">
        <v>2</v>
      </c>
      <c r="F108" t="s">
        <v>19</v>
      </c>
      <c r="G108" t="s">
        <v>14</v>
      </c>
      <c r="H108" t="s">
        <v>15</v>
      </c>
      <c r="I108">
        <v>2</v>
      </c>
      <c r="J108" t="s">
        <v>23</v>
      </c>
      <c r="K108" t="s">
        <v>24</v>
      </c>
      <c r="L108">
        <v>52</v>
      </c>
      <c r="M108" t="str">
        <f t="shared" si="1"/>
        <v>Quin</v>
      </c>
      <c r="N108" t="s">
        <v>15</v>
      </c>
    </row>
    <row r="109" spans="1:14" x14ac:dyDescent="0.35">
      <c r="A109">
        <v>27494</v>
      </c>
      <c r="B109" t="s">
        <v>37</v>
      </c>
      <c r="C109" t="s">
        <v>50</v>
      </c>
      <c r="D109" s="3">
        <v>40000</v>
      </c>
      <c r="E109">
        <v>2</v>
      </c>
      <c r="F109" t="s">
        <v>19</v>
      </c>
      <c r="G109" t="s">
        <v>14</v>
      </c>
      <c r="H109" t="s">
        <v>18</v>
      </c>
      <c r="I109">
        <v>2</v>
      </c>
      <c r="J109" t="s">
        <v>26</v>
      </c>
      <c r="K109" t="s">
        <v>24</v>
      </c>
      <c r="L109">
        <v>53</v>
      </c>
      <c r="M109" t="str">
        <f t="shared" si="1"/>
        <v>Quin</v>
      </c>
      <c r="N109" t="s">
        <v>15</v>
      </c>
    </row>
    <row r="110" spans="1:14" x14ac:dyDescent="0.35">
      <c r="A110">
        <v>26829</v>
      </c>
      <c r="B110" t="s">
        <v>36</v>
      </c>
      <c r="C110" t="s">
        <v>50</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51</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50</v>
      </c>
      <c r="D112" s="3">
        <v>30000</v>
      </c>
      <c r="E112">
        <v>1</v>
      </c>
      <c r="F112" t="s">
        <v>19</v>
      </c>
      <c r="G112" t="s">
        <v>25</v>
      </c>
      <c r="H112" t="s">
        <v>18</v>
      </c>
      <c r="I112">
        <v>0</v>
      </c>
      <c r="J112" t="s">
        <v>16</v>
      </c>
      <c r="K112" t="s">
        <v>17</v>
      </c>
      <c r="L112">
        <v>46</v>
      </c>
      <c r="M112" t="str">
        <f t="shared" si="1"/>
        <v>Quin</v>
      </c>
      <c r="N112" t="s">
        <v>15</v>
      </c>
    </row>
    <row r="113" spans="1:14" x14ac:dyDescent="0.35">
      <c r="A113">
        <v>14682</v>
      </c>
      <c r="B113" t="s">
        <v>37</v>
      </c>
      <c r="C113" t="s">
        <v>50</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50</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50</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51</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51</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50</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50</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51</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50</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50</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51</v>
      </c>
      <c r="D123" s="3">
        <v>150000</v>
      </c>
      <c r="E123">
        <v>2</v>
      </c>
      <c r="F123" t="s">
        <v>27</v>
      </c>
      <c r="G123" t="s">
        <v>21</v>
      </c>
      <c r="H123" t="s">
        <v>15</v>
      </c>
      <c r="I123">
        <v>4</v>
      </c>
      <c r="J123" t="s">
        <v>16</v>
      </c>
      <c r="K123" t="s">
        <v>17</v>
      </c>
      <c r="L123">
        <v>48</v>
      </c>
      <c r="M123" t="str">
        <f t="shared" si="1"/>
        <v>Quin</v>
      </c>
      <c r="N123" t="s">
        <v>18</v>
      </c>
    </row>
    <row r="124" spans="1:14" x14ac:dyDescent="0.35">
      <c r="A124">
        <v>12344</v>
      </c>
      <c r="B124" t="s">
        <v>37</v>
      </c>
      <c r="C124" t="s">
        <v>50</v>
      </c>
      <c r="D124" s="3">
        <v>80000</v>
      </c>
      <c r="E124">
        <v>0</v>
      </c>
      <c r="F124" t="s">
        <v>13</v>
      </c>
      <c r="G124" t="s">
        <v>21</v>
      </c>
      <c r="H124" t="s">
        <v>18</v>
      </c>
      <c r="I124">
        <v>3</v>
      </c>
      <c r="J124" t="s">
        <v>45</v>
      </c>
      <c r="K124" t="s">
        <v>24</v>
      </c>
      <c r="L124">
        <v>31</v>
      </c>
      <c r="M124" t="str">
        <f t="shared" si="1"/>
        <v>Adolescent</v>
      </c>
      <c r="N124" t="s">
        <v>18</v>
      </c>
    </row>
    <row r="125" spans="1:14" x14ac:dyDescent="0.35">
      <c r="A125">
        <v>23627</v>
      </c>
      <c r="B125" t="s">
        <v>37</v>
      </c>
      <c r="C125" t="s">
        <v>50</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50</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51</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51</v>
      </c>
      <c r="D128" s="3">
        <v>30000</v>
      </c>
      <c r="E128">
        <v>0</v>
      </c>
      <c r="F128" t="s">
        <v>19</v>
      </c>
      <c r="G128" t="s">
        <v>20</v>
      </c>
      <c r="H128" t="s">
        <v>15</v>
      </c>
      <c r="I128">
        <v>1</v>
      </c>
      <c r="J128" t="s">
        <v>22</v>
      </c>
      <c r="K128" t="s">
        <v>17</v>
      </c>
      <c r="L128">
        <v>32</v>
      </c>
      <c r="M128" t="str">
        <f t="shared" si="1"/>
        <v>Adolescent</v>
      </c>
      <c r="N128" t="s">
        <v>18</v>
      </c>
    </row>
    <row r="129" spans="1:14" x14ac:dyDescent="0.35">
      <c r="A129">
        <v>12472</v>
      </c>
      <c r="B129" t="s">
        <v>36</v>
      </c>
      <c r="C129" t="s">
        <v>51</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51</v>
      </c>
      <c r="D130" s="3">
        <v>10000</v>
      </c>
      <c r="E130">
        <v>2</v>
      </c>
      <c r="F130" t="s">
        <v>19</v>
      </c>
      <c r="G130" t="s">
        <v>25</v>
      </c>
      <c r="H130" t="s">
        <v>15</v>
      </c>
      <c r="I130">
        <v>1</v>
      </c>
      <c r="J130" t="s">
        <v>16</v>
      </c>
      <c r="K130" t="s">
        <v>17</v>
      </c>
      <c r="L130">
        <v>52</v>
      </c>
      <c r="M130" t="str">
        <f t="shared" si="1"/>
        <v>Quin</v>
      </c>
      <c r="N130" t="s">
        <v>15</v>
      </c>
    </row>
    <row r="131" spans="1:14" x14ac:dyDescent="0.35">
      <c r="A131">
        <v>26818</v>
      </c>
      <c r="B131" t="s">
        <v>37</v>
      </c>
      <c r="C131" t="s">
        <v>51</v>
      </c>
      <c r="D131" s="3">
        <v>10000</v>
      </c>
      <c r="E131">
        <v>3</v>
      </c>
      <c r="F131" t="s">
        <v>27</v>
      </c>
      <c r="G131" t="s">
        <v>25</v>
      </c>
      <c r="H131" t="s">
        <v>15</v>
      </c>
      <c r="I131">
        <v>1</v>
      </c>
      <c r="J131" t="s">
        <v>16</v>
      </c>
      <c r="K131" t="s">
        <v>17</v>
      </c>
      <c r="L131">
        <v>39</v>
      </c>
      <c r="M131" t="str">
        <f t="shared" ref="M131:M194" si="2">IF(L131&lt;35,"Adolescent",IF(L131&lt;45,"Middle Age",IF(L131&lt;55,"Quin",IF(L131&gt;=55,"Old","Invalid"))))</f>
        <v>Middle Age</v>
      </c>
      <c r="N131" t="s">
        <v>15</v>
      </c>
    </row>
    <row r="132" spans="1:14" x14ac:dyDescent="0.35">
      <c r="A132">
        <v>12993</v>
      </c>
      <c r="B132" t="s">
        <v>36</v>
      </c>
      <c r="C132" t="s">
        <v>51</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51</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51</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51</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50</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51</v>
      </c>
      <c r="D137" s="3">
        <v>10000</v>
      </c>
      <c r="E137">
        <v>2</v>
      </c>
      <c r="F137" t="s">
        <v>19</v>
      </c>
      <c r="G137" t="s">
        <v>25</v>
      </c>
      <c r="H137" t="s">
        <v>15</v>
      </c>
      <c r="I137">
        <v>1</v>
      </c>
      <c r="J137" t="s">
        <v>22</v>
      </c>
      <c r="K137" t="s">
        <v>17</v>
      </c>
      <c r="L137">
        <v>52</v>
      </c>
      <c r="M137" t="str">
        <f t="shared" si="2"/>
        <v>Quin</v>
      </c>
      <c r="N137" t="s">
        <v>18</v>
      </c>
    </row>
    <row r="138" spans="1:14" x14ac:dyDescent="0.35">
      <c r="A138">
        <v>28683</v>
      </c>
      <c r="B138" t="s">
        <v>37</v>
      </c>
      <c r="C138" t="s">
        <v>50</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51</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50</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50</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51</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50</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51</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50</v>
      </c>
      <c r="D145" s="3">
        <v>80000</v>
      </c>
      <c r="E145">
        <v>0</v>
      </c>
      <c r="F145" t="s">
        <v>13</v>
      </c>
      <c r="G145" t="s">
        <v>21</v>
      </c>
      <c r="H145" t="s">
        <v>15</v>
      </c>
      <c r="I145">
        <v>3</v>
      </c>
      <c r="J145" t="s">
        <v>45</v>
      </c>
      <c r="K145" t="s">
        <v>24</v>
      </c>
      <c r="L145">
        <v>32</v>
      </c>
      <c r="M145" t="str">
        <f t="shared" si="2"/>
        <v>Adolescent</v>
      </c>
      <c r="N145" t="s">
        <v>18</v>
      </c>
    </row>
    <row r="146" spans="1:14" x14ac:dyDescent="0.35">
      <c r="A146">
        <v>20877</v>
      </c>
      <c r="B146" t="s">
        <v>37</v>
      </c>
      <c r="C146" t="s">
        <v>51</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50</v>
      </c>
      <c r="D147" s="3">
        <v>40000</v>
      </c>
      <c r="E147">
        <v>2</v>
      </c>
      <c r="F147" t="s">
        <v>19</v>
      </c>
      <c r="G147" t="s">
        <v>20</v>
      </c>
      <c r="H147" t="s">
        <v>18</v>
      </c>
      <c r="I147">
        <v>1</v>
      </c>
      <c r="J147" t="s">
        <v>16</v>
      </c>
      <c r="K147" t="s">
        <v>17</v>
      </c>
      <c r="L147">
        <v>34</v>
      </c>
      <c r="M147" t="str">
        <f t="shared" si="2"/>
        <v>Adolescent</v>
      </c>
      <c r="N147" t="s">
        <v>18</v>
      </c>
    </row>
    <row r="148" spans="1:14" x14ac:dyDescent="0.35">
      <c r="A148">
        <v>22464</v>
      </c>
      <c r="B148" t="s">
        <v>36</v>
      </c>
      <c r="C148" t="s">
        <v>51</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50</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51</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51</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51</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51</v>
      </c>
      <c r="D153" s="3">
        <v>100000</v>
      </c>
      <c r="E153">
        <v>1</v>
      </c>
      <c r="F153" t="s">
        <v>13</v>
      </c>
      <c r="G153" t="s">
        <v>28</v>
      </c>
      <c r="H153" t="s">
        <v>18</v>
      </c>
      <c r="I153">
        <v>3</v>
      </c>
      <c r="J153" t="s">
        <v>16</v>
      </c>
      <c r="K153" t="s">
        <v>24</v>
      </c>
      <c r="L153">
        <v>48</v>
      </c>
      <c r="M153" t="str">
        <f t="shared" si="2"/>
        <v>Quin</v>
      </c>
      <c r="N153" t="s">
        <v>18</v>
      </c>
    </row>
    <row r="154" spans="1:14" x14ac:dyDescent="0.35">
      <c r="A154">
        <v>17845</v>
      </c>
      <c r="B154" t="s">
        <v>37</v>
      </c>
      <c r="C154" t="s">
        <v>50</v>
      </c>
      <c r="D154" s="3">
        <v>20000</v>
      </c>
      <c r="E154">
        <v>0</v>
      </c>
      <c r="F154" t="s">
        <v>29</v>
      </c>
      <c r="G154" t="s">
        <v>25</v>
      </c>
      <c r="H154" t="s">
        <v>18</v>
      </c>
      <c r="I154">
        <v>2</v>
      </c>
      <c r="J154" t="s">
        <v>26</v>
      </c>
      <c r="K154" t="s">
        <v>17</v>
      </c>
      <c r="L154">
        <v>32</v>
      </c>
      <c r="M154" t="str">
        <f t="shared" si="2"/>
        <v>Adolescent</v>
      </c>
      <c r="N154" t="s">
        <v>18</v>
      </c>
    </row>
    <row r="155" spans="1:14" x14ac:dyDescent="0.35">
      <c r="A155">
        <v>25058</v>
      </c>
      <c r="B155" t="s">
        <v>36</v>
      </c>
      <c r="C155" t="s">
        <v>51</v>
      </c>
      <c r="D155" s="3">
        <v>100000</v>
      </c>
      <c r="E155">
        <v>1</v>
      </c>
      <c r="F155" t="s">
        <v>13</v>
      </c>
      <c r="G155" t="s">
        <v>28</v>
      </c>
      <c r="H155" t="s">
        <v>15</v>
      </c>
      <c r="I155">
        <v>3</v>
      </c>
      <c r="J155" t="s">
        <v>22</v>
      </c>
      <c r="K155" t="s">
        <v>24</v>
      </c>
      <c r="L155">
        <v>47</v>
      </c>
      <c r="M155" t="str">
        <f t="shared" si="2"/>
        <v>Quin</v>
      </c>
      <c r="N155" t="s">
        <v>18</v>
      </c>
    </row>
    <row r="156" spans="1:14" x14ac:dyDescent="0.35">
      <c r="A156">
        <v>23426</v>
      </c>
      <c r="B156" t="s">
        <v>37</v>
      </c>
      <c r="C156" t="s">
        <v>51</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50</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50</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51</v>
      </c>
      <c r="D159" s="3">
        <v>10000</v>
      </c>
      <c r="E159">
        <v>2</v>
      </c>
      <c r="F159" t="s">
        <v>19</v>
      </c>
      <c r="G159" t="s">
        <v>25</v>
      </c>
      <c r="H159" t="s">
        <v>18</v>
      </c>
      <c r="I159">
        <v>0</v>
      </c>
      <c r="J159" t="s">
        <v>16</v>
      </c>
      <c r="K159" t="s">
        <v>17</v>
      </c>
      <c r="L159">
        <v>50</v>
      </c>
      <c r="M159" t="str">
        <f t="shared" si="2"/>
        <v>Quin</v>
      </c>
      <c r="N159" t="s">
        <v>18</v>
      </c>
    </row>
    <row r="160" spans="1:14" x14ac:dyDescent="0.35">
      <c r="A160">
        <v>25605</v>
      </c>
      <c r="B160" t="s">
        <v>37</v>
      </c>
      <c r="C160" t="s">
        <v>50</v>
      </c>
      <c r="D160" s="3">
        <v>20000</v>
      </c>
      <c r="E160">
        <v>2</v>
      </c>
      <c r="F160" t="s">
        <v>19</v>
      </c>
      <c r="G160" t="s">
        <v>25</v>
      </c>
      <c r="H160" t="s">
        <v>18</v>
      </c>
      <c r="I160">
        <v>1</v>
      </c>
      <c r="J160" t="s">
        <v>16</v>
      </c>
      <c r="K160" t="s">
        <v>17</v>
      </c>
      <c r="L160">
        <v>54</v>
      </c>
      <c r="M160" t="str">
        <f t="shared" si="2"/>
        <v>Quin</v>
      </c>
      <c r="N160" t="s">
        <v>15</v>
      </c>
    </row>
    <row r="161" spans="1:14" x14ac:dyDescent="0.35">
      <c r="A161">
        <v>20797</v>
      </c>
      <c r="B161" t="s">
        <v>36</v>
      </c>
      <c r="C161" t="s">
        <v>50</v>
      </c>
      <c r="D161" s="3">
        <v>10000</v>
      </c>
      <c r="E161">
        <v>1</v>
      </c>
      <c r="F161" t="s">
        <v>13</v>
      </c>
      <c r="G161" t="s">
        <v>25</v>
      </c>
      <c r="H161" t="s">
        <v>15</v>
      </c>
      <c r="I161">
        <v>0</v>
      </c>
      <c r="J161" t="s">
        <v>16</v>
      </c>
      <c r="K161" t="s">
        <v>17</v>
      </c>
      <c r="L161">
        <v>48</v>
      </c>
      <c r="M161" t="str">
        <f t="shared" si="2"/>
        <v>Quin</v>
      </c>
      <c r="N161" t="s">
        <v>18</v>
      </c>
    </row>
    <row r="162" spans="1:14" x14ac:dyDescent="0.35">
      <c r="A162">
        <v>21980</v>
      </c>
      <c r="B162" t="s">
        <v>37</v>
      </c>
      <c r="C162" t="s">
        <v>50</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50</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50</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51</v>
      </c>
      <c r="D165" s="3">
        <v>40000</v>
      </c>
      <c r="E165">
        <v>2</v>
      </c>
      <c r="F165" t="s">
        <v>19</v>
      </c>
      <c r="G165" t="s">
        <v>14</v>
      </c>
      <c r="H165" t="s">
        <v>18</v>
      </c>
      <c r="I165">
        <v>2</v>
      </c>
      <c r="J165" t="s">
        <v>26</v>
      </c>
      <c r="K165" t="s">
        <v>24</v>
      </c>
      <c r="L165">
        <v>52</v>
      </c>
      <c r="M165" t="str">
        <f t="shared" si="2"/>
        <v>Quin</v>
      </c>
      <c r="N165" t="s">
        <v>18</v>
      </c>
    </row>
    <row r="166" spans="1:14" x14ac:dyDescent="0.35">
      <c r="A166">
        <v>22402</v>
      </c>
      <c r="B166" t="s">
        <v>36</v>
      </c>
      <c r="C166" t="s">
        <v>51</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50</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51</v>
      </c>
      <c r="D168" s="3">
        <v>90000</v>
      </c>
      <c r="E168">
        <v>1</v>
      </c>
      <c r="F168" t="s">
        <v>13</v>
      </c>
      <c r="G168" t="s">
        <v>21</v>
      </c>
      <c r="H168" t="s">
        <v>15</v>
      </c>
      <c r="I168">
        <v>1</v>
      </c>
      <c r="J168" t="s">
        <v>22</v>
      </c>
      <c r="K168" t="s">
        <v>24</v>
      </c>
      <c r="L168">
        <v>47</v>
      </c>
      <c r="M168" t="str">
        <f t="shared" si="2"/>
        <v>Quin</v>
      </c>
      <c r="N168" t="s">
        <v>15</v>
      </c>
    </row>
    <row r="169" spans="1:14" x14ac:dyDescent="0.35">
      <c r="A169">
        <v>14233</v>
      </c>
      <c r="B169" t="s">
        <v>37</v>
      </c>
      <c r="C169" t="s">
        <v>51</v>
      </c>
      <c r="D169" s="3">
        <v>100000</v>
      </c>
      <c r="E169">
        <v>0</v>
      </c>
      <c r="F169" t="s">
        <v>27</v>
      </c>
      <c r="G169" t="s">
        <v>28</v>
      </c>
      <c r="H169" t="s">
        <v>15</v>
      </c>
      <c r="I169">
        <v>3</v>
      </c>
      <c r="J169" t="s">
        <v>45</v>
      </c>
      <c r="K169" t="s">
        <v>24</v>
      </c>
      <c r="L169">
        <v>35</v>
      </c>
      <c r="M169" t="str">
        <f t="shared" si="2"/>
        <v>Middle Age</v>
      </c>
      <c r="N169" t="s">
        <v>18</v>
      </c>
    </row>
    <row r="170" spans="1:14" x14ac:dyDescent="0.35">
      <c r="A170">
        <v>14058</v>
      </c>
      <c r="B170" t="s">
        <v>37</v>
      </c>
      <c r="C170" t="s">
        <v>51</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51</v>
      </c>
      <c r="D171" s="3">
        <v>30000</v>
      </c>
      <c r="E171">
        <v>1</v>
      </c>
      <c r="F171" t="s">
        <v>13</v>
      </c>
      <c r="G171" t="s">
        <v>20</v>
      </c>
      <c r="H171" t="s">
        <v>15</v>
      </c>
      <c r="I171">
        <v>0</v>
      </c>
      <c r="J171" t="s">
        <v>16</v>
      </c>
      <c r="K171" t="s">
        <v>17</v>
      </c>
      <c r="L171">
        <v>47</v>
      </c>
      <c r="M171" t="str">
        <f t="shared" si="2"/>
        <v>Quin</v>
      </c>
      <c r="N171" t="s">
        <v>18</v>
      </c>
    </row>
    <row r="172" spans="1:14" x14ac:dyDescent="0.35">
      <c r="A172">
        <v>17203</v>
      </c>
      <c r="B172" t="s">
        <v>36</v>
      </c>
      <c r="C172" t="s">
        <v>50</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50</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51</v>
      </c>
      <c r="D174" s="3">
        <v>10000</v>
      </c>
      <c r="E174">
        <v>0</v>
      </c>
      <c r="F174" t="s">
        <v>29</v>
      </c>
      <c r="G174" t="s">
        <v>25</v>
      </c>
      <c r="H174" t="s">
        <v>18</v>
      </c>
      <c r="I174">
        <v>2</v>
      </c>
      <c r="J174" t="s">
        <v>16</v>
      </c>
      <c r="K174" t="s">
        <v>17</v>
      </c>
      <c r="L174">
        <v>33</v>
      </c>
      <c r="M174" t="str">
        <f t="shared" si="2"/>
        <v>Adolescent</v>
      </c>
      <c r="N174" t="s">
        <v>18</v>
      </c>
    </row>
    <row r="175" spans="1:14" x14ac:dyDescent="0.35">
      <c r="A175">
        <v>17907</v>
      </c>
      <c r="B175" t="s">
        <v>36</v>
      </c>
      <c r="C175" t="s">
        <v>50</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51</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50</v>
      </c>
      <c r="D177" s="3">
        <v>80000</v>
      </c>
      <c r="E177">
        <v>2</v>
      </c>
      <c r="F177" t="s">
        <v>19</v>
      </c>
      <c r="G177" t="s">
        <v>14</v>
      </c>
      <c r="H177" t="s">
        <v>15</v>
      </c>
      <c r="I177">
        <v>2</v>
      </c>
      <c r="J177" t="s">
        <v>23</v>
      </c>
      <c r="K177" t="s">
        <v>24</v>
      </c>
      <c r="L177">
        <v>52</v>
      </c>
      <c r="M177" t="str">
        <f t="shared" si="2"/>
        <v>Quin</v>
      </c>
      <c r="N177" t="s">
        <v>15</v>
      </c>
    </row>
    <row r="178" spans="1:14" x14ac:dyDescent="0.35">
      <c r="A178">
        <v>12253</v>
      </c>
      <c r="B178" t="s">
        <v>37</v>
      </c>
      <c r="C178" t="s">
        <v>50</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50</v>
      </c>
      <c r="D179" s="3">
        <v>110000</v>
      </c>
      <c r="E179">
        <v>2</v>
      </c>
      <c r="F179" t="s">
        <v>19</v>
      </c>
      <c r="G179" t="s">
        <v>21</v>
      </c>
      <c r="H179" t="s">
        <v>18</v>
      </c>
      <c r="I179">
        <v>3</v>
      </c>
      <c r="J179" t="s">
        <v>23</v>
      </c>
      <c r="K179" t="s">
        <v>17</v>
      </c>
      <c r="L179">
        <v>48</v>
      </c>
      <c r="M179" t="str">
        <f t="shared" si="2"/>
        <v>Quin</v>
      </c>
      <c r="N179" t="s">
        <v>18</v>
      </c>
    </row>
    <row r="180" spans="1:14" x14ac:dyDescent="0.35">
      <c r="A180">
        <v>14191</v>
      </c>
      <c r="B180" t="s">
        <v>36</v>
      </c>
      <c r="C180" t="s">
        <v>51</v>
      </c>
      <c r="D180" s="3">
        <v>160000</v>
      </c>
      <c r="E180">
        <v>4</v>
      </c>
      <c r="F180" t="s">
        <v>19</v>
      </c>
      <c r="G180" t="s">
        <v>21</v>
      </c>
      <c r="H180" t="s">
        <v>18</v>
      </c>
      <c r="I180">
        <v>2</v>
      </c>
      <c r="J180" t="s">
        <v>45</v>
      </c>
      <c r="K180" t="s">
        <v>17</v>
      </c>
      <c r="L180">
        <v>55</v>
      </c>
      <c r="M180" t="str">
        <f t="shared" si="2"/>
        <v>Old</v>
      </c>
      <c r="N180" t="s">
        <v>15</v>
      </c>
    </row>
    <row r="181" spans="1:14" x14ac:dyDescent="0.35">
      <c r="A181">
        <v>12212</v>
      </c>
      <c r="B181" t="s">
        <v>36</v>
      </c>
      <c r="C181" t="s">
        <v>50</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51</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50</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50</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51</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50</v>
      </c>
      <c r="D186" s="3">
        <v>130000</v>
      </c>
      <c r="E186">
        <v>4</v>
      </c>
      <c r="F186" t="s">
        <v>27</v>
      </c>
      <c r="G186" t="s">
        <v>28</v>
      </c>
      <c r="H186" t="s">
        <v>18</v>
      </c>
      <c r="I186">
        <v>4</v>
      </c>
      <c r="J186" t="s">
        <v>45</v>
      </c>
      <c r="K186" t="s">
        <v>17</v>
      </c>
      <c r="L186">
        <v>58</v>
      </c>
      <c r="M186" t="str">
        <f t="shared" si="2"/>
        <v>Old</v>
      </c>
      <c r="N186" t="s">
        <v>18</v>
      </c>
    </row>
    <row r="187" spans="1:14" x14ac:dyDescent="0.35">
      <c r="A187">
        <v>15799</v>
      </c>
      <c r="B187" t="s">
        <v>36</v>
      </c>
      <c r="C187" t="s">
        <v>50</v>
      </c>
      <c r="D187" s="3">
        <v>90000</v>
      </c>
      <c r="E187">
        <v>1</v>
      </c>
      <c r="F187" t="s">
        <v>13</v>
      </c>
      <c r="G187" t="s">
        <v>21</v>
      </c>
      <c r="H187" t="s">
        <v>15</v>
      </c>
      <c r="I187">
        <v>1</v>
      </c>
      <c r="J187" t="s">
        <v>22</v>
      </c>
      <c r="K187" t="s">
        <v>24</v>
      </c>
      <c r="L187">
        <v>47</v>
      </c>
      <c r="M187" t="str">
        <f t="shared" si="2"/>
        <v>Quin</v>
      </c>
      <c r="N187" t="s">
        <v>15</v>
      </c>
    </row>
    <row r="188" spans="1:14" x14ac:dyDescent="0.35">
      <c r="A188">
        <v>11047</v>
      </c>
      <c r="B188" t="s">
        <v>36</v>
      </c>
      <c r="C188" t="s">
        <v>50</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51</v>
      </c>
      <c r="D189" s="3">
        <v>80000</v>
      </c>
      <c r="E189">
        <v>5</v>
      </c>
      <c r="F189" t="s">
        <v>19</v>
      </c>
      <c r="G189" t="s">
        <v>21</v>
      </c>
      <c r="H189" t="s">
        <v>18</v>
      </c>
      <c r="I189">
        <v>2</v>
      </c>
      <c r="J189" t="s">
        <v>45</v>
      </c>
      <c r="K189" t="s">
        <v>17</v>
      </c>
      <c r="L189">
        <v>59</v>
      </c>
      <c r="M189" t="str">
        <f t="shared" si="2"/>
        <v>Old</v>
      </c>
      <c r="N189" t="s">
        <v>18</v>
      </c>
    </row>
    <row r="190" spans="1:14" x14ac:dyDescent="0.35">
      <c r="A190">
        <v>20606</v>
      </c>
      <c r="B190" t="s">
        <v>36</v>
      </c>
      <c r="C190" t="s">
        <v>50</v>
      </c>
      <c r="D190" s="3">
        <v>70000</v>
      </c>
      <c r="E190">
        <v>0</v>
      </c>
      <c r="F190" t="s">
        <v>13</v>
      </c>
      <c r="G190" t="s">
        <v>21</v>
      </c>
      <c r="H190" t="s">
        <v>15</v>
      </c>
      <c r="I190">
        <v>4</v>
      </c>
      <c r="J190" t="s">
        <v>45</v>
      </c>
      <c r="K190" t="s">
        <v>24</v>
      </c>
      <c r="L190">
        <v>32</v>
      </c>
      <c r="M190" t="str">
        <f t="shared" si="2"/>
        <v>Adolescent</v>
      </c>
      <c r="N190" t="s">
        <v>15</v>
      </c>
    </row>
    <row r="191" spans="1:14" x14ac:dyDescent="0.35">
      <c r="A191">
        <v>19482</v>
      </c>
      <c r="B191" t="s">
        <v>36</v>
      </c>
      <c r="C191" t="s">
        <v>51</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51</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51</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50</v>
      </c>
      <c r="D194" s="3">
        <v>80000</v>
      </c>
      <c r="E194">
        <v>5</v>
      </c>
      <c r="F194" t="s">
        <v>13</v>
      </c>
      <c r="G194" t="s">
        <v>28</v>
      </c>
      <c r="H194" t="s">
        <v>15</v>
      </c>
      <c r="I194">
        <v>2</v>
      </c>
      <c r="J194" t="s">
        <v>45</v>
      </c>
      <c r="K194" t="s">
        <v>17</v>
      </c>
      <c r="L194">
        <v>62</v>
      </c>
      <c r="M194" t="str">
        <f t="shared" si="2"/>
        <v>Old</v>
      </c>
      <c r="N194" t="s">
        <v>18</v>
      </c>
    </row>
    <row r="195" spans="1:14" x14ac:dyDescent="0.35">
      <c r="A195">
        <v>26032</v>
      </c>
      <c r="B195" t="s">
        <v>36</v>
      </c>
      <c r="C195" t="s">
        <v>50</v>
      </c>
      <c r="D195" s="3">
        <v>70000</v>
      </c>
      <c r="E195">
        <v>5</v>
      </c>
      <c r="F195" t="s">
        <v>13</v>
      </c>
      <c r="G195" t="s">
        <v>21</v>
      </c>
      <c r="H195" t="s">
        <v>15</v>
      </c>
      <c r="I195">
        <v>4</v>
      </c>
      <c r="J195" t="s">
        <v>45</v>
      </c>
      <c r="K195" t="s">
        <v>24</v>
      </c>
      <c r="L195">
        <v>41</v>
      </c>
      <c r="M195" t="str">
        <f t="shared" ref="M195:M258" si="3">IF(L195&lt;35,"Adolescent",IF(L195&lt;45,"Middle Age",IF(L195&lt;55,"Quin",IF(L195&gt;=55,"Old","Invalid"))))</f>
        <v>Middle Age</v>
      </c>
      <c r="N195" t="s">
        <v>18</v>
      </c>
    </row>
    <row r="196" spans="1:14" x14ac:dyDescent="0.35">
      <c r="A196">
        <v>17843</v>
      </c>
      <c r="B196" t="s">
        <v>37</v>
      </c>
      <c r="C196" t="s">
        <v>50</v>
      </c>
      <c r="D196" s="3">
        <v>10000</v>
      </c>
      <c r="E196">
        <v>0</v>
      </c>
      <c r="F196" t="s">
        <v>29</v>
      </c>
      <c r="G196" t="s">
        <v>25</v>
      </c>
      <c r="H196" t="s">
        <v>18</v>
      </c>
      <c r="I196">
        <v>2</v>
      </c>
      <c r="J196" t="s">
        <v>16</v>
      </c>
      <c r="K196" t="s">
        <v>17</v>
      </c>
      <c r="L196">
        <v>32</v>
      </c>
      <c r="M196" t="str">
        <f t="shared" si="3"/>
        <v>Adolescent</v>
      </c>
      <c r="N196" t="s">
        <v>18</v>
      </c>
    </row>
    <row r="197" spans="1:14" x14ac:dyDescent="0.35">
      <c r="A197">
        <v>25559</v>
      </c>
      <c r="B197" t="s">
        <v>37</v>
      </c>
      <c r="C197" t="s">
        <v>51</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50</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51</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50</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51</v>
      </c>
      <c r="D201" s="3">
        <v>80000</v>
      </c>
      <c r="E201">
        <v>0</v>
      </c>
      <c r="F201" t="s">
        <v>13</v>
      </c>
      <c r="G201" t="s">
        <v>21</v>
      </c>
      <c r="H201" t="s">
        <v>18</v>
      </c>
      <c r="I201">
        <v>3</v>
      </c>
      <c r="J201" t="s">
        <v>45</v>
      </c>
      <c r="K201" t="s">
        <v>24</v>
      </c>
      <c r="L201">
        <v>33</v>
      </c>
      <c r="M201" t="str">
        <f t="shared" si="3"/>
        <v>Adolescent</v>
      </c>
      <c r="N201" t="s">
        <v>15</v>
      </c>
    </row>
    <row r="202" spans="1:14" x14ac:dyDescent="0.35">
      <c r="A202">
        <v>24584</v>
      </c>
      <c r="B202" t="s">
        <v>37</v>
      </c>
      <c r="C202" t="s">
        <v>51</v>
      </c>
      <c r="D202" s="3">
        <v>60000</v>
      </c>
      <c r="E202">
        <v>0</v>
      </c>
      <c r="F202" t="s">
        <v>13</v>
      </c>
      <c r="G202" t="s">
        <v>21</v>
      </c>
      <c r="H202" t="s">
        <v>18</v>
      </c>
      <c r="I202">
        <v>3</v>
      </c>
      <c r="J202" t="s">
        <v>22</v>
      </c>
      <c r="K202" t="s">
        <v>24</v>
      </c>
      <c r="L202">
        <v>31</v>
      </c>
      <c r="M202" t="str">
        <f t="shared" si="3"/>
        <v>Adolescent</v>
      </c>
      <c r="N202" t="s">
        <v>18</v>
      </c>
    </row>
    <row r="203" spans="1:14" x14ac:dyDescent="0.35">
      <c r="A203">
        <v>12585</v>
      </c>
      <c r="B203" t="s">
        <v>36</v>
      </c>
      <c r="C203" t="s">
        <v>51</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51</v>
      </c>
      <c r="D204" s="3">
        <v>40000</v>
      </c>
      <c r="E204">
        <v>2</v>
      </c>
      <c r="F204" t="s">
        <v>19</v>
      </c>
      <c r="G204" t="s">
        <v>20</v>
      </c>
      <c r="H204" t="s">
        <v>15</v>
      </c>
      <c r="I204">
        <v>0</v>
      </c>
      <c r="J204" t="s">
        <v>26</v>
      </c>
      <c r="K204" t="s">
        <v>17</v>
      </c>
      <c r="L204">
        <v>33</v>
      </c>
      <c r="M204" t="str">
        <f t="shared" si="3"/>
        <v>Adolescent</v>
      </c>
      <c r="N204" t="s">
        <v>15</v>
      </c>
    </row>
    <row r="205" spans="1:14" x14ac:dyDescent="0.35">
      <c r="A205">
        <v>29298</v>
      </c>
      <c r="B205" t="s">
        <v>37</v>
      </c>
      <c r="C205" t="s">
        <v>50</v>
      </c>
      <c r="D205" s="3">
        <v>60000</v>
      </c>
      <c r="E205">
        <v>1</v>
      </c>
      <c r="F205" t="s">
        <v>19</v>
      </c>
      <c r="G205" t="s">
        <v>14</v>
      </c>
      <c r="H205" t="s">
        <v>15</v>
      </c>
      <c r="I205">
        <v>1</v>
      </c>
      <c r="J205" t="s">
        <v>23</v>
      </c>
      <c r="K205" t="s">
        <v>24</v>
      </c>
      <c r="L205">
        <v>46</v>
      </c>
      <c r="M205" t="str">
        <f t="shared" si="3"/>
        <v>Quin</v>
      </c>
      <c r="N205" t="s">
        <v>15</v>
      </c>
    </row>
    <row r="206" spans="1:14" x14ac:dyDescent="0.35">
      <c r="A206">
        <v>24842</v>
      </c>
      <c r="B206" t="s">
        <v>37</v>
      </c>
      <c r="C206" t="s">
        <v>50</v>
      </c>
      <c r="D206" s="3">
        <v>90000</v>
      </c>
      <c r="E206">
        <v>3</v>
      </c>
      <c r="F206" t="s">
        <v>27</v>
      </c>
      <c r="G206" t="s">
        <v>21</v>
      </c>
      <c r="H206" t="s">
        <v>18</v>
      </c>
      <c r="I206">
        <v>1</v>
      </c>
      <c r="J206" t="s">
        <v>22</v>
      </c>
      <c r="K206" t="s">
        <v>17</v>
      </c>
      <c r="L206">
        <v>51</v>
      </c>
      <c r="M206" t="str">
        <f t="shared" si="3"/>
        <v>Quin</v>
      </c>
      <c r="N206" t="s">
        <v>18</v>
      </c>
    </row>
    <row r="207" spans="1:14" x14ac:dyDescent="0.35">
      <c r="A207">
        <v>15657</v>
      </c>
      <c r="B207" t="s">
        <v>36</v>
      </c>
      <c r="C207" t="s">
        <v>51</v>
      </c>
      <c r="D207" s="3">
        <v>30000</v>
      </c>
      <c r="E207">
        <v>3</v>
      </c>
      <c r="F207" t="s">
        <v>31</v>
      </c>
      <c r="G207" t="s">
        <v>20</v>
      </c>
      <c r="H207" t="s">
        <v>15</v>
      </c>
      <c r="I207">
        <v>0</v>
      </c>
      <c r="J207" t="s">
        <v>16</v>
      </c>
      <c r="K207" t="s">
        <v>17</v>
      </c>
      <c r="L207">
        <v>46</v>
      </c>
      <c r="M207" t="str">
        <f t="shared" si="3"/>
        <v>Quin</v>
      </c>
      <c r="N207" t="s">
        <v>15</v>
      </c>
    </row>
    <row r="208" spans="1:14" x14ac:dyDescent="0.35">
      <c r="A208">
        <v>11415</v>
      </c>
      <c r="B208" t="s">
        <v>37</v>
      </c>
      <c r="C208" t="s">
        <v>51</v>
      </c>
      <c r="D208" s="3">
        <v>90000</v>
      </c>
      <c r="E208">
        <v>5</v>
      </c>
      <c r="F208" t="s">
        <v>19</v>
      </c>
      <c r="G208" t="s">
        <v>21</v>
      </c>
      <c r="H208" t="s">
        <v>18</v>
      </c>
      <c r="I208">
        <v>2</v>
      </c>
      <c r="J208" t="s">
        <v>45</v>
      </c>
      <c r="K208" t="s">
        <v>17</v>
      </c>
      <c r="L208">
        <v>62</v>
      </c>
      <c r="M208" t="str">
        <f t="shared" si="3"/>
        <v>Old</v>
      </c>
      <c r="N208" t="s">
        <v>18</v>
      </c>
    </row>
    <row r="209" spans="1:14" x14ac:dyDescent="0.35">
      <c r="A209">
        <v>28729</v>
      </c>
      <c r="B209" t="s">
        <v>37</v>
      </c>
      <c r="C209" t="s">
        <v>50</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50</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50</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50</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50</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50</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51</v>
      </c>
      <c r="D215" s="3">
        <v>70000</v>
      </c>
      <c r="E215">
        <v>0</v>
      </c>
      <c r="F215" t="s">
        <v>13</v>
      </c>
      <c r="G215" t="s">
        <v>21</v>
      </c>
      <c r="H215" t="s">
        <v>18</v>
      </c>
      <c r="I215">
        <v>4</v>
      </c>
      <c r="J215" t="s">
        <v>45</v>
      </c>
      <c r="K215" t="s">
        <v>24</v>
      </c>
      <c r="L215">
        <v>31</v>
      </c>
      <c r="M215" t="str">
        <f t="shared" si="3"/>
        <v>Adolescent</v>
      </c>
      <c r="N215" t="s">
        <v>15</v>
      </c>
    </row>
    <row r="216" spans="1:14" x14ac:dyDescent="0.35">
      <c r="A216">
        <v>25553</v>
      </c>
      <c r="B216" t="s">
        <v>36</v>
      </c>
      <c r="C216" t="s">
        <v>51</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51</v>
      </c>
      <c r="D217" s="3">
        <v>80000</v>
      </c>
      <c r="E217">
        <v>4</v>
      </c>
      <c r="F217" t="s">
        <v>19</v>
      </c>
      <c r="G217" t="s">
        <v>21</v>
      </c>
      <c r="H217" t="s">
        <v>18</v>
      </c>
      <c r="I217">
        <v>2</v>
      </c>
      <c r="J217" t="s">
        <v>22</v>
      </c>
      <c r="K217" t="s">
        <v>17</v>
      </c>
      <c r="L217">
        <v>54</v>
      </c>
      <c r="M217" t="str">
        <f t="shared" si="3"/>
        <v>Quin</v>
      </c>
      <c r="N217" t="s">
        <v>15</v>
      </c>
    </row>
    <row r="218" spans="1:14" x14ac:dyDescent="0.35">
      <c r="A218">
        <v>25026</v>
      </c>
      <c r="B218" t="s">
        <v>36</v>
      </c>
      <c r="C218" t="s">
        <v>51</v>
      </c>
      <c r="D218" s="3">
        <v>20000</v>
      </c>
      <c r="E218">
        <v>2</v>
      </c>
      <c r="F218" t="s">
        <v>29</v>
      </c>
      <c r="G218" t="s">
        <v>20</v>
      </c>
      <c r="H218" t="s">
        <v>15</v>
      </c>
      <c r="I218">
        <v>3</v>
      </c>
      <c r="J218" t="s">
        <v>23</v>
      </c>
      <c r="K218" t="s">
        <v>24</v>
      </c>
      <c r="L218">
        <v>54</v>
      </c>
      <c r="M218" t="str">
        <f t="shared" si="3"/>
        <v>Quin</v>
      </c>
      <c r="N218" t="s">
        <v>18</v>
      </c>
    </row>
    <row r="219" spans="1:14" x14ac:dyDescent="0.35">
      <c r="A219">
        <v>13673</v>
      </c>
      <c r="B219" t="s">
        <v>37</v>
      </c>
      <c r="C219" t="s">
        <v>50</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51</v>
      </c>
      <c r="D220" s="3">
        <v>10000</v>
      </c>
      <c r="E220">
        <v>1</v>
      </c>
      <c r="F220" t="s">
        <v>13</v>
      </c>
      <c r="G220" t="s">
        <v>25</v>
      </c>
      <c r="H220" t="s">
        <v>15</v>
      </c>
      <c r="I220">
        <v>0</v>
      </c>
      <c r="J220" t="s">
        <v>16</v>
      </c>
      <c r="K220" t="s">
        <v>17</v>
      </c>
      <c r="L220">
        <v>48</v>
      </c>
      <c r="M220" t="str">
        <f t="shared" si="3"/>
        <v>Quin</v>
      </c>
      <c r="N220" t="s">
        <v>18</v>
      </c>
    </row>
    <row r="221" spans="1:14" x14ac:dyDescent="0.35">
      <c r="A221">
        <v>22399</v>
      </c>
      <c r="B221" t="s">
        <v>37</v>
      </c>
      <c r="C221" t="s">
        <v>51</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51</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51</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50</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50</v>
      </c>
      <c r="D225" s="3">
        <v>70000</v>
      </c>
      <c r="E225">
        <v>5</v>
      </c>
      <c r="F225" t="s">
        <v>13</v>
      </c>
      <c r="G225" t="s">
        <v>21</v>
      </c>
      <c r="H225" t="s">
        <v>15</v>
      </c>
      <c r="I225">
        <v>4</v>
      </c>
      <c r="J225" t="s">
        <v>45</v>
      </c>
      <c r="K225" t="s">
        <v>24</v>
      </c>
      <c r="L225">
        <v>39</v>
      </c>
      <c r="M225" t="str">
        <f t="shared" si="3"/>
        <v>Middle Age</v>
      </c>
      <c r="N225" t="s">
        <v>18</v>
      </c>
    </row>
    <row r="226" spans="1:14" x14ac:dyDescent="0.35">
      <c r="A226">
        <v>19650</v>
      </c>
      <c r="B226" t="s">
        <v>36</v>
      </c>
      <c r="C226" t="s">
        <v>50</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51</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50</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51</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50</v>
      </c>
      <c r="D230" s="3">
        <v>20000</v>
      </c>
      <c r="E230">
        <v>1</v>
      </c>
      <c r="F230" t="s">
        <v>31</v>
      </c>
      <c r="G230" t="s">
        <v>20</v>
      </c>
      <c r="H230" t="s">
        <v>15</v>
      </c>
      <c r="I230">
        <v>0</v>
      </c>
      <c r="J230" t="s">
        <v>16</v>
      </c>
      <c r="K230" t="s">
        <v>17</v>
      </c>
      <c r="L230">
        <v>45</v>
      </c>
      <c r="M230" t="str">
        <f t="shared" si="3"/>
        <v>Quin</v>
      </c>
      <c r="N230" t="s">
        <v>18</v>
      </c>
    </row>
    <row r="231" spans="1:14" x14ac:dyDescent="0.35">
      <c r="A231">
        <v>28915</v>
      </c>
      <c r="B231" t="s">
        <v>37</v>
      </c>
      <c r="C231" t="s">
        <v>51</v>
      </c>
      <c r="D231" s="3">
        <v>80000</v>
      </c>
      <c r="E231">
        <v>5</v>
      </c>
      <c r="F231" t="s">
        <v>27</v>
      </c>
      <c r="G231" t="s">
        <v>28</v>
      </c>
      <c r="H231" t="s">
        <v>15</v>
      </c>
      <c r="I231">
        <v>3</v>
      </c>
      <c r="J231" t="s">
        <v>45</v>
      </c>
      <c r="K231" t="s">
        <v>17</v>
      </c>
      <c r="L231">
        <v>57</v>
      </c>
      <c r="M231" t="str">
        <f t="shared" si="3"/>
        <v>Old</v>
      </c>
      <c r="N231" t="s">
        <v>18</v>
      </c>
    </row>
    <row r="232" spans="1:14" x14ac:dyDescent="0.35">
      <c r="A232">
        <v>22830</v>
      </c>
      <c r="B232" t="s">
        <v>36</v>
      </c>
      <c r="C232" t="s">
        <v>51</v>
      </c>
      <c r="D232" s="3">
        <v>120000</v>
      </c>
      <c r="E232">
        <v>4</v>
      </c>
      <c r="F232" t="s">
        <v>19</v>
      </c>
      <c r="G232" t="s">
        <v>28</v>
      </c>
      <c r="H232" t="s">
        <v>15</v>
      </c>
      <c r="I232">
        <v>3</v>
      </c>
      <c r="J232" t="s">
        <v>45</v>
      </c>
      <c r="K232" t="s">
        <v>17</v>
      </c>
      <c r="L232">
        <v>56</v>
      </c>
      <c r="M232" t="str">
        <f t="shared" si="3"/>
        <v>Old</v>
      </c>
      <c r="N232" t="s">
        <v>18</v>
      </c>
    </row>
    <row r="233" spans="1:14" x14ac:dyDescent="0.35">
      <c r="A233">
        <v>14777</v>
      </c>
      <c r="B233" t="s">
        <v>36</v>
      </c>
      <c r="C233" t="s">
        <v>50</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50</v>
      </c>
      <c r="D234" s="3">
        <v>30000</v>
      </c>
      <c r="E234">
        <v>4</v>
      </c>
      <c r="F234" t="s">
        <v>31</v>
      </c>
      <c r="G234" t="s">
        <v>20</v>
      </c>
      <c r="H234" t="s">
        <v>15</v>
      </c>
      <c r="I234">
        <v>0</v>
      </c>
      <c r="J234" t="s">
        <v>16</v>
      </c>
      <c r="K234" t="s">
        <v>17</v>
      </c>
      <c r="L234">
        <v>45</v>
      </c>
      <c r="M234" t="str">
        <f t="shared" si="3"/>
        <v>Quin</v>
      </c>
      <c r="N234" t="s">
        <v>18</v>
      </c>
    </row>
    <row r="235" spans="1:14" x14ac:dyDescent="0.35">
      <c r="A235">
        <v>24174</v>
      </c>
      <c r="B235" t="s">
        <v>36</v>
      </c>
      <c r="C235" t="s">
        <v>51</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51</v>
      </c>
      <c r="D236" s="3">
        <v>90000</v>
      </c>
      <c r="E236">
        <v>0</v>
      </c>
      <c r="F236" t="s">
        <v>13</v>
      </c>
      <c r="G236" t="s">
        <v>21</v>
      </c>
      <c r="H236" t="s">
        <v>18</v>
      </c>
      <c r="I236">
        <v>4</v>
      </c>
      <c r="J236" t="s">
        <v>45</v>
      </c>
      <c r="K236" t="s">
        <v>24</v>
      </c>
      <c r="L236">
        <v>35</v>
      </c>
      <c r="M236" t="str">
        <f t="shared" si="3"/>
        <v>Middle Age</v>
      </c>
      <c r="N236" t="s">
        <v>15</v>
      </c>
    </row>
    <row r="237" spans="1:14" x14ac:dyDescent="0.35">
      <c r="A237">
        <v>11340</v>
      </c>
      <c r="B237" t="s">
        <v>36</v>
      </c>
      <c r="C237" t="s">
        <v>50</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50</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50</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51</v>
      </c>
      <c r="D240" s="3">
        <v>70000</v>
      </c>
      <c r="E240">
        <v>5</v>
      </c>
      <c r="F240" t="s">
        <v>19</v>
      </c>
      <c r="G240" t="s">
        <v>14</v>
      </c>
      <c r="H240" t="s">
        <v>15</v>
      </c>
      <c r="I240">
        <v>3</v>
      </c>
      <c r="J240" t="s">
        <v>23</v>
      </c>
      <c r="K240" t="s">
        <v>24</v>
      </c>
      <c r="L240">
        <v>46</v>
      </c>
      <c r="M240" t="str">
        <f t="shared" si="3"/>
        <v>Quin</v>
      </c>
      <c r="N240" t="s">
        <v>18</v>
      </c>
    </row>
    <row r="241" spans="1:14" x14ac:dyDescent="0.35">
      <c r="A241">
        <v>20060</v>
      </c>
      <c r="B241" t="s">
        <v>37</v>
      </c>
      <c r="C241" t="s">
        <v>50</v>
      </c>
      <c r="D241" s="3">
        <v>30000</v>
      </c>
      <c r="E241">
        <v>0</v>
      </c>
      <c r="F241" t="s">
        <v>27</v>
      </c>
      <c r="G241" t="s">
        <v>25</v>
      </c>
      <c r="H241" t="s">
        <v>18</v>
      </c>
      <c r="I241">
        <v>1</v>
      </c>
      <c r="J241" t="s">
        <v>22</v>
      </c>
      <c r="K241" t="s">
        <v>17</v>
      </c>
      <c r="L241">
        <v>34</v>
      </c>
      <c r="M241" t="str">
        <f t="shared" si="3"/>
        <v>Adolescent</v>
      </c>
      <c r="N241" t="s">
        <v>15</v>
      </c>
    </row>
    <row r="242" spans="1:14" x14ac:dyDescent="0.35">
      <c r="A242">
        <v>17702</v>
      </c>
      <c r="B242" t="s">
        <v>36</v>
      </c>
      <c r="C242" t="s">
        <v>51</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50</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51</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50</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50</v>
      </c>
      <c r="D246" s="3">
        <v>120000</v>
      </c>
      <c r="E246">
        <v>3</v>
      </c>
      <c r="F246" t="s">
        <v>13</v>
      </c>
      <c r="G246" t="s">
        <v>28</v>
      </c>
      <c r="H246" t="s">
        <v>18</v>
      </c>
      <c r="I246">
        <v>2</v>
      </c>
      <c r="J246" t="s">
        <v>45</v>
      </c>
      <c r="K246" t="s">
        <v>17</v>
      </c>
      <c r="L246">
        <v>52</v>
      </c>
      <c r="M246" t="str">
        <f t="shared" si="3"/>
        <v>Quin</v>
      </c>
      <c r="N246" t="s">
        <v>15</v>
      </c>
    </row>
    <row r="247" spans="1:14" x14ac:dyDescent="0.35">
      <c r="A247">
        <v>18494</v>
      </c>
      <c r="B247" t="s">
        <v>36</v>
      </c>
      <c r="C247" t="s">
        <v>51</v>
      </c>
      <c r="D247" s="3">
        <v>110000</v>
      </c>
      <c r="E247">
        <v>5</v>
      </c>
      <c r="F247" t="s">
        <v>13</v>
      </c>
      <c r="G247" t="s">
        <v>28</v>
      </c>
      <c r="H247" t="s">
        <v>15</v>
      </c>
      <c r="I247">
        <v>4</v>
      </c>
      <c r="J247" t="s">
        <v>22</v>
      </c>
      <c r="K247" t="s">
        <v>24</v>
      </c>
      <c r="L247">
        <v>48</v>
      </c>
      <c r="M247" t="str">
        <f t="shared" si="3"/>
        <v>Quin</v>
      </c>
      <c r="N247" t="s">
        <v>15</v>
      </c>
    </row>
    <row r="248" spans="1:14" x14ac:dyDescent="0.35">
      <c r="A248">
        <v>11249</v>
      </c>
      <c r="B248" t="s">
        <v>36</v>
      </c>
      <c r="C248" t="s">
        <v>50</v>
      </c>
      <c r="D248" s="3">
        <v>130000</v>
      </c>
      <c r="E248">
        <v>3</v>
      </c>
      <c r="F248" t="s">
        <v>19</v>
      </c>
      <c r="G248" t="s">
        <v>21</v>
      </c>
      <c r="H248" t="s">
        <v>15</v>
      </c>
      <c r="I248">
        <v>3</v>
      </c>
      <c r="J248" t="s">
        <v>16</v>
      </c>
      <c r="K248" t="s">
        <v>17</v>
      </c>
      <c r="L248">
        <v>51</v>
      </c>
      <c r="M248" t="str">
        <f t="shared" si="3"/>
        <v>Quin</v>
      </c>
      <c r="N248" t="s">
        <v>15</v>
      </c>
    </row>
    <row r="249" spans="1:14" x14ac:dyDescent="0.35">
      <c r="A249">
        <v>21568</v>
      </c>
      <c r="B249" t="s">
        <v>36</v>
      </c>
      <c r="C249" t="s">
        <v>50</v>
      </c>
      <c r="D249" s="3">
        <v>100000</v>
      </c>
      <c r="E249">
        <v>0</v>
      </c>
      <c r="F249" t="s">
        <v>27</v>
      </c>
      <c r="G249" t="s">
        <v>28</v>
      </c>
      <c r="H249" t="s">
        <v>15</v>
      </c>
      <c r="I249">
        <v>4</v>
      </c>
      <c r="J249" t="s">
        <v>45</v>
      </c>
      <c r="K249" t="s">
        <v>24</v>
      </c>
      <c r="L249">
        <v>34</v>
      </c>
      <c r="M249" t="str">
        <f t="shared" si="3"/>
        <v>Adolescent</v>
      </c>
      <c r="N249" t="s">
        <v>15</v>
      </c>
    </row>
    <row r="250" spans="1:14" x14ac:dyDescent="0.35">
      <c r="A250">
        <v>13981</v>
      </c>
      <c r="B250" t="s">
        <v>36</v>
      </c>
      <c r="C250" t="s">
        <v>50</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51</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51</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51</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51</v>
      </c>
      <c r="D254" s="3">
        <v>60000</v>
      </c>
      <c r="E254">
        <v>0</v>
      </c>
      <c r="F254" t="s">
        <v>13</v>
      </c>
      <c r="G254" t="s">
        <v>21</v>
      </c>
      <c r="H254" t="s">
        <v>18</v>
      </c>
      <c r="I254">
        <v>4</v>
      </c>
      <c r="J254" t="s">
        <v>22</v>
      </c>
      <c r="K254" t="s">
        <v>24</v>
      </c>
      <c r="L254">
        <v>31</v>
      </c>
      <c r="M254" t="str">
        <f t="shared" si="3"/>
        <v>Adolescent</v>
      </c>
      <c r="N254" t="s">
        <v>18</v>
      </c>
    </row>
    <row r="255" spans="1:14" x14ac:dyDescent="0.35">
      <c r="A255">
        <v>20598</v>
      </c>
      <c r="B255" t="s">
        <v>36</v>
      </c>
      <c r="C255" t="s">
        <v>51</v>
      </c>
      <c r="D255" s="3">
        <v>100000</v>
      </c>
      <c r="E255">
        <v>3</v>
      </c>
      <c r="F255" t="s">
        <v>29</v>
      </c>
      <c r="G255" t="s">
        <v>21</v>
      </c>
      <c r="H255" t="s">
        <v>15</v>
      </c>
      <c r="I255">
        <v>0</v>
      </c>
      <c r="J255" t="s">
        <v>45</v>
      </c>
      <c r="K255" t="s">
        <v>17</v>
      </c>
      <c r="L255">
        <v>59</v>
      </c>
      <c r="M255" t="str">
        <f t="shared" si="3"/>
        <v>Old</v>
      </c>
      <c r="N255" t="s">
        <v>15</v>
      </c>
    </row>
    <row r="256" spans="1:14" x14ac:dyDescent="0.35">
      <c r="A256">
        <v>21375</v>
      </c>
      <c r="B256" t="s">
        <v>37</v>
      </c>
      <c r="C256" t="s">
        <v>51</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50</v>
      </c>
      <c r="D257" s="3">
        <v>30000</v>
      </c>
      <c r="E257">
        <v>3</v>
      </c>
      <c r="F257" t="s">
        <v>31</v>
      </c>
      <c r="G257" t="s">
        <v>20</v>
      </c>
      <c r="H257" t="s">
        <v>15</v>
      </c>
      <c r="I257">
        <v>0</v>
      </c>
      <c r="J257" t="s">
        <v>16</v>
      </c>
      <c r="K257" t="s">
        <v>17</v>
      </c>
      <c r="L257">
        <v>47</v>
      </c>
      <c r="M257" t="str">
        <f t="shared" si="3"/>
        <v>Quin</v>
      </c>
      <c r="N257" t="s">
        <v>15</v>
      </c>
    </row>
    <row r="258" spans="1:14" x14ac:dyDescent="0.35">
      <c r="A258">
        <v>21738</v>
      </c>
      <c r="B258" t="s">
        <v>36</v>
      </c>
      <c r="C258" t="s">
        <v>51</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50</v>
      </c>
      <c r="D259" s="3">
        <v>50000</v>
      </c>
      <c r="E259">
        <v>0</v>
      </c>
      <c r="F259" t="s">
        <v>31</v>
      </c>
      <c r="G259" t="s">
        <v>14</v>
      </c>
      <c r="H259" t="s">
        <v>15</v>
      </c>
      <c r="I259">
        <v>0</v>
      </c>
      <c r="J259" t="s">
        <v>16</v>
      </c>
      <c r="K259" t="s">
        <v>17</v>
      </c>
      <c r="L259">
        <v>36</v>
      </c>
      <c r="M259" t="str">
        <f t="shared" ref="M259:M322" si="4">IF(L259&lt;35,"Adolescent",IF(L259&lt;45,"Middle Age",IF(L259&lt;55,"Quin",IF(L259&gt;=55,"Old","Invalid"))))</f>
        <v>Middle Age</v>
      </c>
      <c r="N259" t="s">
        <v>15</v>
      </c>
    </row>
    <row r="260" spans="1:14" x14ac:dyDescent="0.35">
      <c r="A260">
        <v>14193</v>
      </c>
      <c r="B260" t="s">
        <v>37</v>
      </c>
      <c r="C260" t="s">
        <v>50</v>
      </c>
      <c r="D260" s="3">
        <v>100000</v>
      </c>
      <c r="E260">
        <v>3</v>
      </c>
      <c r="F260" t="s">
        <v>19</v>
      </c>
      <c r="G260" t="s">
        <v>28</v>
      </c>
      <c r="H260" t="s">
        <v>15</v>
      </c>
      <c r="I260">
        <v>4</v>
      </c>
      <c r="J260" t="s">
        <v>45</v>
      </c>
      <c r="K260" t="s">
        <v>17</v>
      </c>
      <c r="L260">
        <v>56</v>
      </c>
      <c r="M260" t="str">
        <f t="shared" si="4"/>
        <v>Old</v>
      </c>
      <c r="N260" t="s">
        <v>18</v>
      </c>
    </row>
    <row r="261" spans="1:14" x14ac:dyDescent="0.35">
      <c r="A261">
        <v>12705</v>
      </c>
      <c r="B261" t="s">
        <v>36</v>
      </c>
      <c r="C261" t="s">
        <v>51</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50</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50</v>
      </c>
      <c r="D263" s="3">
        <v>40000</v>
      </c>
      <c r="E263">
        <v>1</v>
      </c>
      <c r="F263" t="s">
        <v>13</v>
      </c>
      <c r="G263" t="s">
        <v>14</v>
      </c>
      <c r="H263" t="s">
        <v>15</v>
      </c>
      <c r="I263">
        <v>1</v>
      </c>
      <c r="J263" t="s">
        <v>26</v>
      </c>
      <c r="K263" t="s">
        <v>17</v>
      </c>
      <c r="L263">
        <v>33</v>
      </c>
      <c r="M263" t="str">
        <f t="shared" si="4"/>
        <v>Adolescent</v>
      </c>
      <c r="N263" t="s">
        <v>15</v>
      </c>
    </row>
    <row r="264" spans="1:14" x14ac:dyDescent="0.35">
      <c r="A264">
        <v>28468</v>
      </c>
      <c r="B264" t="s">
        <v>36</v>
      </c>
      <c r="C264" t="s">
        <v>50</v>
      </c>
      <c r="D264" s="3">
        <v>10000</v>
      </c>
      <c r="E264">
        <v>2</v>
      </c>
      <c r="F264" t="s">
        <v>19</v>
      </c>
      <c r="G264" t="s">
        <v>25</v>
      </c>
      <c r="H264" t="s">
        <v>15</v>
      </c>
      <c r="I264">
        <v>0</v>
      </c>
      <c r="J264" t="s">
        <v>26</v>
      </c>
      <c r="K264" t="s">
        <v>17</v>
      </c>
      <c r="L264">
        <v>51</v>
      </c>
      <c r="M264" t="str">
        <f t="shared" si="4"/>
        <v>Quin</v>
      </c>
      <c r="N264" t="s">
        <v>18</v>
      </c>
    </row>
    <row r="265" spans="1:14" x14ac:dyDescent="0.35">
      <c r="A265">
        <v>23419</v>
      </c>
      <c r="B265" t="s">
        <v>37</v>
      </c>
      <c r="C265" t="s">
        <v>50</v>
      </c>
      <c r="D265" s="3">
        <v>70000</v>
      </c>
      <c r="E265">
        <v>5</v>
      </c>
      <c r="F265" t="s">
        <v>13</v>
      </c>
      <c r="G265" t="s">
        <v>21</v>
      </c>
      <c r="H265" t="s">
        <v>15</v>
      </c>
      <c r="I265">
        <v>3</v>
      </c>
      <c r="J265" t="s">
        <v>45</v>
      </c>
      <c r="K265" t="s">
        <v>24</v>
      </c>
      <c r="L265">
        <v>39</v>
      </c>
      <c r="M265" t="str">
        <f t="shared" si="4"/>
        <v>Middle Age</v>
      </c>
      <c r="N265" t="s">
        <v>18</v>
      </c>
    </row>
    <row r="266" spans="1:14" x14ac:dyDescent="0.35">
      <c r="A266">
        <v>17964</v>
      </c>
      <c r="B266" t="s">
        <v>36</v>
      </c>
      <c r="C266" t="s">
        <v>51</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50</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50</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51</v>
      </c>
      <c r="D269" s="3">
        <v>100000</v>
      </c>
      <c r="E269">
        <v>5</v>
      </c>
      <c r="F269" t="s">
        <v>13</v>
      </c>
      <c r="G269" t="s">
        <v>21</v>
      </c>
      <c r="H269" t="s">
        <v>15</v>
      </c>
      <c r="I269">
        <v>1</v>
      </c>
      <c r="J269" t="s">
        <v>23</v>
      </c>
      <c r="K269" t="s">
        <v>24</v>
      </c>
      <c r="L269">
        <v>47</v>
      </c>
      <c r="M269" t="str">
        <f t="shared" si="4"/>
        <v>Quin</v>
      </c>
      <c r="N269" t="s">
        <v>15</v>
      </c>
    </row>
    <row r="270" spans="1:14" x14ac:dyDescent="0.35">
      <c r="A270">
        <v>19626</v>
      </c>
      <c r="B270" t="s">
        <v>36</v>
      </c>
      <c r="C270" t="s">
        <v>51</v>
      </c>
      <c r="D270" s="3">
        <v>70000</v>
      </c>
      <c r="E270">
        <v>5</v>
      </c>
      <c r="F270" t="s">
        <v>19</v>
      </c>
      <c r="G270" t="s">
        <v>14</v>
      </c>
      <c r="H270" t="s">
        <v>15</v>
      </c>
      <c r="I270">
        <v>3</v>
      </c>
      <c r="J270" t="s">
        <v>23</v>
      </c>
      <c r="K270" t="s">
        <v>24</v>
      </c>
      <c r="L270">
        <v>45</v>
      </c>
      <c r="M270" t="str">
        <f t="shared" si="4"/>
        <v>Quin</v>
      </c>
      <c r="N270" t="s">
        <v>18</v>
      </c>
    </row>
    <row r="271" spans="1:14" x14ac:dyDescent="0.35">
      <c r="A271">
        <v>21039</v>
      </c>
      <c r="B271" t="s">
        <v>37</v>
      </c>
      <c r="C271" t="s">
        <v>50</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50</v>
      </c>
      <c r="D272" s="3">
        <v>10000</v>
      </c>
      <c r="E272">
        <v>2</v>
      </c>
      <c r="F272" t="s">
        <v>19</v>
      </c>
      <c r="G272" t="s">
        <v>25</v>
      </c>
      <c r="H272" t="s">
        <v>15</v>
      </c>
      <c r="I272">
        <v>0</v>
      </c>
      <c r="J272" t="s">
        <v>16</v>
      </c>
      <c r="K272" t="s">
        <v>17</v>
      </c>
      <c r="L272">
        <v>51</v>
      </c>
      <c r="M272" t="str">
        <f t="shared" si="4"/>
        <v>Quin</v>
      </c>
      <c r="N272" t="s">
        <v>15</v>
      </c>
    </row>
    <row r="273" spans="1:14" x14ac:dyDescent="0.35">
      <c r="A273">
        <v>25665</v>
      </c>
      <c r="B273" t="s">
        <v>37</v>
      </c>
      <c r="C273" t="s">
        <v>50</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51</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50</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50</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50</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50</v>
      </c>
      <c r="D278" s="3">
        <v>10000</v>
      </c>
      <c r="E278">
        <v>2</v>
      </c>
      <c r="F278" t="s">
        <v>19</v>
      </c>
      <c r="G278" t="s">
        <v>25</v>
      </c>
      <c r="H278" t="s">
        <v>15</v>
      </c>
      <c r="I278">
        <v>0</v>
      </c>
      <c r="J278" t="s">
        <v>26</v>
      </c>
      <c r="K278" t="s">
        <v>17</v>
      </c>
      <c r="L278">
        <v>49</v>
      </c>
      <c r="M278" t="str">
        <f t="shared" si="4"/>
        <v>Quin</v>
      </c>
      <c r="N278" t="s">
        <v>18</v>
      </c>
    </row>
    <row r="279" spans="1:14" x14ac:dyDescent="0.35">
      <c r="A279">
        <v>24201</v>
      </c>
      <c r="B279" t="s">
        <v>36</v>
      </c>
      <c r="C279" t="s">
        <v>50</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51</v>
      </c>
      <c r="D280" s="3">
        <v>100000</v>
      </c>
      <c r="E280">
        <v>0</v>
      </c>
      <c r="F280" t="s">
        <v>27</v>
      </c>
      <c r="G280" t="s">
        <v>28</v>
      </c>
      <c r="H280" t="s">
        <v>15</v>
      </c>
      <c r="I280">
        <v>3</v>
      </c>
      <c r="J280" t="s">
        <v>45</v>
      </c>
      <c r="K280" t="s">
        <v>24</v>
      </c>
      <c r="L280">
        <v>35</v>
      </c>
      <c r="M280" t="str">
        <f t="shared" si="4"/>
        <v>Middle Age</v>
      </c>
      <c r="N280" t="s">
        <v>15</v>
      </c>
    </row>
    <row r="281" spans="1:14" x14ac:dyDescent="0.35">
      <c r="A281">
        <v>16390</v>
      </c>
      <c r="B281" t="s">
        <v>37</v>
      </c>
      <c r="C281" t="s">
        <v>51</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50</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51</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51</v>
      </c>
      <c r="D284" s="3">
        <v>10000</v>
      </c>
      <c r="E284">
        <v>0</v>
      </c>
      <c r="F284" t="s">
        <v>29</v>
      </c>
      <c r="G284" t="s">
        <v>25</v>
      </c>
      <c r="H284" t="s">
        <v>18</v>
      </c>
      <c r="I284">
        <v>2</v>
      </c>
      <c r="J284" t="s">
        <v>16</v>
      </c>
      <c r="K284" t="s">
        <v>17</v>
      </c>
      <c r="L284">
        <v>34</v>
      </c>
      <c r="M284" t="str">
        <f t="shared" si="4"/>
        <v>Adolescent</v>
      </c>
      <c r="N284" t="s">
        <v>18</v>
      </c>
    </row>
    <row r="285" spans="1:14" x14ac:dyDescent="0.35">
      <c r="A285">
        <v>22005</v>
      </c>
      <c r="B285" t="s">
        <v>36</v>
      </c>
      <c r="C285" t="s">
        <v>50</v>
      </c>
      <c r="D285" s="3">
        <v>70000</v>
      </c>
      <c r="E285">
        <v>5</v>
      </c>
      <c r="F285" t="s">
        <v>19</v>
      </c>
      <c r="G285" t="s">
        <v>14</v>
      </c>
      <c r="H285" t="s">
        <v>18</v>
      </c>
      <c r="I285">
        <v>3</v>
      </c>
      <c r="J285" t="s">
        <v>23</v>
      </c>
      <c r="K285" t="s">
        <v>24</v>
      </c>
      <c r="L285">
        <v>46</v>
      </c>
      <c r="M285" t="str">
        <f t="shared" si="4"/>
        <v>Quin</v>
      </c>
      <c r="N285" t="s">
        <v>18</v>
      </c>
    </row>
    <row r="286" spans="1:14" x14ac:dyDescent="0.35">
      <c r="A286">
        <v>14544</v>
      </c>
      <c r="B286" t="s">
        <v>37</v>
      </c>
      <c r="C286" t="s">
        <v>51</v>
      </c>
      <c r="D286" s="3">
        <v>10000</v>
      </c>
      <c r="E286">
        <v>1</v>
      </c>
      <c r="F286" t="s">
        <v>19</v>
      </c>
      <c r="G286" t="s">
        <v>25</v>
      </c>
      <c r="H286" t="s">
        <v>15</v>
      </c>
      <c r="I286">
        <v>0</v>
      </c>
      <c r="J286" t="s">
        <v>16</v>
      </c>
      <c r="K286" t="s">
        <v>17</v>
      </c>
      <c r="L286">
        <v>49</v>
      </c>
      <c r="M286" t="str">
        <f t="shared" si="4"/>
        <v>Quin</v>
      </c>
      <c r="N286" t="s">
        <v>18</v>
      </c>
    </row>
    <row r="287" spans="1:14" x14ac:dyDescent="0.35">
      <c r="A287">
        <v>14312</v>
      </c>
      <c r="B287" t="s">
        <v>36</v>
      </c>
      <c r="C287" t="s">
        <v>50</v>
      </c>
      <c r="D287" s="3">
        <v>60000</v>
      </c>
      <c r="E287">
        <v>1</v>
      </c>
      <c r="F287" t="s">
        <v>19</v>
      </c>
      <c r="G287" t="s">
        <v>14</v>
      </c>
      <c r="H287" t="s">
        <v>15</v>
      </c>
      <c r="I287">
        <v>1</v>
      </c>
      <c r="J287" t="s">
        <v>23</v>
      </c>
      <c r="K287" t="s">
        <v>24</v>
      </c>
      <c r="L287">
        <v>45</v>
      </c>
      <c r="M287" t="str">
        <f t="shared" si="4"/>
        <v>Quin</v>
      </c>
      <c r="N287" t="s">
        <v>18</v>
      </c>
    </row>
    <row r="288" spans="1:14" x14ac:dyDescent="0.35">
      <c r="A288">
        <v>29120</v>
      </c>
      <c r="B288" t="s">
        <v>37</v>
      </c>
      <c r="C288" t="s">
        <v>50</v>
      </c>
      <c r="D288" s="3">
        <v>100000</v>
      </c>
      <c r="E288">
        <v>1</v>
      </c>
      <c r="F288" t="s">
        <v>13</v>
      </c>
      <c r="G288" t="s">
        <v>28</v>
      </c>
      <c r="H288" t="s">
        <v>15</v>
      </c>
      <c r="I288">
        <v>4</v>
      </c>
      <c r="J288" t="s">
        <v>22</v>
      </c>
      <c r="K288" t="s">
        <v>24</v>
      </c>
      <c r="L288">
        <v>48</v>
      </c>
      <c r="M288" t="str">
        <f t="shared" si="4"/>
        <v>Quin</v>
      </c>
      <c r="N288" t="s">
        <v>18</v>
      </c>
    </row>
    <row r="289" spans="1:14" x14ac:dyDescent="0.35">
      <c r="A289">
        <v>24187</v>
      </c>
      <c r="B289" t="s">
        <v>37</v>
      </c>
      <c r="C289" t="s">
        <v>50</v>
      </c>
      <c r="D289" s="3">
        <v>30000</v>
      </c>
      <c r="E289">
        <v>3</v>
      </c>
      <c r="F289" t="s">
        <v>31</v>
      </c>
      <c r="G289" t="s">
        <v>20</v>
      </c>
      <c r="H289" t="s">
        <v>18</v>
      </c>
      <c r="I289">
        <v>0</v>
      </c>
      <c r="J289" t="s">
        <v>16</v>
      </c>
      <c r="K289" t="s">
        <v>17</v>
      </c>
      <c r="L289">
        <v>46</v>
      </c>
      <c r="M289" t="str">
        <f t="shared" si="4"/>
        <v>Quin</v>
      </c>
      <c r="N289" t="s">
        <v>15</v>
      </c>
    </row>
    <row r="290" spans="1:14" x14ac:dyDescent="0.35">
      <c r="A290">
        <v>15758</v>
      </c>
      <c r="B290" t="s">
        <v>36</v>
      </c>
      <c r="C290" t="s">
        <v>51</v>
      </c>
      <c r="D290" s="3">
        <v>130000</v>
      </c>
      <c r="E290">
        <v>0</v>
      </c>
      <c r="F290" t="s">
        <v>31</v>
      </c>
      <c r="G290" t="s">
        <v>28</v>
      </c>
      <c r="H290" t="s">
        <v>15</v>
      </c>
      <c r="I290">
        <v>0</v>
      </c>
      <c r="J290" t="s">
        <v>23</v>
      </c>
      <c r="K290" t="s">
        <v>24</v>
      </c>
      <c r="L290">
        <v>48</v>
      </c>
      <c r="M290" t="str">
        <f t="shared" si="4"/>
        <v>Quin</v>
      </c>
      <c r="N290" t="s">
        <v>18</v>
      </c>
    </row>
    <row r="291" spans="1:14" x14ac:dyDescent="0.35">
      <c r="A291">
        <v>29094</v>
      </c>
      <c r="B291" t="s">
        <v>36</v>
      </c>
      <c r="C291" t="s">
        <v>51</v>
      </c>
      <c r="D291" s="3">
        <v>30000</v>
      </c>
      <c r="E291">
        <v>3</v>
      </c>
      <c r="F291" t="s">
        <v>27</v>
      </c>
      <c r="G291" t="s">
        <v>14</v>
      </c>
      <c r="H291" t="s">
        <v>15</v>
      </c>
      <c r="I291">
        <v>2</v>
      </c>
      <c r="J291" t="s">
        <v>23</v>
      </c>
      <c r="K291" t="s">
        <v>24</v>
      </c>
      <c r="L291">
        <v>54</v>
      </c>
      <c r="M291" t="str">
        <f t="shared" si="4"/>
        <v>Quin</v>
      </c>
      <c r="N291" t="s">
        <v>15</v>
      </c>
    </row>
    <row r="292" spans="1:14" x14ac:dyDescent="0.35">
      <c r="A292">
        <v>28319</v>
      </c>
      <c r="B292" t="s">
        <v>37</v>
      </c>
      <c r="C292" t="s">
        <v>50</v>
      </c>
      <c r="D292" s="3">
        <v>60000</v>
      </c>
      <c r="E292">
        <v>1</v>
      </c>
      <c r="F292" t="s">
        <v>19</v>
      </c>
      <c r="G292" t="s">
        <v>14</v>
      </c>
      <c r="H292" t="s">
        <v>18</v>
      </c>
      <c r="I292">
        <v>1</v>
      </c>
      <c r="J292" t="s">
        <v>16</v>
      </c>
      <c r="K292" t="s">
        <v>24</v>
      </c>
      <c r="L292">
        <v>46</v>
      </c>
      <c r="M292" t="str">
        <f t="shared" si="4"/>
        <v>Quin</v>
      </c>
      <c r="N292" t="s">
        <v>15</v>
      </c>
    </row>
    <row r="293" spans="1:14" x14ac:dyDescent="0.35">
      <c r="A293">
        <v>16406</v>
      </c>
      <c r="B293" t="s">
        <v>36</v>
      </c>
      <c r="C293" t="s">
        <v>51</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50</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50</v>
      </c>
      <c r="D295" s="3">
        <v>10000</v>
      </c>
      <c r="E295">
        <v>1</v>
      </c>
      <c r="F295" t="s">
        <v>27</v>
      </c>
      <c r="G295" t="s">
        <v>25</v>
      </c>
      <c r="H295" t="s">
        <v>18</v>
      </c>
      <c r="I295">
        <v>1</v>
      </c>
      <c r="J295" t="s">
        <v>22</v>
      </c>
      <c r="K295" t="s">
        <v>17</v>
      </c>
      <c r="L295">
        <v>46</v>
      </c>
      <c r="M295" t="str">
        <f t="shared" si="4"/>
        <v>Quin</v>
      </c>
      <c r="N295" t="s">
        <v>15</v>
      </c>
    </row>
    <row r="296" spans="1:14" x14ac:dyDescent="0.35">
      <c r="A296">
        <v>20851</v>
      </c>
      <c r="B296" t="s">
        <v>37</v>
      </c>
      <c r="C296" t="s">
        <v>51</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50</v>
      </c>
      <c r="D297" s="3">
        <v>110000</v>
      </c>
      <c r="E297">
        <v>0</v>
      </c>
      <c r="F297" t="s">
        <v>19</v>
      </c>
      <c r="G297" t="s">
        <v>28</v>
      </c>
      <c r="H297" t="s">
        <v>15</v>
      </c>
      <c r="I297">
        <v>3</v>
      </c>
      <c r="J297" t="s">
        <v>45</v>
      </c>
      <c r="K297" t="s">
        <v>24</v>
      </c>
      <c r="L297">
        <v>32</v>
      </c>
      <c r="M297" t="str">
        <f t="shared" si="4"/>
        <v>Adolescent</v>
      </c>
      <c r="N297" t="s">
        <v>15</v>
      </c>
    </row>
    <row r="298" spans="1:14" x14ac:dyDescent="0.35">
      <c r="A298">
        <v>26663</v>
      </c>
      <c r="B298" t="s">
        <v>37</v>
      </c>
      <c r="C298" t="s">
        <v>50</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51</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50</v>
      </c>
      <c r="D300" s="3">
        <v>90000</v>
      </c>
      <c r="E300">
        <v>4</v>
      </c>
      <c r="F300" t="s">
        <v>27</v>
      </c>
      <c r="G300" t="s">
        <v>21</v>
      </c>
      <c r="H300" t="s">
        <v>18</v>
      </c>
      <c r="I300">
        <v>2</v>
      </c>
      <c r="J300" t="s">
        <v>22</v>
      </c>
      <c r="K300" t="s">
        <v>17</v>
      </c>
      <c r="L300">
        <v>54</v>
      </c>
      <c r="M300" t="str">
        <f t="shared" si="4"/>
        <v>Quin</v>
      </c>
      <c r="N300" t="s">
        <v>15</v>
      </c>
    </row>
    <row r="301" spans="1:14" x14ac:dyDescent="0.35">
      <c r="A301">
        <v>13136</v>
      </c>
      <c r="B301" t="s">
        <v>36</v>
      </c>
      <c r="C301" t="s">
        <v>50</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50</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50</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51</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50</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51</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51</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51</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51</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51</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50</v>
      </c>
      <c r="D311" s="3">
        <v>20000</v>
      </c>
      <c r="E311">
        <v>2</v>
      </c>
      <c r="F311" t="s">
        <v>19</v>
      </c>
      <c r="G311" t="s">
        <v>25</v>
      </c>
      <c r="H311" t="s">
        <v>15</v>
      </c>
      <c r="I311">
        <v>1</v>
      </c>
      <c r="J311" t="s">
        <v>22</v>
      </c>
      <c r="K311" t="s">
        <v>17</v>
      </c>
      <c r="L311">
        <v>47</v>
      </c>
      <c r="M311" t="str">
        <f t="shared" si="4"/>
        <v>Quin</v>
      </c>
      <c r="N311" t="s">
        <v>15</v>
      </c>
    </row>
    <row r="312" spans="1:14" x14ac:dyDescent="0.35">
      <c r="A312">
        <v>17522</v>
      </c>
      <c r="B312" t="s">
        <v>36</v>
      </c>
      <c r="C312" t="s">
        <v>51</v>
      </c>
      <c r="D312" s="3">
        <v>120000</v>
      </c>
      <c r="E312">
        <v>4</v>
      </c>
      <c r="F312" t="s">
        <v>13</v>
      </c>
      <c r="G312" t="s">
        <v>28</v>
      </c>
      <c r="H312" t="s">
        <v>15</v>
      </c>
      <c r="I312">
        <v>1</v>
      </c>
      <c r="J312" t="s">
        <v>22</v>
      </c>
      <c r="K312" t="s">
        <v>24</v>
      </c>
      <c r="L312">
        <v>47</v>
      </c>
      <c r="M312" t="str">
        <f t="shared" si="4"/>
        <v>Quin</v>
      </c>
      <c r="N312" t="s">
        <v>18</v>
      </c>
    </row>
    <row r="313" spans="1:14" x14ac:dyDescent="0.35">
      <c r="A313">
        <v>21207</v>
      </c>
      <c r="B313" t="s">
        <v>36</v>
      </c>
      <c r="C313" t="s">
        <v>51</v>
      </c>
      <c r="D313" s="3">
        <v>60000</v>
      </c>
      <c r="E313">
        <v>1</v>
      </c>
      <c r="F313" t="s">
        <v>19</v>
      </c>
      <c r="G313" t="s">
        <v>14</v>
      </c>
      <c r="H313" t="s">
        <v>15</v>
      </c>
      <c r="I313">
        <v>1</v>
      </c>
      <c r="J313" t="s">
        <v>23</v>
      </c>
      <c r="K313" t="s">
        <v>24</v>
      </c>
      <c r="L313">
        <v>46</v>
      </c>
      <c r="M313" t="str">
        <f t="shared" si="4"/>
        <v>Quin</v>
      </c>
      <c r="N313" t="s">
        <v>18</v>
      </c>
    </row>
    <row r="314" spans="1:14" x14ac:dyDescent="0.35">
      <c r="A314">
        <v>28102</v>
      </c>
      <c r="B314" t="s">
        <v>36</v>
      </c>
      <c r="C314" t="s">
        <v>51</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51</v>
      </c>
      <c r="D315" s="3">
        <v>40000</v>
      </c>
      <c r="E315">
        <v>3</v>
      </c>
      <c r="F315" t="s">
        <v>29</v>
      </c>
      <c r="G315" t="s">
        <v>20</v>
      </c>
      <c r="H315" t="s">
        <v>18</v>
      </c>
      <c r="I315">
        <v>2</v>
      </c>
      <c r="J315" t="s">
        <v>23</v>
      </c>
      <c r="K315" t="s">
        <v>24</v>
      </c>
      <c r="L315">
        <v>52</v>
      </c>
      <c r="M315" t="str">
        <f t="shared" si="4"/>
        <v>Quin</v>
      </c>
      <c r="N315" t="s">
        <v>15</v>
      </c>
    </row>
    <row r="316" spans="1:14" x14ac:dyDescent="0.35">
      <c r="A316">
        <v>18740</v>
      </c>
      <c r="B316" t="s">
        <v>36</v>
      </c>
      <c r="C316" t="s">
        <v>51</v>
      </c>
      <c r="D316" s="3">
        <v>80000</v>
      </c>
      <c r="E316">
        <v>5</v>
      </c>
      <c r="F316" t="s">
        <v>13</v>
      </c>
      <c r="G316" t="s">
        <v>21</v>
      </c>
      <c r="H316" t="s">
        <v>18</v>
      </c>
      <c r="I316">
        <v>1</v>
      </c>
      <c r="J316" t="s">
        <v>16</v>
      </c>
      <c r="K316" t="s">
        <v>24</v>
      </c>
      <c r="L316">
        <v>47</v>
      </c>
      <c r="M316" t="str">
        <f t="shared" si="4"/>
        <v>Quin</v>
      </c>
      <c r="N316" t="s">
        <v>15</v>
      </c>
    </row>
    <row r="317" spans="1:14" x14ac:dyDescent="0.35">
      <c r="A317">
        <v>21213</v>
      </c>
      <c r="B317" t="s">
        <v>37</v>
      </c>
      <c r="C317" t="s">
        <v>51</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51</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51</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51</v>
      </c>
      <c r="D320" s="3">
        <v>130000</v>
      </c>
      <c r="E320">
        <v>4</v>
      </c>
      <c r="F320" t="s">
        <v>19</v>
      </c>
      <c r="G320" t="s">
        <v>21</v>
      </c>
      <c r="H320" t="s">
        <v>18</v>
      </c>
      <c r="I320">
        <v>3</v>
      </c>
      <c r="J320" t="s">
        <v>45</v>
      </c>
      <c r="K320" t="s">
        <v>17</v>
      </c>
      <c r="L320">
        <v>54</v>
      </c>
      <c r="M320" t="str">
        <f t="shared" si="4"/>
        <v>Quin</v>
      </c>
      <c r="N320" t="s">
        <v>18</v>
      </c>
    </row>
    <row r="321" spans="1:14" x14ac:dyDescent="0.35">
      <c r="A321">
        <v>11386</v>
      </c>
      <c r="B321" t="s">
        <v>36</v>
      </c>
      <c r="C321" t="s">
        <v>50</v>
      </c>
      <c r="D321" s="3">
        <v>30000</v>
      </c>
      <c r="E321">
        <v>3</v>
      </c>
      <c r="F321" t="s">
        <v>13</v>
      </c>
      <c r="G321" t="s">
        <v>20</v>
      </c>
      <c r="H321" t="s">
        <v>15</v>
      </c>
      <c r="I321">
        <v>0</v>
      </c>
      <c r="J321" t="s">
        <v>16</v>
      </c>
      <c r="K321" t="s">
        <v>17</v>
      </c>
      <c r="L321">
        <v>45</v>
      </c>
      <c r="M321" t="str">
        <f t="shared" si="4"/>
        <v>Quin</v>
      </c>
      <c r="N321" t="s">
        <v>18</v>
      </c>
    </row>
    <row r="322" spans="1:14" x14ac:dyDescent="0.35">
      <c r="A322">
        <v>20228</v>
      </c>
      <c r="B322" t="s">
        <v>36</v>
      </c>
      <c r="C322" t="s">
        <v>51</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50</v>
      </c>
      <c r="D323" s="3">
        <v>160000</v>
      </c>
      <c r="E323">
        <v>0</v>
      </c>
      <c r="F323" t="s">
        <v>31</v>
      </c>
      <c r="G323" t="s">
        <v>28</v>
      </c>
      <c r="H323" t="s">
        <v>18</v>
      </c>
      <c r="I323">
        <v>3</v>
      </c>
      <c r="J323" t="s">
        <v>16</v>
      </c>
      <c r="K323" t="s">
        <v>24</v>
      </c>
      <c r="L323">
        <v>47</v>
      </c>
      <c r="M323" t="str">
        <f t="shared" ref="M323:M386" si="5">IF(L323&lt;35,"Adolescent",IF(L323&lt;45,"Middle Age",IF(L323&lt;55,"Quin",IF(L323&gt;=55,"Old","Invalid"))))</f>
        <v>Quin</v>
      </c>
      <c r="N323" t="s">
        <v>15</v>
      </c>
    </row>
    <row r="324" spans="1:14" x14ac:dyDescent="0.35">
      <c r="A324">
        <v>16410</v>
      </c>
      <c r="B324" t="s">
        <v>37</v>
      </c>
      <c r="C324" t="s">
        <v>50</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50</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51</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51</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50</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51</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51</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50</v>
      </c>
      <c r="D331" s="3">
        <v>90000</v>
      </c>
      <c r="E331">
        <v>5</v>
      </c>
      <c r="F331" t="s">
        <v>29</v>
      </c>
      <c r="G331" t="s">
        <v>14</v>
      </c>
      <c r="H331" t="s">
        <v>15</v>
      </c>
      <c r="I331">
        <v>2</v>
      </c>
      <c r="J331" t="s">
        <v>45</v>
      </c>
      <c r="K331" t="s">
        <v>17</v>
      </c>
      <c r="L331">
        <v>59</v>
      </c>
      <c r="M331" t="str">
        <f t="shared" si="5"/>
        <v>Old</v>
      </c>
      <c r="N331" t="s">
        <v>18</v>
      </c>
    </row>
    <row r="332" spans="1:14" x14ac:dyDescent="0.35">
      <c r="A332">
        <v>24898</v>
      </c>
      <c r="B332" t="s">
        <v>37</v>
      </c>
      <c r="C332" t="s">
        <v>50</v>
      </c>
      <c r="D332" s="3">
        <v>80000</v>
      </c>
      <c r="E332">
        <v>0</v>
      </c>
      <c r="F332" t="s">
        <v>13</v>
      </c>
      <c r="G332" t="s">
        <v>21</v>
      </c>
      <c r="H332" t="s">
        <v>15</v>
      </c>
      <c r="I332">
        <v>3</v>
      </c>
      <c r="J332" t="s">
        <v>45</v>
      </c>
      <c r="K332" t="s">
        <v>24</v>
      </c>
      <c r="L332">
        <v>32</v>
      </c>
      <c r="M332" t="str">
        <f t="shared" si="5"/>
        <v>Adolescent</v>
      </c>
      <c r="N332" t="s">
        <v>18</v>
      </c>
    </row>
    <row r="333" spans="1:14" x14ac:dyDescent="0.35">
      <c r="A333">
        <v>19508</v>
      </c>
      <c r="B333" t="s">
        <v>36</v>
      </c>
      <c r="C333" t="s">
        <v>51</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50</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51</v>
      </c>
      <c r="D335" s="3">
        <v>130000</v>
      </c>
      <c r="E335">
        <v>3</v>
      </c>
      <c r="F335" t="s">
        <v>27</v>
      </c>
      <c r="G335" t="s">
        <v>21</v>
      </c>
      <c r="H335" t="s">
        <v>15</v>
      </c>
      <c r="I335">
        <v>4</v>
      </c>
      <c r="J335" t="s">
        <v>23</v>
      </c>
      <c r="K335" t="s">
        <v>17</v>
      </c>
      <c r="L335">
        <v>51</v>
      </c>
      <c r="M335" t="str">
        <f t="shared" si="5"/>
        <v>Quin</v>
      </c>
      <c r="N335" t="s">
        <v>15</v>
      </c>
    </row>
    <row r="336" spans="1:14" x14ac:dyDescent="0.35">
      <c r="A336">
        <v>25241</v>
      </c>
      <c r="B336" t="s">
        <v>36</v>
      </c>
      <c r="C336" t="s">
        <v>51</v>
      </c>
      <c r="D336" s="3">
        <v>90000</v>
      </c>
      <c r="E336">
        <v>2</v>
      </c>
      <c r="F336" t="s">
        <v>13</v>
      </c>
      <c r="G336" t="s">
        <v>21</v>
      </c>
      <c r="H336" t="s">
        <v>15</v>
      </c>
      <c r="I336">
        <v>1</v>
      </c>
      <c r="J336" t="s">
        <v>23</v>
      </c>
      <c r="K336" t="s">
        <v>24</v>
      </c>
      <c r="L336">
        <v>47</v>
      </c>
      <c r="M336" t="str">
        <f t="shared" si="5"/>
        <v>Quin</v>
      </c>
      <c r="N336" t="s">
        <v>18</v>
      </c>
    </row>
    <row r="337" spans="1:14" x14ac:dyDescent="0.35">
      <c r="A337">
        <v>24369</v>
      </c>
      <c r="B337" t="s">
        <v>36</v>
      </c>
      <c r="C337" t="s">
        <v>51</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51</v>
      </c>
      <c r="D338" s="3">
        <v>20000</v>
      </c>
      <c r="E338">
        <v>0</v>
      </c>
      <c r="F338" t="s">
        <v>29</v>
      </c>
      <c r="G338" t="s">
        <v>25</v>
      </c>
      <c r="H338" t="s">
        <v>18</v>
      </c>
      <c r="I338">
        <v>2</v>
      </c>
      <c r="J338" t="s">
        <v>16</v>
      </c>
      <c r="K338" t="s">
        <v>17</v>
      </c>
      <c r="L338">
        <v>34</v>
      </c>
      <c r="M338" t="str">
        <f t="shared" si="5"/>
        <v>Adolescent</v>
      </c>
      <c r="N338" t="s">
        <v>18</v>
      </c>
    </row>
    <row r="339" spans="1:14" x14ac:dyDescent="0.35">
      <c r="A339">
        <v>29424</v>
      </c>
      <c r="B339" t="s">
        <v>36</v>
      </c>
      <c r="C339" t="s">
        <v>51</v>
      </c>
      <c r="D339" s="3">
        <v>10000</v>
      </c>
      <c r="E339">
        <v>0</v>
      </c>
      <c r="F339" t="s">
        <v>29</v>
      </c>
      <c r="G339" t="s">
        <v>25</v>
      </c>
      <c r="H339" t="s">
        <v>15</v>
      </c>
      <c r="I339">
        <v>2</v>
      </c>
      <c r="J339" t="s">
        <v>16</v>
      </c>
      <c r="K339" t="s">
        <v>17</v>
      </c>
      <c r="L339">
        <v>32</v>
      </c>
      <c r="M339" t="str">
        <f t="shared" si="5"/>
        <v>Adolescent</v>
      </c>
      <c r="N339" t="s">
        <v>18</v>
      </c>
    </row>
    <row r="340" spans="1:14" x14ac:dyDescent="0.35">
      <c r="A340">
        <v>15926</v>
      </c>
      <c r="B340" t="s">
        <v>37</v>
      </c>
      <c r="C340" t="s">
        <v>50</v>
      </c>
      <c r="D340" s="3">
        <v>120000</v>
      </c>
      <c r="E340">
        <v>3</v>
      </c>
      <c r="F340" t="s">
        <v>27</v>
      </c>
      <c r="G340" t="s">
        <v>21</v>
      </c>
      <c r="H340" t="s">
        <v>15</v>
      </c>
      <c r="I340">
        <v>4</v>
      </c>
      <c r="J340" t="s">
        <v>23</v>
      </c>
      <c r="K340" t="s">
        <v>17</v>
      </c>
      <c r="L340">
        <v>50</v>
      </c>
      <c r="M340" t="str">
        <f t="shared" si="5"/>
        <v>Quin</v>
      </c>
      <c r="N340" t="s">
        <v>15</v>
      </c>
    </row>
    <row r="341" spans="1:14" x14ac:dyDescent="0.35">
      <c r="A341">
        <v>14554</v>
      </c>
      <c r="B341" t="s">
        <v>36</v>
      </c>
      <c r="C341" t="s">
        <v>51</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51</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50</v>
      </c>
      <c r="D343" s="3">
        <v>30000</v>
      </c>
      <c r="E343">
        <v>0</v>
      </c>
      <c r="F343" t="s">
        <v>27</v>
      </c>
      <c r="G343" t="s">
        <v>25</v>
      </c>
      <c r="H343" t="s">
        <v>18</v>
      </c>
      <c r="I343">
        <v>1</v>
      </c>
      <c r="J343" t="s">
        <v>22</v>
      </c>
      <c r="K343" t="s">
        <v>17</v>
      </c>
      <c r="L343">
        <v>32</v>
      </c>
      <c r="M343" t="str">
        <f t="shared" si="5"/>
        <v>Adolescent</v>
      </c>
      <c r="N343" t="s">
        <v>15</v>
      </c>
    </row>
    <row r="344" spans="1:14" x14ac:dyDescent="0.35">
      <c r="A344">
        <v>19183</v>
      </c>
      <c r="B344" t="s">
        <v>37</v>
      </c>
      <c r="C344" t="s">
        <v>51</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50</v>
      </c>
      <c r="D345" s="3">
        <v>30000</v>
      </c>
      <c r="E345">
        <v>0</v>
      </c>
      <c r="F345" t="s">
        <v>27</v>
      </c>
      <c r="G345" t="s">
        <v>25</v>
      </c>
      <c r="H345" t="s">
        <v>18</v>
      </c>
      <c r="I345">
        <v>1</v>
      </c>
      <c r="J345" t="s">
        <v>22</v>
      </c>
      <c r="K345" t="s">
        <v>17</v>
      </c>
      <c r="L345">
        <v>32</v>
      </c>
      <c r="M345" t="str">
        <f t="shared" si="5"/>
        <v>Adolescent</v>
      </c>
      <c r="N345" t="s">
        <v>18</v>
      </c>
    </row>
    <row r="346" spans="1:14" x14ac:dyDescent="0.35">
      <c r="A346">
        <v>17848</v>
      </c>
      <c r="B346" t="s">
        <v>37</v>
      </c>
      <c r="C346" t="s">
        <v>51</v>
      </c>
      <c r="D346" s="3">
        <v>30000</v>
      </c>
      <c r="E346">
        <v>0</v>
      </c>
      <c r="F346" t="s">
        <v>19</v>
      </c>
      <c r="G346" t="s">
        <v>20</v>
      </c>
      <c r="H346" t="s">
        <v>18</v>
      </c>
      <c r="I346">
        <v>1</v>
      </c>
      <c r="J346" t="s">
        <v>22</v>
      </c>
      <c r="K346" t="s">
        <v>17</v>
      </c>
      <c r="L346">
        <v>31</v>
      </c>
      <c r="M346" t="str">
        <f t="shared" si="5"/>
        <v>Adolescent</v>
      </c>
      <c r="N346" t="s">
        <v>15</v>
      </c>
    </row>
    <row r="347" spans="1:14" x14ac:dyDescent="0.35">
      <c r="A347">
        <v>17894</v>
      </c>
      <c r="B347" t="s">
        <v>36</v>
      </c>
      <c r="C347" t="s">
        <v>50</v>
      </c>
      <c r="D347" s="3">
        <v>20000</v>
      </c>
      <c r="E347">
        <v>1</v>
      </c>
      <c r="F347" t="s">
        <v>13</v>
      </c>
      <c r="G347" t="s">
        <v>20</v>
      </c>
      <c r="H347" t="s">
        <v>15</v>
      </c>
      <c r="I347">
        <v>0</v>
      </c>
      <c r="J347" t="s">
        <v>16</v>
      </c>
      <c r="K347" t="s">
        <v>17</v>
      </c>
      <c r="L347">
        <v>50</v>
      </c>
      <c r="M347" t="str">
        <f t="shared" si="5"/>
        <v>Quin</v>
      </c>
      <c r="N347" t="s">
        <v>15</v>
      </c>
    </row>
    <row r="348" spans="1:14" x14ac:dyDescent="0.35">
      <c r="A348">
        <v>25651</v>
      </c>
      <c r="B348" t="s">
        <v>36</v>
      </c>
      <c r="C348" t="s">
        <v>51</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50</v>
      </c>
      <c r="D349" s="3">
        <v>60000</v>
      </c>
      <c r="E349">
        <v>1</v>
      </c>
      <c r="F349" t="s">
        <v>19</v>
      </c>
      <c r="G349" t="s">
        <v>14</v>
      </c>
      <c r="H349" t="s">
        <v>18</v>
      </c>
      <c r="I349">
        <v>1</v>
      </c>
      <c r="J349" t="s">
        <v>16</v>
      </c>
      <c r="K349" t="s">
        <v>24</v>
      </c>
      <c r="L349">
        <v>45</v>
      </c>
      <c r="M349" t="str">
        <f t="shared" si="5"/>
        <v>Quin</v>
      </c>
      <c r="N349" t="s">
        <v>15</v>
      </c>
    </row>
    <row r="350" spans="1:14" x14ac:dyDescent="0.35">
      <c r="A350">
        <v>23915</v>
      </c>
      <c r="B350" t="s">
        <v>36</v>
      </c>
      <c r="C350" t="s">
        <v>51</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50</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51</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51</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50</v>
      </c>
      <c r="D354" s="3">
        <v>80000</v>
      </c>
      <c r="E354">
        <v>4</v>
      </c>
      <c r="F354" t="s">
        <v>19</v>
      </c>
      <c r="G354" t="s">
        <v>21</v>
      </c>
      <c r="H354" t="s">
        <v>15</v>
      </c>
      <c r="I354">
        <v>2</v>
      </c>
      <c r="J354" t="s">
        <v>22</v>
      </c>
      <c r="K354" t="s">
        <v>17</v>
      </c>
      <c r="L354">
        <v>53</v>
      </c>
      <c r="M354" t="str">
        <f t="shared" si="5"/>
        <v>Quin</v>
      </c>
      <c r="N354" t="s">
        <v>18</v>
      </c>
    </row>
    <row r="355" spans="1:14" x14ac:dyDescent="0.35">
      <c r="A355">
        <v>26354</v>
      </c>
      <c r="B355" t="s">
        <v>37</v>
      </c>
      <c r="C355" t="s">
        <v>51</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51</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51</v>
      </c>
      <c r="D357" s="3">
        <v>80000</v>
      </c>
      <c r="E357">
        <v>0</v>
      </c>
      <c r="F357" t="s">
        <v>13</v>
      </c>
      <c r="G357" t="s">
        <v>21</v>
      </c>
      <c r="H357" t="s">
        <v>15</v>
      </c>
      <c r="I357">
        <v>3</v>
      </c>
      <c r="J357" t="s">
        <v>45</v>
      </c>
      <c r="K357" t="s">
        <v>24</v>
      </c>
      <c r="L357">
        <v>32</v>
      </c>
      <c r="M357" t="str">
        <f t="shared" si="5"/>
        <v>Adolescent</v>
      </c>
      <c r="N357" t="s">
        <v>18</v>
      </c>
    </row>
    <row r="358" spans="1:14" x14ac:dyDescent="0.35">
      <c r="A358">
        <v>23608</v>
      </c>
      <c r="B358" t="s">
        <v>36</v>
      </c>
      <c r="C358" t="s">
        <v>50</v>
      </c>
      <c r="D358" s="3">
        <v>150000</v>
      </c>
      <c r="E358">
        <v>3</v>
      </c>
      <c r="F358" t="s">
        <v>27</v>
      </c>
      <c r="G358" t="s">
        <v>21</v>
      </c>
      <c r="H358" t="s">
        <v>15</v>
      </c>
      <c r="I358">
        <v>3</v>
      </c>
      <c r="J358" t="s">
        <v>16</v>
      </c>
      <c r="K358" t="s">
        <v>17</v>
      </c>
      <c r="L358">
        <v>51</v>
      </c>
      <c r="M358" t="str">
        <f t="shared" si="5"/>
        <v>Quin</v>
      </c>
      <c r="N358" t="s">
        <v>15</v>
      </c>
    </row>
    <row r="359" spans="1:14" x14ac:dyDescent="0.35">
      <c r="A359">
        <v>22538</v>
      </c>
      <c r="B359" t="s">
        <v>37</v>
      </c>
      <c r="C359" t="s">
        <v>50</v>
      </c>
      <c r="D359" s="3">
        <v>10000</v>
      </c>
      <c r="E359">
        <v>0</v>
      </c>
      <c r="F359" t="s">
        <v>29</v>
      </c>
      <c r="G359" t="s">
        <v>25</v>
      </c>
      <c r="H359" t="s">
        <v>15</v>
      </c>
      <c r="I359">
        <v>2</v>
      </c>
      <c r="J359" t="s">
        <v>26</v>
      </c>
      <c r="K359" t="s">
        <v>17</v>
      </c>
      <c r="L359">
        <v>33</v>
      </c>
      <c r="M359" t="str">
        <f t="shared" si="5"/>
        <v>Adolescent</v>
      </c>
      <c r="N359" t="s">
        <v>18</v>
      </c>
    </row>
    <row r="360" spans="1:14" x14ac:dyDescent="0.35">
      <c r="A360">
        <v>12332</v>
      </c>
      <c r="B360" t="s">
        <v>36</v>
      </c>
      <c r="C360" t="s">
        <v>51</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51</v>
      </c>
      <c r="D361" s="3">
        <v>80000</v>
      </c>
      <c r="E361">
        <v>0</v>
      </c>
      <c r="F361" t="s">
        <v>13</v>
      </c>
      <c r="G361" t="s">
        <v>21</v>
      </c>
      <c r="H361" t="s">
        <v>15</v>
      </c>
      <c r="I361">
        <v>3</v>
      </c>
      <c r="J361" t="s">
        <v>45</v>
      </c>
      <c r="K361" t="s">
        <v>24</v>
      </c>
      <c r="L361">
        <v>30</v>
      </c>
      <c r="M361" t="str">
        <f t="shared" si="5"/>
        <v>Adolescent</v>
      </c>
      <c r="N361" t="s">
        <v>18</v>
      </c>
    </row>
    <row r="362" spans="1:14" x14ac:dyDescent="0.35">
      <c r="A362">
        <v>13082</v>
      </c>
      <c r="B362" t="s">
        <v>37</v>
      </c>
      <c r="C362" t="s">
        <v>51</v>
      </c>
      <c r="D362" s="3">
        <v>130000</v>
      </c>
      <c r="E362">
        <v>0</v>
      </c>
      <c r="F362" t="s">
        <v>31</v>
      </c>
      <c r="G362" t="s">
        <v>28</v>
      </c>
      <c r="H362" t="s">
        <v>15</v>
      </c>
      <c r="I362">
        <v>0</v>
      </c>
      <c r="J362" t="s">
        <v>22</v>
      </c>
      <c r="K362" t="s">
        <v>24</v>
      </c>
      <c r="L362">
        <v>48</v>
      </c>
      <c r="M362" t="str">
        <f t="shared" si="5"/>
        <v>Quin</v>
      </c>
      <c r="N362" t="s">
        <v>15</v>
      </c>
    </row>
    <row r="363" spans="1:14" x14ac:dyDescent="0.35">
      <c r="A363">
        <v>22518</v>
      </c>
      <c r="B363" t="s">
        <v>37</v>
      </c>
      <c r="C363" t="s">
        <v>50</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51</v>
      </c>
      <c r="D364" s="3">
        <v>40000</v>
      </c>
      <c r="E364">
        <v>1</v>
      </c>
      <c r="F364" t="s">
        <v>13</v>
      </c>
      <c r="G364" t="s">
        <v>14</v>
      </c>
      <c r="H364" t="s">
        <v>15</v>
      </c>
      <c r="I364">
        <v>1</v>
      </c>
      <c r="J364" t="s">
        <v>16</v>
      </c>
      <c r="K364" t="s">
        <v>17</v>
      </c>
      <c r="L364">
        <v>33</v>
      </c>
      <c r="M364" t="str">
        <f t="shared" si="5"/>
        <v>Adolescent</v>
      </c>
      <c r="N364" t="s">
        <v>15</v>
      </c>
    </row>
    <row r="365" spans="1:14" x14ac:dyDescent="0.35">
      <c r="A365">
        <v>23571</v>
      </c>
      <c r="B365" t="s">
        <v>36</v>
      </c>
      <c r="C365" t="s">
        <v>50</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50</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50</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51</v>
      </c>
      <c r="D368" s="3">
        <v>60000</v>
      </c>
      <c r="E368">
        <v>1</v>
      </c>
      <c r="F368" t="s">
        <v>19</v>
      </c>
      <c r="G368" t="s">
        <v>14</v>
      </c>
      <c r="H368" t="s">
        <v>15</v>
      </c>
      <c r="I368">
        <v>1</v>
      </c>
      <c r="J368" t="s">
        <v>16</v>
      </c>
      <c r="K368" t="s">
        <v>24</v>
      </c>
      <c r="L368">
        <v>45</v>
      </c>
      <c r="M368" t="str">
        <f t="shared" si="5"/>
        <v>Quin</v>
      </c>
      <c r="N368" t="s">
        <v>15</v>
      </c>
    </row>
    <row r="369" spans="1:14" x14ac:dyDescent="0.35">
      <c r="A369">
        <v>12133</v>
      </c>
      <c r="B369" t="s">
        <v>36</v>
      </c>
      <c r="C369" t="s">
        <v>50</v>
      </c>
      <c r="D369" s="3">
        <v>130000</v>
      </c>
      <c r="E369">
        <v>3</v>
      </c>
      <c r="F369" t="s">
        <v>19</v>
      </c>
      <c r="G369" t="s">
        <v>21</v>
      </c>
      <c r="H369" t="s">
        <v>15</v>
      </c>
      <c r="I369">
        <v>3</v>
      </c>
      <c r="J369" t="s">
        <v>23</v>
      </c>
      <c r="K369" t="s">
        <v>17</v>
      </c>
      <c r="L369">
        <v>50</v>
      </c>
      <c r="M369" t="str">
        <f t="shared" si="5"/>
        <v>Quin</v>
      </c>
      <c r="N369" t="s">
        <v>15</v>
      </c>
    </row>
    <row r="370" spans="1:14" x14ac:dyDescent="0.35">
      <c r="A370">
        <v>25918</v>
      </c>
      <c r="B370" t="s">
        <v>37</v>
      </c>
      <c r="C370" t="s">
        <v>50</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50</v>
      </c>
      <c r="D371" s="3">
        <v>20000</v>
      </c>
      <c r="E371">
        <v>2</v>
      </c>
      <c r="F371" t="s">
        <v>19</v>
      </c>
      <c r="G371" t="s">
        <v>25</v>
      </c>
      <c r="H371" t="s">
        <v>18</v>
      </c>
      <c r="I371">
        <v>1</v>
      </c>
      <c r="J371" t="s">
        <v>16</v>
      </c>
      <c r="K371" t="s">
        <v>17</v>
      </c>
      <c r="L371">
        <v>53</v>
      </c>
      <c r="M371" t="str">
        <f t="shared" si="5"/>
        <v>Quin</v>
      </c>
      <c r="N371" t="s">
        <v>15</v>
      </c>
    </row>
    <row r="372" spans="1:14" x14ac:dyDescent="0.35">
      <c r="A372">
        <v>17324</v>
      </c>
      <c r="B372" t="s">
        <v>36</v>
      </c>
      <c r="C372" t="s">
        <v>50</v>
      </c>
      <c r="D372" s="3">
        <v>100000</v>
      </c>
      <c r="E372">
        <v>4</v>
      </c>
      <c r="F372" t="s">
        <v>13</v>
      </c>
      <c r="G372" t="s">
        <v>21</v>
      </c>
      <c r="H372" t="s">
        <v>15</v>
      </c>
      <c r="I372">
        <v>1</v>
      </c>
      <c r="J372" t="s">
        <v>45</v>
      </c>
      <c r="K372" t="s">
        <v>24</v>
      </c>
      <c r="L372">
        <v>46</v>
      </c>
      <c r="M372" t="str">
        <f t="shared" si="5"/>
        <v>Quin</v>
      </c>
      <c r="N372" t="s">
        <v>18</v>
      </c>
    </row>
    <row r="373" spans="1:14" x14ac:dyDescent="0.35">
      <c r="A373">
        <v>22918</v>
      </c>
      <c r="B373" t="s">
        <v>37</v>
      </c>
      <c r="C373" t="s">
        <v>51</v>
      </c>
      <c r="D373" s="3">
        <v>80000</v>
      </c>
      <c r="E373">
        <v>5</v>
      </c>
      <c r="F373" t="s">
        <v>31</v>
      </c>
      <c r="G373" t="s">
        <v>28</v>
      </c>
      <c r="H373" t="s">
        <v>15</v>
      </c>
      <c r="I373">
        <v>3</v>
      </c>
      <c r="J373" t="s">
        <v>16</v>
      </c>
      <c r="K373" t="s">
        <v>24</v>
      </c>
      <c r="L373">
        <v>50</v>
      </c>
      <c r="M373" t="str">
        <f t="shared" si="5"/>
        <v>Quin</v>
      </c>
      <c r="N373" t="s">
        <v>18</v>
      </c>
    </row>
    <row r="374" spans="1:14" x14ac:dyDescent="0.35">
      <c r="A374">
        <v>12510</v>
      </c>
      <c r="B374" t="s">
        <v>36</v>
      </c>
      <c r="C374" t="s">
        <v>51</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51</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50</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50</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51</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51</v>
      </c>
      <c r="D379" s="3">
        <v>130000</v>
      </c>
      <c r="E379">
        <v>3</v>
      </c>
      <c r="F379" t="s">
        <v>19</v>
      </c>
      <c r="G379" t="s">
        <v>21</v>
      </c>
      <c r="H379" t="s">
        <v>18</v>
      </c>
      <c r="I379">
        <v>3</v>
      </c>
      <c r="J379" t="s">
        <v>23</v>
      </c>
      <c r="K379" t="s">
        <v>17</v>
      </c>
      <c r="L379">
        <v>51</v>
      </c>
      <c r="M379" t="str">
        <f t="shared" si="5"/>
        <v>Quin</v>
      </c>
      <c r="N379" t="s">
        <v>15</v>
      </c>
    </row>
    <row r="380" spans="1:14" x14ac:dyDescent="0.35">
      <c r="A380">
        <v>20417</v>
      </c>
      <c r="B380" t="s">
        <v>36</v>
      </c>
      <c r="C380" t="s">
        <v>51</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51</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51</v>
      </c>
      <c r="D382" s="3">
        <v>70000</v>
      </c>
      <c r="E382">
        <v>0</v>
      </c>
      <c r="F382" t="s">
        <v>13</v>
      </c>
      <c r="G382" t="s">
        <v>21</v>
      </c>
      <c r="H382" t="s">
        <v>18</v>
      </c>
      <c r="I382">
        <v>3</v>
      </c>
      <c r="J382" t="s">
        <v>45</v>
      </c>
      <c r="K382" t="s">
        <v>24</v>
      </c>
      <c r="L382">
        <v>30</v>
      </c>
      <c r="M382" t="str">
        <f t="shared" si="5"/>
        <v>Adolescent</v>
      </c>
      <c r="N382" t="s">
        <v>15</v>
      </c>
    </row>
    <row r="383" spans="1:14" x14ac:dyDescent="0.35">
      <c r="A383">
        <v>22974</v>
      </c>
      <c r="B383" t="s">
        <v>36</v>
      </c>
      <c r="C383" t="s">
        <v>50</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51</v>
      </c>
      <c r="D384" s="3">
        <v>80000</v>
      </c>
      <c r="E384">
        <v>4</v>
      </c>
      <c r="F384" t="s">
        <v>19</v>
      </c>
      <c r="G384" t="s">
        <v>21</v>
      </c>
      <c r="H384" t="s">
        <v>15</v>
      </c>
      <c r="I384">
        <v>2</v>
      </c>
      <c r="J384" t="s">
        <v>45</v>
      </c>
      <c r="K384" t="s">
        <v>17</v>
      </c>
      <c r="L384">
        <v>53</v>
      </c>
      <c r="M384" t="str">
        <f t="shared" si="5"/>
        <v>Quin</v>
      </c>
      <c r="N384" t="s">
        <v>18</v>
      </c>
    </row>
    <row r="385" spans="1:14" x14ac:dyDescent="0.35">
      <c r="A385">
        <v>17978</v>
      </c>
      <c r="B385" t="s">
        <v>36</v>
      </c>
      <c r="C385" t="s">
        <v>51</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50</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51</v>
      </c>
      <c r="D387" s="3">
        <v>30000</v>
      </c>
      <c r="E387">
        <v>3</v>
      </c>
      <c r="F387" t="s">
        <v>19</v>
      </c>
      <c r="G387" t="s">
        <v>20</v>
      </c>
      <c r="H387" t="s">
        <v>15</v>
      </c>
      <c r="I387">
        <v>0</v>
      </c>
      <c r="J387" t="s">
        <v>16</v>
      </c>
      <c r="K387" t="s">
        <v>17</v>
      </c>
      <c r="L387">
        <v>43</v>
      </c>
      <c r="M387" t="str">
        <f t="shared" ref="M387:M450" si="6">IF(L387&lt;35,"Adolescent",IF(L387&lt;45,"Middle Age",IF(L387&lt;55,"Quin",IF(L387&gt;=55,"Old","Invalid"))))</f>
        <v>Middle Age</v>
      </c>
      <c r="N387" t="s">
        <v>18</v>
      </c>
    </row>
    <row r="388" spans="1:14" x14ac:dyDescent="0.35">
      <c r="A388">
        <v>28957</v>
      </c>
      <c r="B388" t="s">
        <v>37</v>
      </c>
      <c r="C388" t="s">
        <v>50</v>
      </c>
      <c r="D388" s="3">
        <v>120000</v>
      </c>
      <c r="E388">
        <v>0</v>
      </c>
      <c r="F388" t="s">
        <v>29</v>
      </c>
      <c r="G388" t="s">
        <v>21</v>
      </c>
      <c r="H388" t="s">
        <v>15</v>
      </c>
      <c r="I388">
        <v>4</v>
      </c>
      <c r="J388" t="s">
        <v>45</v>
      </c>
      <c r="K388" t="s">
        <v>24</v>
      </c>
      <c r="L388">
        <v>34</v>
      </c>
      <c r="M388" t="str">
        <f t="shared" si="6"/>
        <v>Adolescent</v>
      </c>
      <c r="N388" t="s">
        <v>15</v>
      </c>
    </row>
    <row r="389" spans="1:14" x14ac:dyDescent="0.35">
      <c r="A389">
        <v>13690</v>
      </c>
      <c r="B389" t="s">
        <v>37</v>
      </c>
      <c r="C389" t="s">
        <v>50</v>
      </c>
      <c r="D389" s="3">
        <v>20000</v>
      </c>
      <c r="E389">
        <v>0</v>
      </c>
      <c r="F389" t="s">
        <v>29</v>
      </c>
      <c r="G389" t="s">
        <v>25</v>
      </c>
      <c r="H389" t="s">
        <v>18</v>
      </c>
      <c r="I389">
        <v>2</v>
      </c>
      <c r="J389" t="s">
        <v>26</v>
      </c>
      <c r="K389" t="s">
        <v>17</v>
      </c>
      <c r="L389">
        <v>34</v>
      </c>
      <c r="M389" t="str">
        <f t="shared" si="6"/>
        <v>Adolescent</v>
      </c>
      <c r="N389" t="s">
        <v>15</v>
      </c>
    </row>
    <row r="390" spans="1:14" x14ac:dyDescent="0.35">
      <c r="A390">
        <v>12568</v>
      </c>
      <c r="B390" t="s">
        <v>36</v>
      </c>
      <c r="C390" t="s">
        <v>50</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50</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51</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50</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51</v>
      </c>
      <c r="D394" s="3">
        <v>20000</v>
      </c>
      <c r="E394">
        <v>1</v>
      </c>
      <c r="F394" t="s">
        <v>13</v>
      </c>
      <c r="G394" t="s">
        <v>20</v>
      </c>
      <c r="H394" t="s">
        <v>18</v>
      </c>
      <c r="I394">
        <v>0</v>
      </c>
      <c r="J394" t="s">
        <v>16</v>
      </c>
      <c r="K394" t="s">
        <v>17</v>
      </c>
      <c r="L394">
        <v>51</v>
      </c>
      <c r="M394" t="str">
        <f t="shared" si="6"/>
        <v>Quin</v>
      </c>
      <c r="N394" t="s">
        <v>18</v>
      </c>
    </row>
    <row r="395" spans="1:14" x14ac:dyDescent="0.35">
      <c r="A395">
        <v>23962</v>
      </c>
      <c r="B395" t="s">
        <v>36</v>
      </c>
      <c r="C395" t="s">
        <v>50</v>
      </c>
      <c r="D395" s="3">
        <v>10000</v>
      </c>
      <c r="E395">
        <v>0</v>
      </c>
      <c r="F395" t="s">
        <v>29</v>
      </c>
      <c r="G395" t="s">
        <v>25</v>
      </c>
      <c r="H395" t="s">
        <v>15</v>
      </c>
      <c r="I395">
        <v>2</v>
      </c>
      <c r="J395" t="s">
        <v>26</v>
      </c>
      <c r="K395" t="s">
        <v>17</v>
      </c>
      <c r="L395">
        <v>32</v>
      </c>
      <c r="M395" t="str">
        <f t="shared" si="6"/>
        <v>Adolescent</v>
      </c>
      <c r="N395" t="s">
        <v>18</v>
      </c>
    </row>
    <row r="396" spans="1:14" x14ac:dyDescent="0.35">
      <c r="A396">
        <v>17793</v>
      </c>
      <c r="B396" t="s">
        <v>36</v>
      </c>
      <c r="C396" t="s">
        <v>50</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51</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51</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50</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51</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50</v>
      </c>
      <c r="D401" s="3">
        <v>40000</v>
      </c>
      <c r="E401">
        <v>2</v>
      </c>
      <c r="F401" t="s">
        <v>13</v>
      </c>
      <c r="G401" t="s">
        <v>28</v>
      </c>
      <c r="H401" t="s">
        <v>18</v>
      </c>
      <c r="I401">
        <v>1</v>
      </c>
      <c r="J401" t="s">
        <v>23</v>
      </c>
      <c r="K401" t="s">
        <v>24</v>
      </c>
      <c r="L401">
        <v>53</v>
      </c>
      <c r="M401" t="str">
        <f t="shared" si="6"/>
        <v>Quin</v>
      </c>
      <c r="N401" t="s">
        <v>15</v>
      </c>
    </row>
    <row r="402" spans="1:14" x14ac:dyDescent="0.35">
      <c r="A402">
        <v>25792</v>
      </c>
      <c r="B402" t="s">
        <v>37</v>
      </c>
      <c r="C402" t="s">
        <v>50</v>
      </c>
      <c r="D402" s="3">
        <v>110000</v>
      </c>
      <c r="E402">
        <v>3</v>
      </c>
      <c r="F402" t="s">
        <v>13</v>
      </c>
      <c r="G402" t="s">
        <v>28</v>
      </c>
      <c r="H402" t="s">
        <v>15</v>
      </c>
      <c r="I402">
        <v>4</v>
      </c>
      <c r="J402" t="s">
        <v>45</v>
      </c>
      <c r="K402" t="s">
        <v>17</v>
      </c>
      <c r="L402">
        <v>53</v>
      </c>
      <c r="M402" t="str">
        <f t="shared" si="6"/>
        <v>Quin</v>
      </c>
      <c r="N402" t="s">
        <v>18</v>
      </c>
    </row>
    <row r="403" spans="1:14" x14ac:dyDescent="0.35">
      <c r="A403">
        <v>11555</v>
      </c>
      <c r="B403" t="s">
        <v>36</v>
      </c>
      <c r="C403" t="s">
        <v>50</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51</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51</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51</v>
      </c>
      <c r="D406" s="3">
        <v>30000</v>
      </c>
      <c r="E406">
        <v>3</v>
      </c>
      <c r="F406" t="s">
        <v>27</v>
      </c>
      <c r="G406" t="s">
        <v>14</v>
      </c>
      <c r="H406" t="s">
        <v>15</v>
      </c>
      <c r="I406">
        <v>2</v>
      </c>
      <c r="J406" t="s">
        <v>23</v>
      </c>
      <c r="K406" t="s">
        <v>24</v>
      </c>
      <c r="L406">
        <v>54</v>
      </c>
      <c r="M406" t="str">
        <f t="shared" si="6"/>
        <v>Quin</v>
      </c>
      <c r="N406" t="s">
        <v>15</v>
      </c>
    </row>
    <row r="407" spans="1:14" x14ac:dyDescent="0.35">
      <c r="A407">
        <v>22439</v>
      </c>
      <c r="B407" t="s">
        <v>36</v>
      </c>
      <c r="C407" t="s">
        <v>50</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50</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50</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50</v>
      </c>
      <c r="D410" s="3">
        <v>40000</v>
      </c>
      <c r="E410">
        <v>2</v>
      </c>
      <c r="F410" t="s">
        <v>19</v>
      </c>
      <c r="G410" t="s">
        <v>20</v>
      </c>
      <c r="H410" t="s">
        <v>15</v>
      </c>
      <c r="I410">
        <v>0</v>
      </c>
      <c r="J410" t="s">
        <v>16</v>
      </c>
      <c r="K410" t="s">
        <v>17</v>
      </c>
      <c r="L410">
        <v>33</v>
      </c>
      <c r="M410" t="str">
        <f t="shared" si="6"/>
        <v>Adolescent</v>
      </c>
      <c r="N410" t="s">
        <v>18</v>
      </c>
    </row>
    <row r="411" spans="1:14" x14ac:dyDescent="0.35">
      <c r="A411">
        <v>22821</v>
      </c>
      <c r="B411" t="s">
        <v>36</v>
      </c>
      <c r="C411" t="s">
        <v>50</v>
      </c>
      <c r="D411" s="3">
        <v>130000</v>
      </c>
      <c r="E411">
        <v>3</v>
      </c>
      <c r="F411" t="s">
        <v>19</v>
      </c>
      <c r="G411" t="s">
        <v>21</v>
      </c>
      <c r="H411" t="s">
        <v>15</v>
      </c>
      <c r="I411">
        <v>4</v>
      </c>
      <c r="J411" t="s">
        <v>16</v>
      </c>
      <c r="K411" t="s">
        <v>17</v>
      </c>
      <c r="L411">
        <v>52</v>
      </c>
      <c r="M411" t="str">
        <f t="shared" si="6"/>
        <v>Quin</v>
      </c>
      <c r="N411" t="s">
        <v>18</v>
      </c>
    </row>
    <row r="412" spans="1:14" x14ac:dyDescent="0.35">
      <c r="A412">
        <v>20171</v>
      </c>
      <c r="B412" t="s">
        <v>36</v>
      </c>
      <c r="C412" t="s">
        <v>50</v>
      </c>
      <c r="D412" s="3">
        <v>20000</v>
      </c>
      <c r="E412">
        <v>2</v>
      </c>
      <c r="F412" t="s">
        <v>19</v>
      </c>
      <c r="G412" t="s">
        <v>25</v>
      </c>
      <c r="H412" t="s">
        <v>15</v>
      </c>
      <c r="I412">
        <v>1</v>
      </c>
      <c r="J412" t="s">
        <v>16</v>
      </c>
      <c r="K412" t="s">
        <v>17</v>
      </c>
      <c r="L412">
        <v>46</v>
      </c>
      <c r="M412" t="str">
        <f t="shared" si="6"/>
        <v>Quin</v>
      </c>
      <c r="N412" t="s">
        <v>15</v>
      </c>
    </row>
    <row r="413" spans="1:14" x14ac:dyDescent="0.35">
      <c r="A413">
        <v>11116</v>
      </c>
      <c r="B413" t="s">
        <v>36</v>
      </c>
      <c r="C413" t="s">
        <v>51</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51</v>
      </c>
      <c r="D414" s="3">
        <v>40000</v>
      </c>
      <c r="E414">
        <v>2</v>
      </c>
      <c r="F414" t="s">
        <v>19</v>
      </c>
      <c r="G414" t="s">
        <v>20</v>
      </c>
      <c r="H414" t="s">
        <v>15</v>
      </c>
      <c r="I414">
        <v>0</v>
      </c>
      <c r="J414" t="s">
        <v>16</v>
      </c>
      <c r="K414" t="s">
        <v>17</v>
      </c>
      <c r="L414">
        <v>34</v>
      </c>
      <c r="M414" t="str">
        <f t="shared" si="6"/>
        <v>Adolescent</v>
      </c>
      <c r="N414" t="s">
        <v>18</v>
      </c>
    </row>
    <row r="415" spans="1:14" x14ac:dyDescent="0.35">
      <c r="A415">
        <v>25266</v>
      </c>
      <c r="B415" t="s">
        <v>37</v>
      </c>
      <c r="C415" t="s">
        <v>50</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50</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50</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51</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50</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51</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51</v>
      </c>
      <c r="D421" s="3">
        <v>10000</v>
      </c>
      <c r="E421">
        <v>2</v>
      </c>
      <c r="F421" t="s">
        <v>19</v>
      </c>
      <c r="G421" t="s">
        <v>25</v>
      </c>
      <c r="H421" t="s">
        <v>15</v>
      </c>
      <c r="I421">
        <v>1</v>
      </c>
      <c r="J421" t="s">
        <v>16</v>
      </c>
      <c r="K421" t="s">
        <v>17</v>
      </c>
      <c r="L421">
        <v>51</v>
      </c>
      <c r="M421" t="str">
        <f t="shared" si="6"/>
        <v>Quin</v>
      </c>
      <c r="N421" t="s">
        <v>15</v>
      </c>
    </row>
    <row r="422" spans="1:14" x14ac:dyDescent="0.35">
      <c r="A422">
        <v>18153</v>
      </c>
      <c r="B422" t="s">
        <v>36</v>
      </c>
      <c r="C422" t="s">
        <v>50</v>
      </c>
      <c r="D422" s="3">
        <v>100000</v>
      </c>
      <c r="E422">
        <v>2</v>
      </c>
      <c r="F422" t="s">
        <v>13</v>
      </c>
      <c r="G422" t="s">
        <v>28</v>
      </c>
      <c r="H422" t="s">
        <v>15</v>
      </c>
      <c r="I422">
        <v>4</v>
      </c>
      <c r="J422" t="s">
        <v>45</v>
      </c>
      <c r="K422" t="s">
        <v>17</v>
      </c>
      <c r="L422">
        <v>59</v>
      </c>
      <c r="M422" t="str">
        <f t="shared" si="6"/>
        <v>Old</v>
      </c>
      <c r="N422" t="s">
        <v>18</v>
      </c>
    </row>
    <row r="423" spans="1:14" x14ac:dyDescent="0.35">
      <c r="A423">
        <v>14547</v>
      </c>
      <c r="B423" t="s">
        <v>36</v>
      </c>
      <c r="C423" t="s">
        <v>51</v>
      </c>
      <c r="D423" s="3">
        <v>10000</v>
      </c>
      <c r="E423">
        <v>2</v>
      </c>
      <c r="F423" t="s">
        <v>19</v>
      </c>
      <c r="G423" t="s">
        <v>25</v>
      </c>
      <c r="H423" t="s">
        <v>15</v>
      </c>
      <c r="I423">
        <v>0</v>
      </c>
      <c r="J423" t="s">
        <v>26</v>
      </c>
      <c r="K423" t="s">
        <v>17</v>
      </c>
      <c r="L423">
        <v>51</v>
      </c>
      <c r="M423" t="str">
        <f t="shared" si="6"/>
        <v>Quin</v>
      </c>
      <c r="N423" t="s">
        <v>18</v>
      </c>
    </row>
    <row r="424" spans="1:14" x14ac:dyDescent="0.35">
      <c r="A424">
        <v>24901</v>
      </c>
      <c r="B424" t="s">
        <v>37</v>
      </c>
      <c r="C424" t="s">
        <v>51</v>
      </c>
      <c r="D424" s="3">
        <v>110000</v>
      </c>
      <c r="E424">
        <v>0</v>
      </c>
      <c r="F424" t="s">
        <v>19</v>
      </c>
      <c r="G424" t="s">
        <v>28</v>
      </c>
      <c r="H424" t="s">
        <v>18</v>
      </c>
      <c r="I424">
        <v>3</v>
      </c>
      <c r="J424" t="s">
        <v>45</v>
      </c>
      <c r="K424" t="s">
        <v>24</v>
      </c>
      <c r="L424">
        <v>32</v>
      </c>
      <c r="M424" t="str">
        <f t="shared" si="6"/>
        <v>Adolescent</v>
      </c>
      <c r="N424" t="s">
        <v>15</v>
      </c>
    </row>
    <row r="425" spans="1:14" x14ac:dyDescent="0.35">
      <c r="A425">
        <v>27169</v>
      </c>
      <c r="B425" t="s">
        <v>37</v>
      </c>
      <c r="C425" t="s">
        <v>51</v>
      </c>
      <c r="D425" s="3">
        <v>30000</v>
      </c>
      <c r="E425">
        <v>0</v>
      </c>
      <c r="F425" t="s">
        <v>27</v>
      </c>
      <c r="G425" t="s">
        <v>25</v>
      </c>
      <c r="H425" t="s">
        <v>15</v>
      </c>
      <c r="I425">
        <v>1</v>
      </c>
      <c r="J425" t="s">
        <v>22</v>
      </c>
      <c r="K425" t="s">
        <v>17</v>
      </c>
      <c r="L425">
        <v>34</v>
      </c>
      <c r="M425" t="str">
        <f t="shared" si="6"/>
        <v>Adolescent</v>
      </c>
      <c r="N425" t="s">
        <v>15</v>
      </c>
    </row>
    <row r="426" spans="1:14" x14ac:dyDescent="0.35">
      <c r="A426">
        <v>14805</v>
      </c>
      <c r="B426" t="s">
        <v>37</v>
      </c>
      <c r="C426" t="s">
        <v>50</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51</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51</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50</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51</v>
      </c>
      <c r="D430" s="3">
        <v>110000</v>
      </c>
      <c r="E430">
        <v>4</v>
      </c>
      <c r="F430" t="s">
        <v>13</v>
      </c>
      <c r="G430" t="s">
        <v>28</v>
      </c>
      <c r="H430" t="s">
        <v>15</v>
      </c>
      <c r="I430">
        <v>3</v>
      </c>
      <c r="J430" t="s">
        <v>22</v>
      </c>
      <c r="K430" t="s">
        <v>24</v>
      </c>
      <c r="L430">
        <v>48</v>
      </c>
      <c r="M430" t="str">
        <f t="shared" si="6"/>
        <v>Quin</v>
      </c>
      <c r="N430" t="s">
        <v>18</v>
      </c>
    </row>
    <row r="431" spans="1:14" x14ac:dyDescent="0.35">
      <c r="A431">
        <v>12718</v>
      </c>
      <c r="B431" t="s">
        <v>37</v>
      </c>
      <c r="C431" t="s">
        <v>50</v>
      </c>
      <c r="D431" s="3">
        <v>30000</v>
      </c>
      <c r="E431">
        <v>0</v>
      </c>
      <c r="F431" t="s">
        <v>19</v>
      </c>
      <c r="G431" t="s">
        <v>20</v>
      </c>
      <c r="H431" t="s">
        <v>15</v>
      </c>
      <c r="I431">
        <v>1</v>
      </c>
      <c r="J431" t="s">
        <v>22</v>
      </c>
      <c r="K431" t="s">
        <v>17</v>
      </c>
      <c r="L431">
        <v>31</v>
      </c>
      <c r="M431" t="str">
        <f t="shared" si="6"/>
        <v>Adolescent</v>
      </c>
      <c r="N431" t="s">
        <v>18</v>
      </c>
    </row>
    <row r="432" spans="1:14" x14ac:dyDescent="0.35">
      <c r="A432">
        <v>15019</v>
      </c>
      <c r="B432" t="s">
        <v>37</v>
      </c>
      <c r="C432" t="s">
        <v>50</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51</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50</v>
      </c>
      <c r="D434" s="3">
        <v>110000</v>
      </c>
      <c r="E434">
        <v>0</v>
      </c>
      <c r="F434" t="s">
        <v>27</v>
      </c>
      <c r="G434" t="s">
        <v>28</v>
      </c>
      <c r="H434" t="s">
        <v>15</v>
      </c>
      <c r="I434">
        <v>3</v>
      </c>
      <c r="J434" t="s">
        <v>45</v>
      </c>
      <c r="K434" t="s">
        <v>24</v>
      </c>
      <c r="L434">
        <v>34</v>
      </c>
      <c r="M434" t="str">
        <f t="shared" si="6"/>
        <v>Adolescent</v>
      </c>
      <c r="N434" t="s">
        <v>15</v>
      </c>
    </row>
    <row r="435" spans="1:14" x14ac:dyDescent="0.35">
      <c r="A435">
        <v>27814</v>
      </c>
      <c r="B435" t="s">
        <v>37</v>
      </c>
      <c r="C435" t="s">
        <v>50</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50</v>
      </c>
      <c r="D436" s="3">
        <v>30000</v>
      </c>
      <c r="E436">
        <v>3</v>
      </c>
      <c r="F436" t="s">
        <v>27</v>
      </c>
      <c r="G436" t="s">
        <v>14</v>
      </c>
      <c r="H436" t="s">
        <v>15</v>
      </c>
      <c r="I436">
        <v>2</v>
      </c>
      <c r="J436" t="s">
        <v>23</v>
      </c>
      <c r="K436" t="s">
        <v>24</v>
      </c>
      <c r="L436">
        <v>53</v>
      </c>
      <c r="M436" t="str">
        <f t="shared" si="6"/>
        <v>Quin</v>
      </c>
      <c r="N436" t="s">
        <v>15</v>
      </c>
    </row>
    <row r="437" spans="1:14" x14ac:dyDescent="0.35">
      <c r="A437">
        <v>29447</v>
      </c>
      <c r="B437" t="s">
        <v>37</v>
      </c>
      <c r="C437" t="s">
        <v>50</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50</v>
      </c>
      <c r="D438" s="3">
        <v>80000</v>
      </c>
      <c r="E438">
        <v>2</v>
      </c>
      <c r="F438" t="s">
        <v>27</v>
      </c>
      <c r="G438" t="s">
        <v>14</v>
      </c>
      <c r="H438" t="s">
        <v>15</v>
      </c>
      <c r="I438">
        <v>2</v>
      </c>
      <c r="J438" t="s">
        <v>23</v>
      </c>
      <c r="K438" t="s">
        <v>24</v>
      </c>
      <c r="L438">
        <v>50</v>
      </c>
      <c r="M438" t="str">
        <f t="shared" si="6"/>
        <v>Quin</v>
      </c>
      <c r="N438" t="s">
        <v>15</v>
      </c>
    </row>
    <row r="439" spans="1:14" x14ac:dyDescent="0.35">
      <c r="A439">
        <v>27824</v>
      </c>
      <c r="B439" t="s">
        <v>37</v>
      </c>
      <c r="C439" t="s">
        <v>50</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50</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51</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51</v>
      </c>
      <c r="D442" s="3">
        <v>90000</v>
      </c>
      <c r="E442">
        <v>0</v>
      </c>
      <c r="F442" t="s">
        <v>13</v>
      </c>
      <c r="G442" t="s">
        <v>21</v>
      </c>
      <c r="H442" t="s">
        <v>18</v>
      </c>
      <c r="I442">
        <v>3</v>
      </c>
      <c r="J442" t="s">
        <v>45</v>
      </c>
      <c r="K442" t="s">
        <v>24</v>
      </c>
      <c r="L442">
        <v>34</v>
      </c>
      <c r="M442" t="str">
        <f t="shared" si="6"/>
        <v>Adolescent</v>
      </c>
      <c r="N442" t="s">
        <v>15</v>
      </c>
    </row>
    <row r="443" spans="1:14" x14ac:dyDescent="0.35">
      <c r="A443">
        <v>11061</v>
      </c>
      <c r="B443" t="s">
        <v>36</v>
      </c>
      <c r="C443" t="s">
        <v>51</v>
      </c>
      <c r="D443" s="3">
        <v>70000</v>
      </c>
      <c r="E443">
        <v>2</v>
      </c>
      <c r="F443" t="s">
        <v>19</v>
      </c>
      <c r="G443" t="s">
        <v>14</v>
      </c>
      <c r="H443" t="s">
        <v>15</v>
      </c>
      <c r="I443">
        <v>2</v>
      </c>
      <c r="J443" t="s">
        <v>23</v>
      </c>
      <c r="K443" t="s">
        <v>24</v>
      </c>
      <c r="L443">
        <v>52</v>
      </c>
      <c r="M443" t="str">
        <f t="shared" si="6"/>
        <v>Quin</v>
      </c>
      <c r="N443" t="s">
        <v>15</v>
      </c>
    </row>
    <row r="444" spans="1:14" x14ac:dyDescent="0.35">
      <c r="A444">
        <v>26651</v>
      </c>
      <c r="B444" t="s">
        <v>37</v>
      </c>
      <c r="C444" t="s">
        <v>51</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50</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51</v>
      </c>
      <c r="D446" s="3">
        <v>30000</v>
      </c>
      <c r="E446">
        <v>0</v>
      </c>
      <c r="F446" t="s">
        <v>27</v>
      </c>
      <c r="G446" t="s">
        <v>25</v>
      </c>
      <c r="H446" t="s">
        <v>18</v>
      </c>
      <c r="I446">
        <v>1</v>
      </c>
      <c r="J446" t="s">
        <v>26</v>
      </c>
      <c r="K446" t="s">
        <v>17</v>
      </c>
      <c r="L446">
        <v>32</v>
      </c>
      <c r="M446" t="str">
        <f t="shared" si="6"/>
        <v>Adolescent</v>
      </c>
      <c r="N446" t="s">
        <v>18</v>
      </c>
    </row>
    <row r="447" spans="1:14" x14ac:dyDescent="0.35">
      <c r="A447">
        <v>25307</v>
      </c>
      <c r="B447" t="s">
        <v>36</v>
      </c>
      <c r="C447" t="s">
        <v>50</v>
      </c>
      <c r="D447" s="3">
        <v>40000</v>
      </c>
      <c r="E447">
        <v>1</v>
      </c>
      <c r="F447" t="s">
        <v>13</v>
      </c>
      <c r="G447" t="s">
        <v>14</v>
      </c>
      <c r="H447" t="s">
        <v>15</v>
      </c>
      <c r="I447">
        <v>1</v>
      </c>
      <c r="J447" t="s">
        <v>26</v>
      </c>
      <c r="K447" t="s">
        <v>17</v>
      </c>
      <c r="L447">
        <v>32</v>
      </c>
      <c r="M447" t="str">
        <f t="shared" si="6"/>
        <v>Adolescent</v>
      </c>
      <c r="N447" t="s">
        <v>15</v>
      </c>
    </row>
    <row r="448" spans="1:14" x14ac:dyDescent="0.35">
      <c r="A448">
        <v>14278</v>
      </c>
      <c r="B448" t="s">
        <v>36</v>
      </c>
      <c r="C448" t="s">
        <v>50</v>
      </c>
      <c r="D448" s="3">
        <v>130000</v>
      </c>
      <c r="E448">
        <v>0</v>
      </c>
      <c r="F448" t="s">
        <v>31</v>
      </c>
      <c r="G448" t="s">
        <v>28</v>
      </c>
      <c r="H448" t="s">
        <v>15</v>
      </c>
      <c r="I448">
        <v>1</v>
      </c>
      <c r="J448" t="s">
        <v>45</v>
      </c>
      <c r="K448" t="s">
        <v>24</v>
      </c>
      <c r="L448">
        <v>48</v>
      </c>
      <c r="M448" t="str">
        <f t="shared" si="6"/>
        <v>Quin</v>
      </c>
      <c r="N448" t="s">
        <v>18</v>
      </c>
    </row>
    <row r="449" spans="1:14" x14ac:dyDescent="0.35">
      <c r="A449">
        <v>20711</v>
      </c>
      <c r="B449" t="s">
        <v>36</v>
      </c>
      <c r="C449" t="s">
        <v>50</v>
      </c>
      <c r="D449" s="3">
        <v>40000</v>
      </c>
      <c r="E449">
        <v>1</v>
      </c>
      <c r="F449" t="s">
        <v>13</v>
      </c>
      <c r="G449" t="s">
        <v>14</v>
      </c>
      <c r="H449" t="s">
        <v>15</v>
      </c>
      <c r="I449">
        <v>0</v>
      </c>
      <c r="J449" t="s">
        <v>26</v>
      </c>
      <c r="K449" t="s">
        <v>17</v>
      </c>
      <c r="L449">
        <v>32</v>
      </c>
      <c r="M449" t="str">
        <f t="shared" si="6"/>
        <v>Adolescent</v>
      </c>
      <c r="N449" t="s">
        <v>15</v>
      </c>
    </row>
    <row r="450" spans="1:14" x14ac:dyDescent="0.35">
      <c r="A450">
        <v>11383</v>
      </c>
      <c r="B450" t="s">
        <v>36</v>
      </c>
      <c r="C450" t="s">
        <v>50</v>
      </c>
      <c r="D450" s="3">
        <v>30000</v>
      </c>
      <c r="E450">
        <v>3</v>
      </c>
      <c r="F450" t="s">
        <v>31</v>
      </c>
      <c r="G450" t="s">
        <v>20</v>
      </c>
      <c r="H450" t="s">
        <v>15</v>
      </c>
      <c r="I450">
        <v>0</v>
      </c>
      <c r="J450" t="s">
        <v>16</v>
      </c>
      <c r="K450" t="s">
        <v>17</v>
      </c>
      <c r="L450">
        <v>46</v>
      </c>
      <c r="M450" t="str">
        <f t="shared" si="6"/>
        <v>Quin</v>
      </c>
      <c r="N450" t="s">
        <v>18</v>
      </c>
    </row>
    <row r="451" spans="1:14" x14ac:dyDescent="0.35">
      <c r="A451">
        <v>12497</v>
      </c>
      <c r="B451" t="s">
        <v>36</v>
      </c>
      <c r="C451" t="s">
        <v>50</v>
      </c>
      <c r="D451" s="3">
        <v>40000</v>
      </c>
      <c r="E451">
        <v>1</v>
      </c>
      <c r="F451" t="s">
        <v>13</v>
      </c>
      <c r="G451" t="s">
        <v>14</v>
      </c>
      <c r="H451" t="s">
        <v>15</v>
      </c>
      <c r="I451">
        <v>0</v>
      </c>
      <c r="J451" t="s">
        <v>16</v>
      </c>
      <c r="K451" t="s">
        <v>17</v>
      </c>
      <c r="L451">
        <v>42</v>
      </c>
      <c r="M451" t="str">
        <f t="shared" ref="M451:M514" si="7">IF(L451&lt;35,"Adolescent",IF(L451&lt;45,"Middle Age",IF(L451&lt;55,"Quin",IF(L451&gt;=55,"Old","Invalid"))))</f>
        <v>Middle Age</v>
      </c>
      <c r="N451" t="s">
        <v>18</v>
      </c>
    </row>
    <row r="452" spans="1:14" x14ac:dyDescent="0.35">
      <c r="A452">
        <v>16559</v>
      </c>
      <c r="B452" t="s">
        <v>37</v>
      </c>
      <c r="C452" t="s">
        <v>50</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50</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50</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50</v>
      </c>
      <c r="D455" s="3">
        <v>70000</v>
      </c>
      <c r="E455">
        <v>5</v>
      </c>
      <c r="F455" t="s">
        <v>19</v>
      </c>
      <c r="G455" t="s">
        <v>14</v>
      </c>
      <c r="H455" t="s">
        <v>15</v>
      </c>
      <c r="I455">
        <v>2</v>
      </c>
      <c r="J455" t="s">
        <v>23</v>
      </c>
      <c r="K455" t="s">
        <v>24</v>
      </c>
      <c r="L455">
        <v>45</v>
      </c>
      <c r="M455" t="str">
        <f t="shared" si="7"/>
        <v>Quin</v>
      </c>
      <c r="N455" t="s">
        <v>18</v>
      </c>
    </row>
    <row r="456" spans="1:14" x14ac:dyDescent="0.35">
      <c r="A456">
        <v>12389</v>
      </c>
      <c r="B456" t="s">
        <v>37</v>
      </c>
      <c r="C456" t="s">
        <v>51</v>
      </c>
      <c r="D456" s="3">
        <v>30000</v>
      </c>
      <c r="E456">
        <v>0</v>
      </c>
      <c r="F456" t="s">
        <v>27</v>
      </c>
      <c r="G456" t="s">
        <v>25</v>
      </c>
      <c r="H456" t="s">
        <v>18</v>
      </c>
      <c r="I456">
        <v>1</v>
      </c>
      <c r="J456" t="s">
        <v>22</v>
      </c>
      <c r="K456" t="s">
        <v>17</v>
      </c>
      <c r="L456">
        <v>34</v>
      </c>
      <c r="M456" t="str">
        <f t="shared" si="7"/>
        <v>Adolescent</v>
      </c>
      <c r="N456" t="s">
        <v>18</v>
      </c>
    </row>
    <row r="457" spans="1:14" x14ac:dyDescent="0.35">
      <c r="A457">
        <v>13585</v>
      </c>
      <c r="B457" t="s">
        <v>36</v>
      </c>
      <c r="C457" t="s">
        <v>50</v>
      </c>
      <c r="D457" s="3">
        <v>80000</v>
      </c>
      <c r="E457">
        <v>4</v>
      </c>
      <c r="F457" t="s">
        <v>19</v>
      </c>
      <c r="G457" t="s">
        <v>21</v>
      </c>
      <c r="H457" t="s">
        <v>18</v>
      </c>
      <c r="I457">
        <v>1</v>
      </c>
      <c r="J457" t="s">
        <v>22</v>
      </c>
      <c r="K457" t="s">
        <v>17</v>
      </c>
      <c r="L457">
        <v>53</v>
      </c>
      <c r="M457" t="str">
        <f t="shared" si="7"/>
        <v>Quin</v>
      </c>
      <c r="N457" t="s">
        <v>15</v>
      </c>
    </row>
    <row r="458" spans="1:14" x14ac:dyDescent="0.35">
      <c r="A458">
        <v>26385</v>
      </c>
      <c r="B458" t="s">
        <v>37</v>
      </c>
      <c r="C458" t="s">
        <v>51</v>
      </c>
      <c r="D458" s="3">
        <v>120000</v>
      </c>
      <c r="E458">
        <v>3</v>
      </c>
      <c r="F458" t="s">
        <v>27</v>
      </c>
      <c r="G458" t="s">
        <v>21</v>
      </c>
      <c r="H458" t="s">
        <v>18</v>
      </c>
      <c r="I458">
        <v>4</v>
      </c>
      <c r="J458" t="s">
        <v>23</v>
      </c>
      <c r="K458" t="s">
        <v>17</v>
      </c>
      <c r="L458">
        <v>50</v>
      </c>
      <c r="M458" t="str">
        <f t="shared" si="7"/>
        <v>Quin</v>
      </c>
      <c r="N458" t="s">
        <v>18</v>
      </c>
    </row>
    <row r="459" spans="1:14" x14ac:dyDescent="0.35">
      <c r="A459">
        <v>12236</v>
      </c>
      <c r="B459" t="s">
        <v>36</v>
      </c>
      <c r="C459" t="s">
        <v>50</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51</v>
      </c>
      <c r="D460" s="3">
        <v>120000</v>
      </c>
      <c r="E460">
        <v>0</v>
      </c>
      <c r="F460" t="s">
        <v>29</v>
      </c>
      <c r="G460" t="s">
        <v>21</v>
      </c>
      <c r="H460" t="s">
        <v>15</v>
      </c>
      <c r="I460">
        <v>4</v>
      </c>
      <c r="J460" t="s">
        <v>45</v>
      </c>
      <c r="K460" t="s">
        <v>24</v>
      </c>
      <c r="L460">
        <v>32</v>
      </c>
      <c r="M460" t="str">
        <f t="shared" si="7"/>
        <v>Adolescent</v>
      </c>
      <c r="N460" t="s">
        <v>15</v>
      </c>
    </row>
    <row r="461" spans="1:14" x14ac:dyDescent="0.35">
      <c r="A461">
        <v>21554</v>
      </c>
      <c r="B461" t="s">
        <v>37</v>
      </c>
      <c r="C461" t="s">
        <v>50</v>
      </c>
      <c r="D461" s="3">
        <v>80000</v>
      </c>
      <c r="E461">
        <v>0</v>
      </c>
      <c r="F461" t="s">
        <v>13</v>
      </c>
      <c r="G461" t="s">
        <v>21</v>
      </c>
      <c r="H461" t="s">
        <v>18</v>
      </c>
      <c r="I461">
        <v>3</v>
      </c>
      <c r="J461" t="s">
        <v>45</v>
      </c>
      <c r="K461" t="s">
        <v>24</v>
      </c>
      <c r="L461">
        <v>33</v>
      </c>
      <c r="M461" t="str">
        <f t="shared" si="7"/>
        <v>Adolescent</v>
      </c>
      <c r="N461" t="s">
        <v>18</v>
      </c>
    </row>
    <row r="462" spans="1:14" x14ac:dyDescent="0.35">
      <c r="A462">
        <v>13662</v>
      </c>
      <c r="B462" t="s">
        <v>37</v>
      </c>
      <c r="C462" t="s">
        <v>51</v>
      </c>
      <c r="D462" s="3">
        <v>20000</v>
      </c>
      <c r="E462">
        <v>0</v>
      </c>
      <c r="F462" t="s">
        <v>29</v>
      </c>
      <c r="G462" t="s">
        <v>25</v>
      </c>
      <c r="H462" t="s">
        <v>15</v>
      </c>
      <c r="I462">
        <v>2</v>
      </c>
      <c r="J462" t="s">
        <v>26</v>
      </c>
      <c r="K462" t="s">
        <v>17</v>
      </c>
      <c r="L462">
        <v>31</v>
      </c>
      <c r="M462" t="str">
        <f t="shared" si="7"/>
        <v>Adolescent</v>
      </c>
      <c r="N462" t="s">
        <v>15</v>
      </c>
    </row>
    <row r="463" spans="1:14" x14ac:dyDescent="0.35">
      <c r="A463">
        <v>13089</v>
      </c>
      <c r="B463" t="s">
        <v>36</v>
      </c>
      <c r="C463" t="s">
        <v>50</v>
      </c>
      <c r="D463" s="3">
        <v>120000</v>
      </c>
      <c r="E463">
        <v>1</v>
      </c>
      <c r="F463" t="s">
        <v>13</v>
      </c>
      <c r="G463" t="s">
        <v>28</v>
      </c>
      <c r="H463" t="s">
        <v>15</v>
      </c>
      <c r="I463">
        <v>2</v>
      </c>
      <c r="J463" t="s">
        <v>16</v>
      </c>
      <c r="K463" t="s">
        <v>24</v>
      </c>
      <c r="L463">
        <v>46</v>
      </c>
      <c r="M463" t="str">
        <f t="shared" si="7"/>
        <v>Quin</v>
      </c>
      <c r="N463" t="s">
        <v>15</v>
      </c>
    </row>
    <row r="464" spans="1:14" x14ac:dyDescent="0.35">
      <c r="A464">
        <v>14791</v>
      </c>
      <c r="B464" t="s">
        <v>36</v>
      </c>
      <c r="C464" t="s">
        <v>50</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51</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50</v>
      </c>
      <c r="D466" s="3">
        <v>30000</v>
      </c>
      <c r="E466">
        <v>3</v>
      </c>
      <c r="F466" t="s">
        <v>13</v>
      </c>
      <c r="G466" t="s">
        <v>20</v>
      </c>
      <c r="H466" t="s">
        <v>15</v>
      </c>
      <c r="I466">
        <v>0</v>
      </c>
      <c r="J466" t="s">
        <v>16</v>
      </c>
      <c r="K466" t="s">
        <v>17</v>
      </c>
      <c r="L466">
        <v>46</v>
      </c>
      <c r="M466" t="str">
        <f t="shared" si="7"/>
        <v>Quin</v>
      </c>
      <c r="N466" t="s">
        <v>15</v>
      </c>
    </row>
    <row r="467" spans="1:14" x14ac:dyDescent="0.35">
      <c r="A467">
        <v>11149</v>
      </c>
      <c r="B467" t="s">
        <v>36</v>
      </c>
      <c r="C467" t="s">
        <v>51</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50</v>
      </c>
      <c r="D468" s="3">
        <v>30000</v>
      </c>
      <c r="E468">
        <v>3</v>
      </c>
      <c r="F468" t="s">
        <v>13</v>
      </c>
      <c r="G468" t="s">
        <v>20</v>
      </c>
      <c r="H468" t="s">
        <v>15</v>
      </c>
      <c r="I468">
        <v>0</v>
      </c>
      <c r="J468" t="s">
        <v>16</v>
      </c>
      <c r="K468" t="s">
        <v>17</v>
      </c>
      <c r="L468">
        <v>47</v>
      </c>
      <c r="M468" t="str">
        <f t="shared" si="7"/>
        <v>Quin</v>
      </c>
      <c r="N468" t="s">
        <v>15</v>
      </c>
    </row>
    <row r="469" spans="1:14" x14ac:dyDescent="0.35">
      <c r="A469">
        <v>24305</v>
      </c>
      <c r="B469" t="s">
        <v>37</v>
      </c>
      <c r="C469" t="s">
        <v>51</v>
      </c>
      <c r="D469" s="3">
        <v>100000</v>
      </c>
      <c r="E469">
        <v>1</v>
      </c>
      <c r="F469" t="s">
        <v>13</v>
      </c>
      <c r="G469" t="s">
        <v>28</v>
      </c>
      <c r="H469" t="s">
        <v>18</v>
      </c>
      <c r="I469">
        <v>3</v>
      </c>
      <c r="J469" t="s">
        <v>16</v>
      </c>
      <c r="K469" t="s">
        <v>24</v>
      </c>
      <c r="L469">
        <v>46</v>
      </c>
      <c r="M469" t="str">
        <f t="shared" si="7"/>
        <v>Quin</v>
      </c>
      <c r="N469" t="s">
        <v>15</v>
      </c>
    </row>
    <row r="470" spans="1:14" x14ac:dyDescent="0.35">
      <c r="A470">
        <v>18253</v>
      </c>
      <c r="B470" t="s">
        <v>36</v>
      </c>
      <c r="C470" t="s">
        <v>50</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50</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51</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51</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50</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50</v>
      </c>
      <c r="D475" s="3">
        <v>30000</v>
      </c>
      <c r="E475">
        <v>0</v>
      </c>
      <c r="F475" t="s">
        <v>13</v>
      </c>
      <c r="G475" t="s">
        <v>20</v>
      </c>
      <c r="H475" t="s">
        <v>15</v>
      </c>
      <c r="I475">
        <v>0</v>
      </c>
      <c r="J475" t="s">
        <v>16</v>
      </c>
      <c r="K475" t="s">
        <v>17</v>
      </c>
      <c r="L475">
        <v>47</v>
      </c>
      <c r="M475" t="str">
        <f t="shared" si="7"/>
        <v>Quin</v>
      </c>
      <c r="N475" t="s">
        <v>15</v>
      </c>
    </row>
    <row r="476" spans="1:14" x14ac:dyDescent="0.35">
      <c r="A476">
        <v>27585</v>
      </c>
      <c r="B476" t="s">
        <v>36</v>
      </c>
      <c r="C476" t="s">
        <v>50</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51</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50</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51</v>
      </c>
      <c r="D479" s="3">
        <v>70000</v>
      </c>
      <c r="E479">
        <v>2</v>
      </c>
      <c r="F479" t="s">
        <v>27</v>
      </c>
      <c r="G479" t="s">
        <v>14</v>
      </c>
      <c r="H479" t="s">
        <v>18</v>
      </c>
      <c r="I479">
        <v>2</v>
      </c>
      <c r="J479" t="s">
        <v>26</v>
      </c>
      <c r="K479" t="s">
        <v>24</v>
      </c>
      <c r="L479">
        <v>50</v>
      </c>
      <c r="M479" t="str">
        <f t="shared" si="7"/>
        <v>Quin</v>
      </c>
      <c r="N479" t="s">
        <v>15</v>
      </c>
    </row>
    <row r="480" spans="1:14" x14ac:dyDescent="0.35">
      <c r="A480">
        <v>22610</v>
      </c>
      <c r="B480" t="s">
        <v>36</v>
      </c>
      <c r="C480" t="s">
        <v>51</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51</v>
      </c>
      <c r="D481" s="3">
        <v>40000</v>
      </c>
      <c r="E481">
        <v>1</v>
      </c>
      <c r="F481" t="s">
        <v>13</v>
      </c>
      <c r="G481" t="s">
        <v>14</v>
      </c>
      <c r="H481" t="s">
        <v>15</v>
      </c>
      <c r="I481">
        <v>1</v>
      </c>
      <c r="J481" t="s">
        <v>16</v>
      </c>
      <c r="K481" t="s">
        <v>17</v>
      </c>
      <c r="L481">
        <v>32</v>
      </c>
      <c r="M481" t="str">
        <f t="shared" si="7"/>
        <v>Adolescent</v>
      </c>
      <c r="N481" t="s">
        <v>15</v>
      </c>
    </row>
    <row r="482" spans="1:14" x14ac:dyDescent="0.35">
      <c r="A482">
        <v>18294</v>
      </c>
      <c r="B482" t="s">
        <v>36</v>
      </c>
      <c r="C482" t="s">
        <v>50</v>
      </c>
      <c r="D482" s="3">
        <v>90000</v>
      </c>
      <c r="E482">
        <v>1</v>
      </c>
      <c r="F482" t="s">
        <v>13</v>
      </c>
      <c r="G482" t="s">
        <v>21</v>
      </c>
      <c r="H482" t="s">
        <v>15</v>
      </c>
      <c r="I482">
        <v>1</v>
      </c>
      <c r="J482" t="s">
        <v>23</v>
      </c>
      <c r="K482" t="s">
        <v>24</v>
      </c>
      <c r="L482">
        <v>46</v>
      </c>
      <c r="M482" t="str">
        <f t="shared" si="7"/>
        <v>Quin</v>
      </c>
      <c r="N482" t="s">
        <v>18</v>
      </c>
    </row>
    <row r="483" spans="1:14" x14ac:dyDescent="0.35">
      <c r="A483">
        <v>28564</v>
      </c>
      <c r="B483" t="s">
        <v>37</v>
      </c>
      <c r="C483" t="s">
        <v>50</v>
      </c>
      <c r="D483" s="3">
        <v>40000</v>
      </c>
      <c r="E483">
        <v>2</v>
      </c>
      <c r="F483" t="s">
        <v>19</v>
      </c>
      <c r="G483" t="s">
        <v>20</v>
      </c>
      <c r="H483" t="s">
        <v>15</v>
      </c>
      <c r="I483">
        <v>0</v>
      </c>
      <c r="J483" t="s">
        <v>26</v>
      </c>
      <c r="K483" t="s">
        <v>17</v>
      </c>
      <c r="L483">
        <v>33</v>
      </c>
      <c r="M483" t="str">
        <f t="shared" si="7"/>
        <v>Adolescent</v>
      </c>
      <c r="N483" t="s">
        <v>15</v>
      </c>
    </row>
    <row r="484" spans="1:14" x14ac:dyDescent="0.35">
      <c r="A484">
        <v>28521</v>
      </c>
      <c r="B484" t="s">
        <v>37</v>
      </c>
      <c r="C484" t="s">
        <v>51</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51</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50</v>
      </c>
      <c r="D486" s="3">
        <v>30000</v>
      </c>
      <c r="E486">
        <v>0</v>
      </c>
      <c r="F486" t="s">
        <v>19</v>
      </c>
      <c r="G486" t="s">
        <v>20</v>
      </c>
      <c r="H486" t="s">
        <v>18</v>
      </c>
      <c r="I486">
        <v>1</v>
      </c>
      <c r="J486" t="s">
        <v>22</v>
      </c>
      <c r="K486" t="s">
        <v>17</v>
      </c>
      <c r="L486">
        <v>31</v>
      </c>
      <c r="M486" t="str">
        <f t="shared" si="7"/>
        <v>Adolescent</v>
      </c>
      <c r="N486" t="s">
        <v>15</v>
      </c>
    </row>
    <row r="487" spans="1:14" x14ac:dyDescent="0.35">
      <c r="A487">
        <v>19491</v>
      </c>
      <c r="B487" t="s">
        <v>37</v>
      </c>
      <c r="C487" t="s">
        <v>51</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50</v>
      </c>
      <c r="D488" s="3">
        <v>90000</v>
      </c>
      <c r="E488">
        <v>4</v>
      </c>
      <c r="F488" t="s">
        <v>29</v>
      </c>
      <c r="G488" t="s">
        <v>14</v>
      </c>
      <c r="H488" t="s">
        <v>15</v>
      </c>
      <c r="I488">
        <v>4</v>
      </c>
      <c r="J488" t="s">
        <v>45</v>
      </c>
      <c r="K488" t="s">
        <v>17</v>
      </c>
      <c r="L488">
        <v>58</v>
      </c>
      <c r="M488" t="str">
        <f t="shared" si="7"/>
        <v>Old</v>
      </c>
      <c r="N488" t="s">
        <v>18</v>
      </c>
    </row>
    <row r="489" spans="1:14" x14ac:dyDescent="0.35">
      <c r="A489">
        <v>12821</v>
      </c>
      <c r="B489" t="s">
        <v>36</v>
      </c>
      <c r="C489" t="s">
        <v>51</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50</v>
      </c>
      <c r="D490" s="3">
        <v>10000</v>
      </c>
      <c r="E490">
        <v>0</v>
      </c>
      <c r="F490" t="s">
        <v>29</v>
      </c>
      <c r="G490" t="s">
        <v>25</v>
      </c>
      <c r="H490" t="s">
        <v>15</v>
      </c>
      <c r="I490">
        <v>2</v>
      </c>
      <c r="J490" t="s">
        <v>26</v>
      </c>
      <c r="K490" t="s">
        <v>17</v>
      </c>
      <c r="L490">
        <v>34</v>
      </c>
      <c r="M490" t="str">
        <f t="shared" si="7"/>
        <v>Adolescent</v>
      </c>
      <c r="N490" t="s">
        <v>18</v>
      </c>
    </row>
    <row r="491" spans="1:14" x14ac:dyDescent="0.35">
      <c r="A491">
        <v>27835</v>
      </c>
      <c r="B491" t="s">
        <v>36</v>
      </c>
      <c r="C491" t="s">
        <v>51</v>
      </c>
      <c r="D491" s="3">
        <v>20000</v>
      </c>
      <c r="E491">
        <v>0</v>
      </c>
      <c r="F491" t="s">
        <v>29</v>
      </c>
      <c r="G491" t="s">
        <v>25</v>
      </c>
      <c r="H491" t="s">
        <v>15</v>
      </c>
      <c r="I491">
        <v>2</v>
      </c>
      <c r="J491" t="s">
        <v>16</v>
      </c>
      <c r="K491" t="s">
        <v>17</v>
      </c>
      <c r="L491">
        <v>32</v>
      </c>
      <c r="M491" t="str">
        <f t="shared" si="7"/>
        <v>Adolescent</v>
      </c>
      <c r="N491" t="s">
        <v>18</v>
      </c>
    </row>
    <row r="492" spans="1:14" x14ac:dyDescent="0.35">
      <c r="A492">
        <v>11738</v>
      </c>
      <c r="B492" t="s">
        <v>36</v>
      </c>
      <c r="C492" t="s">
        <v>51</v>
      </c>
      <c r="D492" s="3">
        <v>60000</v>
      </c>
      <c r="E492">
        <v>4</v>
      </c>
      <c r="F492" t="s">
        <v>13</v>
      </c>
      <c r="G492" t="s">
        <v>21</v>
      </c>
      <c r="H492" t="s">
        <v>15</v>
      </c>
      <c r="I492">
        <v>0</v>
      </c>
      <c r="J492" t="s">
        <v>22</v>
      </c>
      <c r="K492" t="s">
        <v>32</v>
      </c>
      <c r="L492">
        <v>46</v>
      </c>
      <c r="M492" t="str">
        <f t="shared" si="7"/>
        <v>Quin</v>
      </c>
      <c r="N492" t="s">
        <v>18</v>
      </c>
    </row>
    <row r="493" spans="1:14" x14ac:dyDescent="0.35">
      <c r="A493">
        <v>25065</v>
      </c>
      <c r="B493" t="s">
        <v>36</v>
      </c>
      <c r="C493" t="s">
        <v>51</v>
      </c>
      <c r="D493" s="3">
        <v>70000</v>
      </c>
      <c r="E493">
        <v>2</v>
      </c>
      <c r="F493" t="s">
        <v>29</v>
      </c>
      <c r="G493" t="s">
        <v>14</v>
      </c>
      <c r="H493" t="s">
        <v>15</v>
      </c>
      <c r="I493">
        <v>2</v>
      </c>
      <c r="J493" t="s">
        <v>23</v>
      </c>
      <c r="K493" t="s">
        <v>32</v>
      </c>
      <c r="L493">
        <v>48</v>
      </c>
      <c r="M493" t="str">
        <f t="shared" si="7"/>
        <v>Quin</v>
      </c>
      <c r="N493" t="s">
        <v>18</v>
      </c>
    </row>
    <row r="494" spans="1:14" x14ac:dyDescent="0.35">
      <c r="A494">
        <v>26238</v>
      </c>
      <c r="B494" t="s">
        <v>37</v>
      </c>
      <c r="C494" t="s">
        <v>50</v>
      </c>
      <c r="D494" s="3">
        <v>40000</v>
      </c>
      <c r="E494">
        <v>3</v>
      </c>
      <c r="F494" t="s">
        <v>19</v>
      </c>
      <c r="G494" t="s">
        <v>20</v>
      </c>
      <c r="H494" t="s">
        <v>15</v>
      </c>
      <c r="I494">
        <v>1</v>
      </c>
      <c r="J494" t="s">
        <v>26</v>
      </c>
      <c r="K494" t="s">
        <v>32</v>
      </c>
      <c r="L494">
        <v>31</v>
      </c>
      <c r="M494" t="str">
        <f t="shared" si="7"/>
        <v>Adolescent</v>
      </c>
      <c r="N494" t="s">
        <v>15</v>
      </c>
    </row>
    <row r="495" spans="1:14" x14ac:dyDescent="0.35">
      <c r="A495">
        <v>23707</v>
      </c>
      <c r="B495" t="s">
        <v>37</v>
      </c>
      <c r="C495" t="s">
        <v>51</v>
      </c>
      <c r="D495" s="3">
        <v>70000</v>
      </c>
      <c r="E495">
        <v>5</v>
      </c>
      <c r="F495" t="s">
        <v>13</v>
      </c>
      <c r="G495" t="s">
        <v>28</v>
      </c>
      <c r="H495" t="s">
        <v>15</v>
      </c>
      <c r="I495">
        <v>3</v>
      </c>
      <c r="J495" t="s">
        <v>45</v>
      </c>
      <c r="K495" t="s">
        <v>32</v>
      </c>
      <c r="L495">
        <v>60</v>
      </c>
      <c r="M495" t="str">
        <f t="shared" si="7"/>
        <v>Old</v>
      </c>
      <c r="N495" t="s">
        <v>15</v>
      </c>
    </row>
    <row r="496" spans="1:14" x14ac:dyDescent="0.35">
      <c r="A496">
        <v>27650</v>
      </c>
      <c r="B496" t="s">
        <v>36</v>
      </c>
      <c r="C496" t="s">
        <v>51</v>
      </c>
      <c r="D496" s="3">
        <v>70000</v>
      </c>
      <c r="E496">
        <v>4</v>
      </c>
      <c r="F496" t="s">
        <v>27</v>
      </c>
      <c r="G496" t="s">
        <v>21</v>
      </c>
      <c r="H496" t="s">
        <v>15</v>
      </c>
      <c r="I496">
        <v>0</v>
      </c>
      <c r="J496" t="s">
        <v>23</v>
      </c>
      <c r="K496" t="s">
        <v>32</v>
      </c>
      <c r="L496">
        <v>51</v>
      </c>
      <c r="M496" t="str">
        <f t="shared" si="7"/>
        <v>Quin</v>
      </c>
      <c r="N496" t="s">
        <v>18</v>
      </c>
    </row>
    <row r="497" spans="1:14" x14ac:dyDescent="0.35">
      <c r="A497">
        <v>24981</v>
      </c>
      <c r="B497" t="s">
        <v>36</v>
      </c>
      <c r="C497" t="s">
        <v>51</v>
      </c>
      <c r="D497" s="3">
        <v>60000</v>
      </c>
      <c r="E497">
        <v>2</v>
      </c>
      <c r="F497" t="s">
        <v>19</v>
      </c>
      <c r="G497" t="s">
        <v>21</v>
      </c>
      <c r="H497" t="s">
        <v>15</v>
      </c>
      <c r="I497">
        <v>2</v>
      </c>
      <c r="J497" t="s">
        <v>45</v>
      </c>
      <c r="K497" t="s">
        <v>32</v>
      </c>
      <c r="L497">
        <v>56</v>
      </c>
      <c r="M497" t="str">
        <f t="shared" si="7"/>
        <v>Old</v>
      </c>
      <c r="N497" t="s">
        <v>18</v>
      </c>
    </row>
    <row r="498" spans="1:14" x14ac:dyDescent="0.35">
      <c r="A498">
        <v>20678</v>
      </c>
      <c r="B498" t="s">
        <v>37</v>
      </c>
      <c r="C498" t="s">
        <v>50</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50</v>
      </c>
      <c r="D499" s="3">
        <v>70000</v>
      </c>
      <c r="E499">
        <v>1</v>
      </c>
      <c r="F499" t="s">
        <v>31</v>
      </c>
      <c r="G499" t="s">
        <v>21</v>
      </c>
      <c r="H499" t="s">
        <v>15</v>
      </c>
      <c r="I499">
        <v>0</v>
      </c>
      <c r="J499" t="s">
        <v>22</v>
      </c>
      <c r="K499" t="s">
        <v>32</v>
      </c>
      <c r="L499">
        <v>34</v>
      </c>
      <c r="M499" t="str">
        <f t="shared" si="7"/>
        <v>Adolescent</v>
      </c>
      <c r="N499" t="s">
        <v>15</v>
      </c>
    </row>
    <row r="500" spans="1:14" x14ac:dyDescent="0.35">
      <c r="A500">
        <v>26012</v>
      </c>
      <c r="B500" t="s">
        <v>36</v>
      </c>
      <c r="C500" t="s">
        <v>51</v>
      </c>
      <c r="D500" s="3">
        <v>80000</v>
      </c>
      <c r="E500">
        <v>1</v>
      </c>
      <c r="F500" t="s">
        <v>19</v>
      </c>
      <c r="G500" t="s">
        <v>14</v>
      </c>
      <c r="H500" t="s">
        <v>15</v>
      </c>
      <c r="I500">
        <v>1</v>
      </c>
      <c r="J500" t="s">
        <v>22</v>
      </c>
      <c r="K500" t="s">
        <v>32</v>
      </c>
      <c r="L500">
        <v>48</v>
      </c>
      <c r="M500" t="str">
        <f t="shared" si="7"/>
        <v>Quin</v>
      </c>
      <c r="N500" t="s">
        <v>15</v>
      </c>
    </row>
    <row r="501" spans="1:14" x14ac:dyDescent="0.35">
      <c r="A501">
        <v>26575</v>
      </c>
      <c r="B501" t="s">
        <v>37</v>
      </c>
      <c r="C501" t="s">
        <v>50</v>
      </c>
      <c r="D501" s="3">
        <v>40000</v>
      </c>
      <c r="E501">
        <v>0</v>
      </c>
      <c r="F501" t="s">
        <v>27</v>
      </c>
      <c r="G501" t="s">
        <v>14</v>
      </c>
      <c r="H501" t="s">
        <v>18</v>
      </c>
      <c r="I501">
        <v>2</v>
      </c>
      <c r="J501" t="s">
        <v>26</v>
      </c>
      <c r="K501" t="s">
        <v>32</v>
      </c>
      <c r="L501">
        <v>31</v>
      </c>
      <c r="M501" t="str">
        <f t="shared" si="7"/>
        <v>Adolescent</v>
      </c>
      <c r="N501" t="s">
        <v>15</v>
      </c>
    </row>
    <row r="502" spans="1:14" x14ac:dyDescent="0.35">
      <c r="A502">
        <v>15559</v>
      </c>
      <c r="B502" t="s">
        <v>36</v>
      </c>
      <c r="C502" t="s">
        <v>51</v>
      </c>
      <c r="D502" s="3">
        <v>60000</v>
      </c>
      <c r="E502">
        <v>5</v>
      </c>
      <c r="F502" t="s">
        <v>13</v>
      </c>
      <c r="G502" t="s">
        <v>21</v>
      </c>
      <c r="H502" t="s">
        <v>15</v>
      </c>
      <c r="I502">
        <v>1</v>
      </c>
      <c r="J502" t="s">
        <v>22</v>
      </c>
      <c r="K502" t="s">
        <v>32</v>
      </c>
      <c r="L502">
        <v>47</v>
      </c>
      <c r="M502" t="str">
        <f t="shared" si="7"/>
        <v>Quin</v>
      </c>
      <c r="N502" t="s">
        <v>18</v>
      </c>
    </row>
    <row r="503" spans="1:14" x14ac:dyDescent="0.35">
      <c r="A503">
        <v>19235</v>
      </c>
      <c r="B503" t="s">
        <v>36</v>
      </c>
      <c r="C503" t="s">
        <v>50</v>
      </c>
      <c r="D503" s="3">
        <v>50000</v>
      </c>
      <c r="E503">
        <v>0</v>
      </c>
      <c r="F503" t="s">
        <v>31</v>
      </c>
      <c r="G503" t="s">
        <v>14</v>
      </c>
      <c r="H503" t="s">
        <v>15</v>
      </c>
      <c r="I503">
        <v>0</v>
      </c>
      <c r="J503" t="s">
        <v>16</v>
      </c>
      <c r="K503" t="s">
        <v>32</v>
      </c>
      <c r="L503">
        <v>34</v>
      </c>
      <c r="M503" t="str">
        <f t="shared" si="7"/>
        <v>Adolescent</v>
      </c>
      <c r="N503" t="s">
        <v>18</v>
      </c>
    </row>
    <row r="504" spans="1:14" x14ac:dyDescent="0.35">
      <c r="A504">
        <v>15275</v>
      </c>
      <c r="B504" t="s">
        <v>36</v>
      </c>
      <c r="C504" t="s">
        <v>51</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50</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51</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51</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50</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50</v>
      </c>
      <c r="D509" s="3">
        <v>40000</v>
      </c>
      <c r="E509">
        <v>1</v>
      </c>
      <c r="F509" t="s">
        <v>19</v>
      </c>
      <c r="G509" t="s">
        <v>20</v>
      </c>
      <c r="H509" t="s">
        <v>15</v>
      </c>
      <c r="I509">
        <v>1</v>
      </c>
      <c r="J509" t="s">
        <v>26</v>
      </c>
      <c r="K509" t="s">
        <v>32</v>
      </c>
      <c r="L509">
        <v>51</v>
      </c>
      <c r="M509" t="str">
        <f t="shared" si="7"/>
        <v>Quin</v>
      </c>
      <c r="N509" t="s">
        <v>15</v>
      </c>
    </row>
    <row r="510" spans="1:14" x14ac:dyDescent="0.35">
      <c r="A510">
        <v>16337</v>
      </c>
      <c r="B510" t="s">
        <v>36</v>
      </c>
      <c r="C510" t="s">
        <v>51</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51</v>
      </c>
      <c r="D511" s="3">
        <v>80000</v>
      </c>
      <c r="E511">
        <v>3</v>
      </c>
      <c r="F511" t="s">
        <v>13</v>
      </c>
      <c r="G511" t="s">
        <v>21</v>
      </c>
      <c r="H511" t="s">
        <v>15</v>
      </c>
      <c r="I511">
        <v>1</v>
      </c>
      <c r="J511" t="s">
        <v>22</v>
      </c>
      <c r="K511" t="s">
        <v>32</v>
      </c>
      <c r="L511">
        <v>48</v>
      </c>
      <c r="M511" t="str">
        <f t="shared" si="7"/>
        <v>Quin</v>
      </c>
      <c r="N511" t="s">
        <v>15</v>
      </c>
    </row>
    <row r="512" spans="1:14" x14ac:dyDescent="0.35">
      <c r="A512">
        <v>18613</v>
      </c>
      <c r="B512" t="s">
        <v>37</v>
      </c>
      <c r="C512" t="s">
        <v>51</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51</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50</v>
      </c>
      <c r="D514" s="3">
        <v>60000</v>
      </c>
      <c r="E514">
        <v>1</v>
      </c>
      <c r="F514" t="s">
        <v>19</v>
      </c>
      <c r="G514" t="s">
        <v>14</v>
      </c>
      <c r="H514" t="s">
        <v>15</v>
      </c>
      <c r="I514">
        <v>1</v>
      </c>
      <c r="J514" t="s">
        <v>16</v>
      </c>
      <c r="K514" t="s">
        <v>32</v>
      </c>
      <c r="L514">
        <v>45</v>
      </c>
      <c r="M514" t="str">
        <f t="shared" si="7"/>
        <v>Quin</v>
      </c>
      <c r="N514" t="s">
        <v>15</v>
      </c>
    </row>
    <row r="515" spans="1:14" x14ac:dyDescent="0.35">
      <c r="A515">
        <v>13353</v>
      </c>
      <c r="B515" t="s">
        <v>37</v>
      </c>
      <c r="C515" t="s">
        <v>50</v>
      </c>
      <c r="D515" s="3">
        <v>60000</v>
      </c>
      <c r="E515">
        <v>4</v>
      </c>
      <c r="F515" t="s">
        <v>31</v>
      </c>
      <c r="G515" t="s">
        <v>28</v>
      </c>
      <c r="H515" t="s">
        <v>15</v>
      </c>
      <c r="I515">
        <v>2</v>
      </c>
      <c r="J515" t="s">
        <v>45</v>
      </c>
      <c r="K515" t="s">
        <v>32</v>
      </c>
      <c r="L515">
        <v>61</v>
      </c>
      <c r="M515" t="str">
        <f t="shared" ref="M515:M578" si="8">IF(L515&lt;35,"Adolescent",IF(L515&lt;45,"Middle Age",IF(L515&lt;55,"Quin",IF(L515&gt;=55,"Old","Invalid"))))</f>
        <v>Old</v>
      </c>
      <c r="N515" t="s">
        <v>15</v>
      </c>
    </row>
    <row r="516" spans="1:14" x14ac:dyDescent="0.35">
      <c r="A516">
        <v>19399</v>
      </c>
      <c r="B516" t="s">
        <v>37</v>
      </c>
      <c r="C516" t="s">
        <v>51</v>
      </c>
      <c r="D516" s="3">
        <v>40000</v>
      </c>
      <c r="E516">
        <v>0</v>
      </c>
      <c r="F516" t="s">
        <v>13</v>
      </c>
      <c r="G516" t="s">
        <v>21</v>
      </c>
      <c r="H516" t="s">
        <v>18</v>
      </c>
      <c r="I516">
        <v>1</v>
      </c>
      <c r="J516" t="s">
        <v>22</v>
      </c>
      <c r="K516" t="s">
        <v>32</v>
      </c>
      <c r="L516">
        <v>45</v>
      </c>
      <c r="M516" t="str">
        <f t="shared" si="8"/>
        <v>Quin</v>
      </c>
      <c r="N516" t="s">
        <v>18</v>
      </c>
    </row>
    <row r="517" spans="1:14" x14ac:dyDescent="0.35">
      <c r="A517">
        <v>16154</v>
      </c>
      <c r="B517" t="s">
        <v>36</v>
      </c>
      <c r="C517" t="s">
        <v>50</v>
      </c>
      <c r="D517" s="3">
        <v>70000</v>
      </c>
      <c r="E517">
        <v>5</v>
      </c>
      <c r="F517" t="s">
        <v>13</v>
      </c>
      <c r="G517" t="s">
        <v>21</v>
      </c>
      <c r="H517" t="s">
        <v>15</v>
      </c>
      <c r="I517">
        <v>2</v>
      </c>
      <c r="J517" t="s">
        <v>22</v>
      </c>
      <c r="K517" t="s">
        <v>32</v>
      </c>
      <c r="L517">
        <v>47</v>
      </c>
      <c r="M517" t="str">
        <f t="shared" si="8"/>
        <v>Quin</v>
      </c>
      <c r="N517" t="s">
        <v>18</v>
      </c>
    </row>
    <row r="518" spans="1:14" x14ac:dyDescent="0.35">
      <c r="A518">
        <v>22219</v>
      </c>
      <c r="B518" t="s">
        <v>36</v>
      </c>
      <c r="C518" t="s">
        <v>50</v>
      </c>
      <c r="D518" s="3">
        <v>60000</v>
      </c>
      <c r="E518">
        <v>2</v>
      </c>
      <c r="F518" t="s">
        <v>27</v>
      </c>
      <c r="G518" t="s">
        <v>21</v>
      </c>
      <c r="H518" t="s">
        <v>15</v>
      </c>
      <c r="I518">
        <v>2</v>
      </c>
      <c r="J518" t="s">
        <v>23</v>
      </c>
      <c r="K518" t="s">
        <v>32</v>
      </c>
      <c r="L518">
        <v>49</v>
      </c>
      <c r="M518" t="str">
        <f t="shared" si="8"/>
        <v>Quin</v>
      </c>
      <c r="N518" t="s">
        <v>18</v>
      </c>
    </row>
    <row r="519" spans="1:14" x14ac:dyDescent="0.35">
      <c r="A519">
        <v>17269</v>
      </c>
      <c r="B519" t="s">
        <v>37</v>
      </c>
      <c r="C519" t="s">
        <v>51</v>
      </c>
      <c r="D519" s="3">
        <v>60000</v>
      </c>
      <c r="E519">
        <v>3</v>
      </c>
      <c r="F519" t="s">
        <v>13</v>
      </c>
      <c r="G519" t="s">
        <v>21</v>
      </c>
      <c r="H519" t="s">
        <v>18</v>
      </c>
      <c r="I519">
        <v>0</v>
      </c>
      <c r="J519" t="s">
        <v>16</v>
      </c>
      <c r="K519" t="s">
        <v>32</v>
      </c>
      <c r="L519">
        <v>47</v>
      </c>
      <c r="M519" t="str">
        <f t="shared" si="8"/>
        <v>Quin</v>
      </c>
      <c r="N519" t="s">
        <v>15</v>
      </c>
    </row>
    <row r="520" spans="1:14" x14ac:dyDescent="0.35">
      <c r="A520">
        <v>23586</v>
      </c>
      <c r="B520" t="s">
        <v>36</v>
      </c>
      <c r="C520" t="s">
        <v>50</v>
      </c>
      <c r="D520" s="3">
        <v>80000</v>
      </c>
      <c r="E520">
        <v>0</v>
      </c>
      <c r="F520" t="s">
        <v>13</v>
      </c>
      <c r="G520" t="s">
        <v>28</v>
      </c>
      <c r="H520" t="s">
        <v>15</v>
      </c>
      <c r="I520">
        <v>1</v>
      </c>
      <c r="J520" t="s">
        <v>26</v>
      </c>
      <c r="K520" t="s">
        <v>32</v>
      </c>
      <c r="L520">
        <v>34</v>
      </c>
      <c r="M520" t="str">
        <f t="shared" si="8"/>
        <v>Adolescent</v>
      </c>
      <c r="N520" t="s">
        <v>15</v>
      </c>
    </row>
    <row r="521" spans="1:14" x14ac:dyDescent="0.35">
      <c r="A521">
        <v>15740</v>
      </c>
      <c r="B521" t="s">
        <v>36</v>
      </c>
      <c r="C521" t="s">
        <v>51</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51</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51</v>
      </c>
      <c r="D523" s="3">
        <v>40000</v>
      </c>
      <c r="E523">
        <v>4</v>
      </c>
      <c r="F523" t="s">
        <v>27</v>
      </c>
      <c r="G523" t="s">
        <v>21</v>
      </c>
      <c r="H523" t="s">
        <v>15</v>
      </c>
      <c r="I523">
        <v>2</v>
      </c>
      <c r="J523" t="s">
        <v>45</v>
      </c>
      <c r="K523" t="s">
        <v>32</v>
      </c>
      <c r="L523">
        <v>62</v>
      </c>
      <c r="M523" t="str">
        <f t="shared" si="8"/>
        <v>Old</v>
      </c>
      <c r="N523" t="s">
        <v>15</v>
      </c>
    </row>
    <row r="524" spans="1:14" x14ac:dyDescent="0.35">
      <c r="A524">
        <v>19413</v>
      </c>
      <c r="B524" t="s">
        <v>37</v>
      </c>
      <c r="C524" t="s">
        <v>51</v>
      </c>
      <c r="D524" s="3">
        <v>60000</v>
      </c>
      <c r="E524">
        <v>3</v>
      </c>
      <c r="F524" t="s">
        <v>13</v>
      </c>
      <c r="G524" t="s">
        <v>21</v>
      </c>
      <c r="H524" t="s">
        <v>18</v>
      </c>
      <c r="I524">
        <v>1</v>
      </c>
      <c r="J524" t="s">
        <v>16</v>
      </c>
      <c r="K524" t="s">
        <v>32</v>
      </c>
      <c r="L524">
        <v>47</v>
      </c>
      <c r="M524" t="str">
        <f t="shared" si="8"/>
        <v>Quin</v>
      </c>
      <c r="N524" t="s">
        <v>15</v>
      </c>
    </row>
    <row r="525" spans="1:14" x14ac:dyDescent="0.35">
      <c r="A525">
        <v>13283</v>
      </c>
      <c r="B525" t="s">
        <v>36</v>
      </c>
      <c r="C525" t="s">
        <v>51</v>
      </c>
      <c r="D525" s="3">
        <v>80000</v>
      </c>
      <c r="E525">
        <v>3</v>
      </c>
      <c r="F525" t="s">
        <v>19</v>
      </c>
      <c r="G525" t="s">
        <v>21</v>
      </c>
      <c r="H525" t="s">
        <v>18</v>
      </c>
      <c r="I525">
        <v>2</v>
      </c>
      <c r="J525" t="s">
        <v>16</v>
      </c>
      <c r="K525" t="s">
        <v>32</v>
      </c>
      <c r="L525">
        <v>49</v>
      </c>
      <c r="M525" t="str">
        <f t="shared" si="8"/>
        <v>Quin</v>
      </c>
      <c r="N525" t="s">
        <v>15</v>
      </c>
    </row>
    <row r="526" spans="1:14" x14ac:dyDescent="0.35">
      <c r="A526">
        <v>17471</v>
      </c>
      <c r="B526" t="s">
        <v>37</v>
      </c>
      <c r="C526" t="s">
        <v>50</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51</v>
      </c>
      <c r="D527" s="3">
        <v>60000</v>
      </c>
      <c r="E527">
        <v>5</v>
      </c>
      <c r="F527" t="s">
        <v>13</v>
      </c>
      <c r="G527" t="s">
        <v>28</v>
      </c>
      <c r="H527" t="s">
        <v>15</v>
      </c>
      <c r="I527">
        <v>3</v>
      </c>
      <c r="J527" t="s">
        <v>45</v>
      </c>
      <c r="K527" t="s">
        <v>32</v>
      </c>
      <c r="L527">
        <v>59</v>
      </c>
      <c r="M527" t="str">
        <f t="shared" si="8"/>
        <v>Old</v>
      </c>
      <c r="N527" t="s">
        <v>15</v>
      </c>
    </row>
    <row r="528" spans="1:14" x14ac:dyDescent="0.35">
      <c r="A528">
        <v>15382</v>
      </c>
      <c r="B528" t="s">
        <v>36</v>
      </c>
      <c r="C528" t="s">
        <v>50</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51</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50</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51</v>
      </c>
      <c r="D531" s="3">
        <v>60000</v>
      </c>
      <c r="E531">
        <v>2</v>
      </c>
      <c r="F531" t="s">
        <v>19</v>
      </c>
      <c r="G531" t="s">
        <v>21</v>
      </c>
      <c r="H531" t="s">
        <v>15</v>
      </c>
      <c r="I531">
        <v>1</v>
      </c>
      <c r="J531" t="s">
        <v>45</v>
      </c>
      <c r="K531" t="s">
        <v>32</v>
      </c>
      <c r="L531">
        <v>57</v>
      </c>
      <c r="M531" t="str">
        <f t="shared" si="8"/>
        <v>Old</v>
      </c>
      <c r="N531" t="s">
        <v>15</v>
      </c>
    </row>
    <row r="532" spans="1:14" x14ac:dyDescent="0.35">
      <c r="A532">
        <v>25909</v>
      </c>
      <c r="B532" t="s">
        <v>36</v>
      </c>
      <c r="C532" t="s">
        <v>51</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51</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50</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51</v>
      </c>
      <c r="D535" s="3">
        <v>60000</v>
      </c>
      <c r="E535">
        <v>3</v>
      </c>
      <c r="F535" t="s">
        <v>13</v>
      </c>
      <c r="G535" t="s">
        <v>28</v>
      </c>
      <c r="H535" t="s">
        <v>15</v>
      </c>
      <c r="I535">
        <v>2</v>
      </c>
      <c r="J535" t="s">
        <v>45</v>
      </c>
      <c r="K535" t="s">
        <v>32</v>
      </c>
      <c r="L535">
        <v>66</v>
      </c>
      <c r="M535" t="str">
        <f t="shared" si="8"/>
        <v>Old</v>
      </c>
      <c r="N535" t="s">
        <v>18</v>
      </c>
    </row>
    <row r="536" spans="1:14" x14ac:dyDescent="0.35">
      <c r="A536">
        <v>24637</v>
      </c>
      <c r="B536" t="s">
        <v>36</v>
      </c>
      <c r="C536" t="s">
        <v>51</v>
      </c>
      <c r="D536" s="3">
        <v>40000</v>
      </c>
      <c r="E536">
        <v>4</v>
      </c>
      <c r="F536" t="s">
        <v>27</v>
      </c>
      <c r="G536" t="s">
        <v>21</v>
      </c>
      <c r="H536" t="s">
        <v>15</v>
      </c>
      <c r="I536">
        <v>2</v>
      </c>
      <c r="J536" t="s">
        <v>45</v>
      </c>
      <c r="K536" t="s">
        <v>32</v>
      </c>
      <c r="L536">
        <v>64</v>
      </c>
      <c r="M536" t="str">
        <f t="shared" si="8"/>
        <v>Old</v>
      </c>
      <c r="N536" t="s">
        <v>18</v>
      </c>
    </row>
    <row r="537" spans="1:14" x14ac:dyDescent="0.35">
      <c r="A537">
        <v>23893</v>
      </c>
      <c r="B537" t="s">
        <v>36</v>
      </c>
      <c r="C537" t="s">
        <v>51</v>
      </c>
      <c r="D537" s="3">
        <v>50000</v>
      </c>
      <c r="E537">
        <v>3</v>
      </c>
      <c r="F537" t="s">
        <v>13</v>
      </c>
      <c r="G537" t="s">
        <v>14</v>
      </c>
      <c r="H537" t="s">
        <v>15</v>
      </c>
      <c r="I537">
        <v>3</v>
      </c>
      <c r="J537" t="s">
        <v>45</v>
      </c>
      <c r="K537" t="s">
        <v>32</v>
      </c>
      <c r="L537">
        <v>41</v>
      </c>
      <c r="M537" t="str">
        <f t="shared" si="8"/>
        <v>Middle Age</v>
      </c>
      <c r="N537" t="s">
        <v>18</v>
      </c>
    </row>
    <row r="538" spans="1:14" x14ac:dyDescent="0.35">
      <c r="A538">
        <v>13907</v>
      </c>
      <c r="B538" t="s">
        <v>37</v>
      </c>
      <c r="C538" t="s">
        <v>50</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50</v>
      </c>
      <c r="D539" s="3">
        <v>40000</v>
      </c>
      <c r="E539">
        <v>1</v>
      </c>
      <c r="F539" t="s">
        <v>19</v>
      </c>
      <c r="G539" t="s">
        <v>20</v>
      </c>
      <c r="H539" t="s">
        <v>15</v>
      </c>
      <c r="I539">
        <v>1</v>
      </c>
      <c r="J539" t="s">
        <v>26</v>
      </c>
      <c r="K539" t="s">
        <v>32</v>
      </c>
      <c r="L539">
        <v>49</v>
      </c>
      <c r="M539" t="str">
        <f t="shared" si="8"/>
        <v>Quin</v>
      </c>
      <c r="N539" t="s">
        <v>15</v>
      </c>
    </row>
    <row r="540" spans="1:14" x14ac:dyDescent="0.35">
      <c r="A540">
        <v>11262</v>
      </c>
      <c r="B540" t="s">
        <v>36</v>
      </c>
      <c r="C540" t="s">
        <v>50</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50</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50</v>
      </c>
      <c r="D542" s="3">
        <v>70000</v>
      </c>
      <c r="E542">
        <v>3</v>
      </c>
      <c r="F542" t="s">
        <v>31</v>
      </c>
      <c r="G542" t="s">
        <v>28</v>
      </c>
      <c r="H542" t="s">
        <v>15</v>
      </c>
      <c r="I542">
        <v>2</v>
      </c>
      <c r="J542" t="s">
        <v>26</v>
      </c>
      <c r="K542" t="s">
        <v>32</v>
      </c>
      <c r="L542">
        <v>52</v>
      </c>
      <c r="M542" t="str">
        <f t="shared" si="8"/>
        <v>Quin</v>
      </c>
      <c r="N542" t="s">
        <v>18</v>
      </c>
    </row>
    <row r="543" spans="1:14" x14ac:dyDescent="0.35">
      <c r="A543">
        <v>25375</v>
      </c>
      <c r="B543" t="s">
        <v>36</v>
      </c>
      <c r="C543" t="s">
        <v>51</v>
      </c>
      <c r="D543" s="3">
        <v>50000</v>
      </c>
      <c r="E543">
        <v>1</v>
      </c>
      <c r="F543" t="s">
        <v>31</v>
      </c>
      <c r="G543" t="s">
        <v>14</v>
      </c>
      <c r="H543" t="s">
        <v>15</v>
      </c>
      <c r="I543">
        <v>0</v>
      </c>
      <c r="J543" t="s">
        <v>26</v>
      </c>
      <c r="K543" t="s">
        <v>32</v>
      </c>
      <c r="L543">
        <v>34</v>
      </c>
      <c r="M543" t="str">
        <f t="shared" si="8"/>
        <v>Adolescent</v>
      </c>
      <c r="N543" t="s">
        <v>18</v>
      </c>
    </row>
    <row r="544" spans="1:14" x14ac:dyDescent="0.35">
      <c r="A544">
        <v>11143</v>
      </c>
      <c r="B544" t="s">
        <v>36</v>
      </c>
      <c r="C544" t="s">
        <v>51</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50</v>
      </c>
      <c r="D545" s="3">
        <v>70000</v>
      </c>
      <c r="E545">
        <v>2</v>
      </c>
      <c r="F545" t="s">
        <v>27</v>
      </c>
      <c r="G545" t="s">
        <v>21</v>
      </c>
      <c r="H545" t="s">
        <v>15</v>
      </c>
      <c r="I545">
        <v>2</v>
      </c>
      <c r="J545" t="s">
        <v>22</v>
      </c>
      <c r="K545" t="s">
        <v>32</v>
      </c>
      <c r="L545">
        <v>53</v>
      </c>
      <c r="M545" t="str">
        <f t="shared" si="8"/>
        <v>Quin</v>
      </c>
      <c r="N545" t="s">
        <v>18</v>
      </c>
    </row>
    <row r="546" spans="1:14" x14ac:dyDescent="0.35">
      <c r="A546">
        <v>24397</v>
      </c>
      <c r="B546" t="s">
        <v>37</v>
      </c>
      <c r="C546" t="s">
        <v>51</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51</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51</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51</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50</v>
      </c>
      <c r="D550" s="3">
        <v>80000</v>
      </c>
      <c r="E550">
        <v>4</v>
      </c>
      <c r="F550" t="s">
        <v>31</v>
      </c>
      <c r="G550" t="s">
        <v>14</v>
      </c>
      <c r="H550" t="s">
        <v>18</v>
      </c>
      <c r="I550">
        <v>0</v>
      </c>
      <c r="J550" t="s">
        <v>16</v>
      </c>
      <c r="K550" t="s">
        <v>32</v>
      </c>
      <c r="L550">
        <v>48</v>
      </c>
      <c r="M550" t="str">
        <f t="shared" si="8"/>
        <v>Quin</v>
      </c>
      <c r="N550" t="s">
        <v>18</v>
      </c>
    </row>
    <row r="551" spans="1:14" x14ac:dyDescent="0.35">
      <c r="A551">
        <v>13453</v>
      </c>
      <c r="B551" t="s">
        <v>36</v>
      </c>
      <c r="C551" t="s">
        <v>50</v>
      </c>
      <c r="D551" s="3">
        <v>130000</v>
      </c>
      <c r="E551">
        <v>3</v>
      </c>
      <c r="F551" t="s">
        <v>13</v>
      </c>
      <c r="G551" t="s">
        <v>28</v>
      </c>
      <c r="H551" t="s">
        <v>15</v>
      </c>
      <c r="I551">
        <v>3</v>
      </c>
      <c r="J551" t="s">
        <v>16</v>
      </c>
      <c r="K551" t="s">
        <v>32</v>
      </c>
      <c r="L551">
        <v>45</v>
      </c>
      <c r="M551" t="str">
        <f t="shared" si="8"/>
        <v>Quin</v>
      </c>
      <c r="N551" t="s">
        <v>15</v>
      </c>
    </row>
    <row r="552" spans="1:14" x14ac:dyDescent="0.35">
      <c r="A552">
        <v>14063</v>
      </c>
      <c r="B552" t="s">
        <v>37</v>
      </c>
      <c r="C552" t="s">
        <v>50</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50</v>
      </c>
      <c r="D553" s="3">
        <v>50000</v>
      </c>
      <c r="E553">
        <v>4</v>
      </c>
      <c r="F553" t="s">
        <v>13</v>
      </c>
      <c r="G553" t="s">
        <v>28</v>
      </c>
      <c r="H553" t="s">
        <v>15</v>
      </c>
      <c r="I553">
        <v>2</v>
      </c>
      <c r="J553" t="s">
        <v>45</v>
      </c>
      <c r="K553" t="s">
        <v>32</v>
      </c>
      <c r="L553">
        <v>63</v>
      </c>
      <c r="M553" t="str">
        <f t="shared" si="8"/>
        <v>Old</v>
      </c>
      <c r="N553" t="s">
        <v>18</v>
      </c>
    </row>
    <row r="554" spans="1:14" x14ac:dyDescent="0.35">
      <c r="A554">
        <v>14417</v>
      </c>
      <c r="B554" t="s">
        <v>37</v>
      </c>
      <c r="C554" t="s">
        <v>51</v>
      </c>
      <c r="D554" s="3">
        <v>60000</v>
      </c>
      <c r="E554">
        <v>3</v>
      </c>
      <c r="F554" t="s">
        <v>27</v>
      </c>
      <c r="G554" t="s">
        <v>21</v>
      </c>
      <c r="H554" t="s">
        <v>15</v>
      </c>
      <c r="I554">
        <v>2</v>
      </c>
      <c r="J554" t="s">
        <v>45</v>
      </c>
      <c r="K554" t="s">
        <v>32</v>
      </c>
      <c r="L554">
        <v>54</v>
      </c>
      <c r="M554" t="str">
        <f t="shared" si="8"/>
        <v>Quin</v>
      </c>
      <c r="N554" t="s">
        <v>15</v>
      </c>
    </row>
    <row r="555" spans="1:14" x14ac:dyDescent="0.35">
      <c r="A555">
        <v>17533</v>
      </c>
      <c r="B555" t="s">
        <v>36</v>
      </c>
      <c r="C555" t="s">
        <v>51</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50</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51</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51</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50</v>
      </c>
      <c r="D559" s="3">
        <v>40000</v>
      </c>
      <c r="E559">
        <v>3</v>
      </c>
      <c r="F559" t="s">
        <v>19</v>
      </c>
      <c r="G559" t="s">
        <v>20</v>
      </c>
      <c r="H559" t="s">
        <v>15</v>
      </c>
      <c r="I559">
        <v>0</v>
      </c>
      <c r="J559" t="s">
        <v>26</v>
      </c>
      <c r="K559" t="s">
        <v>32</v>
      </c>
      <c r="L559">
        <v>31</v>
      </c>
      <c r="M559" t="str">
        <f t="shared" si="8"/>
        <v>Adolescent</v>
      </c>
      <c r="N559" t="s">
        <v>18</v>
      </c>
    </row>
    <row r="560" spans="1:14" x14ac:dyDescent="0.35">
      <c r="A560">
        <v>23200</v>
      </c>
      <c r="B560" t="s">
        <v>36</v>
      </c>
      <c r="C560" t="s">
        <v>50</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50</v>
      </c>
      <c r="D561" s="3">
        <v>60000</v>
      </c>
      <c r="E561">
        <v>2</v>
      </c>
      <c r="F561" t="s">
        <v>13</v>
      </c>
      <c r="G561" t="s">
        <v>28</v>
      </c>
      <c r="H561" t="s">
        <v>15</v>
      </c>
      <c r="I561">
        <v>0</v>
      </c>
      <c r="J561" t="s">
        <v>45</v>
      </c>
      <c r="K561" t="s">
        <v>32</v>
      </c>
      <c r="L561">
        <v>58</v>
      </c>
      <c r="M561" t="str">
        <f t="shared" si="8"/>
        <v>Old</v>
      </c>
      <c r="N561" t="s">
        <v>18</v>
      </c>
    </row>
    <row r="562" spans="1:14" x14ac:dyDescent="0.35">
      <c r="A562">
        <v>18577</v>
      </c>
      <c r="B562" t="s">
        <v>36</v>
      </c>
      <c r="C562" t="s">
        <v>50</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50</v>
      </c>
      <c r="D563" s="3">
        <v>20000</v>
      </c>
      <c r="E563">
        <v>2</v>
      </c>
      <c r="F563" t="s">
        <v>29</v>
      </c>
      <c r="G563" t="s">
        <v>20</v>
      </c>
      <c r="H563" t="s">
        <v>18</v>
      </c>
      <c r="I563">
        <v>0</v>
      </c>
      <c r="J563" t="s">
        <v>16</v>
      </c>
      <c r="K563" t="s">
        <v>32</v>
      </c>
      <c r="L563">
        <v>48</v>
      </c>
      <c r="M563" t="str">
        <f t="shared" si="8"/>
        <v>Quin</v>
      </c>
      <c r="N563" t="s">
        <v>18</v>
      </c>
    </row>
    <row r="564" spans="1:14" x14ac:dyDescent="0.35">
      <c r="A564">
        <v>18560</v>
      </c>
      <c r="B564" t="s">
        <v>36</v>
      </c>
      <c r="C564" t="s">
        <v>50</v>
      </c>
      <c r="D564" s="3">
        <v>70000</v>
      </c>
      <c r="E564">
        <v>2</v>
      </c>
      <c r="F564" t="s">
        <v>31</v>
      </c>
      <c r="G564" t="s">
        <v>21</v>
      </c>
      <c r="H564" t="s">
        <v>15</v>
      </c>
      <c r="I564">
        <v>0</v>
      </c>
      <c r="J564" t="s">
        <v>22</v>
      </c>
      <c r="K564" t="s">
        <v>32</v>
      </c>
      <c r="L564">
        <v>34</v>
      </c>
      <c r="M564" t="str">
        <f t="shared" si="8"/>
        <v>Adolescent</v>
      </c>
      <c r="N564" t="s">
        <v>15</v>
      </c>
    </row>
    <row r="565" spans="1:14" x14ac:dyDescent="0.35">
      <c r="A565">
        <v>25006</v>
      </c>
      <c r="B565" t="s">
        <v>37</v>
      </c>
      <c r="C565" t="s">
        <v>50</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51</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51</v>
      </c>
      <c r="D567" s="3">
        <v>40000</v>
      </c>
      <c r="E567">
        <v>3</v>
      </c>
      <c r="F567" t="s">
        <v>19</v>
      </c>
      <c r="G567" t="s">
        <v>21</v>
      </c>
      <c r="H567" t="s">
        <v>18</v>
      </c>
      <c r="I567">
        <v>2</v>
      </c>
      <c r="J567" t="s">
        <v>23</v>
      </c>
      <c r="K567" t="s">
        <v>32</v>
      </c>
      <c r="L567">
        <v>54</v>
      </c>
      <c r="M567" t="str">
        <f t="shared" si="8"/>
        <v>Quin</v>
      </c>
      <c r="N567" t="s">
        <v>15</v>
      </c>
    </row>
    <row r="568" spans="1:14" x14ac:dyDescent="0.35">
      <c r="A568">
        <v>18847</v>
      </c>
      <c r="B568" t="s">
        <v>36</v>
      </c>
      <c r="C568" t="s">
        <v>50</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51</v>
      </c>
      <c r="D569" s="3">
        <v>40000</v>
      </c>
      <c r="E569">
        <v>1</v>
      </c>
      <c r="F569" t="s">
        <v>19</v>
      </c>
      <c r="G569" t="s">
        <v>20</v>
      </c>
      <c r="H569" t="s">
        <v>15</v>
      </c>
      <c r="I569">
        <v>1</v>
      </c>
      <c r="J569" t="s">
        <v>26</v>
      </c>
      <c r="K569" t="s">
        <v>32</v>
      </c>
      <c r="L569">
        <v>48</v>
      </c>
      <c r="M569" t="str">
        <f t="shared" si="8"/>
        <v>Quin</v>
      </c>
      <c r="N569" t="s">
        <v>15</v>
      </c>
    </row>
    <row r="570" spans="1:14" x14ac:dyDescent="0.35">
      <c r="A570">
        <v>23378</v>
      </c>
      <c r="B570" t="s">
        <v>36</v>
      </c>
      <c r="C570" t="s">
        <v>51</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51</v>
      </c>
      <c r="D571" s="3">
        <v>50000</v>
      </c>
      <c r="E571">
        <v>3</v>
      </c>
      <c r="F571" t="s">
        <v>31</v>
      </c>
      <c r="G571" t="s">
        <v>28</v>
      </c>
      <c r="H571" t="s">
        <v>15</v>
      </c>
      <c r="I571">
        <v>2</v>
      </c>
      <c r="J571" t="s">
        <v>45</v>
      </c>
      <c r="K571" t="s">
        <v>32</v>
      </c>
      <c r="L571">
        <v>69</v>
      </c>
      <c r="M571" t="str">
        <f t="shared" si="8"/>
        <v>Old</v>
      </c>
      <c r="N571" t="s">
        <v>18</v>
      </c>
    </row>
    <row r="572" spans="1:14" x14ac:dyDescent="0.35">
      <c r="A572">
        <v>20370</v>
      </c>
      <c r="B572" t="s">
        <v>36</v>
      </c>
      <c r="C572" t="s">
        <v>51</v>
      </c>
      <c r="D572" s="3">
        <v>70000</v>
      </c>
      <c r="E572">
        <v>3</v>
      </c>
      <c r="F572" t="s">
        <v>29</v>
      </c>
      <c r="G572" t="s">
        <v>14</v>
      </c>
      <c r="H572" t="s">
        <v>15</v>
      </c>
      <c r="I572">
        <v>2</v>
      </c>
      <c r="J572" t="s">
        <v>23</v>
      </c>
      <c r="K572" t="s">
        <v>32</v>
      </c>
      <c r="L572">
        <v>52</v>
      </c>
      <c r="M572" t="str">
        <f t="shared" si="8"/>
        <v>Quin</v>
      </c>
      <c r="N572" t="s">
        <v>18</v>
      </c>
    </row>
    <row r="573" spans="1:14" x14ac:dyDescent="0.35">
      <c r="A573">
        <v>20528</v>
      </c>
      <c r="B573" t="s">
        <v>36</v>
      </c>
      <c r="C573" t="s">
        <v>51</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51</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51</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50</v>
      </c>
      <c r="D576" s="3">
        <v>80000</v>
      </c>
      <c r="E576">
        <v>0</v>
      </c>
      <c r="F576" t="s">
        <v>13</v>
      </c>
      <c r="G576" t="s">
        <v>28</v>
      </c>
      <c r="H576" t="s">
        <v>15</v>
      </c>
      <c r="I576">
        <v>1</v>
      </c>
      <c r="J576" t="s">
        <v>26</v>
      </c>
      <c r="K576" t="s">
        <v>32</v>
      </c>
      <c r="L576">
        <v>34</v>
      </c>
      <c r="M576" t="str">
        <f t="shared" si="8"/>
        <v>Adolescent</v>
      </c>
      <c r="N576" t="s">
        <v>15</v>
      </c>
    </row>
    <row r="577" spans="1:14" x14ac:dyDescent="0.35">
      <c r="A577">
        <v>13388</v>
      </c>
      <c r="B577" t="s">
        <v>37</v>
      </c>
      <c r="C577" t="s">
        <v>51</v>
      </c>
      <c r="D577" s="3">
        <v>60000</v>
      </c>
      <c r="E577">
        <v>2</v>
      </c>
      <c r="F577" t="s">
        <v>19</v>
      </c>
      <c r="G577" t="s">
        <v>21</v>
      </c>
      <c r="H577" t="s">
        <v>15</v>
      </c>
      <c r="I577">
        <v>1</v>
      </c>
      <c r="J577" t="s">
        <v>45</v>
      </c>
      <c r="K577" t="s">
        <v>32</v>
      </c>
      <c r="L577">
        <v>56</v>
      </c>
      <c r="M577" t="str">
        <f t="shared" si="8"/>
        <v>Old</v>
      </c>
      <c r="N577" t="s">
        <v>18</v>
      </c>
    </row>
    <row r="578" spans="1:14" x14ac:dyDescent="0.35">
      <c r="A578">
        <v>18752</v>
      </c>
      <c r="B578" t="s">
        <v>37</v>
      </c>
      <c r="C578" t="s">
        <v>50</v>
      </c>
      <c r="D578" s="3">
        <v>40000</v>
      </c>
      <c r="E578">
        <v>0</v>
      </c>
      <c r="F578" t="s">
        <v>27</v>
      </c>
      <c r="G578" t="s">
        <v>14</v>
      </c>
      <c r="H578" t="s">
        <v>15</v>
      </c>
      <c r="I578">
        <v>1</v>
      </c>
      <c r="J578" t="s">
        <v>23</v>
      </c>
      <c r="K578" t="s">
        <v>32</v>
      </c>
      <c r="L578">
        <v>31</v>
      </c>
      <c r="M578" t="str">
        <f t="shared" si="8"/>
        <v>Adolescent</v>
      </c>
      <c r="N578" t="s">
        <v>18</v>
      </c>
    </row>
    <row r="579" spans="1:14" x14ac:dyDescent="0.35">
      <c r="A579">
        <v>16917</v>
      </c>
      <c r="B579" t="s">
        <v>36</v>
      </c>
      <c r="C579" t="s">
        <v>51</v>
      </c>
      <c r="D579" s="3">
        <v>120000</v>
      </c>
      <c r="E579">
        <v>1</v>
      </c>
      <c r="F579" t="s">
        <v>13</v>
      </c>
      <c r="G579" t="s">
        <v>28</v>
      </c>
      <c r="H579" t="s">
        <v>15</v>
      </c>
      <c r="I579">
        <v>4</v>
      </c>
      <c r="J579" t="s">
        <v>16</v>
      </c>
      <c r="K579" t="s">
        <v>32</v>
      </c>
      <c r="L579">
        <v>38</v>
      </c>
      <c r="M579" t="str">
        <f t="shared" ref="M579:M642" si="9">IF(L579&lt;35,"Adolescent",IF(L579&lt;45,"Middle Age",IF(L579&lt;55,"Quin",IF(L579&gt;=55,"Old","Invalid"))))</f>
        <v>Middle Age</v>
      </c>
      <c r="N579" t="s">
        <v>18</v>
      </c>
    </row>
    <row r="580" spans="1:14" x14ac:dyDescent="0.35">
      <c r="A580">
        <v>15313</v>
      </c>
      <c r="B580" t="s">
        <v>36</v>
      </c>
      <c r="C580" t="s">
        <v>51</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50</v>
      </c>
      <c r="D581" s="3">
        <v>40000</v>
      </c>
      <c r="E581">
        <v>3</v>
      </c>
      <c r="F581" t="s">
        <v>19</v>
      </c>
      <c r="G581" t="s">
        <v>20</v>
      </c>
      <c r="H581" t="s">
        <v>18</v>
      </c>
      <c r="I581">
        <v>2</v>
      </c>
      <c r="J581" t="s">
        <v>16</v>
      </c>
      <c r="K581" t="s">
        <v>32</v>
      </c>
      <c r="L581">
        <v>32</v>
      </c>
      <c r="M581" t="str">
        <f t="shared" si="9"/>
        <v>Adolescent</v>
      </c>
      <c r="N581" t="s">
        <v>18</v>
      </c>
    </row>
    <row r="582" spans="1:14" x14ac:dyDescent="0.35">
      <c r="A582">
        <v>20380</v>
      </c>
      <c r="B582" t="s">
        <v>36</v>
      </c>
      <c r="C582" t="s">
        <v>50</v>
      </c>
      <c r="D582" s="3">
        <v>60000</v>
      </c>
      <c r="E582">
        <v>3</v>
      </c>
      <c r="F582" t="s">
        <v>31</v>
      </c>
      <c r="G582" t="s">
        <v>28</v>
      </c>
      <c r="H582" t="s">
        <v>15</v>
      </c>
      <c r="I582">
        <v>2</v>
      </c>
      <c r="J582" t="s">
        <v>45</v>
      </c>
      <c r="K582" t="s">
        <v>32</v>
      </c>
      <c r="L582">
        <v>69</v>
      </c>
      <c r="M582" t="str">
        <f t="shared" si="9"/>
        <v>Old</v>
      </c>
      <c r="N582" t="s">
        <v>18</v>
      </c>
    </row>
    <row r="583" spans="1:14" x14ac:dyDescent="0.35">
      <c r="A583">
        <v>23089</v>
      </c>
      <c r="B583" t="s">
        <v>36</v>
      </c>
      <c r="C583" t="s">
        <v>51</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51</v>
      </c>
      <c r="D584" s="3">
        <v>80000</v>
      </c>
      <c r="E584">
        <v>4</v>
      </c>
      <c r="F584" t="s">
        <v>31</v>
      </c>
      <c r="G584" t="s">
        <v>14</v>
      </c>
      <c r="H584" t="s">
        <v>15</v>
      </c>
      <c r="I584">
        <v>0</v>
      </c>
      <c r="J584" t="s">
        <v>26</v>
      </c>
      <c r="K584" t="s">
        <v>32</v>
      </c>
      <c r="L584">
        <v>47</v>
      </c>
      <c r="M584" t="str">
        <f t="shared" si="9"/>
        <v>Quin</v>
      </c>
      <c r="N584" t="s">
        <v>18</v>
      </c>
    </row>
    <row r="585" spans="1:14" x14ac:dyDescent="0.35">
      <c r="A585">
        <v>24943</v>
      </c>
      <c r="B585" t="s">
        <v>36</v>
      </c>
      <c r="C585" t="s">
        <v>51</v>
      </c>
      <c r="D585" s="3">
        <v>60000</v>
      </c>
      <c r="E585">
        <v>3</v>
      </c>
      <c r="F585" t="s">
        <v>13</v>
      </c>
      <c r="G585" t="s">
        <v>28</v>
      </c>
      <c r="H585" t="s">
        <v>15</v>
      </c>
      <c r="I585">
        <v>2</v>
      </c>
      <c r="J585" t="s">
        <v>45</v>
      </c>
      <c r="K585" t="s">
        <v>32</v>
      </c>
      <c r="L585">
        <v>66</v>
      </c>
      <c r="M585" t="str">
        <f t="shared" si="9"/>
        <v>Old</v>
      </c>
      <c r="N585" t="s">
        <v>18</v>
      </c>
    </row>
    <row r="586" spans="1:14" x14ac:dyDescent="0.35">
      <c r="A586">
        <v>28667</v>
      </c>
      <c r="B586" t="s">
        <v>37</v>
      </c>
      <c r="C586" t="s">
        <v>51</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51</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51</v>
      </c>
      <c r="D588" s="3">
        <v>60000</v>
      </c>
      <c r="E588">
        <v>2</v>
      </c>
      <c r="F588" t="s">
        <v>27</v>
      </c>
      <c r="G588" t="s">
        <v>21</v>
      </c>
      <c r="H588" t="s">
        <v>18</v>
      </c>
      <c r="I588">
        <v>2</v>
      </c>
      <c r="J588" t="s">
        <v>26</v>
      </c>
      <c r="K588" t="s">
        <v>32</v>
      </c>
      <c r="L588">
        <v>51</v>
      </c>
      <c r="M588" t="str">
        <f t="shared" si="9"/>
        <v>Quin</v>
      </c>
      <c r="N588" t="s">
        <v>18</v>
      </c>
    </row>
    <row r="589" spans="1:14" x14ac:dyDescent="0.35">
      <c r="A589">
        <v>18935</v>
      </c>
      <c r="B589" t="s">
        <v>36</v>
      </c>
      <c r="C589" t="s">
        <v>50</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50</v>
      </c>
      <c r="D590" s="3">
        <v>90000</v>
      </c>
      <c r="E590">
        <v>2</v>
      </c>
      <c r="F590" t="s">
        <v>27</v>
      </c>
      <c r="G590" t="s">
        <v>21</v>
      </c>
      <c r="H590" t="s">
        <v>15</v>
      </c>
      <c r="I590">
        <v>1</v>
      </c>
      <c r="J590" t="s">
        <v>45</v>
      </c>
      <c r="K590" t="s">
        <v>32</v>
      </c>
      <c r="L590">
        <v>51</v>
      </c>
      <c r="M590" t="str">
        <f t="shared" si="9"/>
        <v>Quin</v>
      </c>
      <c r="N590" t="s">
        <v>15</v>
      </c>
    </row>
    <row r="591" spans="1:14" x14ac:dyDescent="0.35">
      <c r="A591">
        <v>12100</v>
      </c>
      <c r="B591" t="s">
        <v>37</v>
      </c>
      <c r="C591" t="s">
        <v>51</v>
      </c>
      <c r="D591" s="3">
        <v>60000</v>
      </c>
      <c r="E591">
        <v>2</v>
      </c>
      <c r="F591" t="s">
        <v>13</v>
      </c>
      <c r="G591" t="s">
        <v>28</v>
      </c>
      <c r="H591" t="s">
        <v>15</v>
      </c>
      <c r="I591">
        <v>0</v>
      </c>
      <c r="J591" t="s">
        <v>45</v>
      </c>
      <c r="K591" t="s">
        <v>32</v>
      </c>
      <c r="L591">
        <v>57</v>
      </c>
      <c r="M591" t="str">
        <f t="shared" si="9"/>
        <v>Old</v>
      </c>
      <c r="N591" t="s">
        <v>18</v>
      </c>
    </row>
    <row r="592" spans="1:14" x14ac:dyDescent="0.35">
      <c r="A592">
        <v>23158</v>
      </c>
      <c r="B592" t="s">
        <v>36</v>
      </c>
      <c r="C592" t="s">
        <v>50</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51</v>
      </c>
      <c r="D593" s="3">
        <v>40000</v>
      </c>
      <c r="E593">
        <v>4</v>
      </c>
      <c r="F593" t="s">
        <v>27</v>
      </c>
      <c r="G593" t="s">
        <v>21</v>
      </c>
      <c r="H593" t="s">
        <v>18</v>
      </c>
      <c r="I593">
        <v>2</v>
      </c>
      <c r="J593" t="s">
        <v>45</v>
      </c>
      <c r="K593" t="s">
        <v>32</v>
      </c>
      <c r="L593">
        <v>61</v>
      </c>
      <c r="M593" t="str">
        <f t="shared" si="9"/>
        <v>Old</v>
      </c>
      <c r="N593" t="s">
        <v>15</v>
      </c>
    </row>
    <row r="594" spans="1:14" x14ac:dyDescent="0.35">
      <c r="A594">
        <v>18391</v>
      </c>
      <c r="B594" t="s">
        <v>37</v>
      </c>
      <c r="C594" t="s">
        <v>50</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50</v>
      </c>
      <c r="D595" s="3">
        <v>70000</v>
      </c>
      <c r="E595">
        <v>2</v>
      </c>
      <c r="F595" t="s">
        <v>19</v>
      </c>
      <c r="G595" t="s">
        <v>21</v>
      </c>
      <c r="H595" t="s">
        <v>15</v>
      </c>
      <c r="I595">
        <v>0</v>
      </c>
      <c r="J595" t="s">
        <v>23</v>
      </c>
      <c r="K595" t="s">
        <v>32</v>
      </c>
      <c r="L595">
        <v>49</v>
      </c>
      <c r="M595" t="str">
        <f t="shared" si="9"/>
        <v>Quin</v>
      </c>
      <c r="N595" t="s">
        <v>15</v>
      </c>
    </row>
    <row r="596" spans="1:14" x14ac:dyDescent="0.35">
      <c r="A596">
        <v>27660</v>
      </c>
      <c r="B596" t="s">
        <v>36</v>
      </c>
      <c r="C596" t="s">
        <v>51</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50</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50</v>
      </c>
      <c r="D598" s="3">
        <v>90000</v>
      </c>
      <c r="E598">
        <v>4</v>
      </c>
      <c r="F598" t="s">
        <v>19</v>
      </c>
      <c r="G598" t="s">
        <v>21</v>
      </c>
      <c r="H598" t="s">
        <v>15</v>
      </c>
      <c r="I598">
        <v>1</v>
      </c>
      <c r="J598" t="s">
        <v>26</v>
      </c>
      <c r="K598" t="s">
        <v>32</v>
      </c>
      <c r="L598">
        <v>45</v>
      </c>
      <c r="M598" t="str">
        <f t="shared" si="9"/>
        <v>Quin</v>
      </c>
      <c r="N598" t="s">
        <v>18</v>
      </c>
    </row>
    <row r="599" spans="1:14" x14ac:dyDescent="0.35">
      <c r="A599">
        <v>28997</v>
      </c>
      <c r="B599" t="s">
        <v>37</v>
      </c>
      <c r="C599" t="s">
        <v>51</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51</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50</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51</v>
      </c>
      <c r="D602" s="3">
        <v>30000</v>
      </c>
      <c r="E602">
        <v>2</v>
      </c>
      <c r="F602" t="s">
        <v>27</v>
      </c>
      <c r="G602" t="s">
        <v>14</v>
      </c>
      <c r="H602" t="s">
        <v>18</v>
      </c>
      <c r="I602">
        <v>2</v>
      </c>
      <c r="J602" t="s">
        <v>16</v>
      </c>
      <c r="K602" t="s">
        <v>32</v>
      </c>
      <c r="L602">
        <v>49</v>
      </c>
      <c r="M602" t="str">
        <f t="shared" si="9"/>
        <v>Quin</v>
      </c>
      <c r="N602" t="s">
        <v>18</v>
      </c>
    </row>
    <row r="603" spans="1:14" x14ac:dyDescent="0.35">
      <c r="A603">
        <v>29231</v>
      </c>
      <c r="B603" t="s">
        <v>37</v>
      </c>
      <c r="C603" t="s">
        <v>51</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51</v>
      </c>
      <c r="D604" s="3">
        <v>60000</v>
      </c>
      <c r="E604">
        <v>2</v>
      </c>
      <c r="F604" t="s">
        <v>29</v>
      </c>
      <c r="G604" t="s">
        <v>14</v>
      </c>
      <c r="H604" t="s">
        <v>15</v>
      </c>
      <c r="I604">
        <v>2</v>
      </c>
      <c r="J604" t="s">
        <v>23</v>
      </c>
      <c r="K604" t="s">
        <v>32</v>
      </c>
      <c r="L604">
        <v>52</v>
      </c>
      <c r="M604" t="str">
        <f t="shared" si="9"/>
        <v>Quin</v>
      </c>
      <c r="N604" t="s">
        <v>15</v>
      </c>
    </row>
    <row r="605" spans="1:14" x14ac:dyDescent="0.35">
      <c r="A605">
        <v>20000</v>
      </c>
      <c r="B605" t="s">
        <v>36</v>
      </c>
      <c r="C605" t="s">
        <v>51</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51</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51</v>
      </c>
      <c r="D607" s="3">
        <v>70000</v>
      </c>
      <c r="E607">
        <v>3</v>
      </c>
      <c r="F607" t="s">
        <v>27</v>
      </c>
      <c r="G607" t="s">
        <v>21</v>
      </c>
      <c r="H607" t="s">
        <v>15</v>
      </c>
      <c r="I607">
        <v>0</v>
      </c>
      <c r="J607" t="s">
        <v>23</v>
      </c>
      <c r="K607" t="s">
        <v>32</v>
      </c>
      <c r="L607">
        <v>52</v>
      </c>
      <c r="M607" t="str">
        <f t="shared" si="9"/>
        <v>Quin</v>
      </c>
      <c r="N607" t="s">
        <v>15</v>
      </c>
    </row>
    <row r="608" spans="1:14" x14ac:dyDescent="0.35">
      <c r="A608">
        <v>11644</v>
      </c>
      <c r="B608" t="s">
        <v>37</v>
      </c>
      <c r="C608" t="s">
        <v>51</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50</v>
      </c>
      <c r="D609" s="3">
        <v>70000</v>
      </c>
      <c r="E609">
        <v>5</v>
      </c>
      <c r="F609" t="s">
        <v>31</v>
      </c>
      <c r="G609" t="s">
        <v>21</v>
      </c>
      <c r="H609" t="s">
        <v>15</v>
      </c>
      <c r="I609">
        <v>3</v>
      </c>
      <c r="J609" t="s">
        <v>45</v>
      </c>
      <c r="K609" t="s">
        <v>32</v>
      </c>
      <c r="L609">
        <v>46</v>
      </c>
      <c r="M609" t="str">
        <f t="shared" si="9"/>
        <v>Quin</v>
      </c>
      <c r="N609" t="s">
        <v>15</v>
      </c>
    </row>
    <row r="610" spans="1:14" x14ac:dyDescent="0.35">
      <c r="A610">
        <v>16890</v>
      </c>
      <c r="B610" t="s">
        <v>36</v>
      </c>
      <c r="C610" t="s">
        <v>51</v>
      </c>
      <c r="D610" s="3">
        <v>60000</v>
      </c>
      <c r="E610">
        <v>3</v>
      </c>
      <c r="F610" t="s">
        <v>29</v>
      </c>
      <c r="G610" t="s">
        <v>14</v>
      </c>
      <c r="H610" t="s">
        <v>15</v>
      </c>
      <c r="I610">
        <v>2</v>
      </c>
      <c r="J610" t="s">
        <v>23</v>
      </c>
      <c r="K610" t="s">
        <v>32</v>
      </c>
      <c r="L610">
        <v>52</v>
      </c>
      <c r="M610" t="str">
        <f t="shared" si="9"/>
        <v>Quin</v>
      </c>
      <c r="N610" t="s">
        <v>15</v>
      </c>
    </row>
    <row r="611" spans="1:14" x14ac:dyDescent="0.35">
      <c r="A611">
        <v>25983</v>
      </c>
      <c r="B611" t="s">
        <v>36</v>
      </c>
      <c r="C611" t="s">
        <v>51</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51</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50</v>
      </c>
      <c r="D613" s="3">
        <v>80000</v>
      </c>
      <c r="E613">
        <v>0</v>
      </c>
      <c r="F613" t="s">
        <v>13</v>
      </c>
      <c r="G613" t="s">
        <v>28</v>
      </c>
      <c r="H613" t="s">
        <v>15</v>
      </c>
      <c r="I613">
        <v>1</v>
      </c>
      <c r="J613" t="s">
        <v>26</v>
      </c>
      <c r="K613" t="s">
        <v>32</v>
      </c>
      <c r="L613">
        <v>34</v>
      </c>
      <c r="M613" t="str">
        <f t="shared" si="9"/>
        <v>Adolescent</v>
      </c>
      <c r="N613" t="s">
        <v>15</v>
      </c>
    </row>
    <row r="614" spans="1:14" x14ac:dyDescent="0.35">
      <c r="A614">
        <v>22983</v>
      </c>
      <c r="B614" t="s">
        <v>37</v>
      </c>
      <c r="C614" t="s">
        <v>50</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51</v>
      </c>
      <c r="D615" s="3">
        <v>110000</v>
      </c>
      <c r="E615">
        <v>1</v>
      </c>
      <c r="F615" t="s">
        <v>19</v>
      </c>
      <c r="G615" t="s">
        <v>21</v>
      </c>
      <c r="H615" t="s">
        <v>15</v>
      </c>
      <c r="I615">
        <v>4</v>
      </c>
      <c r="J615" t="s">
        <v>23</v>
      </c>
      <c r="K615" t="s">
        <v>32</v>
      </c>
      <c r="L615">
        <v>45</v>
      </c>
      <c r="M615" t="str">
        <f t="shared" si="9"/>
        <v>Quin</v>
      </c>
      <c r="N615" t="s">
        <v>15</v>
      </c>
    </row>
    <row r="616" spans="1:14" x14ac:dyDescent="0.35">
      <c r="A616">
        <v>14469</v>
      </c>
      <c r="B616" t="s">
        <v>36</v>
      </c>
      <c r="C616" t="s">
        <v>50</v>
      </c>
      <c r="D616" s="3">
        <v>100000</v>
      </c>
      <c r="E616">
        <v>3</v>
      </c>
      <c r="F616" t="s">
        <v>19</v>
      </c>
      <c r="G616" t="s">
        <v>21</v>
      </c>
      <c r="H616" t="s">
        <v>15</v>
      </c>
      <c r="I616">
        <v>4</v>
      </c>
      <c r="J616" t="s">
        <v>26</v>
      </c>
      <c r="K616" t="s">
        <v>32</v>
      </c>
      <c r="L616">
        <v>45</v>
      </c>
      <c r="M616" t="str">
        <f t="shared" si="9"/>
        <v>Quin</v>
      </c>
      <c r="N616" t="s">
        <v>18</v>
      </c>
    </row>
    <row r="617" spans="1:14" x14ac:dyDescent="0.35">
      <c r="A617">
        <v>11538</v>
      </c>
      <c r="B617" t="s">
        <v>37</v>
      </c>
      <c r="C617" t="s">
        <v>50</v>
      </c>
      <c r="D617" s="3">
        <v>60000</v>
      </c>
      <c r="E617">
        <v>4</v>
      </c>
      <c r="F617" t="s">
        <v>31</v>
      </c>
      <c r="G617" t="s">
        <v>14</v>
      </c>
      <c r="H617" t="s">
        <v>18</v>
      </c>
      <c r="I617">
        <v>0</v>
      </c>
      <c r="J617" t="s">
        <v>16</v>
      </c>
      <c r="K617" t="s">
        <v>32</v>
      </c>
      <c r="L617">
        <v>47</v>
      </c>
      <c r="M617" t="str">
        <f t="shared" si="9"/>
        <v>Quin</v>
      </c>
      <c r="N617" t="s">
        <v>15</v>
      </c>
    </row>
    <row r="618" spans="1:14" x14ac:dyDescent="0.35">
      <c r="A618">
        <v>16245</v>
      </c>
      <c r="B618" t="s">
        <v>37</v>
      </c>
      <c r="C618" t="s">
        <v>50</v>
      </c>
      <c r="D618" s="3">
        <v>80000</v>
      </c>
      <c r="E618">
        <v>4</v>
      </c>
      <c r="F618" t="s">
        <v>31</v>
      </c>
      <c r="G618" t="s">
        <v>14</v>
      </c>
      <c r="H618" t="s">
        <v>15</v>
      </c>
      <c r="I618">
        <v>0</v>
      </c>
      <c r="J618" t="s">
        <v>26</v>
      </c>
      <c r="K618" t="s">
        <v>32</v>
      </c>
      <c r="L618">
        <v>47</v>
      </c>
      <c r="M618" t="str">
        <f t="shared" si="9"/>
        <v>Quin</v>
      </c>
      <c r="N618" t="s">
        <v>18</v>
      </c>
    </row>
    <row r="619" spans="1:14" x14ac:dyDescent="0.35">
      <c r="A619">
        <v>17858</v>
      </c>
      <c r="B619" t="s">
        <v>36</v>
      </c>
      <c r="C619" t="s">
        <v>51</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50</v>
      </c>
      <c r="D620" s="3">
        <v>20000</v>
      </c>
      <c r="E620">
        <v>3</v>
      </c>
      <c r="F620" t="s">
        <v>29</v>
      </c>
      <c r="G620" t="s">
        <v>20</v>
      </c>
      <c r="H620" t="s">
        <v>18</v>
      </c>
      <c r="I620">
        <v>2</v>
      </c>
      <c r="J620" t="s">
        <v>16</v>
      </c>
      <c r="K620" t="s">
        <v>32</v>
      </c>
      <c r="L620">
        <v>49</v>
      </c>
      <c r="M620" t="str">
        <f t="shared" si="9"/>
        <v>Quin</v>
      </c>
      <c r="N620" t="s">
        <v>18</v>
      </c>
    </row>
    <row r="621" spans="1:14" x14ac:dyDescent="0.35">
      <c r="A621">
        <v>15814</v>
      </c>
      <c r="B621" t="s">
        <v>37</v>
      </c>
      <c r="C621" t="s">
        <v>50</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50</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51</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51</v>
      </c>
      <c r="D624" s="3">
        <v>60000</v>
      </c>
      <c r="E624">
        <v>5</v>
      </c>
      <c r="F624" t="s">
        <v>13</v>
      </c>
      <c r="G624" t="s">
        <v>21</v>
      </c>
      <c r="H624" t="s">
        <v>15</v>
      </c>
      <c r="I624">
        <v>1</v>
      </c>
      <c r="J624" t="s">
        <v>22</v>
      </c>
      <c r="K624" t="s">
        <v>32</v>
      </c>
      <c r="L624">
        <v>47</v>
      </c>
      <c r="M624" t="str">
        <f t="shared" si="9"/>
        <v>Quin</v>
      </c>
      <c r="N624" t="s">
        <v>18</v>
      </c>
    </row>
    <row r="625" spans="1:14" x14ac:dyDescent="0.35">
      <c r="A625">
        <v>21801</v>
      </c>
      <c r="B625" t="s">
        <v>36</v>
      </c>
      <c r="C625" t="s">
        <v>50</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50</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51</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50</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50</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51</v>
      </c>
      <c r="D630" s="3">
        <v>80000</v>
      </c>
      <c r="E630">
        <v>3</v>
      </c>
      <c r="F630" t="s">
        <v>19</v>
      </c>
      <c r="G630" t="s">
        <v>21</v>
      </c>
      <c r="H630" t="s">
        <v>18</v>
      </c>
      <c r="I630">
        <v>1</v>
      </c>
      <c r="J630" t="s">
        <v>26</v>
      </c>
      <c r="K630" t="s">
        <v>32</v>
      </c>
      <c r="L630">
        <v>51</v>
      </c>
      <c r="M630" t="str">
        <f t="shared" si="9"/>
        <v>Quin</v>
      </c>
      <c r="N630" t="s">
        <v>15</v>
      </c>
    </row>
    <row r="631" spans="1:14" x14ac:dyDescent="0.35">
      <c r="A631">
        <v>28815</v>
      </c>
      <c r="B631" t="s">
        <v>36</v>
      </c>
      <c r="C631" t="s">
        <v>50</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51</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51</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50</v>
      </c>
      <c r="D634" s="3">
        <v>80000</v>
      </c>
      <c r="E634">
        <v>4</v>
      </c>
      <c r="F634" t="s">
        <v>31</v>
      </c>
      <c r="G634" t="s">
        <v>14</v>
      </c>
      <c r="H634" t="s">
        <v>15</v>
      </c>
      <c r="I634">
        <v>0</v>
      </c>
      <c r="J634" t="s">
        <v>26</v>
      </c>
      <c r="K634" t="s">
        <v>32</v>
      </c>
      <c r="L634">
        <v>48</v>
      </c>
      <c r="M634" t="str">
        <f t="shared" si="9"/>
        <v>Quin</v>
      </c>
      <c r="N634" t="s">
        <v>18</v>
      </c>
    </row>
    <row r="635" spans="1:14" x14ac:dyDescent="0.35">
      <c r="A635">
        <v>22088</v>
      </c>
      <c r="B635" t="s">
        <v>36</v>
      </c>
      <c r="C635" t="s">
        <v>50</v>
      </c>
      <c r="D635" s="3">
        <v>130000</v>
      </c>
      <c r="E635">
        <v>1</v>
      </c>
      <c r="F635" t="s">
        <v>13</v>
      </c>
      <c r="G635" t="s">
        <v>28</v>
      </c>
      <c r="H635" t="s">
        <v>15</v>
      </c>
      <c r="I635">
        <v>2</v>
      </c>
      <c r="J635" t="s">
        <v>16</v>
      </c>
      <c r="K635" t="s">
        <v>32</v>
      </c>
      <c r="L635">
        <v>45</v>
      </c>
      <c r="M635" t="str">
        <f t="shared" si="9"/>
        <v>Quin</v>
      </c>
      <c r="N635" t="s">
        <v>15</v>
      </c>
    </row>
    <row r="636" spans="1:14" x14ac:dyDescent="0.35">
      <c r="A636">
        <v>27388</v>
      </c>
      <c r="B636" t="s">
        <v>36</v>
      </c>
      <c r="C636" t="s">
        <v>51</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50</v>
      </c>
      <c r="D637" s="3">
        <v>30000</v>
      </c>
      <c r="E637">
        <v>2</v>
      </c>
      <c r="F637" t="s">
        <v>27</v>
      </c>
      <c r="G637" t="s">
        <v>14</v>
      </c>
      <c r="H637" t="s">
        <v>18</v>
      </c>
      <c r="I637">
        <v>2</v>
      </c>
      <c r="J637" t="s">
        <v>16</v>
      </c>
      <c r="K637" t="s">
        <v>32</v>
      </c>
      <c r="L637">
        <v>49</v>
      </c>
      <c r="M637" t="str">
        <f t="shared" si="9"/>
        <v>Quin</v>
      </c>
      <c r="N637" t="s">
        <v>18</v>
      </c>
    </row>
    <row r="638" spans="1:14" x14ac:dyDescent="0.35">
      <c r="A638">
        <v>29237</v>
      </c>
      <c r="B638" t="s">
        <v>37</v>
      </c>
      <c r="C638" t="s">
        <v>50</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51</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51</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51</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50</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51</v>
      </c>
      <c r="D643" s="3">
        <v>50000</v>
      </c>
      <c r="E643">
        <v>4</v>
      </c>
      <c r="F643" t="s">
        <v>13</v>
      </c>
      <c r="G643" t="s">
        <v>28</v>
      </c>
      <c r="H643" t="s">
        <v>15</v>
      </c>
      <c r="I643">
        <v>2</v>
      </c>
      <c r="J643" t="s">
        <v>45</v>
      </c>
      <c r="K643" t="s">
        <v>32</v>
      </c>
      <c r="L643">
        <v>64</v>
      </c>
      <c r="M643" t="str">
        <f t="shared" ref="M643:M706" si="10">IF(L643&lt;35,"Adolescent",IF(L643&lt;45,"Middle Age",IF(L643&lt;55,"Quin",IF(L643&gt;=55,"Old","Invalid"))))</f>
        <v>Old</v>
      </c>
      <c r="N643" t="s">
        <v>18</v>
      </c>
    </row>
    <row r="644" spans="1:14" x14ac:dyDescent="0.35">
      <c r="A644">
        <v>21741</v>
      </c>
      <c r="B644" t="s">
        <v>36</v>
      </c>
      <c r="C644" t="s">
        <v>50</v>
      </c>
      <c r="D644" s="3">
        <v>70000</v>
      </c>
      <c r="E644">
        <v>3</v>
      </c>
      <c r="F644" t="s">
        <v>19</v>
      </c>
      <c r="G644" t="s">
        <v>21</v>
      </c>
      <c r="H644" t="s">
        <v>15</v>
      </c>
      <c r="I644">
        <v>2</v>
      </c>
      <c r="J644" t="s">
        <v>23</v>
      </c>
      <c r="K644" t="s">
        <v>32</v>
      </c>
      <c r="L644">
        <v>50</v>
      </c>
      <c r="M644" t="str">
        <f t="shared" si="10"/>
        <v>Quin</v>
      </c>
      <c r="N644" t="s">
        <v>15</v>
      </c>
    </row>
    <row r="645" spans="1:14" x14ac:dyDescent="0.35">
      <c r="A645">
        <v>14572</v>
      </c>
      <c r="B645" t="s">
        <v>36</v>
      </c>
      <c r="C645" t="s">
        <v>50</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50</v>
      </c>
      <c r="D646" s="3">
        <v>60000</v>
      </c>
      <c r="E646">
        <v>5</v>
      </c>
      <c r="F646" t="s">
        <v>13</v>
      </c>
      <c r="G646" t="s">
        <v>14</v>
      </c>
      <c r="H646" t="s">
        <v>15</v>
      </c>
      <c r="I646">
        <v>3</v>
      </c>
      <c r="J646" t="s">
        <v>45</v>
      </c>
      <c r="K646" t="s">
        <v>32</v>
      </c>
      <c r="L646">
        <v>41</v>
      </c>
      <c r="M646" t="str">
        <f t="shared" si="10"/>
        <v>Middle Age</v>
      </c>
      <c r="N646" t="s">
        <v>18</v>
      </c>
    </row>
    <row r="647" spans="1:14" x14ac:dyDescent="0.35">
      <c r="A647">
        <v>16217</v>
      </c>
      <c r="B647" t="s">
        <v>37</v>
      </c>
      <c r="C647" t="s">
        <v>50</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50</v>
      </c>
      <c r="D648" s="3">
        <v>60000</v>
      </c>
      <c r="E648">
        <v>4</v>
      </c>
      <c r="F648" t="s">
        <v>31</v>
      </c>
      <c r="G648" t="s">
        <v>14</v>
      </c>
      <c r="H648" t="s">
        <v>18</v>
      </c>
      <c r="I648">
        <v>0</v>
      </c>
      <c r="J648" t="s">
        <v>26</v>
      </c>
      <c r="K648" t="s">
        <v>32</v>
      </c>
      <c r="L648">
        <v>47</v>
      </c>
      <c r="M648" t="str">
        <f t="shared" si="10"/>
        <v>Quin</v>
      </c>
      <c r="N648" t="s">
        <v>18</v>
      </c>
    </row>
    <row r="649" spans="1:14" x14ac:dyDescent="0.35">
      <c r="A649">
        <v>22010</v>
      </c>
      <c r="B649" t="s">
        <v>37</v>
      </c>
      <c r="C649" t="s">
        <v>51</v>
      </c>
      <c r="D649" s="3">
        <v>40000</v>
      </c>
      <c r="E649">
        <v>0</v>
      </c>
      <c r="F649" t="s">
        <v>27</v>
      </c>
      <c r="G649" t="s">
        <v>14</v>
      </c>
      <c r="H649" t="s">
        <v>15</v>
      </c>
      <c r="I649">
        <v>2</v>
      </c>
      <c r="J649" t="s">
        <v>23</v>
      </c>
      <c r="K649" t="s">
        <v>32</v>
      </c>
      <c r="L649">
        <v>31</v>
      </c>
      <c r="M649" t="str">
        <f t="shared" si="10"/>
        <v>Adolescent</v>
      </c>
      <c r="N649" t="s">
        <v>18</v>
      </c>
    </row>
    <row r="650" spans="1:14" x14ac:dyDescent="0.35">
      <c r="A650">
        <v>25872</v>
      </c>
      <c r="B650" t="s">
        <v>37</v>
      </c>
      <c r="C650" t="s">
        <v>50</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50</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50</v>
      </c>
      <c r="D652" s="3">
        <v>70000</v>
      </c>
      <c r="E652">
        <v>5</v>
      </c>
      <c r="F652" t="s">
        <v>31</v>
      </c>
      <c r="G652" t="s">
        <v>28</v>
      </c>
      <c r="H652" t="s">
        <v>15</v>
      </c>
      <c r="I652">
        <v>2</v>
      </c>
      <c r="J652" t="s">
        <v>45</v>
      </c>
      <c r="K652" t="s">
        <v>32</v>
      </c>
      <c r="L652">
        <v>67</v>
      </c>
      <c r="M652" t="str">
        <f t="shared" si="10"/>
        <v>Old</v>
      </c>
      <c r="N652" t="s">
        <v>15</v>
      </c>
    </row>
    <row r="653" spans="1:14" x14ac:dyDescent="0.35">
      <c r="A653">
        <v>14284</v>
      </c>
      <c r="B653" t="s">
        <v>37</v>
      </c>
      <c r="C653" t="s">
        <v>51</v>
      </c>
      <c r="D653" s="3">
        <v>60000</v>
      </c>
      <c r="E653">
        <v>0</v>
      </c>
      <c r="F653" t="s">
        <v>19</v>
      </c>
      <c r="G653" t="s">
        <v>21</v>
      </c>
      <c r="H653" t="s">
        <v>18</v>
      </c>
      <c r="I653">
        <v>2</v>
      </c>
      <c r="J653" t="s">
        <v>26</v>
      </c>
      <c r="K653" t="s">
        <v>32</v>
      </c>
      <c r="L653">
        <v>32</v>
      </c>
      <c r="M653" t="str">
        <f t="shared" si="10"/>
        <v>Adolescent</v>
      </c>
      <c r="N653" t="s">
        <v>15</v>
      </c>
    </row>
    <row r="654" spans="1:14" x14ac:dyDescent="0.35">
      <c r="A654">
        <v>11287</v>
      </c>
      <c r="B654" t="s">
        <v>36</v>
      </c>
      <c r="C654" t="s">
        <v>51</v>
      </c>
      <c r="D654" s="3">
        <v>70000</v>
      </c>
      <c r="E654">
        <v>5</v>
      </c>
      <c r="F654" t="s">
        <v>19</v>
      </c>
      <c r="G654" t="s">
        <v>21</v>
      </c>
      <c r="H654" t="s">
        <v>18</v>
      </c>
      <c r="I654">
        <v>3</v>
      </c>
      <c r="J654" t="s">
        <v>23</v>
      </c>
      <c r="K654" t="s">
        <v>32</v>
      </c>
      <c r="L654">
        <v>45</v>
      </c>
      <c r="M654" t="str">
        <f t="shared" si="10"/>
        <v>Quin</v>
      </c>
      <c r="N654" t="s">
        <v>18</v>
      </c>
    </row>
    <row r="655" spans="1:14" x14ac:dyDescent="0.35">
      <c r="A655">
        <v>13066</v>
      </c>
      <c r="B655" t="s">
        <v>37</v>
      </c>
      <c r="C655" t="s">
        <v>51</v>
      </c>
      <c r="D655" s="3">
        <v>30000</v>
      </c>
      <c r="E655">
        <v>0</v>
      </c>
      <c r="F655" t="s">
        <v>27</v>
      </c>
      <c r="G655" t="s">
        <v>14</v>
      </c>
      <c r="H655" t="s">
        <v>18</v>
      </c>
      <c r="I655">
        <v>2</v>
      </c>
      <c r="J655" t="s">
        <v>26</v>
      </c>
      <c r="K655" t="s">
        <v>32</v>
      </c>
      <c r="L655">
        <v>31</v>
      </c>
      <c r="M655" t="str">
        <f t="shared" si="10"/>
        <v>Adolescent</v>
      </c>
      <c r="N655" t="s">
        <v>15</v>
      </c>
    </row>
    <row r="656" spans="1:14" x14ac:dyDescent="0.35">
      <c r="A656">
        <v>29106</v>
      </c>
      <c r="B656" t="s">
        <v>37</v>
      </c>
      <c r="C656" t="s">
        <v>51</v>
      </c>
      <c r="D656" s="3">
        <v>40000</v>
      </c>
      <c r="E656">
        <v>0</v>
      </c>
      <c r="F656" t="s">
        <v>27</v>
      </c>
      <c r="G656" t="s">
        <v>14</v>
      </c>
      <c r="H656" t="s">
        <v>18</v>
      </c>
      <c r="I656">
        <v>2</v>
      </c>
      <c r="J656" t="s">
        <v>26</v>
      </c>
      <c r="K656" t="s">
        <v>32</v>
      </c>
      <c r="L656">
        <v>31</v>
      </c>
      <c r="M656" t="str">
        <f t="shared" si="10"/>
        <v>Adolescent</v>
      </c>
      <c r="N656" t="s">
        <v>15</v>
      </c>
    </row>
    <row r="657" spans="1:14" x14ac:dyDescent="0.35">
      <c r="A657">
        <v>26236</v>
      </c>
      <c r="B657" t="s">
        <v>36</v>
      </c>
      <c r="C657" t="s">
        <v>50</v>
      </c>
      <c r="D657" s="3">
        <v>40000</v>
      </c>
      <c r="E657">
        <v>3</v>
      </c>
      <c r="F657" t="s">
        <v>19</v>
      </c>
      <c r="G657" t="s">
        <v>20</v>
      </c>
      <c r="H657" t="s">
        <v>15</v>
      </c>
      <c r="I657">
        <v>1</v>
      </c>
      <c r="J657" t="s">
        <v>16</v>
      </c>
      <c r="K657" t="s">
        <v>32</v>
      </c>
      <c r="L657">
        <v>31</v>
      </c>
      <c r="M657" t="str">
        <f t="shared" si="10"/>
        <v>Adolescent</v>
      </c>
      <c r="N657" t="s">
        <v>18</v>
      </c>
    </row>
    <row r="658" spans="1:14" x14ac:dyDescent="0.35">
      <c r="A658">
        <v>17531</v>
      </c>
      <c r="B658" t="s">
        <v>36</v>
      </c>
      <c r="C658" t="s">
        <v>51</v>
      </c>
      <c r="D658" s="3">
        <v>60000</v>
      </c>
      <c r="E658">
        <v>2</v>
      </c>
      <c r="F658" t="s">
        <v>27</v>
      </c>
      <c r="G658" t="s">
        <v>21</v>
      </c>
      <c r="H658" t="s">
        <v>18</v>
      </c>
      <c r="I658">
        <v>2</v>
      </c>
      <c r="J658" t="s">
        <v>23</v>
      </c>
      <c r="K658" t="s">
        <v>32</v>
      </c>
      <c r="L658">
        <v>50</v>
      </c>
      <c r="M658" t="str">
        <f t="shared" si="10"/>
        <v>Quin</v>
      </c>
      <c r="N658" t="s">
        <v>18</v>
      </c>
    </row>
    <row r="659" spans="1:14" x14ac:dyDescent="0.35">
      <c r="A659">
        <v>12964</v>
      </c>
      <c r="B659" t="s">
        <v>36</v>
      </c>
      <c r="C659" t="s">
        <v>51</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51</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50</v>
      </c>
      <c r="D661" s="3">
        <v>60000</v>
      </c>
      <c r="E661">
        <v>4</v>
      </c>
      <c r="F661" t="s">
        <v>13</v>
      </c>
      <c r="G661" t="s">
        <v>28</v>
      </c>
      <c r="H661" t="s">
        <v>15</v>
      </c>
      <c r="I661">
        <v>2</v>
      </c>
      <c r="J661" t="s">
        <v>45</v>
      </c>
      <c r="K661" t="s">
        <v>32</v>
      </c>
      <c r="L661">
        <v>63</v>
      </c>
      <c r="M661" t="str">
        <f t="shared" si="10"/>
        <v>Old</v>
      </c>
      <c r="N661" t="s">
        <v>18</v>
      </c>
    </row>
    <row r="662" spans="1:14" x14ac:dyDescent="0.35">
      <c r="A662">
        <v>21599</v>
      </c>
      <c r="B662" t="s">
        <v>36</v>
      </c>
      <c r="C662" t="s">
        <v>50</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51</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50</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50</v>
      </c>
      <c r="D665" s="3">
        <v>70000</v>
      </c>
      <c r="E665">
        <v>5</v>
      </c>
      <c r="F665" t="s">
        <v>31</v>
      </c>
      <c r="G665" t="s">
        <v>21</v>
      </c>
      <c r="H665" t="s">
        <v>15</v>
      </c>
      <c r="I665">
        <v>1</v>
      </c>
      <c r="J665" t="s">
        <v>16</v>
      </c>
      <c r="K665" t="s">
        <v>32</v>
      </c>
      <c r="L665">
        <v>47</v>
      </c>
      <c r="M665" t="str">
        <f t="shared" si="10"/>
        <v>Quin</v>
      </c>
      <c r="N665" t="s">
        <v>18</v>
      </c>
    </row>
    <row r="666" spans="1:14" x14ac:dyDescent="0.35">
      <c r="A666">
        <v>28580</v>
      </c>
      <c r="B666" t="s">
        <v>36</v>
      </c>
      <c r="C666" t="s">
        <v>50</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51</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50</v>
      </c>
      <c r="D668" s="3">
        <v>60000</v>
      </c>
      <c r="E668">
        <v>1</v>
      </c>
      <c r="F668" t="s">
        <v>19</v>
      </c>
      <c r="G668" t="s">
        <v>14</v>
      </c>
      <c r="H668" t="s">
        <v>15</v>
      </c>
      <c r="I668">
        <v>1</v>
      </c>
      <c r="J668" t="s">
        <v>22</v>
      </c>
      <c r="K668" t="s">
        <v>32</v>
      </c>
      <c r="L668">
        <v>46</v>
      </c>
      <c r="M668" t="str">
        <f t="shared" si="10"/>
        <v>Quin</v>
      </c>
      <c r="N668" t="s">
        <v>15</v>
      </c>
    </row>
    <row r="669" spans="1:14" x14ac:dyDescent="0.35">
      <c r="A669">
        <v>20505</v>
      </c>
      <c r="B669" t="s">
        <v>36</v>
      </c>
      <c r="C669" t="s">
        <v>50</v>
      </c>
      <c r="D669" s="3">
        <v>40000</v>
      </c>
      <c r="E669">
        <v>5</v>
      </c>
      <c r="F669" t="s">
        <v>27</v>
      </c>
      <c r="G669" t="s">
        <v>21</v>
      </c>
      <c r="H669" t="s">
        <v>18</v>
      </c>
      <c r="I669">
        <v>2</v>
      </c>
      <c r="J669" t="s">
        <v>45</v>
      </c>
      <c r="K669" t="s">
        <v>32</v>
      </c>
      <c r="L669">
        <v>61</v>
      </c>
      <c r="M669" t="str">
        <f t="shared" si="10"/>
        <v>Old</v>
      </c>
      <c r="N669" t="s">
        <v>18</v>
      </c>
    </row>
    <row r="670" spans="1:14" x14ac:dyDescent="0.35">
      <c r="A670">
        <v>14592</v>
      </c>
      <c r="B670" t="s">
        <v>36</v>
      </c>
      <c r="C670" t="s">
        <v>50</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50</v>
      </c>
      <c r="D671" s="3">
        <v>60000</v>
      </c>
      <c r="E671">
        <v>2</v>
      </c>
      <c r="F671" t="s">
        <v>27</v>
      </c>
      <c r="G671" t="s">
        <v>21</v>
      </c>
      <c r="H671" t="s">
        <v>15</v>
      </c>
      <c r="I671">
        <v>2</v>
      </c>
      <c r="J671" t="s">
        <v>23</v>
      </c>
      <c r="K671" t="s">
        <v>32</v>
      </c>
      <c r="L671">
        <v>50</v>
      </c>
      <c r="M671" t="str">
        <f t="shared" si="10"/>
        <v>Quin</v>
      </c>
      <c r="N671" t="s">
        <v>18</v>
      </c>
    </row>
    <row r="672" spans="1:14" x14ac:dyDescent="0.35">
      <c r="A672">
        <v>21471</v>
      </c>
      <c r="B672" t="s">
        <v>36</v>
      </c>
      <c r="C672" t="s">
        <v>51</v>
      </c>
      <c r="D672" s="3">
        <v>70000</v>
      </c>
      <c r="E672">
        <v>2</v>
      </c>
      <c r="F672" t="s">
        <v>19</v>
      </c>
      <c r="G672" t="s">
        <v>21</v>
      </c>
      <c r="H672" t="s">
        <v>15</v>
      </c>
      <c r="I672">
        <v>1</v>
      </c>
      <c r="J672" t="s">
        <v>45</v>
      </c>
      <c r="K672" t="s">
        <v>32</v>
      </c>
      <c r="L672">
        <v>59</v>
      </c>
      <c r="M672" t="str">
        <f t="shared" si="10"/>
        <v>Old</v>
      </c>
      <c r="N672" t="s">
        <v>18</v>
      </c>
    </row>
    <row r="673" spans="1:14" x14ac:dyDescent="0.35">
      <c r="A673">
        <v>22252</v>
      </c>
      <c r="B673" t="s">
        <v>37</v>
      </c>
      <c r="C673" t="s">
        <v>50</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50</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50</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50</v>
      </c>
      <c r="D676" s="3">
        <v>30000</v>
      </c>
      <c r="E676">
        <v>2</v>
      </c>
      <c r="F676" t="s">
        <v>27</v>
      </c>
      <c r="G676" t="s">
        <v>14</v>
      </c>
      <c r="H676" t="s">
        <v>15</v>
      </c>
      <c r="I676">
        <v>2</v>
      </c>
      <c r="J676" t="s">
        <v>26</v>
      </c>
      <c r="K676" t="s">
        <v>32</v>
      </c>
      <c r="L676">
        <v>48</v>
      </c>
      <c r="M676" t="str">
        <f t="shared" si="10"/>
        <v>Quin</v>
      </c>
      <c r="N676" t="s">
        <v>18</v>
      </c>
    </row>
    <row r="677" spans="1:14" x14ac:dyDescent="0.35">
      <c r="A677">
        <v>18517</v>
      </c>
      <c r="B677" t="s">
        <v>36</v>
      </c>
      <c r="C677" t="s">
        <v>51</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51</v>
      </c>
      <c r="D678" s="3">
        <v>40000</v>
      </c>
      <c r="E678">
        <v>2</v>
      </c>
      <c r="F678" t="s">
        <v>19</v>
      </c>
      <c r="G678" t="s">
        <v>20</v>
      </c>
      <c r="H678" t="s">
        <v>15</v>
      </c>
      <c r="I678">
        <v>1</v>
      </c>
      <c r="J678" t="s">
        <v>16</v>
      </c>
      <c r="K678" t="s">
        <v>32</v>
      </c>
      <c r="L678">
        <v>47</v>
      </c>
      <c r="M678" t="str">
        <f t="shared" si="10"/>
        <v>Quin</v>
      </c>
      <c r="N678" t="s">
        <v>18</v>
      </c>
    </row>
    <row r="679" spans="1:14" x14ac:dyDescent="0.35">
      <c r="A679">
        <v>13760</v>
      </c>
      <c r="B679" t="s">
        <v>36</v>
      </c>
      <c r="C679" t="s">
        <v>51</v>
      </c>
      <c r="D679" s="3">
        <v>60000</v>
      </c>
      <c r="E679">
        <v>4</v>
      </c>
      <c r="F679" t="s">
        <v>31</v>
      </c>
      <c r="G679" t="s">
        <v>14</v>
      </c>
      <c r="H679" t="s">
        <v>18</v>
      </c>
      <c r="I679">
        <v>0</v>
      </c>
      <c r="J679" t="s">
        <v>16</v>
      </c>
      <c r="K679" t="s">
        <v>32</v>
      </c>
      <c r="L679">
        <v>47</v>
      </c>
      <c r="M679" t="str">
        <f t="shared" si="10"/>
        <v>Quin</v>
      </c>
      <c r="N679" t="s">
        <v>18</v>
      </c>
    </row>
    <row r="680" spans="1:14" x14ac:dyDescent="0.35">
      <c r="A680">
        <v>18145</v>
      </c>
      <c r="B680" t="s">
        <v>36</v>
      </c>
      <c r="C680" t="s">
        <v>51</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51</v>
      </c>
      <c r="D681" s="3">
        <v>60000</v>
      </c>
      <c r="E681">
        <v>4</v>
      </c>
      <c r="F681" t="s">
        <v>13</v>
      </c>
      <c r="G681" t="s">
        <v>28</v>
      </c>
      <c r="H681" t="s">
        <v>15</v>
      </c>
      <c r="I681">
        <v>2</v>
      </c>
      <c r="J681" t="s">
        <v>45</v>
      </c>
      <c r="K681" t="s">
        <v>32</v>
      </c>
      <c r="L681">
        <v>60</v>
      </c>
      <c r="M681" t="str">
        <f t="shared" si="10"/>
        <v>Old</v>
      </c>
      <c r="N681" t="s">
        <v>18</v>
      </c>
    </row>
    <row r="682" spans="1:14" x14ac:dyDescent="0.35">
      <c r="A682">
        <v>11165</v>
      </c>
      <c r="B682" t="s">
        <v>36</v>
      </c>
      <c r="C682" t="s">
        <v>50</v>
      </c>
      <c r="D682" s="3">
        <v>60000</v>
      </c>
      <c r="E682">
        <v>0</v>
      </c>
      <c r="F682" t="s">
        <v>19</v>
      </c>
      <c r="G682" t="s">
        <v>14</v>
      </c>
      <c r="H682" t="s">
        <v>18</v>
      </c>
      <c r="I682">
        <v>1</v>
      </c>
      <c r="J682" t="s">
        <v>26</v>
      </c>
      <c r="K682" t="s">
        <v>32</v>
      </c>
      <c r="L682">
        <v>33</v>
      </c>
      <c r="M682" t="str">
        <f t="shared" si="10"/>
        <v>Adolescent</v>
      </c>
      <c r="N682" t="s">
        <v>18</v>
      </c>
    </row>
    <row r="683" spans="1:14" x14ac:dyDescent="0.35">
      <c r="A683">
        <v>16377</v>
      </c>
      <c r="B683" t="s">
        <v>37</v>
      </c>
      <c r="C683" t="s">
        <v>50</v>
      </c>
      <c r="D683" s="3">
        <v>80000</v>
      </c>
      <c r="E683">
        <v>4</v>
      </c>
      <c r="F683" t="s">
        <v>31</v>
      </c>
      <c r="G683" t="s">
        <v>14</v>
      </c>
      <c r="H683" t="s">
        <v>18</v>
      </c>
      <c r="I683">
        <v>0</v>
      </c>
      <c r="J683" t="s">
        <v>16</v>
      </c>
      <c r="K683" t="s">
        <v>32</v>
      </c>
      <c r="L683">
        <v>47</v>
      </c>
      <c r="M683" t="str">
        <f t="shared" si="10"/>
        <v>Quin</v>
      </c>
      <c r="N683" t="s">
        <v>18</v>
      </c>
    </row>
    <row r="684" spans="1:14" x14ac:dyDescent="0.35">
      <c r="A684">
        <v>26248</v>
      </c>
      <c r="B684" t="s">
        <v>36</v>
      </c>
      <c r="C684" t="s">
        <v>51</v>
      </c>
      <c r="D684" s="3">
        <v>20000</v>
      </c>
      <c r="E684">
        <v>3</v>
      </c>
      <c r="F684" t="s">
        <v>29</v>
      </c>
      <c r="G684" t="s">
        <v>20</v>
      </c>
      <c r="H684" t="s">
        <v>18</v>
      </c>
      <c r="I684">
        <v>2</v>
      </c>
      <c r="J684" t="s">
        <v>16</v>
      </c>
      <c r="K684" t="s">
        <v>32</v>
      </c>
      <c r="L684">
        <v>52</v>
      </c>
      <c r="M684" t="str">
        <f t="shared" si="10"/>
        <v>Quin</v>
      </c>
      <c r="N684" t="s">
        <v>18</v>
      </c>
    </row>
    <row r="685" spans="1:14" x14ac:dyDescent="0.35">
      <c r="A685">
        <v>23461</v>
      </c>
      <c r="B685" t="s">
        <v>36</v>
      </c>
      <c r="C685" t="s">
        <v>50</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50</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50</v>
      </c>
      <c r="D687" s="3">
        <v>60000</v>
      </c>
      <c r="E687">
        <v>3</v>
      </c>
      <c r="F687" t="s">
        <v>31</v>
      </c>
      <c r="G687" t="s">
        <v>28</v>
      </c>
      <c r="H687" t="s">
        <v>15</v>
      </c>
      <c r="I687">
        <v>2</v>
      </c>
      <c r="J687" t="s">
        <v>23</v>
      </c>
      <c r="K687" t="s">
        <v>32</v>
      </c>
      <c r="L687">
        <v>53</v>
      </c>
      <c r="M687" t="str">
        <f t="shared" si="10"/>
        <v>Quin</v>
      </c>
      <c r="N687" t="s">
        <v>15</v>
      </c>
    </row>
    <row r="688" spans="1:14" x14ac:dyDescent="0.35">
      <c r="A688">
        <v>12774</v>
      </c>
      <c r="B688" t="s">
        <v>36</v>
      </c>
      <c r="C688" t="s">
        <v>50</v>
      </c>
      <c r="D688" s="3">
        <v>40000</v>
      </c>
      <c r="E688">
        <v>1</v>
      </c>
      <c r="F688" t="s">
        <v>19</v>
      </c>
      <c r="G688" t="s">
        <v>20</v>
      </c>
      <c r="H688" t="s">
        <v>15</v>
      </c>
      <c r="I688">
        <v>1</v>
      </c>
      <c r="J688" t="s">
        <v>26</v>
      </c>
      <c r="K688" t="s">
        <v>32</v>
      </c>
      <c r="L688">
        <v>51</v>
      </c>
      <c r="M688" t="str">
        <f t="shared" si="10"/>
        <v>Quin</v>
      </c>
      <c r="N688" t="s">
        <v>15</v>
      </c>
    </row>
    <row r="689" spans="1:14" x14ac:dyDescent="0.35">
      <c r="A689">
        <v>18910</v>
      </c>
      <c r="B689" t="s">
        <v>37</v>
      </c>
      <c r="C689" t="s">
        <v>51</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51</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51</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50</v>
      </c>
      <c r="D692" s="3">
        <v>130000</v>
      </c>
      <c r="E692">
        <v>1</v>
      </c>
      <c r="F692" t="s">
        <v>13</v>
      </c>
      <c r="G692" t="s">
        <v>28</v>
      </c>
      <c r="H692" t="s">
        <v>18</v>
      </c>
      <c r="I692">
        <v>1</v>
      </c>
      <c r="J692" t="s">
        <v>22</v>
      </c>
      <c r="K692" t="s">
        <v>32</v>
      </c>
      <c r="L692">
        <v>45</v>
      </c>
      <c r="M692" t="str">
        <f t="shared" si="10"/>
        <v>Quin</v>
      </c>
      <c r="N692" t="s">
        <v>18</v>
      </c>
    </row>
    <row r="693" spans="1:14" x14ac:dyDescent="0.35">
      <c r="A693">
        <v>23144</v>
      </c>
      <c r="B693" t="s">
        <v>36</v>
      </c>
      <c r="C693" t="s">
        <v>51</v>
      </c>
      <c r="D693" s="3">
        <v>50000</v>
      </c>
      <c r="E693">
        <v>1</v>
      </c>
      <c r="F693" t="s">
        <v>13</v>
      </c>
      <c r="G693" t="s">
        <v>14</v>
      </c>
      <c r="H693" t="s">
        <v>15</v>
      </c>
      <c r="I693">
        <v>0</v>
      </c>
      <c r="J693" t="s">
        <v>16</v>
      </c>
      <c r="K693" t="s">
        <v>32</v>
      </c>
      <c r="L693">
        <v>34</v>
      </c>
      <c r="M693" t="str">
        <f t="shared" si="10"/>
        <v>Adolescent</v>
      </c>
      <c r="N693" t="s">
        <v>15</v>
      </c>
    </row>
    <row r="694" spans="1:14" x14ac:dyDescent="0.35">
      <c r="A694">
        <v>23376</v>
      </c>
      <c r="B694" t="s">
        <v>36</v>
      </c>
      <c r="C694" t="s">
        <v>51</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50</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50</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51</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51</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50</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51</v>
      </c>
      <c r="D700" s="3">
        <v>20000</v>
      </c>
      <c r="E700">
        <v>2</v>
      </c>
      <c r="F700" t="s">
        <v>29</v>
      </c>
      <c r="G700" t="s">
        <v>20</v>
      </c>
      <c r="H700" t="s">
        <v>15</v>
      </c>
      <c r="I700">
        <v>2</v>
      </c>
      <c r="J700" t="s">
        <v>26</v>
      </c>
      <c r="K700" t="s">
        <v>32</v>
      </c>
      <c r="L700">
        <v>49</v>
      </c>
      <c r="M700" t="str">
        <f t="shared" si="10"/>
        <v>Quin</v>
      </c>
      <c r="N700" t="s">
        <v>18</v>
      </c>
    </row>
    <row r="701" spans="1:14" x14ac:dyDescent="0.35">
      <c r="A701">
        <v>23479</v>
      </c>
      <c r="B701" t="s">
        <v>37</v>
      </c>
      <c r="C701" t="s">
        <v>51</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50</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51</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51</v>
      </c>
      <c r="D704" s="3">
        <v>120000</v>
      </c>
      <c r="E704">
        <v>1</v>
      </c>
      <c r="F704" t="s">
        <v>27</v>
      </c>
      <c r="G704" t="s">
        <v>21</v>
      </c>
      <c r="H704" t="s">
        <v>15</v>
      </c>
      <c r="I704">
        <v>4</v>
      </c>
      <c r="J704" t="s">
        <v>23</v>
      </c>
      <c r="K704" t="s">
        <v>32</v>
      </c>
      <c r="L704">
        <v>46</v>
      </c>
      <c r="M704" t="str">
        <f t="shared" si="10"/>
        <v>Quin</v>
      </c>
      <c r="N704" t="s">
        <v>15</v>
      </c>
    </row>
    <row r="705" spans="1:14" x14ac:dyDescent="0.35">
      <c r="A705">
        <v>11619</v>
      </c>
      <c r="B705" t="s">
        <v>37</v>
      </c>
      <c r="C705" t="s">
        <v>50</v>
      </c>
      <c r="D705" s="3">
        <v>50000</v>
      </c>
      <c r="E705">
        <v>0</v>
      </c>
      <c r="F705" t="s">
        <v>31</v>
      </c>
      <c r="G705" t="s">
        <v>14</v>
      </c>
      <c r="H705" t="s">
        <v>15</v>
      </c>
      <c r="I705">
        <v>0</v>
      </c>
      <c r="J705" t="s">
        <v>26</v>
      </c>
      <c r="K705" t="s">
        <v>32</v>
      </c>
      <c r="L705">
        <v>33</v>
      </c>
      <c r="M705" t="str">
        <f t="shared" si="10"/>
        <v>Adolescent</v>
      </c>
      <c r="N705" t="s">
        <v>18</v>
      </c>
    </row>
    <row r="706" spans="1:14" x14ac:dyDescent="0.35">
      <c r="A706">
        <v>29132</v>
      </c>
      <c r="B706" t="s">
        <v>37</v>
      </c>
      <c r="C706" t="s">
        <v>50</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50</v>
      </c>
      <c r="D707" s="3">
        <v>70000</v>
      </c>
      <c r="E707">
        <v>4</v>
      </c>
      <c r="F707" t="s">
        <v>13</v>
      </c>
      <c r="G707" t="s">
        <v>28</v>
      </c>
      <c r="H707" t="s">
        <v>15</v>
      </c>
      <c r="I707">
        <v>1</v>
      </c>
      <c r="J707" t="s">
        <v>45</v>
      </c>
      <c r="K707" t="s">
        <v>32</v>
      </c>
      <c r="L707">
        <v>59</v>
      </c>
      <c r="M707" t="str">
        <f t="shared" ref="M707:M770" si="11">IF(L707&lt;35,"Adolescent",IF(L707&lt;45,"Middle Age",IF(L707&lt;55,"Quin",IF(L707&gt;=55,"Old","Invalid"))))</f>
        <v>Old</v>
      </c>
      <c r="N707" t="s">
        <v>18</v>
      </c>
    </row>
    <row r="708" spans="1:14" x14ac:dyDescent="0.35">
      <c r="A708">
        <v>20296</v>
      </c>
      <c r="B708" t="s">
        <v>37</v>
      </c>
      <c r="C708" t="s">
        <v>50</v>
      </c>
      <c r="D708" s="3">
        <v>60000</v>
      </c>
      <c r="E708">
        <v>0</v>
      </c>
      <c r="F708" t="s">
        <v>19</v>
      </c>
      <c r="G708" t="s">
        <v>14</v>
      </c>
      <c r="H708" t="s">
        <v>18</v>
      </c>
      <c r="I708">
        <v>1</v>
      </c>
      <c r="J708" t="s">
        <v>26</v>
      </c>
      <c r="K708" t="s">
        <v>32</v>
      </c>
      <c r="L708">
        <v>33</v>
      </c>
      <c r="M708" t="str">
        <f t="shared" si="11"/>
        <v>Adolescent</v>
      </c>
      <c r="N708" t="s">
        <v>15</v>
      </c>
    </row>
    <row r="709" spans="1:14" x14ac:dyDescent="0.35">
      <c r="A709">
        <v>17546</v>
      </c>
      <c r="B709" t="s">
        <v>36</v>
      </c>
      <c r="C709" t="s">
        <v>50</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51</v>
      </c>
      <c r="D710" s="3">
        <v>70000</v>
      </c>
      <c r="E710">
        <v>5</v>
      </c>
      <c r="F710" t="s">
        <v>13</v>
      </c>
      <c r="G710" t="s">
        <v>28</v>
      </c>
      <c r="H710" t="s">
        <v>15</v>
      </c>
      <c r="I710">
        <v>4</v>
      </c>
      <c r="J710" t="s">
        <v>45</v>
      </c>
      <c r="K710" t="s">
        <v>32</v>
      </c>
      <c r="L710">
        <v>60</v>
      </c>
      <c r="M710" t="str">
        <f t="shared" si="11"/>
        <v>Old</v>
      </c>
      <c r="N710" t="s">
        <v>18</v>
      </c>
    </row>
    <row r="711" spans="1:14" x14ac:dyDescent="0.35">
      <c r="A711">
        <v>23712</v>
      </c>
      <c r="B711" t="s">
        <v>37</v>
      </c>
      <c r="C711" t="s">
        <v>50</v>
      </c>
      <c r="D711" s="3">
        <v>70000</v>
      </c>
      <c r="E711">
        <v>2</v>
      </c>
      <c r="F711" t="s">
        <v>13</v>
      </c>
      <c r="G711" t="s">
        <v>28</v>
      </c>
      <c r="H711" t="s">
        <v>15</v>
      </c>
      <c r="I711">
        <v>1</v>
      </c>
      <c r="J711" t="s">
        <v>45</v>
      </c>
      <c r="K711" t="s">
        <v>32</v>
      </c>
      <c r="L711">
        <v>59</v>
      </c>
      <c r="M711" t="str">
        <f t="shared" si="11"/>
        <v>Old</v>
      </c>
      <c r="N711" t="s">
        <v>18</v>
      </c>
    </row>
    <row r="712" spans="1:14" x14ac:dyDescent="0.35">
      <c r="A712">
        <v>23358</v>
      </c>
      <c r="B712" t="s">
        <v>36</v>
      </c>
      <c r="C712" t="s">
        <v>51</v>
      </c>
      <c r="D712" s="3">
        <v>60000</v>
      </c>
      <c r="E712">
        <v>0</v>
      </c>
      <c r="F712" t="s">
        <v>27</v>
      </c>
      <c r="G712" t="s">
        <v>21</v>
      </c>
      <c r="H712" t="s">
        <v>15</v>
      </c>
      <c r="I712">
        <v>2</v>
      </c>
      <c r="J712" t="s">
        <v>23</v>
      </c>
      <c r="K712" t="s">
        <v>32</v>
      </c>
      <c r="L712">
        <v>32</v>
      </c>
      <c r="M712" t="str">
        <f t="shared" si="11"/>
        <v>Adolescent</v>
      </c>
      <c r="N712" t="s">
        <v>15</v>
      </c>
    </row>
    <row r="713" spans="1:14" x14ac:dyDescent="0.35">
      <c r="A713">
        <v>20518</v>
      </c>
      <c r="B713" t="s">
        <v>36</v>
      </c>
      <c r="C713" t="s">
        <v>50</v>
      </c>
      <c r="D713" s="3">
        <v>70000</v>
      </c>
      <c r="E713">
        <v>2</v>
      </c>
      <c r="F713" t="s">
        <v>19</v>
      </c>
      <c r="G713" t="s">
        <v>21</v>
      </c>
      <c r="H713" t="s">
        <v>15</v>
      </c>
      <c r="I713">
        <v>1</v>
      </c>
      <c r="J713" t="s">
        <v>45</v>
      </c>
      <c r="K713" t="s">
        <v>32</v>
      </c>
      <c r="L713">
        <v>58</v>
      </c>
      <c r="M713" t="str">
        <f t="shared" si="11"/>
        <v>Old</v>
      </c>
      <c r="N713" t="s">
        <v>18</v>
      </c>
    </row>
    <row r="714" spans="1:14" x14ac:dyDescent="0.35">
      <c r="A714">
        <v>28026</v>
      </c>
      <c r="B714" t="s">
        <v>36</v>
      </c>
      <c r="C714" t="s">
        <v>50</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50</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51</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50</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50</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51</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51</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50</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50</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51</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50</v>
      </c>
      <c r="D724" s="3">
        <v>70000</v>
      </c>
      <c r="E724">
        <v>3</v>
      </c>
      <c r="F724" t="s">
        <v>31</v>
      </c>
      <c r="G724" t="s">
        <v>28</v>
      </c>
      <c r="H724" t="s">
        <v>18</v>
      </c>
      <c r="I724">
        <v>2</v>
      </c>
      <c r="J724" t="s">
        <v>26</v>
      </c>
      <c r="K724" t="s">
        <v>32</v>
      </c>
      <c r="L724">
        <v>53</v>
      </c>
      <c r="M724" t="str">
        <f t="shared" si="11"/>
        <v>Quin</v>
      </c>
      <c r="N724" t="s">
        <v>18</v>
      </c>
    </row>
    <row r="725" spans="1:14" x14ac:dyDescent="0.35">
      <c r="A725">
        <v>26678</v>
      </c>
      <c r="B725" t="s">
        <v>37</v>
      </c>
      <c r="C725" t="s">
        <v>50</v>
      </c>
      <c r="D725" s="3">
        <v>80000</v>
      </c>
      <c r="E725">
        <v>2</v>
      </c>
      <c r="F725" t="s">
        <v>29</v>
      </c>
      <c r="G725" t="s">
        <v>14</v>
      </c>
      <c r="H725" t="s">
        <v>15</v>
      </c>
      <c r="I725">
        <v>2</v>
      </c>
      <c r="J725" t="s">
        <v>23</v>
      </c>
      <c r="K725" t="s">
        <v>32</v>
      </c>
      <c r="L725">
        <v>49</v>
      </c>
      <c r="M725" t="str">
        <f t="shared" si="11"/>
        <v>Quin</v>
      </c>
      <c r="N725" t="s">
        <v>18</v>
      </c>
    </row>
    <row r="726" spans="1:14" x14ac:dyDescent="0.35">
      <c r="A726">
        <v>23275</v>
      </c>
      <c r="B726" t="s">
        <v>36</v>
      </c>
      <c r="C726" t="s">
        <v>51</v>
      </c>
      <c r="D726" s="3">
        <v>30000</v>
      </c>
      <c r="E726">
        <v>2</v>
      </c>
      <c r="F726" t="s">
        <v>27</v>
      </c>
      <c r="G726" t="s">
        <v>14</v>
      </c>
      <c r="H726" t="s">
        <v>15</v>
      </c>
      <c r="I726">
        <v>2</v>
      </c>
      <c r="J726" t="s">
        <v>26</v>
      </c>
      <c r="K726" t="s">
        <v>32</v>
      </c>
      <c r="L726">
        <v>49</v>
      </c>
      <c r="M726" t="str">
        <f t="shared" si="11"/>
        <v>Quin</v>
      </c>
      <c r="N726" t="s">
        <v>18</v>
      </c>
    </row>
    <row r="727" spans="1:14" x14ac:dyDescent="0.35">
      <c r="A727">
        <v>11270</v>
      </c>
      <c r="B727" t="s">
        <v>36</v>
      </c>
      <c r="C727" t="s">
        <v>51</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51</v>
      </c>
      <c r="D728" s="3">
        <v>20000</v>
      </c>
      <c r="E728">
        <v>2</v>
      </c>
      <c r="F728" t="s">
        <v>27</v>
      </c>
      <c r="G728" t="s">
        <v>25</v>
      </c>
      <c r="H728" t="s">
        <v>18</v>
      </c>
      <c r="I728">
        <v>2</v>
      </c>
      <c r="J728" t="s">
        <v>16</v>
      </c>
      <c r="K728" t="s">
        <v>32</v>
      </c>
      <c r="L728">
        <v>53</v>
      </c>
      <c r="M728" t="str">
        <f t="shared" si="11"/>
        <v>Quin</v>
      </c>
      <c r="N728" t="s">
        <v>18</v>
      </c>
    </row>
    <row r="729" spans="1:14" x14ac:dyDescent="0.35">
      <c r="A729">
        <v>16144</v>
      </c>
      <c r="B729" t="s">
        <v>36</v>
      </c>
      <c r="C729" t="s">
        <v>51</v>
      </c>
      <c r="D729" s="3">
        <v>70000</v>
      </c>
      <c r="E729">
        <v>1</v>
      </c>
      <c r="F729" t="s">
        <v>31</v>
      </c>
      <c r="G729" t="s">
        <v>21</v>
      </c>
      <c r="H729" t="s">
        <v>15</v>
      </c>
      <c r="I729">
        <v>1</v>
      </c>
      <c r="J729" t="s">
        <v>16</v>
      </c>
      <c r="K729" t="s">
        <v>32</v>
      </c>
      <c r="L729">
        <v>46</v>
      </c>
      <c r="M729" t="str">
        <f t="shared" si="11"/>
        <v>Quin</v>
      </c>
      <c r="N729" t="s">
        <v>15</v>
      </c>
    </row>
    <row r="730" spans="1:14" x14ac:dyDescent="0.35">
      <c r="A730">
        <v>27731</v>
      </c>
      <c r="B730" t="s">
        <v>36</v>
      </c>
      <c r="C730" t="s">
        <v>51</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50</v>
      </c>
      <c r="D731" s="3">
        <v>60000</v>
      </c>
      <c r="E731">
        <v>3</v>
      </c>
      <c r="F731" t="s">
        <v>13</v>
      </c>
      <c r="G731" t="s">
        <v>21</v>
      </c>
      <c r="H731" t="s">
        <v>15</v>
      </c>
      <c r="I731">
        <v>1</v>
      </c>
      <c r="J731" t="s">
        <v>16</v>
      </c>
      <c r="K731" t="s">
        <v>32</v>
      </c>
      <c r="L731">
        <v>48</v>
      </c>
      <c r="M731" t="str">
        <f t="shared" si="11"/>
        <v>Quin</v>
      </c>
      <c r="N731" t="s">
        <v>15</v>
      </c>
    </row>
    <row r="732" spans="1:14" x14ac:dyDescent="0.35">
      <c r="A732">
        <v>24324</v>
      </c>
      <c r="B732" t="s">
        <v>37</v>
      </c>
      <c r="C732" t="s">
        <v>50</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51</v>
      </c>
      <c r="D733" s="3">
        <v>60000</v>
      </c>
      <c r="E733">
        <v>2</v>
      </c>
      <c r="F733" t="s">
        <v>27</v>
      </c>
      <c r="G733" t="s">
        <v>21</v>
      </c>
      <c r="H733" t="s">
        <v>18</v>
      </c>
      <c r="I733">
        <v>2</v>
      </c>
      <c r="J733" t="s">
        <v>26</v>
      </c>
      <c r="K733" t="s">
        <v>32</v>
      </c>
      <c r="L733">
        <v>49</v>
      </c>
      <c r="M733" t="str">
        <f t="shared" si="11"/>
        <v>Quin</v>
      </c>
      <c r="N733" t="s">
        <v>15</v>
      </c>
    </row>
    <row r="734" spans="1:14" x14ac:dyDescent="0.35">
      <c r="A734">
        <v>26625</v>
      </c>
      <c r="B734" t="s">
        <v>37</v>
      </c>
      <c r="C734" t="s">
        <v>50</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51</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50</v>
      </c>
      <c r="D736" s="3">
        <v>130000</v>
      </c>
      <c r="E736">
        <v>1</v>
      </c>
      <c r="F736" t="s">
        <v>13</v>
      </c>
      <c r="G736" t="s">
        <v>28</v>
      </c>
      <c r="H736" t="s">
        <v>18</v>
      </c>
      <c r="I736">
        <v>3</v>
      </c>
      <c r="J736" t="s">
        <v>16</v>
      </c>
      <c r="K736" t="s">
        <v>32</v>
      </c>
      <c r="L736">
        <v>45</v>
      </c>
      <c r="M736" t="str">
        <f t="shared" si="11"/>
        <v>Quin</v>
      </c>
      <c r="N736" t="s">
        <v>15</v>
      </c>
    </row>
    <row r="737" spans="1:14" x14ac:dyDescent="0.35">
      <c r="A737">
        <v>14514</v>
      </c>
      <c r="B737" t="s">
        <v>37</v>
      </c>
      <c r="C737" t="s">
        <v>50</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51</v>
      </c>
      <c r="D738" s="3">
        <v>40000</v>
      </c>
      <c r="E738">
        <v>0</v>
      </c>
      <c r="F738" t="s">
        <v>27</v>
      </c>
      <c r="G738" t="s">
        <v>14</v>
      </c>
      <c r="H738" t="s">
        <v>15</v>
      </c>
      <c r="I738">
        <v>1</v>
      </c>
      <c r="J738" t="s">
        <v>23</v>
      </c>
      <c r="K738" t="s">
        <v>32</v>
      </c>
      <c r="L738">
        <v>31</v>
      </c>
      <c r="M738" t="str">
        <f t="shared" si="11"/>
        <v>Adolescent</v>
      </c>
      <c r="N738" t="s">
        <v>18</v>
      </c>
    </row>
    <row r="739" spans="1:14" x14ac:dyDescent="0.35">
      <c r="A739">
        <v>18504</v>
      </c>
      <c r="B739" t="s">
        <v>36</v>
      </c>
      <c r="C739" t="s">
        <v>51</v>
      </c>
      <c r="D739" s="3">
        <v>70000</v>
      </c>
      <c r="E739">
        <v>2</v>
      </c>
      <c r="F739" t="s">
        <v>29</v>
      </c>
      <c r="G739" t="s">
        <v>14</v>
      </c>
      <c r="H739" t="s">
        <v>18</v>
      </c>
      <c r="I739">
        <v>2</v>
      </c>
      <c r="J739" t="s">
        <v>26</v>
      </c>
      <c r="K739" t="s">
        <v>32</v>
      </c>
      <c r="L739">
        <v>49</v>
      </c>
      <c r="M739" t="str">
        <f t="shared" si="11"/>
        <v>Quin</v>
      </c>
      <c r="N739" t="s">
        <v>18</v>
      </c>
    </row>
    <row r="740" spans="1:14" x14ac:dyDescent="0.35">
      <c r="A740">
        <v>28799</v>
      </c>
      <c r="B740" t="s">
        <v>37</v>
      </c>
      <c r="C740" t="s">
        <v>50</v>
      </c>
      <c r="D740" s="3">
        <v>40000</v>
      </c>
      <c r="E740">
        <v>2</v>
      </c>
      <c r="F740" t="s">
        <v>19</v>
      </c>
      <c r="G740" t="s">
        <v>20</v>
      </c>
      <c r="H740" t="s">
        <v>18</v>
      </c>
      <c r="I740">
        <v>1</v>
      </c>
      <c r="J740" t="s">
        <v>26</v>
      </c>
      <c r="K740" t="s">
        <v>32</v>
      </c>
      <c r="L740">
        <v>47</v>
      </c>
      <c r="M740" t="str">
        <f t="shared" si="11"/>
        <v>Quin</v>
      </c>
      <c r="N740" t="s">
        <v>15</v>
      </c>
    </row>
    <row r="741" spans="1:14" x14ac:dyDescent="0.35">
      <c r="A741">
        <v>11225</v>
      </c>
      <c r="B741" t="s">
        <v>36</v>
      </c>
      <c r="C741" t="s">
        <v>50</v>
      </c>
      <c r="D741" s="3">
        <v>60000</v>
      </c>
      <c r="E741">
        <v>2</v>
      </c>
      <c r="F741" t="s">
        <v>19</v>
      </c>
      <c r="G741" t="s">
        <v>21</v>
      </c>
      <c r="H741" t="s">
        <v>15</v>
      </c>
      <c r="I741">
        <v>1</v>
      </c>
      <c r="J741" t="s">
        <v>45</v>
      </c>
      <c r="K741" t="s">
        <v>32</v>
      </c>
      <c r="L741">
        <v>55</v>
      </c>
      <c r="M741" t="str">
        <f t="shared" si="11"/>
        <v>Old</v>
      </c>
      <c r="N741" t="s">
        <v>18</v>
      </c>
    </row>
    <row r="742" spans="1:14" x14ac:dyDescent="0.35">
      <c r="A742">
        <v>17657</v>
      </c>
      <c r="B742" t="s">
        <v>36</v>
      </c>
      <c r="C742" t="s">
        <v>51</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50</v>
      </c>
      <c r="D743" s="3">
        <v>40000</v>
      </c>
      <c r="E743">
        <v>1</v>
      </c>
      <c r="F743" t="s">
        <v>19</v>
      </c>
      <c r="G743" t="s">
        <v>20</v>
      </c>
      <c r="H743" t="s">
        <v>15</v>
      </c>
      <c r="I743">
        <v>1</v>
      </c>
      <c r="J743" t="s">
        <v>26</v>
      </c>
      <c r="K743" t="s">
        <v>32</v>
      </c>
      <c r="L743">
        <v>48</v>
      </c>
      <c r="M743" t="str">
        <f t="shared" si="11"/>
        <v>Quin</v>
      </c>
      <c r="N743" t="s">
        <v>15</v>
      </c>
    </row>
    <row r="744" spans="1:14" x14ac:dyDescent="0.35">
      <c r="A744">
        <v>14077</v>
      </c>
      <c r="B744" t="s">
        <v>37</v>
      </c>
      <c r="C744" t="s">
        <v>51</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51</v>
      </c>
      <c r="D745" s="3">
        <v>110000</v>
      </c>
      <c r="E745">
        <v>1</v>
      </c>
      <c r="F745" t="s">
        <v>13</v>
      </c>
      <c r="G745" t="s">
        <v>28</v>
      </c>
      <c r="H745" t="s">
        <v>15</v>
      </c>
      <c r="I745">
        <v>3</v>
      </c>
      <c r="J745" t="s">
        <v>23</v>
      </c>
      <c r="K745" t="s">
        <v>32</v>
      </c>
      <c r="L745">
        <v>45</v>
      </c>
      <c r="M745" t="str">
        <f t="shared" si="11"/>
        <v>Quin</v>
      </c>
      <c r="N745" t="s">
        <v>18</v>
      </c>
    </row>
    <row r="746" spans="1:14" x14ac:dyDescent="0.35">
      <c r="A746">
        <v>20535</v>
      </c>
      <c r="B746" t="s">
        <v>36</v>
      </c>
      <c r="C746" t="s">
        <v>50</v>
      </c>
      <c r="D746" s="3">
        <v>70000</v>
      </c>
      <c r="E746">
        <v>4</v>
      </c>
      <c r="F746" t="s">
        <v>19</v>
      </c>
      <c r="G746" t="s">
        <v>21</v>
      </c>
      <c r="H746" t="s">
        <v>15</v>
      </c>
      <c r="I746">
        <v>1</v>
      </c>
      <c r="J746" t="s">
        <v>45</v>
      </c>
      <c r="K746" t="s">
        <v>32</v>
      </c>
      <c r="L746">
        <v>56</v>
      </c>
      <c r="M746" t="str">
        <f t="shared" si="11"/>
        <v>Old</v>
      </c>
      <c r="N746" t="s">
        <v>18</v>
      </c>
    </row>
    <row r="747" spans="1:14" x14ac:dyDescent="0.35">
      <c r="A747">
        <v>12452</v>
      </c>
      <c r="B747" t="s">
        <v>36</v>
      </c>
      <c r="C747" t="s">
        <v>51</v>
      </c>
      <c r="D747" s="3">
        <v>60000</v>
      </c>
      <c r="E747">
        <v>4</v>
      </c>
      <c r="F747" t="s">
        <v>31</v>
      </c>
      <c r="G747" t="s">
        <v>14</v>
      </c>
      <c r="H747" t="s">
        <v>15</v>
      </c>
      <c r="I747">
        <v>0</v>
      </c>
      <c r="J747" t="s">
        <v>26</v>
      </c>
      <c r="K747" t="s">
        <v>32</v>
      </c>
      <c r="L747">
        <v>47</v>
      </c>
      <c r="M747" t="str">
        <f t="shared" si="11"/>
        <v>Quin</v>
      </c>
      <c r="N747" t="s">
        <v>15</v>
      </c>
    </row>
    <row r="748" spans="1:14" x14ac:dyDescent="0.35">
      <c r="A748">
        <v>28043</v>
      </c>
      <c r="B748" t="s">
        <v>36</v>
      </c>
      <c r="C748" t="s">
        <v>50</v>
      </c>
      <c r="D748" s="3">
        <v>60000</v>
      </c>
      <c r="E748">
        <v>2</v>
      </c>
      <c r="F748" t="s">
        <v>13</v>
      </c>
      <c r="G748" t="s">
        <v>28</v>
      </c>
      <c r="H748" t="s">
        <v>15</v>
      </c>
      <c r="I748">
        <v>0</v>
      </c>
      <c r="J748" t="s">
        <v>45</v>
      </c>
      <c r="K748" t="s">
        <v>32</v>
      </c>
      <c r="L748">
        <v>56</v>
      </c>
      <c r="M748" t="str">
        <f t="shared" si="11"/>
        <v>Old</v>
      </c>
      <c r="N748" t="s">
        <v>18</v>
      </c>
    </row>
    <row r="749" spans="1:14" x14ac:dyDescent="0.35">
      <c r="A749">
        <v>12957</v>
      </c>
      <c r="B749" t="s">
        <v>37</v>
      </c>
      <c r="C749" t="s">
        <v>50</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51</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50</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51</v>
      </c>
      <c r="D752" s="3">
        <v>30000</v>
      </c>
      <c r="E752">
        <v>2</v>
      </c>
      <c r="F752" t="s">
        <v>27</v>
      </c>
      <c r="G752" t="s">
        <v>14</v>
      </c>
      <c r="H752" t="s">
        <v>15</v>
      </c>
      <c r="I752">
        <v>2</v>
      </c>
      <c r="J752" t="s">
        <v>26</v>
      </c>
      <c r="K752" t="s">
        <v>32</v>
      </c>
      <c r="L752">
        <v>50</v>
      </c>
      <c r="M752" t="str">
        <f t="shared" si="11"/>
        <v>Quin</v>
      </c>
      <c r="N752" t="s">
        <v>18</v>
      </c>
    </row>
    <row r="753" spans="1:14" x14ac:dyDescent="0.35">
      <c r="A753">
        <v>11801</v>
      </c>
      <c r="B753" t="s">
        <v>36</v>
      </c>
      <c r="C753" t="s">
        <v>51</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51</v>
      </c>
      <c r="D754" s="3">
        <v>60000</v>
      </c>
      <c r="E754">
        <v>0</v>
      </c>
      <c r="F754" t="s">
        <v>19</v>
      </c>
      <c r="G754" t="s">
        <v>21</v>
      </c>
      <c r="H754" t="s">
        <v>15</v>
      </c>
      <c r="I754">
        <v>2</v>
      </c>
      <c r="J754" t="s">
        <v>23</v>
      </c>
      <c r="K754" t="s">
        <v>32</v>
      </c>
      <c r="L754">
        <v>32</v>
      </c>
      <c r="M754" t="str">
        <f t="shared" si="11"/>
        <v>Adolescent</v>
      </c>
      <c r="N754" t="s">
        <v>18</v>
      </c>
    </row>
    <row r="755" spans="1:14" x14ac:dyDescent="0.35">
      <c r="A755">
        <v>28087</v>
      </c>
      <c r="B755" t="s">
        <v>37</v>
      </c>
      <c r="C755" t="s">
        <v>50</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50</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51</v>
      </c>
      <c r="D757" s="3">
        <v>60000</v>
      </c>
      <c r="E757">
        <v>3</v>
      </c>
      <c r="F757" t="s">
        <v>27</v>
      </c>
      <c r="G757" t="s">
        <v>21</v>
      </c>
      <c r="H757" t="s">
        <v>18</v>
      </c>
      <c r="I757">
        <v>2</v>
      </c>
      <c r="J757" t="s">
        <v>22</v>
      </c>
      <c r="K757" t="s">
        <v>32</v>
      </c>
      <c r="L757">
        <v>53</v>
      </c>
      <c r="M757" t="str">
        <f t="shared" si="11"/>
        <v>Quin</v>
      </c>
      <c r="N757" t="s">
        <v>18</v>
      </c>
    </row>
    <row r="758" spans="1:14" x14ac:dyDescent="0.35">
      <c r="A758">
        <v>27261</v>
      </c>
      <c r="B758" t="s">
        <v>36</v>
      </c>
      <c r="C758" t="s">
        <v>51</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51</v>
      </c>
      <c r="D759" s="3">
        <v>30000</v>
      </c>
      <c r="E759">
        <v>1</v>
      </c>
      <c r="F759" t="s">
        <v>27</v>
      </c>
      <c r="G759" t="s">
        <v>20</v>
      </c>
      <c r="H759" t="s">
        <v>15</v>
      </c>
      <c r="I759">
        <v>2</v>
      </c>
      <c r="J759" t="s">
        <v>26</v>
      </c>
      <c r="K759" t="s">
        <v>32</v>
      </c>
      <c r="L759">
        <v>51</v>
      </c>
      <c r="M759" t="str">
        <f t="shared" si="11"/>
        <v>Quin</v>
      </c>
      <c r="N759" t="s">
        <v>15</v>
      </c>
    </row>
    <row r="760" spans="1:14" x14ac:dyDescent="0.35">
      <c r="A760">
        <v>21714</v>
      </c>
      <c r="B760" t="s">
        <v>37</v>
      </c>
      <c r="C760" t="s">
        <v>50</v>
      </c>
      <c r="D760" s="3">
        <v>80000</v>
      </c>
      <c r="E760">
        <v>5</v>
      </c>
      <c r="F760" t="s">
        <v>31</v>
      </c>
      <c r="G760" t="s">
        <v>14</v>
      </c>
      <c r="H760" t="s">
        <v>18</v>
      </c>
      <c r="I760">
        <v>0</v>
      </c>
      <c r="J760" t="s">
        <v>16</v>
      </c>
      <c r="K760" t="s">
        <v>32</v>
      </c>
      <c r="L760">
        <v>47</v>
      </c>
      <c r="M760" t="str">
        <f t="shared" si="11"/>
        <v>Quin</v>
      </c>
      <c r="N760" t="s">
        <v>18</v>
      </c>
    </row>
    <row r="761" spans="1:14" x14ac:dyDescent="0.35">
      <c r="A761">
        <v>23217</v>
      </c>
      <c r="B761" t="s">
        <v>37</v>
      </c>
      <c r="C761" t="s">
        <v>50</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51</v>
      </c>
      <c r="D762" s="3">
        <v>20000</v>
      </c>
      <c r="E762">
        <v>3</v>
      </c>
      <c r="F762" t="s">
        <v>29</v>
      </c>
      <c r="G762" t="s">
        <v>20</v>
      </c>
      <c r="H762" t="s">
        <v>18</v>
      </c>
      <c r="I762">
        <v>2</v>
      </c>
      <c r="J762" t="s">
        <v>16</v>
      </c>
      <c r="K762" t="s">
        <v>32</v>
      </c>
      <c r="L762">
        <v>50</v>
      </c>
      <c r="M762" t="str">
        <f t="shared" si="11"/>
        <v>Quin</v>
      </c>
      <c r="N762" t="s">
        <v>18</v>
      </c>
    </row>
    <row r="763" spans="1:14" x14ac:dyDescent="0.35">
      <c r="A763">
        <v>13216</v>
      </c>
      <c r="B763" t="s">
        <v>36</v>
      </c>
      <c r="C763" t="s">
        <v>50</v>
      </c>
      <c r="D763" s="3">
        <v>60000</v>
      </c>
      <c r="E763">
        <v>5</v>
      </c>
      <c r="F763" t="s">
        <v>13</v>
      </c>
      <c r="G763" t="s">
        <v>28</v>
      </c>
      <c r="H763" t="s">
        <v>15</v>
      </c>
      <c r="I763">
        <v>3</v>
      </c>
      <c r="J763" t="s">
        <v>45</v>
      </c>
      <c r="K763" t="s">
        <v>32</v>
      </c>
      <c r="L763">
        <v>59</v>
      </c>
      <c r="M763" t="str">
        <f t="shared" si="11"/>
        <v>Old</v>
      </c>
      <c r="N763" t="s">
        <v>18</v>
      </c>
    </row>
    <row r="764" spans="1:14" x14ac:dyDescent="0.35">
      <c r="A764">
        <v>20657</v>
      </c>
      <c r="B764" t="s">
        <v>37</v>
      </c>
      <c r="C764" t="s">
        <v>51</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51</v>
      </c>
      <c r="D765" s="3">
        <v>50000</v>
      </c>
      <c r="E765">
        <v>1</v>
      </c>
      <c r="F765" t="s">
        <v>31</v>
      </c>
      <c r="G765" t="s">
        <v>14</v>
      </c>
      <c r="H765" t="s">
        <v>15</v>
      </c>
      <c r="I765">
        <v>0</v>
      </c>
      <c r="J765" t="s">
        <v>16</v>
      </c>
      <c r="K765" t="s">
        <v>32</v>
      </c>
      <c r="L765">
        <v>33</v>
      </c>
      <c r="M765" t="str">
        <f t="shared" si="11"/>
        <v>Adolescent</v>
      </c>
      <c r="N765" t="s">
        <v>15</v>
      </c>
    </row>
    <row r="766" spans="1:14" x14ac:dyDescent="0.35">
      <c r="A766">
        <v>25908</v>
      </c>
      <c r="B766" t="s">
        <v>36</v>
      </c>
      <c r="C766" t="s">
        <v>50</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50</v>
      </c>
      <c r="D767" s="3">
        <v>70000</v>
      </c>
      <c r="E767">
        <v>0</v>
      </c>
      <c r="F767" t="s">
        <v>19</v>
      </c>
      <c r="G767" t="s">
        <v>14</v>
      </c>
      <c r="H767" t="s">
        <v>15</v>
      </c>
      <c r="I767">
        <v>2</v>
      </c>
      <c r="J767" t="s">
        <v>23</v>
      </c>
      <c r="K767" t="s">
        <v>32</v>
      </c>
      <c r="L767">
        <v>34</v>
      </c>
      <c r="M767" t="str">
        <f t="shared" si="11"/>
        <v>Adolescent</v>
      </c>
      <c r="N767" t="s">
        <v>15</v>
      </c>
    </row>
    <row r="768" spans="1:14" x14ac:dyDescent="0.35">
      <c r="A768">
        <v>14608</v>
      </c>
      <c r="B768" t="s">
        <v>36</v>
      </c>
      <c r="C768" t="s">
        <v>51</v>
      </c>
      <c r="D768" s="3">
        <v>50000</v>
      </c>
      <c r="E768">
        <v>4</v>
      </c>
      <c r="F768" t="s">
        <v>13</v>
      </c>
      <c r="G768" t="s">
        <v>14</v>
      </c>
      <c r="H768" t="s">
        <v>15</v>
      </c>
      <c r="I768">
        <v>3</v>
      </c>
      <c r="J768" t="s">
        <v>45</v>
      </c>
      <c r="K768" t="s">
        <v>32</v>
      </c>
      <c r="L768">
        <v>42</v>
      </c>
      <c r="M768" t="str">
        <f t="shared" si="11"/>
        <v>Middle Age</v>
      </c>
      <c r="N768" t="s">
        <v>18</v>
      </c>
    </row>
    <row r="769" spans="1:14" x14ac:dyDescent="0.35">
      <c r="A769">
        <v>24979</v>
      </c>
      <c r="B769" t="s">
        <v>36</v>
      </c>
      <c r="C769" t="s">
        <v>50</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50</v>
      </c>
      <c r="D770" s="3">
        <v>120000</v>
      </c>
      <c r="E770">
        <v>1</v>
      </c>
      <c r="F770" t="s">
        <v>27</v>
      </c>
      <c r="G770" t="s">
        <v>21</v>
      </c>
      <c r="H770" t="s">
        <v>18</v>
      </c>
      <c r="I770">
        <v>4</v>
      </c>
      <c r="J770" t="s">
        <v>22</v>
      </c>
      <c r="K770" t="s">
        <v>32</v>
      </c>
      <c r="L770">
        <v>45</v>
      </c>
      <c r="M770" t="str">
        <f t="shared" si="11"/>
        <v>Quin</v>
      </c>
      <c r="N770" t="s">
        <v>18</v>
      </c>
    </row>
    <row r="771" spans="1:14" x14ac:dyDescent="0.35">
      <c r="A771">
        <v>18952</v>
      </c>
      <c r="B771" t="s">
        <v>36</v>
      </c>
      <c r="C771" t="s">
        <v>50</v>
      </c>
      <c r="D771" s="3">
        <v>100000</v>
      </c>
      <c r="E771">
        <v>4</v>
      </c>
      <c r="F771" t="s">
        <v>13</v>
      </c>
      <c r="G771" t="s">
        <v>28</v>
      </c>
      <c r="H771" t="s">
        <v>15</v>
      </c>
      <c r="I771">
        <v>4</v>
      </c>
      <c r="J771" t="s">
        <v>16</v>
      </c>
      <c r="K771" t="s">
        <v>32</v>
      </c>
      <c r="L771">
        <v>40</v>
      </c>
      <c r="M771" t="str">
        <f t="shared" ref="M771:M834" si="12">IF(L771&lt;35,"Adolescent",IF(L771&lt;45,"Middle Age",IF(L771&lt;55,"Quin",IF(L771&gt;=55,"Old","Invalid"))))</f>
        <v>Middle Age</v>
      </c>
      <c r="N771" t="s">
        <v>18</v>
      </c>
    </row>
    <row r="772" spans="1:14" x14ac:dyDescent="0.35">
      <c r="A772">
        <v>17699</v>
      </c>
      <c r="B772" t="s">
        <v>36</v>
      </c>
      <c r="C772" t="s">
        <v>51</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51</v>
      </c>
      <c r="D773" s="3">
        <v>80000</v>
      </c>
      <c r="E773">
        <v>1</v>
      </c>
      <c r="F773" t="s">
        <v>19</v>
      </c>
      <c r="G773" t="s">
        <v>14</v>
      </c>
      <c r="H773" t="s">
        <v>18</v>
      </c>
      <c r="I773">
        <v>1</v>
      </c>
      <c r="J773" t="s">
        <v>16</v>
      </c>
      <c r="K773" t="s">
        <v>32</v>
      </c>
      <c r="L773">
        <v>47</v>
      </c>
      <c r="M773" t="str">
        <f t="shared" si="12"/>
        <v>Quin</v>
      </c>
      <c r="N773" t="s">
        <v>15</v>
      </c>
    </row>
    <row r="774" spans="1:14" x14ac:dyDescent="0.35">
      <c r="A774">
        <v>11540</v>
      </c>
      <c r="B774" t="s">
        <v>37</v>
      </c>
      <c r="C774" t="s">
        <v>51</v>
      </c>
      <c r="D774" s="3">
        <v>60000</v>
      </c>
      <c r="E774">
        <v>4</v>
      </c>
      <c r="F774" t="s">
        <v>31</v>
      </c>
      <c r="G774" t="s">
        <v>14</v>
      </c>
      <c r="H774" t="s">
        <v>15</v>
      </c>
      <c r="I774">
        <v>0</v>
      </c>
      <c r="J774" t="s">
        <v>26</v>
      </c>
      <c r="K774" t="s">
        <v>32</v>
      </c>
      <c r="L774">
        <v>47</v>
      </c>
      <c r="M774" t="str">
        <f t="shared" si="12"/>
        <v>Quin</v>
      </c>
      <c r="N774" t="s">
        <v>15</v>
      </c>
    </row>
    <row r="775" spans="1:14" x14ac:dyDescent="0.35">
      <c r="A775">
        <v>11783</v>
      </c>
      <c r="B775" t="s">
        <v>36</v>
      </c>
      <c r="C775" t="s">
        <v>50</v>
      </c>
      <c r="D775" s="3">
        <v>60000</v>
      </c>
      <c r="E775">
        <v>1</v>
      </c>
      <c r="F775" t="s">
        <v>31</v>
      </c>
      <c r="G775" t="s">
        <v>14</v>
      </c>
      <c r="H775" t="s">
        <v>15</v>
      </c>
      <c r="I775">
        <v>0</v>
      </c>
      <c r="J775" t="s">
        <v>16</v>
      </c>
      <c r="K775" t="s">
        <v>32</v>
      </c>
      <c r="L775">
        <v>34</v>
      </c>
      <c r="M775" t="str">
        <f t="shared" si="12"/>
        <v>Adolescent</v>
      </c>
      <c r="N775" t="s">
        <v>18</v>
      </c>
    </row>
    <row r="776" spans="1:14" x14ac:dyDescent="0.35">
      <c r="A776">
        <v>14602</v>
      </c>
      <c r="B776" t="s">
        <v>36</v>
      </c>
      <c r="C776" t="s">
        <v>50</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51</v>
      </c>
      <c r="D777" s="3">
        <v>70000</v>
      </c>
      <c r="E777">
        <v>2</v>
      </c>
      <c r="F777" t="s">
        <v>29</v>
      </c>
      <c r="G777" t="s">
        <v>14</v>
      </c>
      <c r="H777" t="s">
        <v>15</v>
      </c>
      <c r="I777">
        <v>2</v>
      </c>
      <c r="J777" t="s">
        <v>45</v>
      </c>
      <c r="K777" t="s">
        <v>32</v>
      </c>
      <c r="L777">
        <v>54</v>
      </c>
      <c r="M777" t="str">
        <f t="shared" si="12"/>
        <v>Quin</v>
      </c>
      <c r="N777" t="s">
        <v>18</v>
      </c>
    </row>
    <row r="778" spans="1:14" x14ac:dyDescent="0.35">
      <c r="A778">
        <v>26490</v>
      </c>
      <c r="B778" t="s">
        <v>37</v>
      </c>
      <c r="C778" t="s">
        <v>51</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51</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51</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51</v>
      </c>
      <c r="D781" s="3">
        <v>80000</v>
      </c>
      <c r="E781">
        <v>3</v>
      </c>
      <c r="F781" t="s">
        <v>19</v>
      </c>
      <c r="G781" t="s">
        <v>21</v>
      </c>
      <c r="H781" t="s">
        <v>18</v>
      </c>
      <c r="I781">
        <v>2</v>
      </c>
      <c r="J781" t="s">
        <v>22</v>
      </c>
      <c r="K781" t="s">
        <v>32</v>
      </c>
      <c r="L781">
        <v>50</v>
      </c>
      <c r="M781" t="str">
        <f t="shared" si="12"/>
        <v>Quin</v>
      </c>
      <c r="N781" t="s">
        <v>15</v>
      </c>
    </row>
    <row r="782" spans="1:14" x14ac:dyDescent="0.35">
      <c r="A782">
        <v>18105</v>
      </c>
      <c r="B782" t="s">
        <v>36</v>
      </c>
      <c r="C782" t="s">
        <v>50</v>
      </c>
      <c r="D782" s="3">
        <v>60000</v>
      </c>
      <c r="E782">
        <v>2</v>
      </c>
      <c r="F782" t="s">
        <v>19</v>
      </c>
      <c r="G782" t="s">
        <v>21</v>
      </c>
      <c r="H782" t="s">
        <v>15</v>
      </c>
      <c r="I782">
        <v>1</v>
      </c>
      <c r="J782" t="s">
        <v>45</v>
      </c>
      <c r="K782" t="s">
        <v>32</v>
      </c>
      <c r="L782">
        <v>55</v>
      </c>
      <c r="M782" t="str">
        <f t="shared" si="12"/>
        <v>Old</v>
      </c>
      <c r="N782" t="s">
        <v>18</v>
      </c>
    </row>
    <row r="783" spans="1:14" x14ac:dyDescent="0.35">
      <c r="A783">
        <v>19660</v>
      </c>
      <c r="B783" t="s">
        <v>36</v>
      </c>
      <c r="C783" t="s">
        <v>51</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51</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51</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50</v>
      </c>
      <c r="D786" s="3">
        <v>10000</v>
      </c>
      <c r="E786">
        <v>2</v>
      </c>
      <c r="F786" t="s">
        <v>27</v>
      </c>
      <c r="G786" t="s">
        <v>25</v>
      </c>
      <c r="H786" t="s">
        <v>15</v>
      </c>
      <c r="I786">
        <v>2</v>
      </c>
      <c r="J786" t="s">
        <v>26</v>
      </c>
      <c r="K786" t="s">
        <v>32</v>
      </c>
      <c r="L786">
        <v>53</v>
      </c>
      <c r="M786" t="str">
        <f t="shared" si="12"/>
        <v>Quin</v>
      </c>
      <c r="N786" t="s">
        <v>15</v>
      </c>
    </row>
    <row r="787" spans="1:14" x14ac:dyDescent="0.35">
      <c r="A787">
        <v>24496</v>
      </c>
      <c r="B787" t="s">
        <v>37</v>
      </c>
      <c r="C787" t="s">
        <v>50</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50</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50</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50</v>
      </c>
      <c r="D790" s="3">
        <v>20000</v>
      </c>
      <c r="E790">
        <v>2</v>
      </c>
      <c r="F790" t="s">
        <v>29</v>
      </c>
      <c r="G790" t="s">
        <v>20</v>
      </c>
      <c r="H790" t="s">
        <v>15</v>
      </c>
      <c r="I790">
        <v>2</v>
      </c>
      <c r="J790" t="s">
        <v>26</v>
      </c>
      <c r="K790" t="s">
        <v>32</v>
      </c>
      <c r="L790">
        <v>49</v>
      </c>
      <c r="M790" t="str">
        <f t="shared" si="12"/>
        <v>Quin</v>
      </c>
      <c r="N790" t="s">
        <v>18</v>
      </c>
    </row>
    <row r="791" spans="1:14" x14ac:dyDescent="0.35">
      <c r="A791">
        <v>22221</v>
      </c>
      <c r="B791" t="s">
        <v>36</v>
      </c>
      <c r="C791" t="s">
        <v>51</v>
      </c>
      <c r="D791" s="3">
        <v>60000</v>
      </c>
      <c r="E791">
        <v>2</v>
      </c>
      <c r="F791" t="s">
        <v>27</v>
      </c>
      <c r="G791" t="s">
        <v>21</v>
      </c>
      <c r="H791" t="s">
        <v>18</v>
      </c>
      <c r="I791">
        <v>2</v>
      </c>
      <c r="J791" t="s">
        <v>26</v>
      </c>
      <c r="K791" t="s">
        <v>32</v>
      </c>
      <c r="L791">
        <v>48</v>
      </c>
      <c r="M791" t="str">
        <f t="shared" si="12"/>
        <v>Quin</v>
      </c>
      <c r="N791" t="s">
        <v>15</v>
      </c>
    </row>
    <row r="792" spans="1:14" x14ac:dyDescent="0.35">
      <c r="A792">
        <v>28228</v>
      </c>
      <c r="B792" t="s">
        <v>37</v>
      </c>
      <c r="C792" t="s">
        <v>50</v>
      </c>
      <c r="D792" s="3">
        <v>80000</v>
      </c>
      <c r="E792">
        <v>2</v>
      </c>
      <c r="F792" t="s">
        <v>29</v>
      </c>
      <c r="G792" t="s">
        <v>14</v>
      </c>
      <c r="H792" t="s">
        <v>18</v>
      </c>
      <c r="I792">
        <v>2</v>
      </c>
      <c r="J792" t="s">
        <v>26</v>
      </c>
      <c r="K792" t="s">
        <v>32</v>
      </c>
      <c r="L792">
        <v>50</v>
      </c>
      <c r="M792" t="str">
        <f t="shared" si="12"/>
        <v>Quin</v>
      </c>
      <c r="N792" t="s">
        <v>18</v>
      </c>
    </row>
    <row r="793" spans="1:14" x14ac:dyDescent="0.35">
      <c r="A793">
        <v>18363</v>
      </c>
      <c r="B793" t="s">
        <v>36</v>
      </c>
      <c r="C793" t="s">
        <v>51</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51</v>
      </c>
      <c r="D794" s="3">
        <v>30000</v>
      </c>
      <c r="E794">
        <v>1</v>
      </c>
      <c r="F794" t="s">
        <v>27</v>
      </c>
      <c r="G794" t="s">
        <v>20</v>
      </c>
      <c r="H794" t="s">
        <v>18</v>
      </c>
      <c r="I794">
        <v>1</v>
      </c>
      <c r="J794" t="s">
        <v>23</v>
      </c>
      <c r="K794" t="s">
        <v>32</v>
      </c>
      <c r="L794">
        <v>52</v>
      </c>
      <c r="M794" t="str">
        <f t="shared" si="12"/>
        <v>Quin</v>
      </c>
      <c r="N794" t="s">
        <v>18</v>
      </c>
    </row>
    <row r="795" spans="1:14" x14ac:dyDescent="0.35">
      <c r="A795">
        <v>12768</v>
      </c>
      <c r="B795" t="s">
        <v>36</v>
      </c>
      <c r="C795" t="s">
        <v>51</v>
      </c>
      <c r="D795" s="3">
        <v>30000</v>
      </c>
      <c r="E795">
        <v>1</v>
      </c>
      <c r="F795" t="s">
        <v>27</v>
      </c>
      <c r="G795" t="s">
        <v>20</v>
      </c>
      <c r="H795" t="s">
        <v>15</v>
      </c>
      <c r="I795">
        <v>1</v>
      </c>
      <c r="J795" t="s">
        <v>22</v>
      </c>
      <c r="K795" t="s">
        <v>32</v>
      </c>
      <c r="L795">
        <v>52</v>
      </c>
      <c r="M795" t="str">
        <f t="shared" si="12"/>
        <v>Quin</v>
      </c>
      <c r="N795" t="s">
        <v>15</v>
      </c>
    </row>
    <row r="796" spans="1:14" x14ac:dyDescent="0.35">
      <c r="A796">
        <v>20361</v>
      </c>
      <c r="B796" t="s">
        <v>36</v>
      </c>
      <c r="C796" t="s">
        <v>51</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51</v>
      </c>
      <c r="D797" s="3">
        <v>60000</v>
      </c>
      <c r="E797">
        <v>2</v>
      </c>
      <c r="F797" t="s">
        <v>27</v>
      </c>
      <c r="G797" t="s">
        <v>21</v>
      </c>
      <c r="H797" t="s">
        <v>15</v>
      </c>
      <c r="I797">
        <v>2</v>
      </c>
      <c r="J797" t="s">
        <v>23</v>
      </c>
      <c r="K797" t="s">
        <v>32</v>
      </c>
      <c r="L797">
        <v>51</v>
      </c>
      <c r="M797" t="str">
        <f t="shared" si="12"/>
        <v>Quin</v>
      </c>
      <c r="N797" t="s">
        <v>18</v>
      </c>
    </row>
    <row r="798" spans="1:14" x14ac:dyDescent="0.35">
      <c r="A798">
        <v>13382</v>
      </c>
      <c r="B798" t="s">
        <v>36</v>
      </c>
      <c r="C798" t="s">
        <v>51</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51</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50</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50</v>
      </c>
      <c r="D801" s="3">
        <v>50000</v>
      </c>
      <c r="E801">
        <v>1</v>
      </c>
      <c r="F801" t="s">
        <v>31</v>
      </c>
      <c r="G801" t="s">
        <v>14</v>
      </c>
      <c r="H801" t="s">
        <v>15</v>
      </c>
      <c r="I801">
        <v>0</v>
      </c>
      <c r="J801" t="s">
        <v>26</v>
      </c>
      <c r="K801" t="s">
        <v>32</v>
      </c>
      <c r="L801">
        <v>33</v>
      </c>
      <c r="M801" t="str">
        <f t="shared" si="12"/>
        <v>Adolescent</v>
      </c>
      <c r="N801" t="s">
        <v>15</v>
      </c>
    </row>
    <row r="802" spans="1:14" x14ac:dyDescent="0.35">
      <c r="A802">
        <v>15532</v>
      </c>
      <c r="B802" t="s">
        <v>37</v>
      </c>
      <c r="C802" t="s">
        <v>51</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51</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51</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51</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51</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50</v>
      </c>
      <c r="D807" s="3">
        <v>40000</v>
      </c>
      <c r="E807">
        <v>0</v>
      </c>
      <c r="F807" t="s">
        <v>27</v>
      </c>
      <c r="G807" t="s">
        <v>14</v>
      </c>
      <c r="H807" t="s">
        <v>15</v>
      </c>
      <c r="I807">
        <v>2</v>
      </c>
      <c r="J807" t="s">
        <v>23</v>
      </c>
      <c r="K807" t="s">
        <v>32</v>
      </c>
      <c r="L807">
        <v>31</v>
      </c>
      <c r="M807" t="str">
        <f t="shared" si="12"/>
        <v>Adolescent</v>
      </c>
      <c r="N807" t="s">
        <v>18</v>
      </c>
    </row>
    <row r="808" spans="1:14" x14ac:dyDescent="0.35">
      <c r="A808">
        <v>23248</v>
      </c>
      <c r="B808" t="s">
        <v>36</v>
      </c>
      <c r="C808" t="s">
        <v>50</v>
      </c>
      <c r="D808" s="3">
        <v>10000</v>
      </c>
      <c r="E808">
        <v>2</v>
      </c>
      <c r="F808" t="s">
        <v>27</v>
      </c>
      <c r="G808" t="s">
        <v>25</v>
      </c>
      <c r="H808" t="s">
        <v>15</v>
      </c>
      <c r="I808">
        <v>2</v>
      </c>
      <c r="J808" t="s">
        <v>26</v>
      </c>
      <c r="K808" t="s">
        <v>32</v>
      </c>
      <c r="L808">
        <v>53</v>
      </c>
      <c r="M808" t="str">
        <f t="shared" si="12"/>
        <v>Quin</v>
      </c>
      <c r="N808" t="s">
        <v>18</v>
      </c>
    </row>
    <row r="809" spans="1:14" x14ac:dyDescent="0.35">
      <c r="A809">
        <v>21417</v>
      </c>
      <c r="B809" t="s">
        <v>37</v>
      </c>
      <c r="C809" t="s">
        <v>50</v>
      </c>
      <c r="D809" s="3">
        <v>60000</v>
      </c>
      <c r="E809">
        <v>0</v>
      </c>
      <c r="F809" t="s">
        <v>19</v>
      </c>
      <c r="G809" t="s">
        <v>21</v>
      </c>
      <c r="H809" t="s">
        <v>18</v>
      </c>
      <c r="I809">
        <v>2</v>
      </c>
      <c r="J809" t="s">
        <v>26</v>
      </c>
      <c r="K809" t="s">
        <v>32</v>
      </c>
      <c r="L809">
        <v>32</v>
      </c>
      <c r="M809" t="str">
        <f t="shared" si="12"/>
        <v>Adolescent</v>
      </c>
      <c r="N809" t="s">
        <v>15</v>
      </c>
    </row>
    <row r="810" spans="1:14" x14ac:dyDescent="0.35">
      <c r="A810">
        <v>17668</v>
      </c>
      <c r="B810" t="s">
        <v>37</v>
      </c>
      <c r="C810" t="s">
        <v>51</v>
      </c>
      <c r="D810" s="3">
        <v>30000</v>
      </c>
      <c r="E810">
        <v>2</v>
      </c>
      <c r="F810" t="s">
        <v>27</v>
      </c>
      <c r="G810" t="s">
        <v>14</v>
      </c>
      <c r="H810" t="s">
        <v>15</v>
      </c>
      <c r="I810">
        <v>2</v>
      </c>
      <c r="J810" t="s">
        <v>26</v>
      </c>
      <c r="K810" t="s">
        <v>32</v>
      </c>
      <c r="L810">
        <v>50</v>
      </c>
      <c r="M810" t="str">
        <f t="shared" si="12"/>
        <v>Quin</v>
      </c>
      <c r="N810" t="s">
        <v>15</v>
      </c>
    </row>
    <row r="811" spans="1:14" x14ac:dyDescent="0.35">
      <c r="A811">
        <v>27994</v>
      </c>
      <c r="B811" t="s">
        <v>36</v>
      </c>
      <c r="C811" t="s">
        <v>50</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50</v>
      </c>
      <c r="D812" s="3">
        <v>70000</v>
      </c>
      <c r="E812">
        <v>3</v>
      </c>
      <c r="F812" t="s">
        <v>31</v>
      </c>
      <c r="G812" t="s">
        <v>28</v>
      </c>
      <c r="H812" t="s">
        <v>15</v>
      </c>
      <c r="I812">
        <v>2</v>
      </c>
      <c r="J812" t="s">
        <v>23</v>
      </c>
      <c r="K812" t="s">
        <v>32</v>
      </c>
      <c r="L812">
        <v>52</v>
      </c>
      <c r="M812" t="str">
        <f t="shared" si="12"/>
        <v>Quin</v>
      </c>
      <c r="N812" t="s">
        <v>15</v>
      </c>
    </row>
    <row r="813" spans="1:14" x14ac:dyDescent="0.35">
      <c r="A813">
        <v>25954</v>
      </c>
      <c r="B813" t="s">
        <v>36</v>
      </c>
      <c r="C813" t="s">
        <v>51</v>
      </c>
      <c r="D813" s="3">
        <v>60000</v>
      </c>
      <c r="E813">
        <v>0</v>
      </c>
      <c r="F813" t="s">
        <v>19</v>
      </c>
      <c r="G813" t="s">
        <v>14</v>
      </c>
      <c r="H813" t="s">
        <v>18</v>
      </c>
      <c r="I813">
        <v>2</v>
      </c>
      <c r="J813" t="s">
        <v>26</v>
      </c>
      <c r="K813" t="s">
        <v>32</v>
      </c>
      <c r="L813">
        <v>31</v>
      </c>
      <c r="M813" t="str">
        <f t="shared" si="12"/>
        <v>Adolescent</v>
      </c>
      <c r="N813" t="s">
        <v>18</v>
      </c>
    </row>
    <row r="814" spans="1:14" x14ac:dyDescent="0.35">
      <c r="A814">
        <v>15749</v>
      </c>
      <c r="B814" t="s">
        <v>37</v>
      </c>
      <c r="C814" t="s">
        <v>50</v>
      </c>
      <c r="D814" s="3">
        <v>70000</v>
      </c>
      <c r="E814">
        <v>4</v>
      </c>
      <c r="F814" t="s">
        <v>13</v>
      </c>
      <c r="G814" t="s">
        <v>28</v>
      </c>
      <c r="H814" t="s">
        <v>15</v>
      </c>
      <c r="I814">
        <v>2</v>
      </c>
      <c r="J814" t="s">
        <v>45</v>
      </c>
      <c r="K814" t="s">
        <v>32</v>
      </c>
      <c r="L814">
        <v>61</v>
      </c>
      <c r="M814" t="str">
        <f t="shared" si="12"/>
        <v>Old</v>
      </c>
      <c r="N814" t="s">
        <v>18</v>
      </c>
    </row>
    <row r="815" spans="1:14" x14ac:dyDescent="0.35">
      <c r="A815">
        <v>25899</v>
      </c>
      <c r="B815" t="s">
        <v>36</v>
      </c>
      <c r="C815" t="s">
        <v>50</v>
      </c>
      <c r="D815" s="3">
        <v>70000</v>
      </c>
      <c r="E815">
        <v>2</v>
      </c>
      <c r="F815" t="s">
        <v>27</v>
      </c>
      <c r="G815" t="s">
        <v>21</v>
      </c>
      <c r="H815" t="s">
        <v>15</v>
      </c>
      <c r="I815">
        <v>2</v>
      </c>
      <c r="J815" t="s">
        <v>45</v>
      </c>
      <c r="K815" t="s">
        <v>32</v>
      </c>
      <c r="L815">
        <v>53</v>
      </c>
      <c r="M815" t="str">
        <f t="shared" si="12"/>
        <v>Quin</v>
      </c>
      <c r="N815" t="s">
        <v>18</v>
      </c>
    </row>
    <row r="816" spans="1:14" x14ac:dyDescent="0.35">
      <c r="A816">
        <v>13351</v>
      </c>
      <c r="B816" t="s">
        <v>37</v>
      </c>
      <c r="C816" t="s">
        <v>50</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51</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50</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50</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51</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50</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51</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51</v>
      </c>
      <c r="D823" s="3">
        <v>60000</v>
      </c>
      <c r="E823">
        <v>0</v>
      </c>
      <c r="F823" t="s">
        <v>19</v>
      </c>
      <c r="G823" t="s">
        <v>14</v>
      </c>
      <c r="H823" t="s">
        <v>15</v>
      </c>
      <c r="I823">
        <v>2</v>
      </c>
      <c r="J823" t="s">
        <v>23</v>
      </c>
      <c r="K823" t="s">
        <v>32</v>
      </c>
      <c r="L823">
        <v>33</v>
      </c>
      <c r="M823" t="str">
        <f t="shared" si="12"/>
        <v>Adolescent</v>
      </c>
      <c r="N823" t="s">
        <v>15</v>
      </c>
    </row>
    <row r="824" spans="1:14" x14ac:dyDescent="0.35">
      <c r="A824">
        <v>14271</v>
      </c>
      <c r="B824" t="s">
        <v>36</v>
      </c>
      <c r="C824" t="s">
        <v>51</v>
      </c>
      <c r="D824" s="3">
        <v>30000</v>
      </c>
      <c r="E824">
        <v>0</v>
      </c>
      <c r="F824" t="s">
        <v>27</v>
      </c>
      <c r="G824" t="s">
        <v>14</v>
      </c>
      <c r="H824" t="s">
        <v>15</v>
      </c>
      <c r="I824">
        <v>2</v>
      </c>
      <c r="J824" t="s">
        <v>23</v>
      </c>
      <c r="K824" t="s">
        <v>32</v>
      </c>
      <c r="L824">
        <v>32</v>
      </c>
      <c r="M824" t="str">
        <f t="shared" si="12"/>
        <v>Adolescent</v>
      </c>
      <c r="N824" t="s">
        <v>18</v>
      </c>
    </row>
    <row r="825" spans="1:14" x14ac:dyDescent="0.35">
      <c r="A825">
        <v>23041</v>
      </c>
      <c r="B825" t="s">
        <v>37</v>
      </c>
      <c r="C825" t="s">
        <v>50</v>
      </c>
      <c r="D825" s="3">
        <v>70000</v>
      </c>
      <c r="E825">
        <v>4</v>
      </c>
      <c r="F825" t="s">
        <v>27</v>
      </c>
      <c r="G825" t="s">
        <v>21</v>
      </c>
      <c r="H825" t="s">
        <v>15</v>
      </c>
      <c r="I825">
        <v>0</v>
      </c>
      <c r="J825" t="s">
        <v>23</v>
      </c>
      <c r="K825" t="s">
        <v>32</v>
      </c>
      <c r="L825">
        <v>50</v>
      </c>
      <c r="M825" t="str">
        <f t="shared" si="12"/>
        <v>Quin</v>
      </c>
      <c r="N825" t="s">
        <v>15</v>
      </c>
    </row>
    <row r="826" spans="1:14" x14ac:dyDescent="0.35">
      <c r="A826">
        <v>29048</v>
      </c>
      <c r="B826" t="s">
        <v>37</v>
      </c>
      <c r="C826" t="s">
        <v>51</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51</v>
      </c>
      <c r="D827" s="3">
        <v>70000</v>
      </c>
      <c r="E827">
        <v>3</v>
      </c>
      <c r="F827" t="s">
        <v>27</v>
      </c>
      <c r="G827" t="s">
        <v>21</v>
      </c>
      <c r="H827" t="s">
        <v>18</v>
      </c>
      <c r="I827">
        <v>1</v>
      </c>
      <c r="J827" t="s">
        <v>26</v>
      </c>
      <c r="K827" t="s">
        <v>32</v>
      </c>
      <c r="L827">
        <v>52</v>
      </c>
      <c r="M827" t="str">
        <f t="shared" si="12"/>
        <v>Quin</v>
      </c>
      <c r="N827" t="s">
        <v>15</v>
      </c>
    </row>
    <row r="828" spans="1:14" x14ac:dyDescent="0.35">
      <c r="A828">
        <v>15501</v>
      </c>
      <c r="B828" t="s">
        <v>36</v>
      </c>
      <c r="C828" t="s">
        <v>51</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50</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50</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51</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51</v>
      </c>
      <c r="D832" s="3">
        <v>60000</v>
      </c>
      <c r="E832">
        <v>2</v>
      </c>
      <c r="F832" t="s">
        <v>27</v>
      </c>
      <c r="G832" t="s">
        <v>21</v>
      </c>
      <c r="H832" t="s">
        <v>18</v>
      </c>
      <c r="I832">
        <v>2</v>
      </c>
      <c r="J832" t="s">
        <v>23</v>
      </c>
      <c r="K832" t="s">
        <v>32</v>
      </c>
      <c r="L832">
        <v>51</v>
      </c>
      <c r="M832" t="str">
        <f t="shared" si="12"/>
        <v>Quin</v>
      </c>
      <c r="N832" t="s">
        <v>18</v>
      </c>
    </row>
    <row r="833" spans="1:14" x14ac:dyDescent="0.35">
      <c r="A833">
        <v>19163</v>
      </c>
      <c r="B833" t="s">
        <v>36</v>
      </c>
      <c r="C833" t="s">
        <v>50</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50</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50</v>
      </c>
      <c r="D835" s="3">
        <v>70000</v>
      </c>
      <c r="E835">
        <v>0</v>
      </c>
      <c r="F835" t="s">
        <v>13</v>
      </c>
      <c r="G835" t="s">
        <v>21</v>
      </c>
      <c r="H835" t="s">
        <v>18</v>
      </c>
      <c r="I835">
        <v>1</v>
      </c>
      <c r="J835" t="s">
        <v>16</v>
      </c>
      <c r="K835" t="s">
        <v>32</v>
      </c>
      <c r="L835">
        <v>37</v>
      </c>
      <c r="M835" t="str">
        <f t="shared" ref="M835:M898" si="13">IF(L835&lt;35,"Adolescent",IF(L835&lt;45,"Middle Age",IF(L835&lt;55,"Quin",IF(L835&gt;=55,"Old","Invalid"))))</f>
        <v>Middle Age</v>
      </c>
      <c r="N835" t="s">
        <v>15</v>
      </c>
    </row>
    <row r="836" spans="1:14" x14ac:dyDescent="0.35">
      <c r="A836">
        <v>19889</v>
      </c>
      <c r="B836" t="s">
        <v>37</v>
      </c>
      <c r="C836" t="s">
        <v>50</v>
      </c>
      <c r="D836" s="3">
        <v>70000</v>
      </c>
      <c r="E836">
        <v>2</v>
      </c>
      <c r="F836" t="s">
        <v>29</v>
      </c>
      <c r="G836" t="s">
        <v>14</v>
      </c>
      <c r="H836" t="s">
        <v>18</v>
      </c>
      <c r="I836">
        <v>2</v>
      </c>
      <c r="J836" t="s">
        <v>22</v>
      </c>
      <c r="K836" t="s">
        <v>32</v>
      </c>
      <c r="L836">
        <v>54</v>
      </c>
      <c r="M836" t="str">
        <f t="shared" si="13"/>
        <v>Quin</v>
      </c>
      <c r="N836" t="s">
        <v>15</v>
      </c>
    </row>
    <row r="837" spans="1:14" x14ac:dyDescent="0.35">
      <c r="A837">
        <v>12922</v>
      </c>
      <c r="B837" t="s">
        <v>37</v>
      </c>
      <c r="C837" t="s">
        <v>50</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50</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51</v>
      </c>
      <c r="D839" s="3">
        <v>60000</v>
      </c>
      <c r="E839">
        <v>1</v>
      </c>
      <c r="F839" t="s">
        <v>31</v>
      </c>
      <c r="G839" t="s">
        <v>14</v>
      </c>
      <c r="H839" t="s">
        <v>15</v>
      </c>
      <c r="I839">
        <v>0</v>
      </c>
      <c r="J839" t="s">
        <v>16</v>
      </c>
      <c r="K839" t="s">
        <v>32</v>
      </c>
      <c r="L839">
        <v>33</v>
      </c>
      <c r="M839" t="str">
        <f t="shared" si="13"/>
        <v>Adolescent</v>
      </c>
      <c r="N839" t="s">
        <v>18</v>
      </c>
    </row>
    <row r="840" spans="1:14" x14ac:dyDescent="0.35">
      <c r="A840">
        <v>19143</v>
      </c>
      <c r="B840" t="s">
        <v>37</v>
      </c>
      <c r="C840" t="s">
        <v>50</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50</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51</v>
      </c>
      <c r="D842" s="3">
        <v>70000</v>
      </c>
      <c r="E842">
        <v>4</v>
      </c>
      <c r="F842" t="s">
        <v>19</v>
      </c>
      <c r="G842" t="s">
        <v>21</v>
      </c>
      <c r="H842" t="s">
        <v>15</v>
      </c>
      <c r="I842">
        <v>2</v>
      </c>
      <c r="J842" t="s">
        <v>45</v>
      </c>
      <c r="K842" t="s">
        <v>32</v>
      </c>
      <c r="L842">
        <v>53</v>
      </c>
      <c r="M842" t="str">
        <f t="shared" si="13"/>
        <v>Quin</v>
      </c>
      <c r="N842" t="s">
        <v>18</v>
      </c>
    </row>
    <row r="843" spans="1:14" x14ac:dyDescent="0.35">
      <c r="A843">
        <v>12056</v>
      </c>
      <c r="B843" t="s">
        <v>36</v>
      </c>
      <c r="C843" t="s">
        <v>51</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50</v>
      </c>
      <c r="D844" s="3">
        <v>60000</v>
      </c>
      <c r="E844">
        <v>1</v>
      </c>
      <c r="F844" t="s">
        <v>19</v>
      </c>
      <c r="G844" t="s">
        <v>14</v>
      </c>
      <c r="H844" t="s">
        <v>15</v>
      </c>
      <c r="I844">
        <v>1</v>
      </c>
      <c r="J844" t="s">
        <v>22</v>
      </c>
      <c r="K844" t="s">
        <v>32</v>
      </c>
      <c r="L844">
        <v>45</v>
      </c>
      <c r="M844" t="str">
        <f t="shared" si="13"/>
        <v>Quin</v>
      </c>
      <c r="N844" t="s">
        <v>15</v>
      </c>
    </row>
    <row r="845" spans="1:14" x14ac:dyDescent="0.35">
      <c r="A845">
        <v>18423</v>
      </c>
      <c r="B845" t="s">
        <v>37</v>
      </c>
      <c r="C845" t="s">
        <v>51</v>
      </c>
      <c r="D845" s="3">
        <v>80000</v>
      </c>
      <c r="E845">
        <v>2</v>
      </c>
      <c r="F845" t="s">
        <v>29</v>
      </c>
      <c r="G845" t="s">
        <v>14</v>
      </c>
      <c r="H845" t="s">
        <v>18</v>
      </c>
      <c r="I845">
        <v>2</v>
      </c>
      <c r="J845" t="s">
        <v>26</v>
      </c>
      <c r="K845" t="s">
        <v>32</v>
      </c>
      <c r="L845">
        <v>52</v>
      </c>
      <c r="M845" t="str">
        <f t="shared" si="13"/>
        <v>Quin</v>
      </c>
      <c r="N845" t="s">
        <v>18</v>
      </c>
    </row>
    <row r="846" spans="1:14" x14ac:dyDescent="0.35">
      <c r="A846">
        <v>22743</v>
      </c>
      <c r="B846" t="s">
        <v>36</v>
      </c>
      <c r="C846" t="s">
        <v>50</v>
      </c>
      <c r="D846" s="3">
        <v>40000</v>
      </c>
      <c r="E846">
        <v>5</v>
      </c>
      <c r="F846" t="s">
        <v>27</v>
      </c>
      <c r="G846" t="s">
        <v>21</v>
      </c>
      <c r="H846" t="s">
        <v>15</v>
      </c>
      <c r="I846">
        <v>2</v>
      </c>
      <c r="J846" t="s">
        <v>45</v>
      </c>
      <c r="K846" t="s">
        <v>32</v>
      </c>
      <c r="L846">
        <v>60</v>
      </c>
      <c r="M846" t="str">
        <f t="shared" si="13"/>
        <v>Old</v>
      </c>
      <c r="N846" t="s">
        <v>18</v>
      </c>
    </row>
    <row r="847" spans="1:14" x14ac:dyDescent="0.35">
      <c r="A847">
        <v>25343</v>
      </c>
      <c r="B847" t="s">
        <v>37</v>
      </c>
      <c r="C847" t="s">
        <v>50</v>
      </c>
      <c r="D847" s="3">
        <v>20000</v>
      </c>
      <c r="E847">
        <v>3</v>
      </c>
      <c r="F847" t="s">
        <v>29</v>
      </c>
      <c r="G847" t="s">
        <v>20</v>
      </c>
      <c r="H847" t="s">
        <v>15</v>
      </c>
      <c r="I847">
        <v>2</v>
      </c>
      <c r="J847" t="s">
        <v>26</v>
      </c>
      <c r="K847" t="s">
        <v>32</v>
      </c>
      <c r="L847">
        <v>50</v>
      </c>
      <c r="M847" t="str">
        <f t="shared" si="13"/>
        <v>Quin</v>
      </c>
      <c r="N847" t="s">
        <v>18</v>
      </c>
    </row>
    <row r="848" spans="1:14" x14ac:dyDescent="0.35">
      <c r="A848">
        <v>13390</v>
      </c>
      <c r="B848" t="s">
        <v>36</v>
      </c>
      <c r="C848" t="s">
        <v>50</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50</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51</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50</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50</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51</v>
      </c>
      <c r="D853" s="3">
        <v>60000</v>
      </c>
      <c r="E853">
        <v>0</v>
      </c>
      <c r="F853" t="s">
        <v>19</v>
      </c>
      <c r="G853" t="s">
        <v>14</v>
      </c>
      <c r="H853" t="s">
        <v>15</v>
      </c>
      <c r="I853">
        <v>1</v>
      </c>
      <c r="J853" t="s">
        <v>23</v>
      </c>
      <c r="K853" t="s">
        <v>32</v>
      </c>
      <c r="L853">
        <v>32</v>
      </c>
      <c r="M853" t="str">
        <f t="shared" si="13"/>
        <v>Adolescent</v>
      </c>
      <c r="N853" t="s">
        <v>15</v>
      </c>
    </row>
    <row r="854" spans="1:14" x14ac:dyDescent="0.35">
      <c r="A854">
        <v>21613</v>
      </c>
      <c r="B854" t="s">
        <v>37</v>
      </c>
      <c r="C854" t="s">
        <v>51</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51</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50</v>
      </c>
      <c r="D856" s="3">
        <v>60000</v>
      </c>
      <c r="E856">
        <v>0</v>
      </c>
      <c r="F856" t="s">
        <v>19</v>
      </c>
      <c r="G856" t="s">
        <v>21</v>
      </c>
      <c r="H856" t="s">
        <v>15</v>
      </c>
      <c r="I856">
        <v>2</v>
      </c>
      <c r="J856" t="s">
        <v>23</v>
      </c>
      <c r="K856" t="s">
        <v>32</v>
      </c>
      <c r="L856">
        <v>32</v>
      </c>
      <c r="M856" t="str">
        <f t="shared" si="13"/>
        <v>Adolescent</v>
      </c>
      <c r="N856" t="s">
        <v>18</v>
      </c>
    </row>
    <row r="857" spans="1:14" x14ac:dyDescent="0.35">
      <c r="A857">
        <v>18347</v>
      </c>
      <c r="B857" t="s">
        <v>37</v>
      </c>
      <c r="C857" t="s">
        <v>50</v>
      </c>
      <c r="D857" s="3">
        <v>30000</v>
      </c>
      <c r="E857">
        <v>0</v>
      </c>
      <c r="F857" t="s">
        <v>19</v>
      </c>
      <c r="G857" t="s">
        <v>14</v>
      </c>
      <c r="H857" t="s">
        <v>18</v>
      </c>
      <c r="I857">
        <v>1</v>
      </c>
      <c r="J857" t="s">
        <v>26</v>
      </c>
      <c r="K857" t="s">
        <v>32</v>
      </c>
      <c r="L857">
        <v>31</v>
      </c>
      <c r="M857" t="str">
        <f t="shared" si="13"/>
        <v>Adolescent</v>
      </c>
      <c r="N857" t="s">
        <v>18</v>
      </c>
    </row>
    <row r="858" spans="1:14" x14ac:dyDescent="0.35">
      <c r="A858">
        <v>29052</v>
      </c>
      <c r="B858" t="s">
        <v>37</v>
      </c>
      <c r="C858" t="s">
        <v>51</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50</v>
      </c>
      <c r="D859" s="3">
        <v>60000</v>
      </c>
      <c r="E859">
        <v>1</v>
      </c>
      <c r="F859" t="s">
        <v>13</v>
      </c>
      <c r="G859" t="s">
        <v>21</v>
      </c>
      <c r="H859" t="s">
        <v>15</v>
      </c>
      <c r="I859">
        <v>1</v>
      </c>
      <c r="J859" t="s">
        <v>16</v>
      </c>
      <c r="K859" t="s">
        <v>32</v>
      </c>
      <c r="L859">
        <v>47</v>
      </c>
      <c r="M859" t="str">
        <f t="shared" si="13"/>
        <v>Quin</v>
      </c>
      <c r="N859" t="s">
        <v>15</v>
      </c>
    </row>
    <row r="860" spans="1:14" x14ac:dyDescent="0.35">
      <c r="A860">
        <v>19147</v>
      </c>
      <c r="B860" t="s">
        <v>36</v>
      </c>
      <c r="C860" t="s">
        <v>51</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51</v>
      </c>
      <c r="D861" s="3">
        <v>30000</v>
      </c>
      <c r="E861">
        <v>2</v>
      </c>
      <c r="F861" t="s">
        <v>27</v>
      </c>
      <c r="G861" t="s">
        <v>14</v>
      </c>
      <c r="H861" t="s">
        <v>15</v>
      </c>
      <c r="I861">
        <v>2</v>
      </c>
      <c r="J861" t="s">
        <v>26</v>
      </c>
      <c r="K861" t="s">
        <v>32</v>
      </c>
      <c r="L861">
        <v>49</v>
      </c>
      <c r="M861" t="str">
        <f t="shared" si="13"/>
        <v>Quin</v>
      </c>
      <c r="N861" t="s">
        <v>18</v>
      </c>
    </row>
    <row r="862" spans="1:14" x14ac:dyDescent="0.35">
      <c r="A862">
        <v>15839</v>
      </c>
      <c r="B862" t="s">
        <v>37</v>
      </c>
      <c r="C862" t="s">
        <v>51</v>
      </c>
      <c r="D862" s="3">
        <v>30000</v>
      </c>
      <c r="E862">
        <v>0</v>
      </c>
      <c r="F862" t="s">
        <v>19</v>
      </c>
      <c r="G862" t="s">
        <v>14</v>
      </c>
      <c r="H862" t="s">
        <v>15</v>
      </c>
      <c r="I862">
        <v>1</v>
      </c>
      <c r="J862" t="s">
        <v>23</v>
      </c>
      <c r="K862" t="s">
        <v>32</v>
      </c>
      <c r="L862">
        <v>32</v>
      </c>
      <c r="M862" t="str">
        <f t="shared" si="13"/>
        <v>Adolescent</v>
      </c>
      <c r="N862" t="s">
        <v>18</v>
      </c>
    </row>
    <row r="863" spans="1:14" x14ac:dyDescent="0.35">
      <c r="A863">
        <v>13714</v>
      </c>
      <c r="B863" t="s">
        <v>36</v>
      </c>
      <c r="C863" t="s">
        <v>50</v>
      </c>
      <c r="D863" s="3">
        <v>20000</v>
      </c>
      <c r="E863">
        <v>2</v>
      </c>
      <c r="F863" t="s">
        <v>27</v>
      </c>
      <c r="G863" t="s">
        <v>25</v>
      </c>
      <c r="H863" t="s">
        <v>18</v>
      </c>
      <c r="I863">
        <v>2</v>
      </c>
      <c r="J863" t="s">
        <v>26</v>
      </c>
      <c r="K863" t="s">
        <v>32</v>
      </c>
      <c r="L863">
        <v>53</v>
      </c>
      <c r="M863" t="str">
        <f t="shared" si="13"/>
        <v>Quin</v>
      </c>
      <c r="N863" t="s">
        <v>15</v>
      </c>
    </row>
    <row r="864" spans="1:14" x14ac:dyDescent="0.35">
      <c r="A864">
        <v>22330</v>
      </c>
      <c r="B864" t="s">
        <v>36</v>
      </c>
      <c r="C864" t="s">
        <v>51</v>
      </c>
      <c r="D864" s="3">
        <v>50000</v>
      </c>
      <c r="E864">
        <v>0</v>
      </c>
      <c r="F864" t="s">
        <v>31</v>
      </c>
      <c r="G864" t="s">
        <v>14</v>
      </c>
      <c r="H864" t="s">
        <v>15</v>
      </c>
      <c r="I864">
        <v>0</v>
      </c>
      <c r="J864" t="s">
        <v>26</v>
      </c>
      <c r="K864" t="s">
        <v>32</v>
      </c>
      <c r="L864">
        <v>32</v>
      </c>
      <c r="M864" t="str">
        <f t="shared" si="13"/>
        <v>Adolescent</v>
      </c>
      <c r="N864" t="s">
        <v>15</v>
      </c>
    </row>
    <row r="865" spans="1:14" x14ac:dyDescent="0.35">
      <c r="A865">
        <v>18783</v>
      </c>
      <c r="B865" t="s">
        <v>37</v>
      </c>
      <c r="C865" t="s">
        <v>51</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51</v>
      </c>
      <c r="D866" s="3">
        <v>40000</v>
      </c>
      <c r="E866">
        <v>0</v>
      </c>
      <c r="F866" t="s">
        <v>27</v>
      </c>
      <c r="G866" t="s">
        <v>14</v>
      </c>
      <c r="H866" t="s">
        <v>15</v>
      </c>
      <c r="I866">
        <v>2</v>
      </c>
      <c r="J866" t="s">
        <v>23</v>
      </c>
      <c r="K866" t="s">
        <v>32</v>
      </c>
      <c r="L866">
        <v>31</v>
      </c>
      <c r="M866" t="str">
        <f t="shared" si="13"/>
        <v>Adolescent</v>
      </c>
      <c r="N866" t="s">
        <v>18</v>
      </c>
    </row>
    <row r="867" spans="1:14" x14ac:dyDescent="0.35">
      <c r="A867">
        <v>22046</v>
      </c>
      <c r="B867" t="s">
        <v>37</v>
      </c>
      <c r="C867" t="s">
        <v>50</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51</v>
      </c>
      <c r="D868" s="3">
        <v>60000</v>
      </c>
      <c r="E868">
        <v>2</v>
      </c>
      <c r="F868" t="s">
        <v>27</v>
      </c>
      <c r="G868" t="s">
        <v>21</v>
      </c>
      <c r="H868" t="s">
        <v>15</v>
      </c>
      <c r="I868">
        <v>2</v>
      </c>
      <c r="J868" t="s">
        <v>45</v>
      </c>
      <c r="K868" t="s">
        <v>32</v>
      </c>
      <c r="L868">
        <v>55</v>
      </c>
      <c r="M868" t="str">
        <f t="shared" si="13"/>
        <v>Old</v>
      </c>
      <c r="N868" t="s">
        <v>18</v>
      </c>
    </row>
    <row r="869" spans="1:14" x14ac:dyDescent="0.35">
      <c r="A869">
        <v>26693</v>
      </c>
      <c r="B869" t="s">
        <v>36</v>
      </c>
      <c r="C869" t="s">
        <v>51</v>
      </c>
      <c r="D869" s="3">
        <v>70000</v>
      </c>
      <c r="E869">
        <v>3</v>
      </c>
      <c r="F869" t="s">
        <v>19</v>
      </c>
      <c r="G869" t="s">
        <v>21</v>
      </c>
      <c r="H869" t="s">
        <v>15</v>
      </c>
      <c r="I869">
        <v>1</v>
      </c>
      <c r="J869" t="s">
        <v>23</v>
      </c>
      <c r="K869" t="s">
        <v>32</v>
      </c>
      <c r="L869">
        <v>49</v>
      </c>
      <c r="M869" t="str">
        <f t="shared" si="13"/>
        <v>Quin</v>
      </c>
      <c r="N869" t="s">
        <v>18</v>
      </c>
    </row>
    <row r="870" spans="1:14" x14ac:dyDescent="0.35">
      <c r="A870">
        <v>24955</v>
      </c>
      <c r="B870" t="s">
        <v>37</v>
      </c>
      <c r="C870" t="s">
        <v>51</v>
      </c>
      <c r="D870" s="3">
        <v>30000</v>
      </c>
      <c r="E870">
        <v>5</v>
      </c>
      <c r="F870" t="s">
        <v>29</v>
      </c>
      <c r="G870" t="s">
        <v>14</v>
      </c>
      <c r="H870" t="s">
        <v>15</v>
      </c>
      <c r="I870">
        <v>3</v>
      </c>
      <c r="J870" t="s">
        <v>45</v>
      </c>
      <c r="K870" t="s">
        <v>32</v>
      </c>
      <c r="L870">
        <v>60</v>
      </c>
      <c r="M870" t="str">
        <f t="shared" si="13"/>
        <v>Old</v>
      </c>
      <c r="N870" t="s">
        <v>15</v>
      </c>
    </row>
    <row r="871" spans="1:14" x14ac:dyDescent="0.35">
      <c r="A871">
        <v>26065</v>
      </c>
      <c r="B871" t="s">
        <v>37</v>
      </c>
      <c r="C871" t="s">
        <v>50</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51</v>
      </c>
      <c r="D872" s="3">
        <v>60000</v>
      </c>
      <c r="E872">
        <v>1</v>
      </c>
      <c r="F872" t="s">
        <v>19</v>
      </c>
      <c r="G872" t="s">
        <v>14</v>
      </c>
      <c r="H872" t="s">
        <v>15</v>
      </c>
      <c r="I872">
        <v>1</v>
      </c>
      <c r="J872" t="s">
        <v>16</v>
      </c>
      <c r="K872" t="s">
        <v>32</v>
      </c>
      <c r="L872">
        <v>46</v>
      </c>
      <c r="M872" t="str">
        <f t="shared" si="13"/>
        <v>Quin</v>
      </c>
      <c r="N872" t="s">
        <v>18</v>
      </c>
    </row>
    <row r="873" spans="1:14" x14ac:dyDescent="0.35">
      <c r="A873">
        <v>11219</v>
      </c>
      <c r="B873" t="s">
        <v>36</v>
      </c>
      <c r="C873" t="s">
        <v>51</v>
      </c>
      <c r="D873" s="3">
        <v>60000</v>
      </c>
      <c r="E873">
        <v>2</v>
      </c>
      <c r="F873" t="s">
        <v>27</v>
      </c>
      <c r="G873" t="s">
        <v>21</v>
      </c>
      <c r="H873" t="s">
        <v>15</v>
      </c>
      <c r="I873">
        <v>2</v>
      </c>
      <c r="J873" t="s">
        <v>45</v>
      </c>
      <c r="K873" t="s">
        <v>32</v>
      </c>
      <c r="L873">
        <v>55</v>
      </c>
      <c r="M873" t="str">
        <f t="shared" si="13"/>
        <v>Old</v>
      </c>
      <c r="N873" t="s">
        <v>18</v>
      </c>
    </row>
    <row r="874" spans="1:14" x14ac:dyDescent="0.35">
      <c r="A874">
        <v>22118</v>
      </c>
      <c r="B874" t="s">
        <v>37</v>
      </c>
      <c r="C874" t="s">
        <v>50</v>
      </c>
      <c r="D874" s="3">
        <v>70000</v>
      </c>
      <c r="E874">
        <v>3</v>
      </c>
      <c r="F874" t="s">
        <v>31</v>
      </c>
      <c r="G874" t="s">
        <v>28</v>
      </c>
      <c r="H874" t="s">
        <v>15</v>
      </c>
      <c r="I874">
        <v>2</v>
      </c>
      <c r="J874" t="s">
        <v>23</v>
      </c>
      <c r="K874" t="s">
        <v>32</v>
      </c>
      <c r="L874">
        <v>53</v>
      </c>
      <c r="M874" t="str">
        <f t="shared" si="13"/>
        <v>Quin</v>
      </c>
      <c r="N874" t="s">
        <v>15</v>
      </c>
    </row>
    <row r="875" spans="1:14" x14ac:dyDescent="0.35">
      <c r="A875">
        <v>23197</v>
      </c>
      <c r="B875" t="s">
        <v>36</v>
      </c>
      <c r="C875" t="s">
        <v>51</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50</v>
      </c>
      <c r="D876" s="3">
        <v>30000</v>
      </c>
      <c r="E876">
        <v>1</v>
      </c>
      <c r="F876" t="s">
        <v>13</v>
      </c>
      <c r="G876" t="s">
        <v>14</v>
      </c>
      <c r="H876" t="s">
        <v>15</v>
      </c>
      <c r="I876">
        <v>1</v>
      </c>
      <c r="J876" t="s">
        <v>23</v>
      </c>
      <c r="K876" t="s">
        <v>32</v>
      </c>
      <c r="L876">
        <v>53</v>
      </c>
      <c r="M876" t="str">
        <f t="shared" si="13"/>
        <v>Quin</v>
      </c>
      <c r="N876" t="s">
        <v>15</v>
      </c>
    </row>
    <row r="877" spans="1:14" x14ac:dyDescent="0.35">
      <c r="A877">
        <v>27279</v>
      </c>
      <c r="B877" t="s">
        <v>37</v>
      </c>
      <c r="C877" t="s">
        <v>50</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51</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51</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51</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51</v>
      </c>
      <c r="D881" s="3">
        <v>90000</v>
      </c>
      <c r="E881">
        <v>4</v>
      </c>
      <c r="F881" t="s">
        <v>27</v>
      </c>
      <c r="G881" t="s">
        <v>21</v>
      </c>
      <c r="H881" t="s">
        <v>15</v>
      </c>
      <c r="I881">
        <v>2</v>
      </c>
      <c r="J881" t="s">
        <v>26</v>
      </c>
      <c r="K881" t="s">
        <v>32</v>
      </c>
      <c r="L881">
        <v>45</v>
      </c>
      <c r="M881" t="str">
        <f t="shared" si="13"/>
        <v>Quin</v>
      </c>
      <c r="N881" t="s">
        <v>18</v>
      </c>
    </row>
    <row r="882" spans="1:14" x14ac:dyDescent="0.35">
      <c r="A882">
        <v>28066</v>
      </c>
      <c r="B882" t="s">
        <v>36</v>
      </c>
      <c r="C882" t="s">
        <v>51</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50</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51</v>
      </c>
      <c r="D884" s="3">
        <v>30000</v>
      </c>
      <c r="E884">
        <v>0</v>
      </c>
      <c r="F884" t="s">
        <v>31</v>
      </c>
      <c r="G884" t="s">
        <v>14</v>
      </c>
      <c r="H884" t="s">
        <v>15</v>
      </c>
      <c r="I884">
        <v>0</v>
      </c>
      <c r="J884" t="s">
        <v>16</v>
      </c>
      <c r="K884" t="s">
        <v>32</v>
      </c>
      <c r="L884">
        <v>32</v>
      </c>
      <c r="M884" t="str">
        <f t="shared" si="13"/>
        <v>Adolescent</v>
      </c>
      <c r="N884" t="s">
        <v>18</v>
      </c>
    </row>
    <row r="885" spans="1:14" x14ac:dyDescent="0.35">
      <c r="A885">
        <v>16151</v>
      </c>
      <c r="B885" t="s">
        <v>36</v>
      </c>
      <c r="C885" t="s">
        <v>50</v>
      </c>
      <c r="D885" s="3">
        <v>60000</v>
      </c>
      <c r="E885">
        <v>1</v>
      </c>
      <c r="F885" t="s">
        <v>13</v>
      </c>
      <c r="G885" t="s">
        <v>21</v>
      </c>
      <c r="H885" t="s">
        <v>15</v>
      </c>
      <c r="I885">
        <v>1</v>
      </c>
      <c r="J885" t="s">
        <v>22</v>
      </c>
      <c r="K885" t="s">
        <v>32</v>
      </c>
      <c r="L885">
        <v>48</v>
      </c>
      <c r="M885" t="str">
        <f t="shared" si="13"/>
        <v>Quin</v>
      </c>
      <c r="N885" t="s">
        <v>15</v>
      </c>
    </row>
    <row r="886" spans="1:14" x14ac:dyDescent="0.35">
      <c r="A886">
        <v>19731</v>
      </c>
      <c r="B886" t="s">
        <v>36</v>
      </c>
      <c r="C886" t="s">
        <v>51</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50</v>
      </c>
      <c r="D887" s="3">
        <v>20000</v>
      </c>
      <c r="E887">
        <v>2</v>
      </c>
      <c r="F887" t="s">
        <v>29</v>
      </c>
      <c r="G887" t="s">
        <v>20</v>
      </c>
      <c r="H887" t="s">
        <v>15</v>
      </c>
      <c r="I887">
        <v>2</v>
      </c>
      <c r="J887" t="s">
        <v>16</v>
      </c>
      <c r="K887" t="s">
        <v>32</v>
      </c>
      <c r="L887">
        <v>49</v>
      </c>
      <c r="M887" t="str">
        <f t="shared" si="13"/>
        <v>Quin</v>
      </c>
      <c r="N887" t="s">
        <v>18</v>
      </c>
    </row>
    <row r="888" spans="1:14" x14ac:dyDescent="0.35">
      <c r="A888">
        <v>11807</v>
      </c>
      <c r="B888" t="s">
        <v>36</v>
      </c>
      <c r="C888" t="s">
        <v>51</v>
      </c>
      <c r="D888" s="3">
        <v>70000</v>
      </c>
      <c r="E888">
        <v>3</v>
      </c>
      <c r="F888" t="s">
        <v>31</v>
      </c>
      <c r="G888" t="s">
        <v>21</v>
      </c>
      <c r="H888" t="s">
        <v>15</v>
      </c>
      <c r="I888">
        <v>0</v>
      </c>
      <c r="J888" t="s">
        <v>22</v>
      </c>
      <c r="K888" t="s">
        <v>32</v>
      </c>
      <c r="L888">
        <v>34</v>
      </c>
      <c r="M888" t="str">
        <f t="shared" si="13"/>
        <v>Adolescent</v>
      </c>
      <c r="N888" t="s">
        <v>18</v>
      </c>
    </row>
    <row r="889" spans="1:14" x14ac:dyDescent="0.35">
      <c r="A889">
        <v>11622</v>
      </c>
      <c r="B889" t="s">
        <v>36</v>
      </c>
      <c r="C889" t="s">
        <v>51</v>
      </c>
      <c r="D889" s="3">
        <v>50000</v>
      </c>
      <c r="E889">
        <v>0</v>
      </c>
      <c r="F889" t="s">
        <v>31</v>
      </c>
      <c r="G889" t="s">
        <v>14</v>
      </c>
      <c r="H889" t="s">
        <v>15</v>
      </c>
      <c r="I889">
        <v>0</v>
      </c>
      <c r="J889" t="s">
        <v>16</v>
      </c>
      <c r="K889" t="s">
        <v>32</v>
      </c>
      <c r="L889">
        <v>32</v>
      </c>
      <c r="M889" t="str">
        <f t="shared" si="13"/>
        <v>Adolescent</v>
      </c>
      <c r="N889" t="s">
        <v>18</v>
      </c>
    </row>
    <row r="890" spans="1:14" x14ac:dyDescent="0.35">
      <c r="A890">
        <v>26597</v>
      </c>
      <c r="B890" t="s">
        <v>37</v>
      </c>
      <c r="C890" t="s">
        <v>50</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50</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50</v>
      </c>
      <c r="D892" s="3">
        <v>40000</v>
      </c>
      <c r="E892">
        <v>2</v>
      </c>
      <c r="F892" t="s">
        <v>19</v>
      </c>
      <c r="G892" t="s">
        <v>20</v>
      </c>
      <c r="H892" t="s">
        <v>15</v>
      </c>
      <c r="I892">
        <v>1</v>
      </c>
      <c r="J892" t="s">
        <v>16</v>
      </c>
      <c r="K892" t="s">
        <v>32</v>
      </c>
      <c r="L892">
        <v>48</v>
      </c>
      <c r="M892" t="str">
        <f t="shared" si="13"/>
        <v>Quin</v>
      </c>
      <c r="N892" t="s">
        <v>18</v>
      </c>
    </row>
    <row r="893" spans="1:14" x14ac:dyDescent="0.35">
      <c r="A893">
        <v>13415</v>
      </c>
      <c r="B893" t="s">
        <v>37</v>
      </c>
      <c r="C893" t="s">
        <v>51</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50</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51</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51</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50</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50</v>
      </c>
      <c r="D898" s="3">
        <v>50000</v>
      </c>
      <c r="E898">
        <v>1</v>
      </c>
      <c r="F898" t="s">
        <v>13</v>
      </c>
      <c r="G898" t="s">
        <v>14</v>
      </c>
      <c r="H898" t="s">
        <v>15</v>
      </c>
      <c r="I898">
        <v>0</v>
      </c>
      <c r="J898" t="s">
        <v>16</v>
      </c>
      <c r="K898" t="s">
        <v>32</v>
      </c>
      <c r="L898">
        <v>34</v>
      </c>
      <c r="M898" t="str">
        <f t="shared" si="13"/>
        <v>Adolescent</v>
      </c>
      <c r="N898" t="s">
        <v>15</v>
      </c>
    </row>
    <row r="899" spans="1:14" x14ac:dyDescent="0.35">
      <c r="A899">
        <v>12029</v>
      </c>
      <c r="B899" t="s">
        <v>36</v>
      </c>
      <c r="C899" t="s">
        <v>51</v>
      </c>
      <c r="D899" s="3">
        <v>30000</v>
      </c>
      <c r="E899">
        <v>0</v>
      </c>
      <c r="F899" t="s">
        <v>29</v>
      </c>
      <c r="G899" t="s">
        <v>20</v>
      </c>
      <c r="H899" t="s">
        <v>18</v>
      </c>
      <c r="I899">
        <v>2</v>
      </c>
      <c r="J899" t="s">
        <v>16</v>
      </c>
      <c r="K899" t="s">
        <v>32</v>
      </c>
      <c r="L899">
        <v>28</v>
      </c>
      <c r="M899" t="str">
        <f t="shared" ref="M899:M962" si="14">IF(L899&lt;35,"Adolescent",IF(L899&lt;45,"Middle Age",IF(L899&lt;55,"Quin",IF(L899&gt;=55,"Old","Invalid"))))</f>
        <v>Adolescent</v>
      </c>
      <c r="N899" t="s">
        <v>18</v>
      </c>
    </row>
    <row r="900" spans="1:14" x14ac:dyDescent="0.35">
      <c r="A900">
        <v>18066</v>
      </c>
      <c r="B900" t="s">
        <v>37</v>
      </c>
      <c r="C900" t="s">
        <v>51</v>
      </c>
      <c r="D900" s="3">
        <v>70000</v>
      </c>
      <c r="E900">
        <v>5</v>
      </c>
      <c r="F900" t="s">
        <v>13</v>
      </c>
      <c r="G900" t="s">
        <v>28</v>
      </c>
      <c r="H900" t="s">
        <v>15</v>
      </c>
      <c r="I900">
        <v>3</v>
      </c>
      <c r="J900" t="s">
        <v>45</v>
      </c>
      <c r="K900" t="s">
        <v>32</v>
      </c>
      <c r="L900">
        <v>60</v>
      </c>
      <c r="M900" t="str">
        <f t="shared" si="14"/>
        <v>Old</v>
      </c>
      <c r="N900" t="s">
        <v>15</v>
      </c>
    </row>
    <row r="901" spans="1:14" x14ac:dyDescent="0.35">
      <c r="A901">
        <v>28192</v>
      </c>
      <c r="B901" t="s">
        <v>36</v>
      </c>
      <c r="C901" t="s">
        <v>50</v>
      </c>
      <c r="D901" s="3">
        <v>70000</v>
      </c>
      <c r="E901">
        <v>5</v>
      </c>
      <c r="F901" t="s">
        <v>31</v>
      </c>
      <c r="G901" t="s">
        <v>21</v>
      </c>
      <c r="H901" t="s">
        <v>15</v>
      </c>
      <c r="I901">
        <v>3</v>
      </c>
      <c r="J901" t="s">
        <v>45</v>
      </c>
      <c r="K901" t="s">
        <v>32</v>
      </c>
      <c r="L901">
        <v>46</v>
      </c>
      <c r="M901" t="str">
        <f t="shared" si="14"/>
        <v>Quin</v>
      </c>
      <c r="N901" t="s">
        <v>18</v>
      </c>
    </row>
    <row r="902" spans="1:14" x14ac:dyDescent="0.35">
      <c r="A902">
        <v>16122</v>
      </c>
      <c r="B902" t="s">
        <v>36</v>
      </c>
      <c r="C902" t="s">
        <v>51</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50</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51</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51</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50</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51</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51</v>
      </c>
      <c r="D908" s="3">
        <v>60000</v>
      </c>
      <c r="E908">
        <v>1</v>
      </c>
      <c r="F908" t="s">
        <v>31</v>
      </c>
      <c r="G908" t="s">
        <v>21</v>
      </c>
      <c r="H908" t="s">
        <v>15</v>
      </c>
      <c r="I908">
        <v>0</v>
      </c>
      <c r="J908" t="s">
        <v>22</v>
      </c>
      <c r="K908" t="s">
        <v>32</v>
      </c>
      <c r="L908">
        <v>34</v>
      </c>
      <c r="M908" t="str">
        <f t="shared" si="14"/>
        <v>Adolescent</v>
      </c>
      <c r="N908" t="s">
        <v>15</v>
      </c>
    </row>
    <row r="909" spans="1:14" x14ac:dyDescent="0.35">
      <c r="A909">
        <v>19747</v>
      </c>
      <c r="B909" t="s">
        <v>36</v>
      </c>
      <c r="C909" t="s">
        <v>51</v>
      </c>
      <c r="D909" s="3">
        <v>50000</v>
      </c>
      <c r="E909">
        <v>4</v>
      </c>
      <c r="F909" t="s">
        <v>13</v>
      </c>
      <c r="G909" t="s">
        <v>28</v>
      </c>
      <c r="H909" t="s">
        <v>15</v>
      </c>
      <c r="I909">
        <v>2</v>
      </c>
      <c r="J909" t="s">
        <v>45</v>
      </c>
      <c r="K909" t="s">
        <v>32</v>
      </c>
      <c r="L909">
        <v>63</v>
      </c>
      <c r="M909" t="str">
        <f t="shared" si="14"/>
        <v>Old</v>
      </c>
      <c r="N909" t="s">
        <v>18</v>
      </c>
    </row>
    <row r="910" spans="1:14" x14ac:dyDescent="0.35">
      <c r="A910">
        <v>23195</v>
      </c>
      <c r="B910" t="s">
        <v>37</v>
      </c>
      <c r="C910" t="s">
        <v>51</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51</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51</v>
      </c>
      <c r="D912" s="3">
        <v>40000</v>
      </c>
      <c r="E912">
        <v>4</v>
      </c>
      <c r="F912" t="s">
        <v>27</v>
      </c>
      <c r="G912" t="s">
        <v>14</v>
      </c>
      <c r="H912" t="s">
        <v>15</v>
      </c>
      <c r="I912">
        <v>2</v>
      </c>
      <c r="J912" t="s">
        <v>22</v>
      </c>
      <c r="K912" t="s">
        <v>32</v>
      </c>
      <c r="L912">
        <v>46</v>
      </c>
      <c r="M912" t="str">
        <f t="shared" si="14"/>
        <v>Quin</v>
      </c>
      <c r="N912" t="s">
        <v>18</v>
      </c>
    </row>
    <row r="913" spans="1:14" x14ac:dyDescent="0.35">
      <c r="A913">
        <v>13337</v>
      </c>
      <c r="B913" t="s">
        <v>36</v>
      </c>
      <c r="C913" t="s">
        <v>50</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50</v>
      </c>
      <c r="D914" s="3">
        <v>40000</v>
      </c>
      <c r="E914">
        <v>3</v>
      </c>
      <c r="F914" t="s">
        <v>19</v>
      </c>
      <c r="G914" t="s">
        <v>20</v>
      </c>
      <c r="H914" t="s">
        <v>15</v>
      </c>
      <c r="I914">
        <v>1</v>
      </c>
      <c r="J914" t="s">
        <v>26</v>
      </c>
      <c r="K914" t="s">
        <v>32</v>
      </c>
      <c r="L914">
        <v>32</v>
      </c>
      <c r="M914" t="str">
        <f t="shared" si="14"/>
        <v>Adolescent</v>
      </c>
      <c r="N914" t="s">
        <v>18</v>
      </c>
    </row>
    <row r="915" spans="1:14" x14ac:dyDescent="0.35">
      <c r="A915">
        <v>28657</v>
      </c>
      <c r="B915" t="s">
        <v>37</v>
      </c>
      <c r="C915" t="s">
        <v>51</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51</v>
      </c>
      <c r="D916" s="3">
        <v>80000</v>
      </c>
      <c r="E916">
        <v>5</v>
      </c>
      <c r="F916" t="s">
        <v>31</v>
      </c>
      <c r="G916" t="s">
        <v>14</v>
      </c>
      <c r="H916" t="s">
        <v>18</v>
      </c>
      <c r="I916">
        <v>0</v>
      </c>
      <c r="J916" t="s">
        <v>16</v>
      </c>
      <c r="K916" t="s">
        <v>32</v>
      </c>
      <c r="L916">
        <v>47</v>
      </c>
      <c r="M916" t="str">
        <f t="shared" si="14"/>
        <v>Quin</v>
      </c>
      <c r="N916" t="s">
        <v>18</v>
      </c>
    </row>
    <row r="917" spans="1:14" x14ac:dyDescent="0.35">
      <c r="A917">
        <v>21752</v>
      </c>
      <c r="B917" t="s">
        <v>36</v>
      </c>
      <c r="C917" t="s">
        <v>51</v>
      </c>
      <c r="D917" s="3">
        <v>60000</v>
      </c>
      <c r="E917">
        <v>3</v>
      </c>
      <c r="F917" t="s">
        <v>31</v>
      </c>
      <c r="G917" t="s">
        <v>28</v>
      </c>
      <c r="H917" t="s">
        <v>15</v>
      </c>
      <c r="I917">
        <v>2</v>
      </c>
      <c r="J917" t="s">
        <v>45</v>
      </c>
      <c r="K917" t="s">
        <v>32</v>
      </c>
      <c r="L917">
        <v>64</v>
      </c>
      <c r="M917" t="str">
        <f t="shared" si="14"/>
        <v>Old</v>
      </c>
      <c r="N917" t="s">
        <v>18</v>
      </c>
    </row>
    <row r="918" spans="1:14" x14ac:dyDescent="0.35">
      <c r="A918">
        <v>27273</v>
      </c>
      <c r="B918" t="s">
        <v>37</v>
      </c>
      <c r="C918" t="s">
        <v>51</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51</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50</v>
      </c>
      <c r="D920" s="3">
        <v>70000</v>
      </c>
      <c r="E920">
        <v>0</v>
      </c>
      <c r="F920" t="s">
        <v>19</v>
      </c>
      <c r="G920" t="s">
        <v>14</v>
      </c>
      <c r="H920" t="s">
        <v>15</v>
      </c>
      <c r="I920">
        <v>2</v>
      </c>
      <c r="J920" t="s">
        <v>23</v>
      </c>
      <c r="K920" t="s">
        <v>32</v>
      </c>
      <c r="L920">
        <v>34</v>
      </c>
      <c r="M920" t="str">
        <f t="shared" si="14"/>
        <v>Adolescent</v>
      </c>
      <c r="N920" t="s">
        <v>15</v>
      </c>
    </row>
    <row r="921" spans="1:14" x14ac:dyDescent="0.35">
      <c r="A921">
        <v>21451</v>
      </c>
      <c r="B921" t="s">
        <v>36</v>
      </c>
      <c r="C921" t="s">
        <v>50</v>
      </c>
      <c r="D921" s="3">
        <v>40000</v>
      </c>
      <c r="E921">
        <v>4</v>
      </c>
      <c r="F921" t="s">
        <v>27</v>
      </c>
      <c r="G921" t="s">
        <v>21</v>
      </c>
      <c r="H921" t="s">
        <v>15</v>
      </c>
      <c r="I921">
        <v>2</v>
      </c>
      <c r="J921" t="s">
        <v>45</v>
      </c>
      <c r="K921" t="s">
        <v>32</v>
      </c>
      <c r="L921">
        <v>61</v>
      </c>
      <c r="M921" t="str">
        <f t="shared" si="14"/>
        <v>Old</v>
      </c>
      <c r="N921" t="s">
        <v>18</v>
      </c>
    </row>
    <row r="922" spans="1:14" x14ac:dyDescent="0.35">
      <c r="A922">
        <v>20754</v>
      </c>
      <c r="B922" t="s">
        <v>36</v>
      </c>
      <c r="C922" t="s">
        <v>51</v>
      </c>
      <c r="D922" s="3">
        <v>30000</v>
      </c>
      <c r="E922">
        <v>2</v>
      </c>
      <c r="F922" t="s">
        <v>27</v>
      </c>
      <c r="G922" t="s">
        <v>14</v>
      </c>
      <c r="H922" t="s">
        <v>15</v>
      </c>
      <c r="I922">
        <v>2</v>
      </c>
      <c r="J922" t="s">
        <v>26</v>
      </c>
      <c r="K922" t="s">
        <v>32</v>
      </c>
      <c r="L922">
        <v>51</v>
      </c>
      <c r="M922" t="str">
        <f t="shared" si="14"/>
        <v>Quin</v>
      </c>
      <c r="N922" t="s">
        <v>18</v>
      </c>
    </row>
    <row r="923" spans="1:14" x14ac:dyDescent="0.35">
      <c r="A923">
        <v>12153</v>
      </c>
      <c r="B923" t="s">
        <v>37</v>
      </c>
      <c r="C923" t="s">
        <v>50</v>
      </c>
      <c r="D923" s="3">
        <v>70000</v>
      </c>
      <c r="E923">
        <v>3</v>
      </c>
      <c r="F923" t="s">
        <v>19</v>
      </c>
      <c r="G923" t="s">
        <v>21</v>
      </c>
      <c r="H923" t="s">
        <v>15</v>
      </c>
      <c r="I923">
        <v>1</v>
      </c>
      <c r="J923" t="s">
        <v>23</v>
      </c>
      <c r="K923" t="s">
        <v>32</v>
      </c>
      <c r="L923">
        <v>49</v>
      </c>
      <c r="M923" t="str">
        <f t="shared" si="14"/>
        <v>Quin</v>
      </c>
      <c r="N923" t="s">
        <v>15</v>
      </c>
    </row>
    <row r="924" spans="1:14" x14ac:dyDescent="0.35">
      <c r="A924">
        <v>16895</v>
      </c>
      <c r="B924" t="s">
        <v>36</v>
      </c>
      <c r="C924" t="s">
        <v>50</v>
      </c>
      <c r="D924" s="3">
        <v>40000</v>
      </c>
      <c r="E924">
        <v>3</v>
      </c>
      <c r="F924" t="s">
        <v>19</v>
      </c>
      <c r="G924" t="s">
        <v>21</v>
      </c>
      <c r="H924" t="s">
        <v>18</v>
      </c>
      <c r="I924">
        <v>2</v>
      </c>
      <c r="J924" t="s">
        <v>26</v>
      </c>
      <c r="K924" t="s">
        <v>32</v>
      </c>
      <c r="L924">
        <v>54</v>
      </c>
      <c r="M924" t="str">
        <f t="shared" si="14"/>
        <v>Quin</v>
      </c>
      <c r="N924" t="s">
        <v>15</v>
      </c>
    </row>
    <row r="925" spans="1:14" x14ac:dyDescent="0.35">
      <c r="A925">
        <v>26728</v>
      </c>
      <c r="B925" t="s">
        <v>37</v>
      </c>
      <c r="C925" t="s">
        <v>51</v>
      </c>
      <c r="D925" s="3">
        <v>70000</v>
      </c>
      <c r="E925">
        <v>3</v>
      </c>
      <c r="F925" t="s">
        <v>31</v>
      </c>
      <c r="G925" t="s">
        <v>28</v>
      </c>
      <c r="H925" t="s">
        <v>18</v>
      </c>
      <c r="I925">
        <v>2</v>
      </c>
      <c r="J925" t="s">
        <v>26</v>
      </c>
      <c r="K925" t="s">
        <v>32</v>
      </c>
      <c r="L925">
        <v>53</v>
      </c>
      <c r="M925" t="str">
        <f t="shared" si="14"/>
        <v>Quin</v>
      </c>
      <c r="N925" t="s">
        <v>15</v>
      </c>
    </row>
    <row r="926" spans="1:14" x14ac:dyDescent="0.35">
      <c r="A926">
        <v>11090</v>
      </c>
      <c r="B926" t="s">
        <v>37</v>
      </c>
      <c r="C926" t="s">
        <v>51</v>
      </c>
      <c r="D926" s="3">
        <v>90000</v>
      </c>
      <c r="E926">
        <v>2</v>
      </c>
      <c r="F926" t="s">
        <v>19</v>
      </c>
      <c r="G926" t="s">
        <v>21</v>
      </c>
      <c r="H926" t="s">
        <v>15</v>
      </c>
      <c r="I926">
        <v>1</v>
      </c>
      <c r="J926" t="s">
        <v>22</v>
      </c>
      <c r="K926" t="s">
        <v>32</v>
      </c>
      <c r="L926">
        <v>48</v>
      </c>
      <c r="M926" t="str">
        <f t="shared" si="14"/>
        <v>Quin</v>
      </c>
      <c r="N926" t="s">
        <v>15</v>
      </c>
    </row>
    <row r="927" spans="1:14" x14ac:dyDescent="0.35">
      <c r="A927">
        <v>15862</v>
      </c>
      <c r="B927" t="s">
        <v>37</v>
      </c>
      <c r="C927" t="s">
        <v>50</v>
      </c>
      <c r="D927" s="3">
        <v>50000</v>
      </c>
      <c r="E927">
        <v>0</v>
      </c>
      <c r="F927" t="s">
        <v>31</v>
      </c>
      <c r="G927" t="s">
        <v>14</v>
      </c>
      <c r="H927" t="s">
        <v>15</v>
      </c>
      <c r="I927">
        <v>0</v>
      </c>
      <c r="J927" t="s">
        <v>26</v>
      </c>
      <c r="K927" t="s">
        <v>32</v>
      </c>
      <c r="L927">
        <v>33</v>
      </c>
      <c r="M927" t="str">
        <f t="shared" si="14"/>
        <v>Adolescent</v>
      </c>
      <c r="N927" t="s">
        <v>15</v>
      </c>
    </row>
    <row r="928" spans="1:14" x14ac:dyDescent="0.35">
      <c r="A928">
        <v>26495</v>
      </c>
      <c r="B928" t="s">
        <v>37</v>
      </c>
      <c r="C928" t="s">
        <v>50</v>
      </c>
      <c r="D928" s="3">
        <v>40000</v>
      </c>
      <c r="E928">
        <v>2</v>
      </c>
      <c r="F928" t="s">
        <v>27</v>
      </c>
      <c r="G928" t="s">
        <v>21</v>
      </c>
      <c r="H928" t="s">
        <v>15</v>
      </c>
      <c r="I928">
        <v>2</v>
      </c>
      <c r="J928" t="s">
        <v>45</v>
      </c>
      <c r="K928" t="s">
        <v>32</v>
      </c>
      <c r="L928">
        <v>57</v>
      </c>
      <c r="M928" t="str">
        <f t="shared" si="14"/>
        <v>Old</v>
      </c>
      <c r="N928" t="s">
        <v>18</v>
      </c>
    </row>
    <row r="929" spans="1:14" x14ac:dyDescent="0.35">
      <c r="A929">
        <v>11823</v>
      </c>
      <c r="B929" t="s">
        <v>36</v>
      </c>
      <c r="C929" t="s">
        <v>50</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51</v>
      </c>
      <c r="D930" s="3">
        <v>60000</v>
      </c>
      <c r="E930">
        <v>2</v>
      </c>
      <c r="F930" t="s">
        <v>27</v>
      </c>
      <c r="G930" t="s">
        <v>21</v>
      </c>
      <c r="H930" t="s">
        <v>15</v>
      </c>
      <c r="I930">
        <v>2</v>
      </c>
      <c r="J930" t="s">
        <v>23</v>
      </c>
      <c r="K930" t="s">
        <v>32</v>
      </c>
      <c r="L930">
        <v>48</v>
      </c>
      <c r="M930" t="str">
        <f t="shared" si="14"/>
        <v>Quin</v>
      </c>
      <c r="N930" t="s">
        <v>18</v>
      </c>
    </row>
    <row r="931" spans="1:14" x14ac:dyDescent="0.35">
      <c r="A931">
        <v>23459</v>
      </c>
      <c r="B931" t="s">
        <v>36</v>
      </c>
      <c r="C931" t="s">
        <v>51</v>
      </c>
      <c r="D931" s="3">
        <v>60000</v>
      </c>
      <c r="E931">
        <v>2</v>
      </c>
      <c r="F931" t="s">
        <v>27</v>
      </c>
      <c r="G931" t="s">
        <v>21</v>
      </c>
      <c r="H931" t="s">
        <v>15</v>
      </c>
      <c r="I931">
        <v>2</v>
      </c>
      <c r="J931" t="s">
        <v>23</v>
      </c>
      <c r="K931" t="s">
        <v>32</v>
      </c>
      <c r="L931">
        <v>50</v>
      </c>
      <c r="M931" t="str">
        <f t="shared" si="14"/>
        <v>Quin</v>
      </c>
      <c r="N931" t="s">
        <v>18</v>
      </c>
    </row>
    <row r="932" spans="1:14" x14ac:dyDescent="0.35">
      <c r="A932">
        <v>19543</v>
      </c>
      <c r="B932" t="s">
        <v>36</v>
      </c>
      <c r="C932" t="s">
        <v>51</v>
      </c>
      <c r="D932" s="3">
        <v>70000</v>
      </c>
      <c r="E932">
        <v>5</v>
      </c>
      <c r="F932" t="s">
        <v>31</v>
      </c>
      <c r="G932" t="s">
        <v>21</v>
      </c>
      <c r="H932" t="s">
        <v>18</v>
      </c>
      <c r="I932">
        <v>3</v>
      </c>
      <c r="J932" t="s">
        <v>45</v>
      </c>
      <c r="K932" t="s">
        <v>32</v>
      </c>
      <c r="L932">
        <v>47</v>
      </c>
      <c r="M932" t="str">
        <f t="shared" si="14"/>
        <v>Quin</v>
      </c>
      <c r="N932" t="s">
        <v>18</v>
      </c>
    </row>
    <row r="933" spans="1:14" x14ac:dyDescent="0.35">
      <c r="A933">
        <v>14914</v>
      </c>
      <c r="B933" t="s">
        <v>36</v>
      </c>
      <c r="C933" t="s">
        <v>50</v>
      </c>
      <c r="D933" s="3">
        <v>40000</v>
      </c>
      <c r="E933">
        <v>1</v>
      </c>
      <c r="F933" t="s">
        <v>19</v>
      </c>
      <c r="G933" t="s">
        <v>20</v>
      </c>
      <c r="H933" t="s">
        <v>15</v>
      </c>
      <c r="I933">
        <v>1</v>
      </c>
      <c r="J933" t="s">
        <v>26</v>
      </c>
      <c r="K933" t="s">
        <v>32</v>
      </c>
      <c r="L933">
        <v>49</v>
      </c>
      <c r="M933" t="str">
        <f t="shared" si="14"/>
        <v>Quin</v>
      </c>
      <c r="N933" t="s">
        <v>15</v>
      </c>
    </row>
    <row r="934" spans="1:14" x14ac:dyDescent="0.35">
      <c r="A934">
        <v>12033</v>
      </c>
      <c r="B934" t="s">
        <v>37</v>
      </c>
      <c r="C934" t="s">
        <v>50</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51</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51</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50</v>
      </c>
      <c r="D937" s="3">
        <v>60000</v>
      </c>
      <c r="E937">
        <v>1</v>
      </c>
      <c r="F937" t="s">
        <v>19</v>
      </c>
      <c r="G937" t="s">
        <v>14</v>
      </c>
      <c r="H937" t="s">
        <v>15</v>
      </c>
      <c r="I937">
        <v>1</v>
      </c>
      <c r="J937" t="s">
        <v>16</v>
      </c>
      <c r="K937" t="s">
        <v>32</v>
      </c>
      <c r="L937">
        <v>45</v>
      </c>
      <c r="M937" t="str">
        <f t="shared" si="14"/>
        <v>Quin</v>
      </c>
      <c r="N937" t="s">
        <v>15</v>
      </c>
    </row>
    <row r="938" spans="1:14" x14ac:dyDescent="0.35">
      <c r="A938">
        <v>19856</v>
      </c>
      <c r="B938" t="s">
        <v>36</v>
      </c>
      <c r="C938" t="s">
        <v>50</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51</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50</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51</v>
      </c>
      <c r="D941" s="3">
        <v>80000</v>
      </c>
      <c r="E941">
        <v>2</v>
      </c>
      <c r="F941" t="s">
        <v>29</v>
      </c>
      <c r="G941" t="s">
        <v>14</v>
      </c>
      <c r="H941" t="s">
        <v>18</v>
      </c>
      <c r="I941">
        <v>2</v>
      </c>
      <c r="J941" t="s">
        <v>26</v>
      </c>
      <c r="K941" t="s">
        <v>32</v>
      </c>
      <c r="L941">
        <v>50</v>
      </c>
      <c r="M941" t="str">
        <f t="shared" si="14"/>
        <v>Quin</v>
      </c>
      <c r="N941" t="s">
        <v>18</v>
      </c>
    </row>
    <row r="942" spans="1:14" x14ac:dyDescent="0.35">
      <c r="A942">
        <v>15292</v>
      </c>
      <c r="B942" t="s">
        <v>37</v>
      </c>
      <c r="C942" t="s">
        <v>50</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50</v>
      </c>
      <c r="D943" s="3">
        <v>60000</v>
      </c>
      <c r="E943">
        <v>1</v>
      </c>
      <c r="F943" t="s">
        <v>31</v>
      </c>
      <c r="G943" t="s">
        <v>14</v>
      </c>
      <c r="H943" t="s">
        <v>15</v>
      </c>
      <c r="I943">
        <v>0</v>
      </c>
      <c r="J943" t="s">
        <v>22</v>
      </c>
      <c r="K943" t="s">
        <v>32</v>
      </c>
      <c r="L943">
        <v>34</v>
      </c>
      <c r="M943" t="str">
        <f t="shared" si="14"/>
        <v>Adolescent</v>
      </c>
      <c r="N943" t="s">
        <v>15</v>
      </c>
    </row>
    <row r="944" spans="1:14" x14ac:dyDescent="0.35">
      <c r="A944">
        <v>23513</v>
      </c>
      <c r="B944" t="s">
        <v>36</v>
      </c>
      <c r="C944" t="s">
        <v>50</v>
      </c>
      <c r="D944" s="3">
        <v>40000</v>
      </c>
      <c r="E944">
        <v>3</v>
      </c>
      <c r="F944" t="s">
        <v>19</v>
      </c>
      <c r="G944" t="s">
        <v>21</v>
      </c>
      <c r="H944" t="s">
        <v>15</v>
      </c>
      <c r="I944">
        <v>2</v>
      </c>
      <c r="J944" t="s">
        <v>23</v>
      </c>
      <c r="K944" t="s">
        <v>32</v>
      </c>
      <c r="L944">
        <v>54</v>
      </c>
      <c r="M944" t="str">
        <f t="shared" si="14"/>
        <v>Quin</v>
      </c>
      <c r="N944" t="s">
        <v>18</v>
      </c>
    </row>
    <row r="945" spans="1:14" x14ac:dyDescent="0.35">
      <c r="A945">
        <v>24322</v>
      </c>
      <c r="B945" t="s">
        <v>36</v>
      </c>
      <c r="C945" t="s">
        <v>50</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50</v>
      </c>
      <c r="D946" s="3">
        <v>50000</v>
      </c>
      <c r="E946">
        <v>1</v>
      </c>
      <c r="F946" t="s">
        <v>13</v>
      </c>
      <c r="G946" t="s">
        <v>14</v>
      </c>
      <c r="H946" t="s">
        <v>15</v>
      </c>
      <c r="I946">
        <v>0</v>
      </c>
      <c r="J946" t="s">
        <v>22</v>
      </c>
      <c r="K946" t="s">
        <v>32</v>
      </c>
      <c r="L946">
        <v>34</v>
      </c>
      <c r="M946" t="str">
        <f t="shared" si="14"/>
        <v>Adolescent</v>
      </c>
      <c r="N946" t="s">
        <v>15</v>
      </c>
    </row>
    <row r="947" spans="1:14" x14ac:dyDescent="0.35">
      <c r="A947">
        <v>25419</v>
      </c>
      <c r="B947" t="s">
        <v>37</v>
      </c>
      <c r="C947" t="s">
        <v>51</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50</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50</v>
      </c>
      <c r="D949" s="3">
        <v>90000</v>
      </c>
      <c r="E949">
        <v>4</v>
      </c>
      <c r="F949" t="s">
        <v>27</v>
      </c>
      <c r="G949" t="s">
        <v>21</v>
      </c>
      <c r="H949" t="s">
        <v>18</v>
      </c>
      <c r="I949">
        <v>3</v>
      </c>
      <c r="J949" t="s">
        <v>26</v>
      </c>
      <c r="K949" t="s">
        <v>32</v>
      </c>
      <c r="L949">
        <v>45</v>
      </c>
      <c r="M949" t="str">
        <f t="shared" si="14"/>
        <v>Quin</v>
      </c>
      <c r="N949" t="s">
        <v>15</v>
      </c>
    </row>
    <row r="950" spans="1:14" x14ac:dyDescent="0.35">
      <c r="A950">
        <v>21693</v>
      </c>
      <c r="B950" t="s">
        <v>37</v>
      </c>
      <c r="C950" t="s">
        <v>50</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51</v>
      </c>
      <c r="D951" s="3">
        <v>70000</v>
      </c>
      <c r="E951">
        <v>2</v>
      </c>
      <c r="F951" t="s">
        <v>29</v>
      </c>
      <c r="G951" t="s">
        <v>14</v>
      </c>
      <c r="H951" t="s">
        <v>15</v>
      </c>
      <c r="I951">
        <v>2</v>
      </c>
      <c r="J951" t="s">
        <v>45</v>
      </c>
      <c r="K951" t="s">
        <v>32</v>
      </c>
      <c r="L951">
        <v>53</v>
      </c>
      <c r="M951" t="str">
        <f t="shared" si="14"/>
        <v>Quin</v>
      </c>
      <c r="N951" t="s">
        <v>18</v>
      </c>
    </row>
    <row r="952" spans="1:14" x14ac:dyDescent="0.35">
      <c r="A952">
        <v>11788</v>
      </c>
      <c r="B952" t="s">
        <v>37</v>
      </c>
      <c r="C952" t="s">
        <v>50</v>
      </c>
      <c r="D952" s="3">
        <v>70000</v>
      </c>
      <c r="E952">
        <v>1</v>
      </c>
      <c r="F952" t="s">
        <v>31</v>
      </c>
      <c r="G952" t="s">
        <v>21</v>
      </c>
      <c r="H952" t="s">
        <v>15</v>
      </c>
      <c r="I952">
        <v>0</v>
      </c>
      <c r="J952" t="s">
        <v>22</v>
      </c>
      <c r="K952" t="s">
        <v>32</v>
      </c>
      <c r="L952">
        <v>34</v>
      </c>
      <c r="M952" t="str">
        <f t="shared" si="14"/>
        <v>Adolescent</v>
      </c>
      <c r="N952" t="s">
        <v>18</v>
      </c>
    </row>
    <row r="953" spans="1:14" x14ac:dyDescent="0.35">
      <c r="A953">
        <v>22296</v>
      </c>
      <c r="B953" t="s">
        <v>36</v>
      </c>
      <c r="C953" t="s">
        <v>51</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50</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50</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51</v>
      </c>
      <c r="D956" s="3">
        <v>60000</v>
      </c>
      <c r="E956">
        <v>1</v>
      </c>
      <c r="F956" t="s">
        <v>13</v>
      </c>
      <c r="G956" t="s">
        <v>21</v>
      </c>
      <c r="H956" t="s">
        <v>15</v>
      </c>
      <c r="I956">
        <v>1</v>
      </c>
      <c r="J956" t="s">
        <v>16</v>
      </c>
      <c r="K956" t="s">
        <v>32</v>
      </c>
      <c r="L956">
        <v>48</v>
      </c>
      <c r="M956" t="str">
        <f t="shared" si="14"/>
        <v>Quin</v>
      </c>
      <c r="N956" t="s">
        <v>15</v>
      </c>
    </row>
    <row r="957" spans="1:14" x14ac:dyDescent="0.35">
      <c r="A957">
        <v>17541</v>
      </c>
      <c r="B957" t="s">
        <v>36</v>
      </c>
      <c r="C957" t="s">
        <v>50</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50</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50</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51</v>
      </c>
      <c r="D960" s="3">
        <v>90000</v>
      </c>
      <c r="E960">
        <v>5</v>
      </c>
      <c r="F960" t="s">
        <v>31</v>
      </c>
      <c r="G960" t="s">
        <v>21</v>
      </c>
      <c r="H960" t="s">
        <v>15</v>
      </c>
      <c r="I960">
        <v>0</v>
      </c>
      <c r="J960" t="s">
        <v>16</v>
      </c>
      <c r="K960" t="s">
        <v>32</v>
      </c>
      <c r="L960">
        <v>47</v>
      </c>
      <c r="M960" t="str">
        <f t="shared" si="14"/>
        <v>Quin</v>
      </c>
      <c r="N960" t="s">
        <v>15</v>
      </c>
    </row>
    <row r="961" spans="1:14" x14ac:dyDescent="0.35">
      <c r="A961">
        <v>20196</v>
      </c>
      <c r="B961" t="s">
        <v>36</v>
      </c>
      <c r="C961" t="s">
        <v>51</v>
      </c>
      <c r="D961" s="3">
        <v>60000</v>
      </c>
      <c r="E961">
        <v>1</v>
      </c>
      <c r="F961" t="s">
        <v>19</v>
      </c>
      <c r="G961" t="s">
        <v>14</v>
      </c>
      <c r="H961" t="s">
        <v>15</v>
      </c>
      <c r="I961">
        <v>1</v>
      </c>
      <c r="J961" t="s">
        <v>22</v>
      </c>
      <c r="K961" t="s">
        <v>32</v>
      </c>
      <c r="L961">
        <v>45</v>
      </c>
      <c r="M961" t="str">
        <f t="shared" si="14"/>
        <v>Quin</v>
      </c>
      <c r="N961" t="s">
        <v>15</v>
      </c>
    </row>
    <row r="962" spans="1:14" x14ac:dyDescent="0.35">
      <c r="A962">
        <v>23491</v>
      </c>
      <c r="B962" t="s">
        <v>37</v>
      </c>
      <c r="C962" t="s">
        <v>51</v>
      </c>
      <c r="D962" s="3">
        <v>100000</v>
      </c>
      <c r="E962">
        <v>0</v>
      </c>
      <c r="F962" t="s">
        <v>19</v>
      </c>
      <c r="G962" t="s">
        <v>21</v>
      </c>
      <c r="H962" t="s">
        <v>18</v>
      </c>
      <c r="I962">
        <v>4</v>
      </c>
      <c r="J962" t="s">
        <v>26</v>
      </c>
      <c r="K962" t="s">
        <v>32</v>
      </c>
      <c r="L962">
        <v>45</v>
      </c>
      <c r="M962" t="str">
        <f t="shared" si="14"/>
        <v>Quin</v>
      </c>
      <c r="N962" t="s">
        <v>18</v>
      </c>
    </row>
    <row r="963" spans="1:14" x14ac:dyDescent="0.35">
      <c r="A963">
        <v>16651</v>
      </c>
      <c r="B963" t="s">
        <v>36</v>
      </c>
      <c r="C963" t="s">
        <v>50</v>
      </c>
      <c r="D963" s="3">
        <v>120000</v>
      </c>
      <c r="E963">
        <v>2</v>
      </c>
      <c r="F963" t="s">
        <v>13</v>
      </c>
      <c r="G963" t="s">
        <v>28</v>
      </c>
      <c r="H963" t="s">
        <v>15</v>
      </c>
      <c r="I963">
        <v>3</v>
      </c>
      <c r="J963" t="s">
        <v>23</v>
      </c>
      <c r="K963" t="s">
        <v>32</v>
      </c>
      <c r="L963">
        <v>62</v>
      </c>
      <c r="M963" t="str">
        <f t="shared" ref="M963:M1001" si="15">IF(L963&lt;35,"Adolescent",IF(L963&lt;45,"Middle Age",IF(L963&lt;55,"Quin",IF(L963&gt;=55,"Old","Invalid"))))</f>
        <v>Old</v>
      </c>
      <c r="N963" t="s">
        <v>18</v>
      </c>
    </row>
    <row r="964" spans="1:14" x14ac:dyDescent="0.35">
      <c r="A964">
        <v>16813</v>
      </c>
      <c r="B964" t="s">
        <v>36</v>
      </c>
      <c r="C964" t="s">
        <v>51</v>
      </c>
      <c r="D964" s="3">
        <v>60000</v>
      </c>
      <c r="E964">
        <v>2</v>
      </c>
      <c r="F964" t="s">
        <v>19</v>
      </c>
      <c r="G964" t="s">
        <v>21</v>
      </c>
      <c r="H964" t="s">
        <v>15</v>
      </c>
      <c r="I964">
        <v>2</v>
      </c>
      <c r="J964" t="s">
        <v>45</v>
      </c>
      <c r="K964" t="s">
        <v>32</v>
      </c>
      <c r="L964">
        <v>55</v>
      </c>
      <c r="M964" t="str">
        <f t="shared" si="15"/>
        <v>Old</v>
      </c>
      <c r="N964" t="s">
        <v>18</v>
      </c>
    </row>
    <row r="965" spans="1:14" x14ac:dyDescent="0.35">
      <c r="A965">
        <v>16007</v>
      </c>
      <c r="B965" t="s">
        <v>36</v>
      </c>
      <c r="C965" t="s">
        <v>50</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51</v>
      </c>
      <c r="D966" s="3">
        <v>70000</v>
      </c>
      <c r="E966">
        <v>4</v>
      </c>
      <c r="F966" t="s">
        <v>19</v>
      </c>
      <c r="G966" t="s">
        <v>21</v>
      </c>
      <c r="H966" t="s">
        <v>15</v>
      </c>
      <c r="I966">
        <v>1</v>
      </c>
      <c r="J966" t="s">
        <v>45</v>
      </c>
      <c r="K966" t="s">
        <v>32</v>
      </c>
      <c r="L966">
        <v>56</v>
      </c>
      <c r="M966" t="str">
        <f t="shared" si="15"/>
        <v>Old</v>
      </c>
      <c r="N966" t="s">
        <v>18</v>
      </c>
    </row>
    <row r="967" spans="1:14" x14ac:dyDescent="0.35">
      <c r="A967">
        <v>27756</v>
      </c>
      <c r="B967" t="s">
        <v>37</v>
      </c>
      <c r="C967" t="s">
        <v>50</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50</v>
      </c>
      <c r="D968" s="3">
        <v>50000</v>
      </c>
      <c r="E968">
        <v>0</v>
      </c>
      <c r="F968" t="s">
        <v>31</v>
      </c>
      <c r="G968" t="s">
        <v>14</v>
      </c>
      <c r="H968" t="s">
        <v>15</v>
      </c>
      <c r="I968">
        <v>0</v>
      </c>
      <c r="J968" t="s">
        <v>26</v>
      </c>
      <c r="K968" t="s">
        <v>32</v>
      </c>
      <c r="L968">
        <v>33</v>
      </c>
      <c r="M968" t="str">
        <f t="shared" si="15"/>
        <v>Adolescent</v>
      </c>
      <c r="N968" t="s">
        <v>15</v>
      </c>
    </row>
    <row r="969" spans="1:14" x14ac:dyDescent="0.35">
      <c r="A969">
        <v>19012</v>
      </c>
      <c r="B969" t="s">
        <v>36</v>
      </c>
      <c r="C969" t="s">
        <v>51</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51</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51</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50</v>
      </c>
      <c r="D972" s="3">
        <v>60000</v>
      </c>
      <c r="E972">
        <v>0</v>
      </c>
      <c r="F972" t="s">
        <v>19</v>
      </c>
      <c r="G972" t="s">
        <v>14</v>
      </c>
      <c r="H972" t="s">
        <v>15</v>
      </c>
      <c r="I972">
        <v>2</v>
      </c>
      <c r="J972" t="s">
        <v>23</v>
      </c>
      <c r="K972" t="s">
        <v>32</v>
      </c>
      <c r="L972">
        <v>31</v>
      </c>
      <c r="M972" t="str">
        <f t="shared" si="15"/>
        <v>Adolescent</v>
      </c>
      <c r="N972" t="s">
        <v>18</v>
      </c>
    </row>
    <row r="973" spans="1:14" x14ac:dyDescent="0.35">
      <c r="A973">
        <v>12192</v>
      </c>
      <c r="B973" t="s">
        <v>37</v>
      </c>
      <c r="C973" t="s">
        <v>50</v>
      </c>
      <c r="D973" s="3">
        <v>60000</v>
      </c>
      <c r="E973">
        <v>2</v>
      </c>
      <c r="F973" t="s">
        <v>29</v>
      </c>
      <c r="G973" t="s">
        <v>14</v>
      </c>
      <c r="H973" t="s">
        <v>18</v>
      </c>
      <c r="I973">
        <v>2</v>
      </c>
      <c r="J973" t="s">
        <v>26</v>
      </c>
      <c r="K973" t="s">
        <v>32</v>
      </c>
      <c r="L973">
        <v>51</v>
      </c>
      <c r="M973" t="str">
        <f t="shared" si="15"/>
        <v>Quin</v>
      </c>
      <c r="N973" t="s">
        <v>18</v>
      </c>
    </row>
    <row r="974" spans="1:14" x14ac:dyDescent="0.35">
      <c r="A974">
        <v>14887</v>
      </c>
      <c r="B974" t="s">
        <v>36</v>
      </c>
      <c r="C974" t="s">
        <v>50</v>
      </c>
      <c r="D974" s="3">
        <v>30000</v>
      </c>
      <c r="E974">
        <v>1</v>
      </c>
      <c r="F974" t="s">
        <v>27</v>
      </c>
      <c r="G974" t="s">
        <v>20</v>
      </c>
      <c r="H974" t="s">
        <v>15</v>
      </c>
      <c r="I974">
        <v>1</v>
      </c>
      <c r="J974" t="s">
        <v>23</v>
      </c>
      <c r="K974" t="s">
        <v>32</v>
      </c>
      <c r="L974">
        <v>52</v>
      </c>
      <c r="M974" t="str">
        <f t="shared" si="15"/>
        <v>Quin</v>
      </c>
      <c r="N974" t="s">
        <v>18</v>
      </c>
    </row>
    <row r="975" spans="1:14" x14ac:dyDescent="0.35">
      <c r="A975">
        <v>11734</v>
      </c>
      <c r="B975" t="s">
        <v>36</v>
      </c>
      <c r="C975" t="s">
        <v>51</v>
      </c>
      <c r="D975" s="3">
        <v>60000</v>
      </c>
      <c r="E975">
        <v>1</v>
      </c>
      <c r="F975" t="s">
        <v>19</v>
      </c>
      <c r="G975" t="s">
        <v>14</v>
      </c>
      <c r="H975" t="s">
        <v>18</v>
      </c>
      <c r="I975">
        <v>1</v>
      </c>
      <c r="J975" t="s">
        <v>16</v>
      </c>
      <c r="K975" t="s">
        <v>32</v>
      </c>
      <c r="L975">
        <v>47</v>
      </c>
      <c r="M975" t="str">
        <f t="shared" si="15"/>
        <v>Quin</v>
      </c>
      <c r="N975" t="s">
        <v>18</v>
      </c>
    </row>
    <row r="976" spans="1:14" x14ac:dyDescent="0.35">
      <c r="A976">
        <v>17462</v>
      </c>
      <c r="B976" t="s">
        <v>36</v>
      </c>
      <c r="C976" t="s">
        <v>51</v>
      </c>
      <c r="D976" s="3">
        <v>70000</v>
      </c>
      <c r="E976">
        <v>3</v>
      </c>
      <c r="F976" t="s">
        <v>31</v>
      </c>
      <c r="G976" t="s">
        <v>28</v>
      </c>
      <c r="H976" t="s">
        <v>15</v>
      </c>
      <c r="I976">
        <v>2</v>
      </c>
      <c r="J976" t="s">
        <v>23</v>
      </c>
      <c r="K976" t="s">
        <v>32</v>
      </c>
      <c r="L976">
        <v>53</v>
      </c>
      <c r="M976" t="str">
        <f t="shared" si="15"/>
        <v>Quin</v>
      </c>
      <c r="N976" t="s">
        <v>15</v>
      </c>
    </row>
    <row r="977" spans="1:14" x14ac:dyDescent="0.35">
      <c r="A977">
        <v>20659</v>
      </c>
      <c r="B977" t="s">
        <v>36</v>
      </c>
      <c r="C977" t="s">
        <v>51</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50</v>
      </c>
      <c r="D978" s="3">
        <v>60000</v>
      </c>
      <c r="E978">
        <v>3</v>
      </c>
      <c r="F978" t="s">
        <v>13</v>
      </c>
      <c r="G978" t="s">
        <v>28</v>
      </c>
      <c r="H978" t="s">
        <v>15</v>
      </c>
      <c r="I978">
        <v>2</v>
      </c>
      <c r="J978" t="s">
        <v>45</v>
      </c>
      <c r="K978" t="s">
        <v>32</v>
      </c>
      <c r="L978">
        <v>66</v>
      </c>
      <c r="M978" t="str">
        <f t="shared" si="15"/>
        <v>Old</v>
      </c>
      <c r="N978" t="s">
        <v>18</v>
      </c>
    </row>
    <row r="979" spans="1:14" x14ac:dyDescent="0.35">
      <c r="A979">
        <v>19741</v>
      </c>
      <c r="B979" t="s">
        <v>37</v>
      </c>
      <c r="C979" t="s">
        <v>50</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51</v>
      </c>
      <c r="D980" s="3">
        <v>80000</v>
      </c>
      <c r="E980">
        <v>5</v>
      </c>
      <c r="F980" t="s">
        <v>19</v>
      </c>
      <c r="G980" t="s">
        <v>21</v>
      </c>
      <c r="H980" t="s">
        <v>15</v>
      </c>
      <c r="I980">
        <v>3</v>
      </c>
      <c r="J980" t="s">
        <v>23</v>
      </c>
      <c r="K980" t="s">
        <v>32</v>
      </c>
      <c r="L980">
        <v>45</v>
      </c>
      <c r="M980" t="str">
        <f t="shared" si="15"/>
        <v>Quin</v>
      </c>
      <c r="N980" t="s">
        <v>18</v>
      </c>
    </row>
    <row r="981" spans="1:14" x14ac:dyDescent="0.35">
      <c r="A981">
        <v>17337</v>
      </c>
      <c r="B981" t="s">
        <v>37</v>
      </c>
      <c r="C981" t="s">
        <v>51</v>
      </c>
      <c r="D981" s="3">
        <v>40000</v>
      </c>
      <c r="E981">
        <v>0</v>
      </c>
      <c r="F981" t="s">
        <v>27</v>
      </c>
      <c r="G981" t="s">
        <v>14</v>
      </c>
      <c r="H981" t="s">
        <v>15</v>
      </c>
      <c r="I981">
        <v>1</v>
      </c>
      <c r="J981" t="s">
        <v>23</v>
      </c>
      <c r="K981" t="s">
        <v>32</v>
      </c>
      <c r="L981">
        <v>31</v>
      </c>
      <c r="M981" t="str">
        <f t="shared" si="15"/>
        <v>Adolescent</v>
      </c>
      <c r="N981" t="s">
        <v>18</v>
      </c>
    </row>
    <row r="982" spans="1:14" x14ac:dyDescent="0.35">
      <c r="A982">
        <v>18594</v>
      </c>
      <c r="B982" t="s">
        <v>37</v>
      </c>
      <c r="C982" t="s">
        <v>50</v>
      </c>
      <c r="D982" s="3">
        <v>80000</v>
      </c>
      <c r="E982">
        <v>3</v>
      </c>
      <c r="F982" t="s">
        <v>13</v>
      </c>
      <c r="G982" t="s">
        <v>14</v>
      </c>
      <c r="H982" t="s">
        <v>15</v>
      </c>
      <c r="I982">
        <v>3</v>
      </c>
      <c r="J982" t="s">
        <v>45</v>
      </c>
      <c r="K982" t="s">
        <v>32</v>
      </c>
      <c r="L982">
        <v>40</v>
      </c>
      <c r="M982" t="str">
        <f t="shared" si="15"/>
        <v>Middle Age</v>
      </c>
      <c r="N982" t="s">
        <v>15</v>
      </c>
    </row>
    <row r="983" spans="1:14" x14ac:dyDescent="0.35">
      <c r="A983">
        <v>15982</v>
      </c>
      <c r="B983" t="s">
        <v>36</v>
      </c>
      <c r="C983" t="s">
        <v>51</v>
      </c>
      <c r="D983" s="3">
        <v>110000</v>
      </c>
      <c r="E983">
        <v>5</v>
      </c>
      <c r="F983" t="s">
        <v>19</v>
      </c>
      <c r="G983" t="s">
        <v>21</v>
      </c>
      <c r="H983" t="s">
        <v>15</v>
      </c>
      <c r="I983">
        <v>4</v>
      </c>
      <c r="J983" t="s">
        <v>22</v>
      </c>
      <c r="K983" t="s">
        <v>32</v>
      </c>
      <c r="L983">
        <v>46</v>
      </c>
      <c r="M983" t="str">
        <f t="shared" si="15"/>
        <v>Quin</v>
      </c>
      <c r="N983" t="s">
        <v>18</v>
      </c>
    </row>
    <row r="984" spans="1:14" x14ac:dyDescent="0.35">
      <c r="A984">
        <v>28625</v>
      </c>
      <c r="B984" t="s">
        <v>37</v>
      </c>
      <c r="C984" t="s">
        <v>51</v>
      </c>
      <c r="D984" s="3">
        <v>40000</v>
      </c>
      <c r="E984">
        <v>2</v>
      </c>
      <c r="F984" t="s">
        <v>19</v>
      </c>
      <c r="G984" t="s">
        <v>20</v>
      </c>
      <c r="H984" t="s">
        <v>18</v>
      </c>
      <c r="I984">
        <v>1</v>
      </c>
      <c r="J984" t="s">
        <v>26</v>
      </c>
      <c r="K984" t="s">
        <v>32</v>
      </c>
      <c r="L984">
        <v>47</v>
      </c>
      <c r="M984" t="str">
        <f t="shared" si="15"/>
        <v>Quin</v>
      </c>
      <c r="N984" t="s">
        <v>15</v>
      </c>
    </row>
    <row r="985" spans="1:14" x14ac:dyDescent="0.35">
      <c r="A985">
        <v>11269</v>
      </c>
      <c r="B985" t="s">
        <v>36</v>
      </c>
      <c r="C985" t="s">
        <v>51</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51</v>
      </c>
      <c r="D986" s="3">
        <v>60000</v>
      </c>
      <c r="E986">
        <v>2</v>
      </c>
      <c r="F986" t="s">
        <v>27</v>
      </c>
      <c r="G986" t="s">
        <v>21</v>
      </c>
      <c r="H986" t="s">
        <v>18</v>
      </c>
      <c r="I986">
        <v>2</v>
      </c>
      <c r="J986" t="s">
        <v>26</v>
      </c>
      <c r="K986" t="s">
        <v>32</v>
      </c>
      <c r="L986">
        <v>48</v>
      </c>
      <c r="M986" t="str">
        <f t="shared" si="15"/>
        <v>Quin</v>
      </c>
      <c r="N986" t="s">
        <v>15</v>
      </c>
    </row>
    <row r="987" spans="1:14" x14ac:dyDescent="0.35">
      <c r="A987">
        <v>13920</v>
      </c>
      <c r="B987" t="s">
        <v>37</v>
      </c>
      <c r="C987" t="s">
        <v>50</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51</v>
      </c>
      <c r="D988" s="3">
        <v>40000</v>
      </c>
      <c r="E988">
        <v>5</v>
      </c>
      <c r="F988" t="s">
        <v>27</v>
      </c>
      <c r="G988" t="s">
        <v>21</v>
      </c>
      <c r="H988" t="s">
        <v>15</v>
      </c>
      <c r="I988">
        <v>4</v>
      </c>
      <c r="J988" t="s">
        <v>45</v>
      </c>
      <c r="K988" t="s">
        <v>32</v>
      </c>
      <c r="L988">
        <v>60</v>
      </c>
      <c r="M988" t="str">
        <f t="shared" si="15"/>
        <v>Old</v>
      </c>
      <c r="N988" t="s">
        <v>15</v>
      </c>
    </row>
    <row r="989" spans="1:14" x14ac:dyDescent="0.35">
      <c r="A989">
        <v>28972</v>
      </c>
      <c r="B989" t="s">
        <v>37</v>
      </c>
      <c r="C989" t="s">
        <v>50</v>
      </c>
      <c r="D989" s="3">
        <v>60000</v>
      </c>
      <c r="E989">
        <v>3</v>
      </c>
      <c r="F989" t="s">
        <v>31</v>
      </c>
      <c r="G989" t="s">
        <v>28</v>
      </c>
      <c r="H989" t="s">
        <v>15</v>
      </c>
      <c r="I989">
        <v>2</v>
      </c>
      <c r="J989" t="s">
        <v>45</v>
      </c>
      <c r="K989" t="s">
        <v>32</v>
      </c>
      <c r="L989">
        <v>66</v>
      </c>
      <c r="M989" t="str">
        <f t="shared" si="15"/>
        <v>Old</v>
      </c>
      <c r="N989" t="s">
        <v>18</v>
      </c>
    </row>
    <row r="990" spans="1:14" x14ac:dyDescent="0.35">
      <c r="A990">
        <v>22730</v>
      </c>
      <c r="B990" t="s">
        <v>36</v>
      </c>
      <c r="C990" t="s">
        <v>51</v>
      </c>
      <c r="D990" s="3">
        <v>70000</v>
      </c>
      <c r="E990">
        <v>5</v>
      </c>
      <c r="F990" t="s">
        <v>13</v>
      </c>
      <c r="G990" t="s">
        <v>28</v>
      </c>
      <c r="H990" t="s">
        <v>15</v>
      </c>
      <c r="I990">
        <v>2</v>
      </c>
      <c r="J990" t="s">
        <v>45</v>
      </c>
      <c r="K990" t="s">
        <v>32</v>
      </c>
      <c r="L990">
        <v>63</v>
      </c>
      <c r="M990" t="str">
        <f t="shared" si="15"/>
        <v>Old</v>
      </c>
      <c r="N990" t="s">
        <v>18</v>
      </c>
    </row>
    <row r="991" spans="1:14" x14ac:dyDescent="0.35">
      <c r="A991">
        <v>29134</v>
      </c>
      <c r="B991" t="s">
        <v>36</v>
      </c>
      <c r="C991" t="s">
        <v>51</v>
      </c>
      <c r="D991" s="3">
        <v>60000</v>
      </c>
      <c r="E991">
        <v>4</v>
      </c>
      <c r="F991" t="s">
        <v>13</v>
      </c>
      <c r="G991" t="s">
        <v>14</v>
      </c>
      <c r="H991" t="s">
        <v>18</v>
      </c>
      <c r="I991">
        <v>3</v>
      </c>
      <c r="J991" t="s">
        <v>45</v>
      </c>
      <c r="K991" t="s">
        <v>32</v>
      </c>
      <c r="L991">
        <v>42</v>
      </c>
      <c r="M991" t="str">
        <f t="shared" si="15"/>
        <v>Middle Age</v>
      </c>
      <c r="N991" t="s">
        <v>18</v>
      </c>
    </row>
    <row r="992" spans="1:14" x14ac:dyDescent="0.35">
      <c r="A992">
        <v>14332</v>
      </c>
      <c r="B992" t="s">
        <v>37</v>
      </c>
      <c r="C992" t="s">
        <v>50</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50</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51</v>
      </c>
      <c r="D994" s="3">
        <v>90000</v>
      </c>
      <c r="E994">
        <v>2</v>
      </c>
      <c r="F994" t="s">
        <v>19</v>
      </c>
      <c r="G994" t="s">
        <v>21</v>
      </c>
      <c r="H994" t="s">
        <v>18</v>
      </c>
      <c r="I994">
        <v>0</v>
      </c>
      <c r="J994" t="s">
        <v>23</v>
      </c>
      <c r="K994" t="s">
        <v>32</v>
      </c>
      <c r="L994">
        <v>49</v>
      </c>
      <c r="M994" t="str">
        <f t="shared" si="15"/>
        <v>Quin</v>
      </c>
      <c r="N994" t="s">
        <v>15</v>
      </c>
    </row>
    <row r="995" spans="1:14" x14ac:dyDescent="0.35">
      <c r="A995">
        <v>11292</v>
      </c>
      <c r="B995" t="s">
        <v>37</v>
      </c>
      <c r="C995" t="s">
        <v>51</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51</v>
      </c>
      <c r="D996" s="3">
        <v>80000</v>
      </c>
      <c r="E996">
        <v>5</v>
      </c>
      <c r="F996" t="s">
        <v>19</v>
      </c>
      <c r="G996" t="s">
        <v>21</v>
      </c>
      <c r="H996" t="s">
        <v>15</v>
      </c>
      <c r="I996">
        <v>3</v>
      </c>
      <c r="J996" t="s">
        <v>26</v>
      </c>
      <c r="K996" t="s">
        <v>32</v>
      </c>
      <c r="L996">
        <v>46</v>
      </c>
      <c r="M996" t="str">
        <f t="shared" si="15"/>
        <v>Quin</v>
      </c>
      <c r="N996" t="s">
        <v>18</v>
      </c>
    </row>
    <row r="997" spans="1:14" x14ac:dyDescent="0.35">
      <c r="A997">
        <v>23731</v>
      </c>
      <c r="B997" t="s">
        <v>36</v>
      </c>
      <c r="C997" t="s">
        <v>51</v>
      </c>
      <c r="D997" s="3">
        <v>60000</v>
      </c>
      <c r="E997" s="2">
        <v>2</v>
      </c>
      <c r="F997" t="s">
        <v>27</v>
      </c>
      <c r="G997" t="s">
        <v>21</v>
      </c>
      <c r="H997" t="s">
        <v>15</v>
      </c>
      <c r="I997">
        <v>2</v>
      </c>
      <c r="J997" t="s">
        <v>22</v>
      </c>
      <c r="K997" t="s">
        <v>32</v>
      </c>
      <c r="L997">
        <v>54</v>
      </c>
      <c r="M997" t="str">
        <f t="shared" si="15"/>
        <v>Quin</v>
      </c>
      <c r="N997" t="s">
        <v>15</v>
      </c>
    </row>
    <row r="998" spans="1:14" x14ac:dyDescent="0.35">
      <c r="A998">
        <v>28672</v>
      </c>
      <c r="B998" t="s">
        <v>37</v>
      </c>
      <c r="C998" t="s">
        <v>51</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51</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51</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51</v>
      </c>
      <c r="D1001" s="3">
        <v>60000</v>
      </c>
      <c r="E1001">
        <v>3</v>
      </c>
      <c r="F1001" t="s">
        <v>27</v>
      </c>
      <c r="G1001" t="s">
        <v>21</v>
      </c>
      <c r="H1001" t="s">
        <v>15</v>
      </c>
      <c r="I1001">
        <v>2</v>
      </c>
      <c r="J1001" t="s">
        <v>45</v>
      </c>
      <c r="K1001" t="s">
        <v>32</v>
      </c>
      <c r="L1001">
        <v>53</v>
      </c>
      <c r="M1001" t="str">
        <f t="shared" si="15"/>
        <v>Quin</v>
      </c>
      <c r="N1001" t="s">
        <v>15</v>
      </c>
    </row>
  </sheetData>
  <autoFilter ref="A1:N1001" xr:uid="{A88145E2-B0CF-47CC-8DDB-830C5AE587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6792C-C2F8-4CFF-9E5F-24B864F04229}">
  <dimension ref="A1:E52"/>
  <sheetViews>
    <sheetView topLeftCell="A44" zoomScale="97" workbookViewId="0">
      <selection activeCell="M25" sqref="M25"/>
    </sheetView>
  </sheetViews>
  <sheetFormatPr defaultRowHeight="14.5" x14ac:dyDescent="0.35"/>
  <cols>
    <col min="1" max="1" width="16.453125" bestFit="1" customWidth="1"/>
    <col min="2" max="2" width="21.54296875" bestFit="1" customWidth="1"/>
    <col min="3" max="3" width="15.26953125" bestFit="1" customWidth="1"/>
    <col min="4" max="4" width="3.90625" bestFit="1" customWidth="1"/>
    <col min="5" max="5" width="10.7265625" bestFit="1" customWidth="1"/>
  </cols>
  <sheetData>
    <row r="1" spans="1:4" x14ac:dyDescent="0.35">
      <c r="A1" s="4" t="s">
        <v>42</v>
      </c>
      <c r="B1" s="4" t="s">
        <v>44</v>
      </c>
    </row>
    <row r="2" spans="1:4" x14ac:dyDescent="0.35">
      <c r="A2" s="4" t="s">
        <v>40</v>
      </c>
      <c r="B2" t="s">
        <v>18</v>
      </c>
      <c r="C2" t="s">
        <v>15</v>
      </c>
      <c r="D2" t="s">
        <v>41</v>
      </c>
    </row>
    <row r="3" spans="1:4" x14ac:dyDescent="0.35">
      <c r="A3" s="5" t="s">
        <v>51</v>
      </c>
      <c r="B3" s="7">
        <v>110000</v>
      </c>
      <c r="C3" s="7">
        <v>110000</v>
      </c>
      <c r="D3" s="7">
        <v>110000</v>
      </c>
    </row>
    <row r="4" spans="1:4" x14ac:dyDescent="0.35">
      <c r="A4" s="5" t="s">
        <v>50</v>
      </c>
      <c r="B4" s="7">
        <v>110000</v>
      </c>
      <c r="C4" s="7"/>
      <c r="D4" s="7">
        <v>110000</v>
      </c>
    </row>
    <row r="5" spans="1:4" x14ac:dyDescent="0.35">
      <c r="A5" s="5" t="s">
        <v>41</v>
      </c>
      <c r="B5" s="7">
        <v>110000</v>
      </c>
      <c r="C5" s="7">
        <v>110000</v>
      </c>
      <c r="D5" s="7">
        <v>110000</v>
      </c>
    </row>
    <row r="22" spans="2:5" x14ac:dyDescent="0.35">
      <c r="B22" s="4" t="s">
        <v>43</v>
      </c>
      <c r="C22" s="4" t="s">
        <v>44</v>
      </c>
    </row>
    <row r="23" spans="2:5" x14ac:dyDescent="0.35">
      <c r="B23" s="4" t="s">
        <v>40</v>
      </c>
      <c r="C23" t="s">
        <v>18</v>
      </c>
      <c r="D23" t="s">
        <v>15</v>
      </c>
      <c r="E23" t="s">
        <v>41</v>
      </c>
    </row>
    <row r="24" spans="2:5" x14ac:dyDescent="0.35">
      <c r="B24" s="5" t="s">
        <v>16</v>
      </c>
      <c r="C24" s="7">
        <v>45</v>
      </c>
      <c r="D24" s="7">
        <v>86</v>
      </c>
      <c r="E24" s="7">
        <v>131</v>
      </c>
    </row>
    <row r="25" spans="2:5" x14ac:dyDescent="0.35">
      <c r="B25" s="5" t="s">
        <v>26</v>
      </c>
      <c r="C25" s="7">
        <v>15</v>
      </c>
      <c r="D25" s="7">
        <v>17</v>
      </c>
      <c r="E25" s="7">
        <v>32</v>
      </c>
    </row>
    <row r="26" spans="2:5" x14ac:dyDescent="0.35">
      <c r="B26" s="5" t="s">
        <v>22</v>
      </c>
      <c r="C26" s="7">
        <v>26</v>
      </c>
      <c r="D26" s="7">
        <v>36</v>
      </c>
      <c r="E26" s="7">
        <v>62</v>
      </c>
    </row>
    <row r="27" spans="2:5" x14ac:dyDescent="0.35">
      <c r="B27" s="5" t="s">
        <v>23</v>
      </c>
      <c r="C27" s="7">
        <v>13</v>
      </c>
      <c r="D27" s="7">
        <v>18</v>
      </c>
      <c r="E27" s="7">
        <v>31</v>
      </c>
    </row>
    <row r="28" spans="2:5" x14ac:dyDescent="0.35">
      <c r="B28" s="5" t="s">
        <v>45</v>
      </c>
      <c r="C28" s="7">
        <v>38</v>
      </c>
      <c r="D28" s="7">
        <v>12</v>
      </c>
      <c r="E28" s="7">
        <v>50</v>
      </c>
    </row>
    <row r="29" spans="2:5" x14ac:dyDescent="0.35">
      <c r="B29" s="5" t="s">
        <v>41</v>
      </c>
      <c r="C29" s="7">
        <v>137</v>
      </c>
      <c r="D29" s="7">
        <v>169</v>
      </c>
      <c r="E29" s="7">
        <v>306</v>
      </c>
    </row>
    <row r="46" spans="2:5" x14ac:dyDescent="0.35">
      <c r="B46" s="4" t="s">
        <v>43</v>
      </c>
      <c r="C46" s="4" t="s">
        <v>44</v>
      </c>
    </row>
    <row r="47" spans="2:5" x14ac:dyDescent="0.35">
      <c r="B47" s="4" t="s">
        <v>40</v>
      </c>
      <c r="C47" t="s">
        <v>18</v>
      </c>
      <c r="D47" t="s">
        <v>15</v>
      </c>
      <c r="E47" t="s">
        <v>41</v>
      </c>
    </row>
    <row r="48" spans="2:5" x14ac:dyDescent="0.35">
      <c r="B48" s="5" t="s">
        <v>46</v>
      </c>
      <c r="C48" s="7">
        <v>9</v>
      </c>
      <c r="D48" s="7">
        <v>22</v>
      </c>
      <c r="E48" s="7">
        <v>31</v>
      </c>
    </row>
    <row r="49" spans="2:5" x14ac:dyDescent="0.35">
      <c r="B49" s="5" t="s">
        <v>47</v>
      </c>
      <c r="C49" s="7">
        <v>60</v>
      </c>
      <c r="D49" s="7">
        <v>99</v>
      </c>
      <c r="E49" s="7">
        <v>159</v>
      </c>
    </row>
    <row r="50" spans="2:5" x14ac:dyDescent="0.35">
      <c r="B50" s="5" t="s">
        <v>49</v>
      </c>
      <c r="C50" s="7">
        <v>22</v>
      </c>
      <c r="D50" s="7">
        <v>27</v>
      </c>
      <c r="E50" s="7">
        <v>49</v>
      </c>
    </row>
    <row r="51" spans="2:5" x14ac:dyDescent="0.35">
      <c r="B51" s="5" t="s">
        <v>48</v>
      </c>
      <c r="C51" s="7">
        <v>46</v>
      </c>
      <c r="D51" s="7">
        <v>21</v>
      </c>
      <c r="E51" s="7">
        <v>67</v>
      </c>
    </row>
    <row r="52" spans="2:5" x14ac:dyDescent="0.35">
      <c r="B52" s="5" t="s">
        <v>41</v>
      </c>
      <c r="C52" s="7">
        <v>137</v>
      </c>
      <c r="D52" s="7">
        <v>169</v>
      </c>
      <c r="E52" s="7">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F506A-48DE-4FA0-9249-7F322867DD94}">
  <dimension ref="A1:L8"/>
  <sheetViews>
    <sheetView showGridLines="0" tabSelected="1" zoomScale="59" workbookViewId="0">
      <selection activeCell="O18" sqref="O18"/>
    </sheetView>
  </sheetViews>
  <sheetFormatPr defaultRowHeight="14.5" x14ac:dyDescent="0.35"/>
  <sheetData>
    <row r="1" spans="1:12" x14ac:dyDescent="0.35">
      <c r="A1" s="6"/>
      <c r="B1" s="6"/>
      <c r="C1" s="6"/>
      <c r="D1" s="6"/>
      <c r="E1" s="6"/>
      <c r="F1" s="6"/>
      <c r="G1" s="6"/>
      <c r="H1" s="6"/>
      <c r="I1" s="6"/>
      <c r="J1" s="6"/>
      <c r="K1" s="6"/>
      <c r="L1" s="6"/>
    </row>
    <row r="2" spans="1:12" x14ac:dyDescent="0.35">
      <c r="A2" s="6"/>
      <c r="B2" s="6"/>
      <c r="C2" s="6"/>
      <c r="D2" s="6"/>
      <c r="E2" s="6"/>
      <c r="F2" s="6"/>
      <c r="G2" s="6"/>
      <c r="H2" s="6"/>
      <c r="I2" s="6"/>
      <c r="J2" s="6"/>
      <c r="K2" s="6"/>
      <c r="L2" s="6"/>
    </row>
    <row r="3" spans="1:12" x14ac:dyDescent="0.35">
      <c r="A3" s="6"/>
      <c r="B3" s="6"/>
      <c r="C3" s="6"/>
      <c r="D3" s="6"/>
      <c r="E3" s="6"/>
      <c r="F3" s="6"/>
      <c r="G3" s="6"/>
      <c r="H3" s="6"/>
      <c r="I3" s="6"/>
      <c r="J3" s="6"/>
      <c r="K3" s="6"/>
      <c r="L3" s="6"/>
    </row>
    <row r="4" spans="1:12" x14ac:dyDescent="0.35">
      <c r="A4" s="6"/>
      <c r="B4" s="6"/>
      <c r="C4" s="6"/>
      <c r="D4" s="6"/>
      <c r="E4" s="6"/>
      <c r="F4" s="6"/>
      <c r="G4" s="6"/>
      <c r="H4" s="6"/>
      <c r="I4" s="6"/>
      <c r="J4" s="6"/>
      <c r="K4" s="6"/>
      <c r="L4" s="6"/>
    </row>
    <row r="5" spans="1:12" x14ac:dyDescent="0.35">
      <c r="A5" s="6"/>
      <c r="B5" s="6"/>
      <c r="C5" s="6"/>
      <c r="D5" s="6"/>
      <c r="E5" s="6"/>
      <c r="F5" s="6"/>
      <c r="G5" s="6"/>
      <c r="H5" s="6"/>
      <c r="I5" s="6"/>
      <c r="J5" s="6"/>
      <c r="K5" s="6"/>
      <c r="L5" s="6"/>
    </row>
    <row r="6" spans="1:12" x14ac:dyDescent="0.35">
      <c r="A6" s="6"/>
      <c r="B6" s="6"/>
      <c r="C6" s="6"/>
      <c r="D6" s="6"/>
      <c r="E6" s="6"/>
      <c r="F6" s="6"/>
      <c r="G6" s="6"/>
      <c r="H6" s="6"/>
      <c r="I6" s="6"/>
      <c r="J6" s="6"/>
      <c r="K6" s="6"/>
      <c r="L6" s="6"/>
    </row>
    <row r="7" spans="1:12" x14ac:dyDescent="0.35">
      <c r="A7" s="6"/>
      <c r="B7" s="6"/>
      <c r="C7" s="6"/>
      <c r="D7" s="6"/>
      <c r="E7" s="6"/>
      <c r="F7" s="6"/>
      <c r="G7" s="6"/>
      <c r="H7" s="6"/>
      <c r="I7" s="6"/>
      <c r="J7" s="6"/>
      <c r="K7" s="6"/>
      <c r="L7" s="6"/>
    </row>
    <row r="8" spans="1:12" x14ac:dyDescent="0.35">
      <c r="A8" s="6"/>
      <c r="B8" s="6"/>
      <c r="C8" s="6"/>
      <c r="D8" s="6"/>
      <c r="E8" s="6"/>
      <c r="F8" s="6"/>
      <c r="G8" s="6"/>
      <c r="H8" s="6"/>
      <c r="I8" s="6"/>
      <c r="J8" s="6"/>
      <c r="K8" s="6"/>
      <c r="L8"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Usman Bashir</dc:creator>
  <cp:lastModifiedBy>Usman Bashir</cp:lastModifiedBy>
  <dcterms:created xsi:type="dcterms:W3CDTF">2022-03-18T02:50:57Z</dcterms:created>
  <dcterms:modified xsi:type="dcterms:W3CDTF">2023-10-10T17:25:44Z</dcterms:modified>
</cp:coreProperties>
</file>