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nejjarimouad/Sites/groupeeko-api/web/assets/fichiers/"/>
    </mc:Choice>
  </mc:AlternateContent>
  <bookViews>
    <workbookView xWindow="0" yWindow="0" windowWidth="28800" windowHeight="18000" tabRatio="500"/>
  </bookViews>
  <sheets>
    <sheet name="2" sheetId="1" r:id="rId1"/>
  </sheets>
  <externalReferences>
    <externalReference r:id="rId2"/>
    <externalReference r:id="rId3"/>
    <externalReference r:id="rId4"/>
  </externalReferences>
  <definedNames>
    <definedName name="ACCRE_MT_PERCU">'2'!$E$26</definedName>
    <definedName name="ACCRE_RENTE_DATE_DERN">'2'!$E$28</definedName>
    <definedName name="ACCRE_RENTE_DATE_PREM">'2'!$E$27</definedName>
    <definedName name="ARCE_MT_PERCU">'2'!$E$29</definedName>
    <definedName name="ASSURANCE_VIE">'2'!$B$64</definedName>
    <definedName name="AUTRES_ENTREPRISES">'2'!$B$88</definedName>
    <definedName name="BENEFICE_PREV">'2'!$E$8</definedName>
    <definedName name="CA_PREV">'2'!$E$6</definedName>
    <definedName name="CHOIX_AFFICHAGE">'[2]37'!$C$6</definedName>
    <definedName name="COUVERTURE_MUTUELLE">'2'!$E$23</definedName>
    <definedName name="CREDIT_IMPOTS">'2'!$E$111</definedName>
    <definedName name="DDV_ON">'2'!$E$15</definedName>
    <definedName name="DEDUCTIONS_FISCALES">'2'!$E$109</definedName>
    <definedName name="DETENTEURS">[1]Admin!$R$2:$R$5</definedName>
    <definedName name="DISPOSITIONS_FISCALES">[1]Admin!$AJ$2:$AJ$13</definedName>
    <definedName name="DONATION_REAL">'2'!$E$22</definedName>
    <definedName name="DONATIONS_RECUS">'2'!$E$21</definedName>
    <definedName name="ENTREPRISES_TYPES">[1]Admin!$AG$2:$AG$3</definedName>
    <definedName name="FRAIS_GEN">'2'!$E$7</definedName>
    <definedName name="IMPOT_FORTUNE_IMMO">'2'!$E$113</definedName>
    <definedName name="IMPOT_REVENU">'2'!$E$112</definedName>
    <definedName name="LIQUIDITES">'2'!$B$80</definedName>
    <definedName name="LISTE_PERIODES">[3]Liste_Periodes!$A$2:$A$19</definedName>
    <definedName name="MODES_DETENTION">[1]Admin!$R$6:$R$8</definedName>
    <definedName name="MONTANT_EXCEP">'2'!$E$20</definedName>
    <definedName name="MONTANT_TRAIN_DE_VIE">'2'!$E$108</definedName>
    <definedName name="NB_ENFANTS">'2'!$E$18</definedName>
    <definedName name="NB_PART_FISCALES">'2'!$E$19</definedName>
    <definedName name="NB_SALARIES">'2'!$E$9</definedName>
    <definedName name="OBJ_1">'2'!$E$118</definedName>
    <definedName name="OBJ_2">'2'!$E$119</definedName>
    <definedName name="OBJ_3">'2'!$E$120</definedName>
    <definedName name="OBJ_4">'2'!$E$121</definedName>
    <definedName name="OBJ_5">'2'!$E$122</definedName>
    <definedName name="OBJ_COMM_1">'2'!$E$125</definedName>
    <definedName name="OBJ_COMM_2">'2'!$E$126</definedName>
    <definedName name="OBJ_COMM_3">'2'!$E$127</definedName>
    <definedName name="OBJ_COMM_4">'2'!#REF!</definedName>
    <definedName name="OBJ_COMM_5">'2'!#REF!</definedName>
    <definedName name="OUINON">[1]Admin!$L$2:$L$3</definedName>
    <definedName name="PATRIMOINE_FONCIER">'2'!$B$50</definedName>
    <definedName name="PATRIMOINE_IMMO">'2'!$B$36</definedName>
    <definedName name="PROFESSION_CONJOINT">'2'!$E$105</definedName>
    <definedName name="PROFILS_INVEST">[1]Admin!$X$2:$X$4</definedName>
    <definedName name="REDUCTIONS_FISCALES">'2'!$E$110</definedName>
    <definedName name="REGIME_COM_UNIV_CLAUSE_ON">'2'!$E$14</definedName>
    <definedName name="REGIME_MATRIMONIAL">'2'!$E$13</definedName>
    <definedName name="REGIMES_MATRIMONIAUX">[1]Admin!$F$2:$F$6</definedName>
    <definedName name="REVENUS_CONJOIINT">'2'!$E$106</definedName>
    <definedName name="REVENUS_NETS_FOYER">'2'!$E$107</definedName>
    <definedName name="SITUATION_MARITALE">'2'!$E$12</definedName>
    <definedName name="SITUATIONS_MARITALES">[1]Admin!$I$2:$I$6</definedName>
    <definedName name="SOCIETE_BIEN_PROPRE_ON">'2'!$E$17</definedName>
    <definedName name="TESTAMENT_ON">'2'!$E$16</definedName>
    <definedName name="TYPES_BIENS_IMMOBILIERS">[1]Admin!$O$2:$O$4</definedName>
    <definedName name="TYPES_CONTRATS_AV">[1]Admin!$U$2:$U$3</definedName>
    <definedName name="TYPES_LIQUIDITES">[1]Admin!$AD$2:$AD$6</definedName>
    <definedName name="TYPEs_PRODUITS_VM">[1]Admin!$AA$2:$AA$8</definedName>
    <definedName name="VALEURS_MOBILIERES">'2'!$B$72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G5" i="1"/>
  <c r="E11" i="1"/>
  <c r="F11" i="1"/>
  <c r="G11" i="1"/>
  <c r="E25" i="1"/>
  <c r="F25" i="1"/>
  <c r="G25" i="1"/>
  <c r="E104" i="1"/>
  <c r="F104" i="1"/>
  <c r="G104" i="1"/>
</calcChain>
</file>

<file path=xl/sharedStrings.xml><?xml version="1.0" encoding="utf-8"?>
<sst xmlns="http://schemas.openxmlformats.org/spreadsheetml/2006/main" count="131" uniqueCount="90">
  <si>
    <r>
      <rPr>
        <sz val="11"/>
        <color indexed="63"/>
        <rFont val="Palatino Linotype"/>
        <family val="1"/>
      </rPr>
      <t xml:space="preserve">Objectif 3 : </t>
    </r>
    <r>
      <rPr>
        <sz val="10"/>
        <color indexed="63"/>
        <rFont val="Palatino Linotype"/>
        <family val="1"/>
      </rPr>
      <t/>
    </r>
  </si>
  <si>
    <r>
      <rPr>
        <sz val="11"/>
        <color indexed="63"/>
        <rFont val="Palatino Linotype"/>
        <family val="1"/>
      </rPr>
      <t xml:space="preserve">Objectif 2 : </t>
    </r>
    <r>
      <rPr>
        <sz val="10"/>
        <color indexed="63"/>
        <rFont val="Palatino Linotype"/>
        <family val="1"/>
      </rPr>
      <t/>
    </r>
  </si>
  <si>
    <r>
      <rPr>
        <sz val="11"/>
        <color indexed="63"/>
        <rFont val="Palatino Linotype"/>
        <family val="1"/>
      </rPr>
      <t xml:space="preserve">Objectif 1 : </t>
    </r>
    <r>
      <rPr>
        <sz val="10"/>
        <color indexed="63"/>
        <rFont val="Palatino Linotype"/>
        <family val="1"/>
      </rPr>
      <t/>
    </r>
  </si>
  <si>
    <t>Vos autres objectifs personnels et importants :</t>
  </si>
  <si>
    <t>Prévoyance (mettre 1-2-3-4 ou 5)</t>
  </si>
  <si>
    <t>Optimisation fiscale (mettre 1-2-3-4 ou 5)</t>
  </si>
  <si>
    <t>Préparer la transmission ou la cession de l'entreprise (mettre 1-2-3-4 ou 5)</t>
  </si>
  <si>
    <t>Préparer sa retraite ou Recherche de revenus complémentaires  (mettre 1-2-3-4 ou 5)</t>
  </si>
  <si>
    <t>Constituer ou valoriser un patrimoine (mettre 1-2-3-4 ou 5)</t>
  </si>
  <si>
    <t>Parmi ces objectifs patrimoniaux, quels sont les prioritaires ?  (à hiérarchiser)</t>
  </si>
  <si>
    <t>VOS OBJECTIFS PATRIMONIAUX</t>
  </si>
  <si>
    <t>Montant de l'impôt sur la fortune immobilière</t>
  </si>
  <si>
    <t>Montant de l'impôt sur le revenu</t>
  </si>
  <si>
    <t>Montant des crédits d'impôts sur l'impôt sur le revenu :</t>
  </si>
  <si>
    <t>Montant des réductions fiscales sur l'impôt sur le revenu :</t>
  </si>
  <si>
    <t>Montant des déductions fiscales sur l'impôt sur le revenu :</t>
  </si>
  <si>
    <t>Montant de votre train de vie minimum à respecter (annuités d'emprunt, charges d'éducation, charges courantes, impôts locaux, etc..) :</t>
  </si>
  <si>
    <t>Quels sont les autres revenus nets du foyer?</t>
  </si>
  <si>
    <t>Quels sont les revenus salariés du conjoint</t>
  </si>
  <si>
    <t>Quelle est la profession de votre conjoint ou partenaire de PACS?</t>
  </si>
  <si>
    <t xml:space="preserve"> commentaires</t>
  </si>
  <si>
    <t>Années civiles</t>
  </si>
  <si>
    <t>VOTRE IMPOSITION FISCALE</t>
  </si>
  <si>
    <t>assurance décès %</t>
  </si>
  <si>
    <t>Taux en %</t>
  </si>
  <si>
    <r>
      <rPr>
        <sz val="8"/>
        <color indexed="63"/>
        <rFont val="Palatino Linotype"/>
        <family val="1"/>
      </rPr>
      <t>Mensualité</t>
    </r>
  </si>
  <si>
    <t>Durée restante (mois)</t>
  </si>
  <si>
    <t>Capital restant du</t>
  </si>
  <si>
    <t>Montant emprunté</t>
  </si>
  <si>
    <r>
      <rPr>
        <sz val="8"/>
        <color indexed="63"/>
        <rFont val="Palatino Linotype"/>
        <family val="1"/>
      </rPr>
      <t>Objet du Financ</t>
    </r>
    <r>
      <rPr>
        <sz val="8"/>
        <color indexed="63"/>
        <rFont val="Palatino Linotype"/>
        <family val="1"/>
      </rPr>
      <t>ement</t>
    </r>
  </si>
  <si>
    <t>Emprunts sur outils professionnels</t>
  </si>
  <si>
    <t>Commentaires</t>
  </si>
  <si>
    <t>Dividendes annuels ou résultats annuels</t>
  </si>
  <si>
    <t>Forme juridique</t>
  </si>
  <si>
    <t>Valeur des droits sociaux détenus ou du fonds de commerce</t>
  </si>
  <si>
    <t>Holding</t>
  </si>
  <si>
    <r>
      <rPr>
        <sz val="8"/>
        <color indexed="63"/>
        <rFont val="Palatino Linotype"/>
        <family val="1"/>
      </rPr>
      <t>Secteur d</t>
    </r>
    <r>
      <rPr>
        <sz val="8"/>
        <color indexed="23"/>
        <rFont val="Palatino Linotype"/>
        <family val="1"/>
      </rPr>
      <t>'</t>
    </r>
    <r>
      <rPr>
        <sz val="8"/>
        <color indexed="63"/>
        <rFont val="Palatino Linotype"/>
        <family val="1"/>
      </rPr>
      <t>activité</t>
    </r>
  </si>
  <si>
    <t>Répartition détenteur</t>
  </si>
  <si>
    <t>Type détention</t>
  </si>
  <si>
    <t>Autre Entreprise (droits sociaux, fonds de commerce)</t>
  </si>
  <si>
    <t>Montants des revenus annuels</t>
  </si>
  <si>
    <t>Valeur de rachat</t>
  </si>
  <si>
    <t>Valeur de dépôt</t>
  </si>
  <si>
    <t>Placement</t>
  </si>
  <si>
    <t>Liquidités (PEL, PEP bancaire, Livret A, LDD, etc.)</t>
  </si>
  <si>
    <t>Profil</t>
  </si>
  <si>
    <t>Date de souscription</t>
  </si>
  <si>
    <t>Type de produit</t>
  </si>
  <si>
    <t>Valeurs mobilières (OPVM, actions, obligations, FCPI, PEA, PEE, …)</t>
  </si>
  <si>
    <t>Bénéficiaire</t>
  </si>
  <si>
    <t>Type de contrat</t>
  </si>
  <si>
    <t>Assurances Vie</t>
  </si>
  <si>
    <t>Emprunts sur biens immobiliers</t>
  </si>
  <si>
    <r>
      <rPr>
        <sz val="8"/>
        <color indexed="63"/>
        <rFont val="Palatino Linotype"/>
        <family val="1"/>
      </rPr>
      <t>Résultats Comptable</t>
    </r>
  </si>
  <si>
    <r>
      <rPr>
        <sz val="8"/>
        <color indexed="63"/>
        <rFont val="Palatino Linotype"/>
        <family val="1"/>
      </rPr>
      <t xml:space="preserve">Charges </t>
    </r>
    <r>
      <rPr>
        <sz val="8"/>
        <color indexed="63"/>
        <rFont val="Palatino Linotype"/>
        <family val="1"/>
      </rPr>
      <t>Annuelles</t>
    </r>
  </si>
  <si>
    <t>Loyers annuels</t>
  </si>
  <si>
    <t>Valeur actuelle</t>
  </si>
  <si>
    <t>Prix d'acquisition</t>
  </si>
  <si>
    <t>Mode de détention</t>
  </si>
  <si>
    <t>Bien immobilier</t>
  </si>
  <si>
    <t>Placements fonciers (Terrains, GFA, Forêts)</t>
  </si>
  <si>
    <t>Disposition fiscale retenue</t>
  </si>
  <si>
    <t>Investissement locatif</t>
  </si>
  <si>
    <t>PATRIMOINE IMMOBILIER</t>
  </si>
  <si>
    <t>VOTRE PATRIMOINE</t>
  </si>
  <si>
    <t>Si vous avez touché le capital ARCE, merci d'indiquer le montant perçu et à percevoir</t>
  </si>
  <si>
    <t>Date de la dernière rente de pôle emploi</t>
  </si>
  <si>
    <t>Date de la première rente de pôle emploi</t>
  </si>
  <si>
    <t>Si vous avez opté pour le maintien des rentes pôle emploi, merci d'indiquer les montants perçus ou à percevoir svp</t>
  </si>
  <si>
    <t>Si vous avez touché le pôle emploi (dispositif ACCRE) :</t>
  </si>
  <si>
    <t>Les membres du foyer sont-ils tous couverts par une mutuelle santé et prévoyance?</t>
  </si>
  <si>
    <t>Avez-vous réalisées ou allez-vous faire des donations ou des legs?  Si oui, combien?</t>
  </si>
  <si>
    <t>Avez-vous reçus ou allez vous faire des donations ou des legs? Si oui, combien?</t>
  </si>
  <si>
    <t>Quel montant exceptionnel devez-vous prendre de la société en plus? (travaux, vacances, autre?)</t>
  </si>
  <si>
    <t>Nombre de parts fiscales</t>
  </si>
  <si>
    <t>Quel est le nombre d'enfants?</t>
  </si>
  <si>
    <t>La société est elle un bien propre ou souhaitez-vous que la société reste un bien propre? (penser aux remplois de fonds et à la donation)</t>
  </si>
  <si>
    <t>Avez-vous rédigé un testament (indispensable pour les partenaires de PACS)?</t>
  </si>
  <si>
    <r>
      <t xml:space="preserve">Avez-vous effectué une </t>
    </r>
    <r>
      <rPr>
        <sz val="11"/>
        <color indexed="63"/>
        <rFont val="Palatino Linotype"/>
        <family val="1"/>
      </rPr>
      <t>donation au dernier vivant (DDV)?</t>
    </r>
  </si>
  <si>
    <r>
      <t>Si marié au régime de la communauté universelle, a</t>
    </r>
    <r>
      <rPr>
        <sz val="11"/>
        <color indexed="63"/>
        <rFont val="Palatino Linotype"/>
        <family val="1"/>
      </rPr>
      <t xml:space="preserve">vec clause d'attribution </t>
    </r>
    <r>
      <rPr>
        <sz val="11"/>
        <color indexed="63"/>
        <rFont val="Palatino Linotype"/>
        <family val="1"/>
      </rPr>
      <t>intégrale?</t>
    </r>
  </si>
  <si>
    <t>Si marié : régime matrimonial ?</t>
  </si>
  <si>
    <t>Quelle est votre situation maritale?</t>
  </si>
  <si>
    <t>Votre foyer :</t>
  </si>
  <si>
    <t>Combien y a-t-il de salariés</t>
  </si>
  <si>
    <t>Bénéfice prévisionnel?</t>
  </si>
  <si>
    <t>Achats et frais généraux prévisionnel</t>
  </si>
  <si>
    <t>CA prévisionnel ?</t>
  </si>
  <si>
    <t>Votre entreprise :</t>
  </si>
  <si>
    <t>Exercices comptables</t>
  </si>
  <si>
    <t>FICHE OPTIMISATION FISCALE ET SOCIALE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</si>
</sst>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\-??\ _€_-;_-@_-"/>
    <numFmt numFmtId="165" formatCode="#,##0_ ;\-#,##0\ "/>
    <numFmt numFmtId="166" formatCode="_-* #,##0\ _€_-;\-* #,##0\ _€_-;_-* \-??\ _€_-;_-@_-"/>
  </numFmts>
  <fonts count="2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Palatino Linotype"/>
      <family val="1"/>
    </font>
    <font>
      <sz val="11"/>
      <color rgb="FF000000"/>
      <name val="Palatino Linotype"/>
      <family val="1"/>
    </font>
    <font>
      <sz val="11"/>
      <color indexed="63"/>
      <name val="Palatino Linotype"/>
      <family val="1"/>
    </font>
    <font>
      <sz val="10"/>
      <color indexed="63"/>
      <name val="Palatino Linotype"/>
      <family val="1"/>
    </font>
    <font>
      <b/>
      <sz val="11"/>
      <name val="Palatino Linotype"/>
      <family val="1"/>
    </font>
    <font>
      <sz val="11"/>
      <color indexed="8"/>
      <name val="Palatino Linotype"/>
      <family val="1"/>
    </font>
    <font>
      <b/>
      <sz val="11"/>
      <color indexed="8"/>
      <name val="Palatino Linotype"/>
      <family val="1"/>
    </font>
    <font>
      <sz val="8"/>
      <name val="Palatino Linotype"/>
      <family val="1"/>
    </font>
    <font>
      <sz val="8"/>
      <color indexed="63"/>
      <name val="Palatino Linotype"/>
      <family val="1"/>
    </font>
    <font>
      <sz val="8"/>
      <color rgb="FF000000"/>
      <name val="Palatino Linotype"/>
      <family val="1"/>
    </font>
    <font>
      <sz val="8"/>
      <color rgb="FF363638"/>
      <name val="Palatino Linotype"/>
      <family val="1"/>
    </font>
    <font>
      <sz val="8"/>
      <color indexed="23"/>
      <name val="Palatino Linotype"/>
      <family val="1"/>
    </font>
    <font>
      <b/>
      <sz val="8"/>
      <name val="Palatino Linotype"/>
      <family val="1"/>
    </font>
    <font>
      <sz val="11"/>
      <color theme="1"/>
      <name val="Palatino Linotype"/>
      <family val="1"/>
    </font>
    <font>
      <b/>
      <sz val="8"/>
      <color rgb="FF000000"/>
      <name val="Palatino Linotype"/>
      <family val="1"/>
    </font>
    <font>
      <sz val="8"/>
      <color rgb="FF3D3F42"/>
      <name val="Palatino Linotype"/>
      <family val="1"/>
    </font>
    <font>
      <sz val="11"/>
      <name val="Arial"/>
      <family val="2"/>
    </font>
    <font>
      <b/>
      <sz val="11"/>
      <color theme="1"/>
      <name val="Palatino Linotype"/>
      <family val="1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indexed="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 style="thin">
        <color indexed="0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0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0"/>
      </right>
      <top/>
      <bottom/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" fillId="0" borderId="0" applyFill="0" applyBorder="0" applyAlignment="0" applyProtection="0"/>
  </cellStyleXfs>
  <cellXfs count="147">
    <xf numFmtId="0" fontId="0" fillId="0" borderId="0" xfId="0"/>
    <xf numFmtId="0" fontId="2" fillId="0" borderId="0" xfId="1" applyFont="1" applyProtection="1"/>
    <xf numFmtId="49" fontId="3" fillId="2" borderId="1" xfId="2" applyNumberFormat="1" applyFont="1" applyFill="1" applyBorder="1" applyAlignment="1" applyProtection="1">
      <alignment horizontal="left" vertical="center"/>
      <protection locked="0"/>
    </xf>
    <xf numFmtId="49" fontId="3" fillId="2" borderId="2" xfId="2" applyNumberFormat="1" applyFont="1" applyFill="1" applyBorder="1" applyAlignment="1" applyProtection="1">
      <alignment horizontal="left" vertical="center"/>
      <protection locked="0"/>
    </xf>
    <xf numFmtId="49" fontId="3" fillId="2" borderId="3" xfId="2" applyNumberFormat="1" applyFont="1" applyFill="1" applyBorder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</xf>
    <xf numFmtId="0" fontId="2" fillId="0" borderId="2" xfId="2" applyFont="1" applyFill="1" applyBorder="1" applyAlignment="1" applyProtection="1">
      <alignment horizontal="left" vertical="center"/>
    </xf>
    <xf numFmtId="0" fontId="2" fillId="0" borderId="3" xfId="2" applyFont="1" applyFill="1" applyBorder="1" applyAlignment="1" applyProtection="1">
      <alignment horizontal="left" vertical="center"/>
    </xf>
    <xf numFmtId="0" fontId="3" fillId="0" borderId="0" xfId="2" applyFont="1" applyFill="1" applyBorder="1" applyAlignment="1" applyProtection="1">
      <alignment horizontal="left" vertical="center"/>
    </xf>
    <xf numFmtId="0" fontId="6" fillId="3" borderId="1" xfId="2" applyFont="1" applyFill="1" applyBorder="1" applyAlignment="1" applyProtection="1">
      <alignment horizontal="left" vertical="center"/>
    </xf>
    <xf numFmtId="0" fontId="6" fillId="3" borderId="2" xfId="2" applyFont="1" applyFill="1" applyBorder="1" applyAlignment="1" applyProtection="1">
      <alignment horizontal="left" vertical="center"/>
    </xf>
    <xf numFmtId="0" fontId="6" fillId="3" borderId="3" xfId="2" applyFont="1" applyFill="1" applyBorder="1" applyAlignment="1" applyProtection="1">
      <alignment horizontal="left" vertical="center"/>
    </xf>
    <xf numFmtId="0" fontId="6" fillId="0" borderId="0" xfId="2" applyFont="1" applyFill="1" applyBorder="1" applyAlignment="1" applyProtection="1">
      <alignment horizontal="left" vertical="center"/>
    </xf>
    <xf numFmtId="0" fontId="2" fillId="2" borderId="1" xfId="2" applyFont="1" applyFill="1" applyBorder="1" applyAlignment="1" applyProtection="1">
      <alignment horizontal="center" vertical="center"/>
      <protection locked="0"/>
    </xf>
    <xf numFmtId="0" fontId="6" fillId="3" borderId="4" xfId="1" applyFont="1" applyFill="1" applyBorder="1" applyAlignment="1" applyProtection="1">
      <alignment horizontal="center"/>
    </xf>
    <xf numFmtId="0" fontId="6" fillId="3" borderId="5" xfId="1" applyFont="1" applyFill="1" applyBorder="1" applyAlignment="1" applyProtection="1">
      <alignment horizontal="center"/>
    </xf>
    <xf numFmtId="0" fontId="6" fillId="3" borderId="6" xfId="1" applyFont="1" applyFill="1" applyBorder="1" applyAlignment="1" applyProtection="1">
      <alignment horizontal="center"/>
    </xf>
    <xf numFmtId="49" fontId="2" fillId="2" borderId="1" xfId="1" applyNumberFormat="1" applyFont="1" applyFill="1" applyBorder="1" applyAlignment="1" applyProtection="1">
      <alignment horizontal="left" vertical="center"/>
      <protection locked="0"/>
    </xf>
    <xf numFmtId="49" fontId="2" fillId="2" borderId="2" xfId="1" applyNumberFormat="1" applyFont="1" applyFill="1" applyBorder="1" applyAlignment="1" applyProtection="1">
      <alignment horizontal="left" vertical="center"/>
      <protection locked="0"/>
    </xf>
    <xf numFmtId="49" fontId="2" fillId="2" borderId="3" xfId="1" applyNumberFormat="1" applyFont="1" applyFill="1" applyBorder="1" applyAlignment="1" applyProtection="1">
      <alignment horizontal="left" vertical="center"/>
      <protection locked="0"/>
    </xf>
    <xf numFmtId="3" fontId="7" fillId="2" borderId="7" xfId="1" applyNumberFormat="1" applyFont="1" applyFill="1" applyBorder="1" applyAlignment="1" applyProtection="1">
      <alignment horizontal="center" vertical="center"/>
      <protection locked="0"/>
    </xf>
    <xf numFmtId="3" fontId="7" fillId="2" borderId="8" xfId="1" applyNumberFormat="1" applyFont="1" applyFill="1" applyBorder="1" applyAlignment="1" applyProtection="1">
      <alignment horizontal="center" vertical="center"/>
      <protection locked="0"/>
    </xf>
    <xf numFmtId="3" fontId="7" fillId="2" borderId="9" xfId="1" applyNumberFormat="1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Fill="1" applyBorder="1" applyAlignment="1" applyProtection="1">
      <alignment horizontal="left" vertical="center"/>
    </xf>
    <xf numFmtId="0" fontId="7" fillId="0" borderId="2" xfId="1" applyNumberFormat="1" applyFont="1" applyFill="1" applyBorder="1" applyAlignment="1" applyProtection="1">
      <alignment horizontal="left" vertical="center"/>
    </xf>
    <xf numFmtId="0" fontId="7" fillId="0" borderId="3" xfId="1" applyNumberFormat="1" applyFont="1" applyFill="1" applyBorder="1" applyAlignment="1" applyProtection="1">
      <alignment horizontal="left" vertical="center"/>
    </xf>
    <xf numFmtId="3" fontId="7" fillId="2" borderId="3" xfId="1" applyNumberFormat="1" applyFont="1" applyFill="1" applyBorder="1" applyAlignment="1" applyProtection="1">
      <alignment horizontal="center" vertical="center"/>
      <protection locked="0"/>
    </xf>
    <xf numFmtId="3" fontId="7" fillId="2" borderId="10" xfId="1" applyNumberFormat="1" applyFont="1" applyFill="1" applyBorder="1" applyAlignment="1" applyProtection="1">
      <alignment horizontal="center" vertical="center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7" fillId="2" borderId="11" xfId="1" applyNumberFormat="1" applyFont="1" applyFill="1" applyBorder="1" applyAlignment="1" applyProtection="1">
      <alignment horizontal="center" vertical="center"/>
      <protection locked="0"/>
    </xf>
    <xf numFmtId="3" fontId="7" fillId="2" borderId="12" xfId="1" applyNumberFormat="1" applyFont="1" applyFill="1" applyBorder="1" applyAlignment="1" applyProtection="1">
      <alignment horizontal="center" vertical="center"/>
      <protection locked="0"/>
    </xf>
    <xf numFmtId="3" fontId="7" fillId="2" borderId="13" xfId="1" applyNumberFormat="1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Fill="1" applyBorder="1" applyAlignment="1" applyProtection="1">
      <alignment horizontal="left" vertical="center" wrapText="1"/>
    </xf>
    <xf numFmtId="0" fontId="7" fillId="0" borderId="2" xfId="1" applyNumberFormat="1" applyFont="1" applyFill="1" applyBorder="1" applyAlignment="1" applyProtection="1">
      <alignment horizontal="left" vertical="center" wrapText="1"/>
    </xf>
    <xf numFmtId="0" fontId="7" fillId="0" borderId="3" xfId="1" applyNumberFormat="1" applyFont="1" applyFill="1" applyBorder="1" applyAlignment="1" applyProtection="1">
      <alignment horizontal="left" vertical="center" wrapText="1"/>
    </xf>
    <xf numFmtId="0" fontId="7" fillId="2" borderId="7" xfId="1" applyNumberFormat="1" applyFont="1" applyFill="1" applyBorder="1" applyAlignment="1" applyProtection="1">
      <alignment horizontal="center" vertical="center"/>
      <protection locked="0"/>
    </xf>
    <xf numFmtId="0" fontId="7" fillId="2" borderId="8" xfId="1" applyNumberFormat="1" applyFont="1" applyFill="1" applyBorder="1" applyAlignment="1" applyProtection="1">
      <alignment horizontal="center" vertical="center"/>
      <protection locked="0"/>
    </xf>
    <xf numFmtId="0" fontId="7" fillId="2" borderId="9" xfId="1" applyNumberFormat="1" applyFont="1" applyFill="1" applyBorder="1" applyAlignment="1" applyProtection="1">
      <alignment horizontal="center" vertical="center"/>
      <protection locked="0"/>
    </xf>
    <xf numFmtId="0" fontId="8" fillId="4" borderId="14" xfId="1" applyNumberFormat="1" applyFont="1" applyFill="1" applyBorder="1" applyAlignment="1" applyProtection="1">
      <alignment horizontal="center" vertical="center" wrapText="1"/>
    </xf>
    <xf numFmtId="0" fontId="8" fillId="4" borderId="15" xfId="1" applyNumberFormat="1" applyFont="1" applyFill="1" applyBorder="1" applyAlignment="1" applyProtection="1">
      <alignment horizontal="center" vertical="center" wrapText="1"/>
    </xf>
    <xf numFmtId="0" fontId="8" fillId="4" borderId="16" xfId="1" applyNumberFormat="1" applyFont="1" applyFill="1" applyBorder="1" applyAlignment="1" applyProtection="1">
      <alignment horizontal="center" vertical="center" wrapText="1"/>
    </xf>
    <xf numFmtId="0" fontId="8" fillId="4" borderId="17" xfId="1" applyNumberFormat="1" applyFont="1" applyFill="1" applyBorder="1" applyAlignment="1" applyProtection="1">
      <alignment horizontal="center" vertical="center" wrapText="1"/>
    </xf>
    <xf numFmtId="0" fontId="8" fillId="4" borderId="18" xfId="1" applyNumberFormat="1" applyFont="1" applyFill="1" applyBorder="1" applyAlignment="1" applyProtection="1">
      <alignment horizontal="center" vertical="center" wrapText="1"/>
    </xf>
    <xf numFmtId="14" fontId="8" fillId="4" borderId="19" xfId="1" applyNumberFormat="1" applyFont="1" applyFill="1" applyBorder="1" applyAlignment="1" applyProtection="1">
      <alignment horizontal="center" vertical="center" wrapText="1"/>
    </xf>
    <xf numFmtId="0" fontId="8" fillId="4" borderId="20" xfId="1" applyNumberFormat="1" applyFont="1" applyFill="1" applyBorder="1" applyAlignment="1" applyProtection="1">
      <alignment horizontal="center" vertical="center" wrapText="1"/>
    </xf>
    <xf numFmtId="0" fontId="8" fillId="4" borderId="21" xfId="1" applyNumberFormat="1" applyFont="1" applyFill="1" applyBorder="1" applyAlignment="1" applyProtection="1">
      <alignment horizontal="center" vertical="center" wrapText="1"/>
    </xf>
    <xf numFmtId="0" fontId="8" fillId="4" borderId="22" xfId="1" applyNumberFormat="1" applyFont="1" applyFill="1" applyBorder="1" applyAlignment="1" applyProtection="1">
      <alignment horizontal="center" vertical="center" wrapText="1"/>
    </xf>
    <xf numFmtId="0" fontId="6" fillId="3" borderId="1" xfId="1" applyNumberFormat="1" applyFont="1" applyFill="1" applyBorder="1" applyAlignment="1" applyProtection="1">
      <alignment horizontal="center"/>
    </xf>
    <xf numFmtId="0" fontId="6" fillId="3" borderId="2" xfId="1" applyNumberFormat="1" applyFont="1" applyFill="1" applyBorder="1" applyAlignment="1" applyProtection="1">
      <alignment horizontal="center"/>
    </xf>
    <xf numFmtId="0" fontId="6" fillId="3" borderId="3" xfId="1" applyNumberFormat="1" applyFont="1" applyFill="1" applyBorder="1" applyAlignment="1" applyProtection="1">
      <alignment horizontal="center"/>
    </xf>
    <xf numFmtId="10" fontId="2" fillId="2" borderId="10" xfId="2" applyNumberFormat="1" applyFont="1" applyFill="1" applyBorder="1" applyAlignment="1" applyProtection="1">
      <alignment horizontal="center" vertical="center" wrapText="1"/>
      <protection locked="0"/>
    </xf>
    <xf numFmtId="3" fontId="2" fillId="2" borderId="10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10" xfId="2" applyFont="1" applyFill="1" applyBorder="1" applyAlignment="1" applyProtection="1">
      <alignment horizontal="center" vertical="center" wrapText="1"/>
      <protection locked="0"/>
    </xf>
    <xf numFmtId="10" fontId="3" fillId="2" borderId="10" xfId="2" applyNumberFormat="1" applyFont="1" applyFill="1" applyBorder="1" applyAlignment="1" applyProtection="1">
      <alignment horizontal="center" vertical="center" wrapText="1"/>
      <protection locked="0"/>
    </xf>
    <xf numFmtId="3" fontId="3" fillId="2" borderId="10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10" fontId="9" fillId="5" borderId="10" xfId="2" applyNumberFormat="1" applyFont="1" applyFill="1" applyBorder="1" applyAlignment="1" applyProtection="1">
      <alignment horizontal="center" vertical="center" wrapText="1"/>
    </xf>
    <xf numFmtId="0" fontId="9" fillId="5" borderId="10" xfId="2" applyFont="1" applyFill="1" applyBorder="1" applyAlignment="1" applyProtection="1">
      <alignment horizontal="center" vertical="center" wrapText="1"/>
    </xf>
    <xf numFmtId="0" fontId="11" fillId="5" borderId="10" xfId="2" applyFont="1" applyFill="1" applyBorder="1" applyAlignment="1" applyProtection="1">
      <alignment horizontal="center" vertical="center" wrapText="1"/>
    </xf>
    <xf numFmtId="0" fontId="9" fillId="5" borderId="10" xfId="2" applyFont="1" applyFill="1" applyBorder="1" applyAlignment="1" applyProtection="1">
      <alignment horizontal="centerContinuous" vertical="center"/>
    </xf>
    <xf numFmtId="49" fontId="3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" fillId="2" borderId="2" xfId="2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2" applyNumberFormat="1" applyFont="1" applyFill="1" applyBorder="1" applyAlignment="1" applyProtection="1">
      <alignment horizontal="left" vertical="center" wrapText="1"/>
      <protection locked="0"/>
    </xf>
    <xf numFmtId="0" fontId="7" fillId="2" borderId="23" xfId="1" applyNumberFormat="1" applyFont="1" applyFill="1" applyBorder="1" applyAlignment="1" applyProtection="1">
      <alignment horizontal="center" vertical="center"/>
      <protection locked="0"/>
    </xf>
    <xf numFmtId="49" fontId="3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" fillId="2" borderId="2" xfId="2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5" borderId="1" xfId="2" applyFont="1" applyFill="1" applyBorder="1" applyAlignment="1" applyProtection="1">
      <alignment horizontal="center" vertical="center" wrapText="1"/>
    </xf>
    <xf numFmtId="0" fontId="9" fillId="5" borderId="2" xfId="2" applyFont="1" applyFill="1" applyBorder="1" applyAlignment="1" applyProtection="1">
      <alignment horizontal="center" vertical="center" wrapText="1"/>
    </xf>
    <xf numFmtId="0" fontId="9" fillId="5" borderId="3" xfId="2" applyFont="1" applyFill="1" applyBorder="1" applyAlignment="1" applyProtection="1">
      <alignment horizontal="center" vertical="center" wrapText="1"/>
    </xf>
    <xf numFmtId="0" fontId="12" fillId="5" borderId="10" xfId="2" applyFont="1" applyFill="1" applyBorder="1" applyAlignment="1" applyProtection="1">
      <alignment horizontal="center" vertical="center" wrapText="1"/>
    </xf>
    <xf numFmtId="0" fontId="9" fillId="5" borderId="24" xfId="2" applyFont="1" applyFill="1" applyBorder="1" applyAlignment="1" applyProtection="1">
      <alignment horizontal="center" vertical="center" wrapText="1"/>
    </xf>
    <xf numFmtId="0" fontId="14" fillId="5" borderId="1" xfId="2" applyFont="1" applyFill="1" applyBorder="1" applyAlignment="1" applyProtection="1">
      <alignment horizontal="center" vertical="center" wrapText="1"/>
    </xf>
    <xf numFmtId="0" fontId="14" fillId="5" borderId="2" xfId="2" applyFont="1" applyFill="1" applyBorder="1" applyAlignment="1" applyProtection="1">
      <alignment horizontal="center" vertical="center" wrapText="1"/>
    </xf>
    <xf numFmtId="0" fontId="14" fillId="5" borderId="3" xfId="2" applyFont="1" applyFill="1" applyBorder="1" applyAlignment="1" applyProtection="1">
      <alignment horizontal="center" vertical="center" wrapText="1"/>
    </xf>
    <xf numFmtId="0" fontId="3" fillId="2" borderId="10" xfId="2" applyFont="1" applyFill="1" applyBorder="1" applyAlignment="1" applyProtection="1">
      <alignment horizontal="center" vertical="center"/>
      <protection locked="0"/>
    </xf>
    <xf numFmtId="0" fontId="14" fillId="5" borderId="1" xfId="2" applyFont="1" applyFill="1" applyBorder="1" applyAlignment="1" applyProtection="1">
      <alignment horizontal="center" vertical="center"/>
    </xf>
    <xf numFmtId="0" fontId="14" fillId="5" borderId="2" xfId="2" applyFont="1" applyFill="1" applyBorder="1" applyAlignment="1" applyProtection="1">
      <alignment horizontal="center" vertical="center"/>
    </xf>
    <xf numFmtId="0" fontId="14" fillId="5" borderId="3" xfId="2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left"/>
    </xf>
    <xf numFmtId="0" fontId="2" fillId="2" borderId="10" xfId="2" applyFont="1" applyFill="1" applyBorder="1" applyAlignment="1" applyProtection="1">
      <alignment horizontal="center" vertical="center"/>
      <protection locked="0"/>
    </xf>
    <xf numFmtId="14" fontId="2" fillId="2" borderId="10" xfId="2" applyNumberFormat="1" applyFont="1" applyFill="1" applyBorder="1" applyAlignment="1" applyProtection="1">
      <alignment horizontal="center" vertical="center" wrapText="1"/>
      <protection locked="0"/>
    </xf>
    <xf numFmtId="0" fontId="9" fillId="5" borderId="25" xfId="2" applyFont="1" applyFill="1" applyBorder="1" applyAlignment="1" applyProtection="1">
      <alignment horizontal="center" vertical="center" wrapText="1"/>
    </xf>
    <xf numFmtId="0" fontId="9" fillId="5" borderId="26" xfId="2" applyFont="1" applyFill="1" applyBorder="1" applyAlignment="1" applyProtection="1">
      <alignment vertical="center" wrapText="1"/>
    </xf>
    <xf numFmtId="0" fontId="9" fillId="5" borderId="0" xfId="2" applyFont="1" applyFill="1" applyBorder="1" applyAlignment="1" applyProtection="1">
      <alignment horizontal="center" vertical="center" wrapText="1"/>
    </xf>
    <xf numFmtId="0" fontId="9" fillId="5" borderId="27" xfId="2" applyFont="1" applyFill="1" applyBorder="1" applyAlignment="1" applyProtection="1">
      <alignment horizontal="center" vertical="center" wrapText="1"/>
    </xf>
    <xf numFmtId="10" fontId="15" fillId="2" borderId="10" xfId="2" applyNumberFormat="1" applyFont="1" applyFill="1" applyBorder="1" applyAlignment="1" applyProtection="1">
      <alignment horizontal="center" vertical="center" wrapText="1"/>
      <protection locked="0"/>
    </xf>
    <xf numFmtId="0" fontId="10" fillId="5" borderId="10" xfId="2" applyFont="1" applyFill="1" applyBorder="1" applyAlignment="1" applyProtection="1">
      <alignment horizontal="center" vertical="center" wrapText="1"/>
    </xf>
    <xf numFmtId="0" fontId="10" fillId="5" borderId="25" xfId="2" applyFont="1" applyFill="1" applyBorder="1" applyAlignment="1" applyProtection="1">
      <alignment horizontal="center" vertical="center" wrapText="1"/>
    </xf>
    <xf numFmtId="0" fontId="9" fillId="5" borderId="26" xfId="2" applyFont="1" applyFill="1" applyBorder="1" applyAlignment="1" applyProtection="1">
      <alignment horizontal="center" vertical="center" wrapText="1"/>
    </xf>
    <xf numFmtId="0" fontId="16" fillId="5" borderId="1" xfId="2" applyFont="1" applyFill="1" applyBorder="1" applyAlignment="1" applyProtection="1">
      <alignment horizontal="center" vertical="center"/>
    </xf>
    <xf numFmtId="0" fontId="16" fillId="5" borderId="2" xfId="2" applyFont="1" applyFill="1" applyBorder="1" applyAlignment="1" applyProtection="1">
      <alignment horizontal="center" vertical="center"/>
    </xf>
    <xf numFmtId="0" fontId="16" fillId="5" borderId="3" xfId="2" applyFont="1" applyFill="1" applyBorder="1" applyAlignment="1" applyProtection="1">
      <alignment horizontal="center" vertical="center"/>
    </xf>
    <xf numFmtId="49" fontId="3" fillId="2" borderId="10" xfId="2" applyNumberFormat="1" applyFont="1" applyFill="1" applyBorder="1" applyAlignment="1" applyProtection="1">
      <alignment horizontal="left" vertical="center" wrapText="1"/>
      <protection locked="0"/>
    </xf>
    <xf numFmtId="0" fontId="9" fillId="5" borderId="25" xfId="2" applyFont="1" applyFill="1" applyBorder="1" applyAlignment="1" applyProtection="1">
      <alignment horizontal="center" vertical="center" wrapText="1"/>
    </xf>
    <xf numFmtId="0" fontId="17" fillId="5" borderId="10" xfId="2" applyFont="1" applyFill="1" applyBorder="1" applyAlignment="1" applyProtection="1">
      <alignment horizontal="center" vertical="center" wrapText="1"/>
    </xf>
    <xf numFmtId="0" fontId="9" fillId="5" borderId="24" xfId="2" applyFont="1" applyFill="1" applyBorder="1" applyAlignment="1" applyProtection="1">
      <alignment horizontal="center" vertical="center" wrapText="1"/>
    </xf>
    <xf numFmtId="0" fontId="16" fillId="5" borderId="10" xfId="2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left" vertical="center" wrapText="1"/>
    </xf>
    <xf numFmtId="165" fontId="18" fillId="2" borderId="8" xfId="3" applyNumberFormat="1" applyFont="1" applyFill="1" applyBorder="1" applyAlignment="1" applyProtection="1">
      <alignment horizontal="center" vertical="center"/>
      <protection locked="0"/>
    </xf>
    <xf numFmtId="165" fontId="18" fillId="2" borderId="9" xfId="3" applyNumberFormat="1" applyFont="1" applyFill="1" applyBorder="1" applyAlignment="1" applyProtection="1">
      <alignment horizontal="center" vertical="center"/>
      <protection locked="0"/>
    </xf>
    <xf numFmtId="0" fontId="7" fillId="5" borderId="8" xfId="1" applyNumberFormat="1" applyFont="1" applyFill="1" applyBorder="1" applyAlignment="1" applyProtection="1">
      <alignment horizontal="center" vertical="center"/>
    </xf>
    <xf numFmtId="14" fontId="7" fillId="2" borderId="9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14" xfId="1" applyNumberFormat="1" applyFont="1" applyFill="1" applyBorder="1" applyAlignment="1" applyProtection="1">
      <alignment horizontal="left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  <protection locked="0"/>
    </xf>
    <xf numFmtId="49" fontId="2" fillId="2" borderId="16" xfId="1" applyNumberFormat="1" applyFont="1" applyFill="1" applyBorder="1" applyAlignment="1" applyProtection="1">
      <alignment horizontal="left" vertical="center"/>
      <protection locked="0"/>
    </xf>
    <xf numFmtId="165" fontId="2" fillId="2" borderId="9" xfId="3" applyNumberFormat="1" applyFont="1" applyFill="1" applyBorder="1" applyAlignment="1" applyProtection="1">
      <alignment horizontal="center" vertical="center"/>
      <protection locked="0"/>
    </xf>
    <xf numFmtId="14" fontId="19" fillId="4" borderId="28" xfId="1" applyNumberFormat="1" applyFont="1" applyFill="1" applyBorder="1" applyAlignment="1" applyProtection="1">
      <alignment horizontal="center" vertical="center" wrapText="1"/>
    </xf>
    <xf numFmtId="14" fontId="19" fillId="4" borderId="23" xfId="1" applyNumberFormat="1" applyFont="1" applyFill="1" applyBorder="1" applyAlignment="1" applyProtection="1">
      <alignment horizontal="center" vertical="center" wrapText="1"/>
    </xf>
    <xf numFmtId="0" fontId="8" fillId="3" borderId="29" xfId="1" applyNumberFormat="1" applyFont="1" applyFill="1" applyBorder="1" applyAlignment="1" applyProtection="1">
      <alignment horizontal="left" vertical="center"/>
    </xf>
    <xf numFmtId="0" fontId="8" fillId="3" borderId="30" xfId="1" applyNumberFormat="1" applyFont="1" applyFill="1" applyBorder="1" applyAlignment="1" applyProtection="1">
      <alignment horizontal="left" vertical="center"/>
    </xf>
    <xf numFmtId="0" fontId="8" fillId="3" borderId="31" xfId="1" applyNumberFormat="1" applyFont="1" applyFill="1" applyBorder="1" applyAlignment="1" applyProtection="1">
      <alignment horizontal="left" vertical="center"/>
    </xf>
    <xf numFmtId="0" fontId="6" fillId="3" borderId="10" xfId="1" applyNumberFormat="1" applyFont="1" applyFill="1" applyBorder="1" applyAlignment="1" applyProtection="1">
      <alignment horizontal="center"/>
    </xf>
    <xf numFmtId="0" fontId="2" fillId="0" borderId="32" xfId="1" applyFont="1" applyBorder="1" applyProtection="1"/>
    <xf numFmtId="0" fontId="2" fillId="0" borderId="33" xfId="1" applyFont="1" applyBorder="1" applyProtection="1"/>
    <xf numFmtId="0" fontId="7" fillId="0" borderId="33" xfId="1" applyNumberFormat="1" applyFont="1" applyFill="1" applyBorder="1" applyAlignment="1" applyProtection="1">
      <alignment horizontal="center" vertical="center" wrapText="1"/>
    </xf>
    <xf numFmtId="0" fontId="7" fillId="2" borderId="34" xfId="1" applyNumberFormat="1" applyFont="1" applyFill="1" applyBorder="1" applyAlignment="1" applyProtection="1">
      <alignment horizontal="center" vertical="center"/>
      <protection locked="0"/>
    </xf>
    <xf numFmtId="0" fontId="7" fillId="6" borderId="23" xfId="1" applyNumberFormat="1" applyFont="1" applyFill="1" applyBorder="1" applyAlignment="1" applyProtection="1">
      <alignment horizontal="center" vertical="center"/>
    </xf>
    <xf numFmtId="0" fontId="7" fillId="2" borderId="35" xfId="1" applyNumberFormat="1" applyFont="1" applyFill="1" applyBorder="1" applyAlignment="1" applyProtection="1">
      <alignment horizontal="center" vertical="center"/>
      <protection locked="0"/>
    </xf>
    <xf numFmtId="0" fontId="7" fillId="2" borderId="10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4" xfId="1" applyNumberFormat="1" applyFont="1" applyFill="1" applyBorder="1" applyAlignment="1" applyProtection="1">
      <alignment horizontal="left" vertical="center"/>
    </xf>
    <xf numFmtId="0" fontId="7" fillId="0" borderId="15" xfId="1" applyNumberFormat="1" applyFont="1" applyFill="1" applyBorder="1" applyAlignment="1" applyProtection="1">
      <alignment horizontal="left" vertical="center"/>
    </xf>
    <xf numFmtId="0" fontId="7" fillId="0" borderId="16" xfId="1" applyNumberFormat="1" applyFont="1" applyFill="1" applyBorder="1" applyAlignment="1" applyProtection="1">
      <alignment horizontal="left" vertical="center"/>
    </xf>
    <xf numFmtId="0" fontId="8" fillId="4" borderId="34" xfId="1" applyNumberFormat="1" applyFont="1" applyFill="1" applyBorder="1" applyAlignment="1" applyProtection="1">
      <alignment horizontal="center" vertical="center" wrapText="1"/>
    </xf>
    <xf numFmtId="0" fontId="8" fillId="4" borderId="36" xfId="1" applyNumberFormat="1" applyFont="1" applyFill="1" applyBorder="1" applyAlignment="1" applyProtection="1">
      <alignment horizontal="left" vertical="center"/>
    </xf>
    <xf numFmtId="0" fontId="8" fillId="4" borderId="37" xfId="1" applyNumberFormat="1" applyFont="1" applyFill="1" applyBorder="1" applyAlignment="1" applyProtection="1">
      <alignment horizontal="left" vertical="center"/>
    </xf>
    <xf numFmtId="0" fontId="8" fillId="4" borderId="38" xfId="1" applyNumberFormat="1" applyFont="1" applyFill="1" applyBorder="1" applyAlignment="1" applyProtection="1">
      <alignment horizontal="left" vertical="center"/>
    </xf>
    <xf numFmtId="166" fontId="6" fillId="2" borderId="24" xfId="3" applyNumberFormat="1" applyFont="1" applyFill="1" applyBorder="1" applyAlignment="1" applyProtection="1">
      <alignment horizontal="center" vertical="center"/>
      <protection locked="0"/>
    </xf>
    <xf numFmtId="166" fontId="6" fillId="2" borderId="20" xfId="3" applyNumberFormat="1" applyFont="1" applyFill="1" applyBorder="1" applyAlignment="1" applyProtection="1">
      <alignment horizontal="center" vertical="center"/>
      <protection locked="0"/>
    </xf>
    <xf numFmtId="166" fontId="6" fillId="2" borderId="10" xfId="3" applyNumberFormat="1" applyFont="1" applyFill="1" applyBorder="1" applyAlignment="1" applyProtection="1">
      <alignment horizontal="center" vertical="center"/>
      <protection locked="0"/>
    </xf>
    <xf numFmtId="166" fontId="6" fillId="2" borderId="1" xfId="3" applyNumberFormat="1" applyFont="1" applyFill="1" applyBorder="1" applyAlignment="1" applyProtection="1">
      <alignment horizontal="center" vertical="center"/>
      <protection locked="0"/>
    </xf>
    <xf numFmtId="166" fontId="6" fillId="2" borderId="11" xfId="3" applyNumberFormat="1" applyFont="1" applyFill="1" applyBorder="1" applyAlignment="1" applyProtection="1">
      <alignment horizontal="center" vertical="center"/>
      <protection locked="0"/>
    </xf>
    <xf numFmtId="166" fontId="6" fillId="2" borderId="12" xfId="3" applyNumberFormat="1" applyFont="1" applyFill="1" applyBorder="1" applyAlignment="1" applyProtection="1">
      <alignment horizontal="center" vertical="center"/>
      <protection locked="0"/>
    </xf>
    <xf numFmtId="166" fontId="6" fillId="2" borderId="13" xfId="3" applyNumberFormat="1" applyFont="1" applyFill="1" applyBorder="1" applyAlignment="1" applyProtection="1">
      <alignment horizontal="center" vertical="center"/>
      <protection locked="0"/>
    </xf>
    <xf numFmtId="166" fontId="6" fillId="2" borderId="7" xfId="3" applyNumberFormat="1" applyFont="1" applyFill="1" applyBorder="1" applyAlignment="1" applyProtection="1">
      <alignment horizontal="center" vertical="center"/>
      <protection locked="0"/>
    </xf>
    <xf numFmtId="166" fontId="6" fillId="2" borderId="8" xfId="3" applyNumberFormat="1" applyFont="1" applyFill="1" applyBorder="1" applyAlignment="1" applyProtection="1">
      <alignment horizontal="center" vertical="center"/>
      <protection locked="0"/>
    </xf>
    <xf numFmtId="166" fontId="6" fillId="2" borderId="9" xfId="3" applyNumberFormat="1" applyFont="1" applyFill="1" applyBorder="1" applyAlignment="1" applyProtection="1">
      <alignment horizontal="center" vertical="center"/>
      <protection locked="0"/>
    </xf>
    <xf numFmtId="0" fontId="8" fillId="4" borderId="39" xfId="1" applyNumberFormat="1" applyFont="1" applyFill="1" applyBorder="1" applyAlignment="1" applyProtection="1">
      <alignment horizontal="center" vertical="center" wrapText="1"/>
    </xf>
    <xf numFmtId="0" fontId="8" fillId="4" borderId="40" xfId="1" applyNumberFormat="1" applyFont="1" applyFill="1" applyBorder="1" applyAlignment="1" applyProtection="1">
      <alignment horizontal="center" vertical="center" wrapText="1"/>
    </xf>
    <xf numFmtId="0" fontId="8" fillId="4" borderId="41" xfId="1" applyNumberFormat="1" applyFont="1" applyFill="1" applyBorder="1" applyAlignment="1" applyProtection="1">
      <alignment horizontal="center" vertical="center" wrapText="1"/>
    </xf>
    <xf numFmtId="14" fontId="8" fillId="4" borderId="17" xfId="1" applyNumberFormat="1" applyFont="1" applyFill="1" applyBorder="1" applyAlignment="1" applyProtection="1">
      <alignment horizontal="center" vertical="center" wrapText="1"/>
    </xf>
    <xf numFmtId="14" fontId="8" fillId="4" borderId="18" xfId="1" applyNumberFormat="1" applyFont="1" applyFill="1" applyBorder="1" applyAlignment="1" applyProtection="1">
      <alignment horizontal="center" vertical="center" wrapText="1"/>
    </xf>
    <xf numFmtId="14" fontId="8" fillId="4" borderId="34" xfId="1" applyNumberFormat="1" applyFont="1" applyFill="1" applyBorder="1" applyAlignment="1" applyProtection="1">
      <alignment horizontal="center" vertical="center" wrapText="1"/>
    </xf>
    <xf numFmtId="0" fontId="6" fillId="7" borderId="4" xfId="1" applyFont="1" applyFill="1" applyBorder="1" applyAlignment="1" applyProtection="1">
      <alignment horizontal="center"/>
    </xf>
    <xf numFmtId="0" fontId="6" fillId="7" borderId="5" xfId="1" applyFont="1" applyFill="1" applyBorder="1" applyAlignment="1" applyProtection="1">
      <alignment horizontal="center"/>
    </xf>
    <xf numFmtId="0" fontId="6" fillId="7" borderId="6" xfId="1" applyFont="1" applyFill="1" applyBorder="1" applyAlignment="1" applyProtection="1">
      <alignment horizontal="center"/>
    </xf>
  </cellXfs>
  <cellStyles count="4">
    <cellStyle name="Milliers 2" xfId="3"/>
    <cellStyle name="Normal" xfId="0" builtinId="0"/>
    <cellStyle name="Normal 2 3" xfId="2"/>
    <cellStyle name="Normal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teixeira/AppData/Local/Microsoft/Windows/INetCache/Content.Outlook/5UFHRHUN/FICHE%20PATRIMONIALE%20-%20TEST%20(0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jjarimouad/Sites/groupeeko-api/web/assets/patrimonia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jjarimouad/Library/Containers/com.microsoft.Excel/Data/Documents/Grpeko-tse\e\1REZOADISPO\CARLOS%20TEIXEIRA\0%20CABINET%20CONFIDENTIEL\EKO\PROJET%20VBA\4%20DOSSIER%20DE%20TRAVAIL\COMPTABILITE\REPORTING\REPORTING%20VBA%20PROJET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FICHE PATRIMONIALE"/>
    </sheetNames>
    <sheetDataSet>
      <sheetData sheetId="0">
        <row r="2">
          <cell r="F2" t="str">
            <v>Régime de séparation de biens</v>
          </cell>
          <cell r="I2" t="str">
            <v>Marié</v>
          </cell>
          <cell r="L2" t="str">
            <v>Oui</v>
          </cell>
          <cell r="O2" t="str">
            <v>Résidence principale</v>
          </cell>
          <cell r="R2" t="str">
            <v>Membre Principal</v>
          </cell>
          <cell r="U2" t="str">
            <v>Fonds en euro</v>
          </cell>
          <cell r="X2" t="str">
            <v>Prudent</v>
          </cell>
          <cell r="AA2" t="str">
            <v>OPVM</v>
          </cell>
          <cell r="AD2" t="str">
            <v>PEL</v>
          </cell>
          <cell r="AG2" t="str">
            <v>Droits sociaux</v>
          </cell>
          <cell r="AJ2" t="str">
            <v>Perissol</v>
          </cell>
        </row>
        <row r="3">
          <cell r="B3">
            <v>43465</v>
          </cell>
          <cell r="F3" t="str">
            <v>Régime de participation aux acquets</v>
          </cell>
          <cell r="I3" t="str">
            <v>Célibataire</v>
          </cell>
          <cell r="L3" t="str">
            <v>Non</v>
          </cell>
          <cell r="O3" t="str">
            <v>Résidence secondaire</v>
          </cell>
          <cell r="R3" t="str">
            <v>Conjoint</v>
          </cell>
          <cell r="U3" t="str">
            <v>Fonds en UC</v>
          </cell>
          <cell r="X3" t="str">
            <v>Equilibré</v>
          </cell>
          <cell r="AA3" t="str">
            <v>Actions</v>
          </cell>
          <cell r="AD3" t="str">
            <v>PEP bancaire</v>
          </cell>
          <cell r="AG3" t="str">
            <v>Fonds de commerce</v>
          </cell>
          <cell r="AJ3" t="str">
            <v>Besson</v>
          </cell>
        </row>
        <row r="4">
          <cell r="B4">
            <v>2018</v>
          </cell>
          <cell r="F4" t="str">
            <v>Régime de la communauté universelle</v>
          </cell>
          <cell r="I4" t="str">
            <v>Concubinage</v>
          </cell>
          <cell r="O4" t="str">
            <v>Investissement locatif</v>
          </cell>
          <cell r="R4" t="str">
            <v>Communauté</v>
          </cell>
          <cell r="X4" t="str">
            <v>Dynamique</v>
          </cell>
          <cell r="AA4" t="str">
            <v>Obligations</v>
          </cell>
          <cell r="AD4" t="str">
            <v>Livret A</v>
          </cell>
          <cell r="AJ4" t="str">
            <v>Robien</v>
          </cell>
        </row>
        <row r="5">
          <cell r="F5" t="str">
            <v>Régime des meubles et acquets</v>
          </cell>
          <cell r="I5" t="str">
            <v>PACS</v>
          </cell>
          <cell r="R5" t="str">
            <v>Indivision</v>
          </cell>
          <cell r="AA5" t="str">
            <v>FCPI</v>
          </cell>
          <cell r="AD5" t="str">
            <v>LDD</v>
          </cell>
          <cell r="AJ5" t="str">
            <v>Scellier</v>
          </cell>
        </row>
        <row r="6">
          <cell r="F6" t="str">
            <v>Régime de la communauté réduite aux acquets</v>
          </cell>
          <cell r="I6" t="str">
            <v>Divorcé</v>
          </cell>
          <cell r="R6" t="str">
            <v>Pleine propriété</v>
          </cell>
          <cell r="AA6" t="str">
            <v>PEA</v>
          </cell>
          <cell r="AD6" t="str">
            <v>Autre</v>
          </cell>
          <cell r="AJ6" t="str">
            <v>Pinel</v>
          </cell>
        </row>
        <row r="7">
          <cell r="R7" t="str">
            <v>Usufruit</v>
          </cell>
          <cell r="AA7" t="str">
            <v>PEE</v>
          </cell>
          <cell r="AJ7" t="str">
            <v>Malraux</v>
          </cell>
        </row>
        <row r="8">
          <cell r="R8" t="str">
            <v>Nue propriété</v>
          </cell>
          <cell r="AA8" t="str">
            <v>Autre</v>
          </cell>
          <cell r="AJ8" t="str">
            <v>Monument historique</v>
          </cell>
        </row>
        <row r="9">
          <cell r="AJ9" t="str">
            <v>Girardin</v>
          </cell>
        </row>
        <row r="10">
          <cell r="AJ10" t="str">
            <v>SCPI</v>
          </cell>
        </row>
        <row r="11">
          <cell r="AJ11" t="str">
            <v>SCPI Scellier</v>
          </cell>
        </row>
        <row r="12">
          <cell r="AJ12" t="str">
            <v>SCPI Pinel</v>
          </cell>
        </row>
        <row r="13">
          <cell r="AJ13" t="str">
            <v>Droit commun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DES TACHES"/>
      <sheetName val="Sheet1"/>
      <sheetName val="75"/>
      <sheetName val="44"/>
      <sheetName val="42-43"/>
      <sheetName val="37"/>
      <sheetName val="36"/>
      <sheetName val="24"/>
      <sheetName val="23"/>
      <sheetName val="22"/>
      <sheetName val="21"/>
      <sheetName val="20"/>
      <sheetName val="19"/>
      <sheetName val="10"/>
      <sheetName val="8"/>
      <sheetName val="7"/>
      <sheetName val="6"/>
      <sheetName val="5"/>
      <sheetName val="4"/>
      <sheetName val="1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_Periodes"/>
      <sheetName val="Param_Client"/>
      <sheetName val="Table_Reporting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5"/>
  <sheetViews>
    <sheetView showGridLines="0" tabSelected="1" zoomScale="85" zoomScaleNormal="85" zoomScalePageLayoutView="85" workbookViewId="0">
      <selection activeCell="F13" sqref="F13"/>
    </sheetView>
  </sheetViews>
  <sheetFormatPr baseColWidth="10" defaultRowHeight="17" x14ac:dyDescent="0.25"/>
  <cols>
    <col min="1" max="1" width="3.1640625" style="1" customWidth="1"/>
    <col min="2" max="2" width="46.6640625" style="1" customWidth="1"/>
    <col min="3" max="10" width="18.6640625" style="1" customWidth="1"/>
    <col min="11" max="11" width="53.33203125" style="1" customWidth="1"/>
    <col min="12" max="12" width="15.1640625" style="1" customWidth="1"/>
    <col min="13" max="257" width="10.83203125" style="1"/>
    <col min="258" max="258" width="90.83203125" style="1" customWidth="1"/>
    <col min="259" max="259" width="16.1640625" style="1" customWidth="1"/>
    <col min="260" max="262" width="14.83203125" style="1" bestFit="1" customWidth="1"/>
    <col min="263" max="263" width="20" style="1" customWidth="1"/>
    <col min="264" max="264" width="14.5" style="1" customWidth="1"/>
    <col min="265" max="267" width="10.83203125" style="1"/>
    <col min="268" max="268" width="15.1640625" style="1" customWidth="1"/>
    <col min="269" max="513" width="10.83203125" style="1"/>
    <col min="514" max="514" width="90.83203125" style="1" customWidth="1"/>
    <col min="515" max="515" width="16.1640625" style="1" customWidth="1"/>
    <col min="516" max="518" width="14.83203125" style="1" bestFit="1" customWidth="1"/>
    <col min="519" max="519" width="20" style="1" customWidth="1"/>
    <col min="520" max="520" width="14.5" style="1" customWidth="1"/>
    <col min="521" max="523" width="10.83203125" style="1"/>
    <col min="524" max="524" width="15.1640625" style="1" customWidth="1"/>
    <col min="525" max="769" width="10.83203125" style="1"/>
    <col min="770" max="770" width="90.83203125" style="1" customWidth="1"/>
    <col min="771" max="771" width="16.1640625" style="1" customWidth="1"/>
    <col min="772" max="774" width="14.83203125" style="1" bestFit="1" customWidth="1"/>
    <col min="775" max="775" width="20" style="1" customWidth="1"/>
    <col min="776" max="776" width="14.5" style="1" customWidth="1"/>
    <col min="777" max="779" width="10.83203125" style="1"/>
    <col min="780" max="780" width="15.1640625" style="1" customWidth="1"/>
    <col min="781" max="1025" width="10.83203125" style="1"/>
    <col min="1026" max="1026" width="90.83203125" style="1" customWidth="1"/>
    <col min="1027" max="1027" width="16.1640625" style="1" customWidth="1"/>
    <col min="1028" max="1030" width="14.83203125" style="1" bestFit="1" customWidth="1"/>
    <col min="1031" max="1031" width="20" style="1" customWidth="1"/>
    <col min="1032" max="1032" width="14.5" style="1" customWidth="1"/>
    <col min="1033" max="1035" width="10.83203125" style="1"/>
    <col min="1036" max="1036" width="15.1640625" style="1" customWidth="1"/>
    <col min="1037" max="1281" width="10.83203125" style="1"/>
    <col min="1282" max="1282" width="90.83203125" style="1" customWidth="1"/>
    <col min="1283" max="1283" width="16.1640625" style="1" customWidth="1"/>
    <col min="1284" max="1286" width="14.83203125" style="1" bestFit="1" customWidth="1"/>
    <col min="1287" max="1287" width="20" style="1" customWidth="1"/>
    <col min="1288" max="1288" width="14.5" style="1" customWidth="1"/>
    <col min="1289" max="1291" width="10.83203125" style="1"/>
    <col min="1292" max="1292" width="15.1640625" style="1" customWidth="1"/>
    <col min="1293" max="1537" width="10.83203125" style="1"/>
    <col min="1538" max="1538" width="90.83203125" style="1" customWidth="1"/>
    <col min="1539" max="1539" width="16.1640625" style="1" customWidth="1"/>
    <col min="1540" max="1542" width="14.83203125" style="1" bestFit="1" customWidth="1"/>
    <col min="1543" max="1543" width="20" style="1" customWidth="1"/>
    <col min="1544" max="1544" width="14.5" style="1" customWidth="1"/>
    <col min="1545" max="1547" width="10.83203125" style="1"/>
    <col min="1548" max="1548" width="15.1640625" style="1" customWidth="1"/>
    <col min="1549" max="1793" width="10.83203125" style="1"/>
    <col min="1794" max="1794" width="90.83203125" style="1" customWidth="1"/>
    <col min="1795" max="1795" width="16.1640625" style="1" customWidth="1"/>
    <col min="1796" max="1798" width="14.83203125" style="1" bestFit="1" customWidth="1"/>
    <col min="1799" max="1799" width="20" style="1" customWidth="1"/>
    <col min="1800" max="1800" width="14.5" style="1" customWidth="1"/>
    <col min="1801" max="1803" width="10.83203125" style="1"/>
    <col min="1804" max="1804" width="15.1640625" style="1" customWidth="1"/>
    <col min="1805" max="2049" width="10.83203125" style="1"/>
    <col min="2050" max="2050" width="90.83203125" style="1" customWidth="1"/>
    <col min="2051" max="2051" width="16.1640625" style="1" customWidth="1"/>
    <col min="2052" max="2054" width="14.83203125" style="1" bestFit="1" customWidth="1"/>
    <col min="2055" max="2055" width="20" style="1" customWidth="1"/>
    <col min="2056" max="2056" width="14.5" style="1" customWidth="1"/>
    <col min="2057" max="2059" width="10.83203125" style="1"/>
    <col min="2060" max="2060" width="15.1640625" style="1" customWidth="1"/>
    <col min="2061" max="2305" width="10.83203125" style="1"/>
    <col min="2306" max="2306" width="90.83203125" style="1" customWidth="1"/>
    <col min="2307" max="2307" width="16.1640625" style="1" customWidth="1"/>
    <col min="2308" max="2310" width="14.83203125" style="1" bestFit="1" customWidth="1"/>
    <col min="2311" max="2311" width="20" style="1" customWidth="1"/>
    <col min="2312" max="2312" width="14.5" style="1" customWidth="1"/>
    <col min="2313" max="2315" width="10.83203125" style="1"/>
    <col min="2316" max="2316" width="15.1640625" style="1" customWidth="1"/>
    <col min="2317" max="2561" width="10.83203125" style="1"/>
    <col min="2562" max="2562" width="90.83203125" style="1" customWidth="1"/>
    <col min="2563" max="2563" width="16.1640625" style="1" customWidth="1"/>
    <col min="2564" max="2566" width="14.83203125" style="1" bestFit="1" customWidth="1"/>
    <col min="2567" max="2567" width="20" style="1" customWidth="1"/>
    <col min="2568" max="2568" width="14.5" style="1" customWidth="1"/>
    <col min="2569" max="2571" width="10.83203125" style="1"/>
    <col min="2572" max="2572" width="15.1640625" style="1" customWidth="1"/>
    <col min="2573" max="2817" width="10.83203125" style="1"/>
    <col min="2818" max="2818" width="90.83203125" style="1" customWidth="1"/>
    <col min="2819" max="2819" width="16.1640625" style="1" customWidth="1"/>
    <col min="2820" max="2822" width="14.83203125" style="1" bestFit="1" customWidth="1"/>
    <col min="2823" max="2823" width="20" style="1" customWidth="1"/>
    <col min="2824" max="2824" width="14.5" style="1" customWidth="1"/>
    <col min="2825" max="2827" width="10.83203125" style="1"/>
    <col min="2828" max="2828" width="15.1640625" style="1" customWidth="1"/>
    <col min="2829" max="3073" width="10.83203125" style="1"/>
    <col min="3074" max="3074" width="90.83203125" style="1" customWidth="1"/>
    <col min="3075" max="3075" width="16.1640625" style="1" customWidth="1"/>
    <col min="3076" max="3078" width="14.83203125" style="1" bestFit="1" customWidth="1"/>
    <col min="3079" max="3079" width="20" style="1" customWidth="1"/>
    <col min="3080" max="3080" width="14.5" style="1" customWidth="1"/>
    <col min="3081" max="3083" width="10.83203125" style="1"/>
    <col min="3084" max="3084" width="15.1640625" style="1" customWidth="1"/>
    <col min="3085" max="3329" width="10.83203125" style="1"/>
    <col min="3330" max="3330" width="90.83203125" style="1" customWidth="1"/>
    <col min="3331" max="3331" width="16.1640625" style="1" customWidth="1"/>
    <col min="3332" max="3334" width="14.83203125" style="1" bestFit="1" customWidth="1"/>
    <col min="3335" max="3335" width="20" style="1" customWidth="1"/>
    <col min="3336" max="3336" width="14.5" style="1" customWidth="1"/>
    <col min="3337" max="3339" width="10.83203125" style="1"/>
    <col min="3340" max="3340" width="15.1640625" style="1" customWidth="1"/>
    <col min="3341" max="3585" width="10.83203125" style="1"/>
    <col min="3586" max="3586" width="90.83203125" style="1" customWidth="1"/>
    <col min="3587" max="3587" width="16.1640625" style="1" customWidth="1"/>
    <col min="3588" max="3590" width="14.83203125" style="1" bestFit="1" customWidth="1"/>
    <col min="3591" max="3591" width="20" style="1" customWidth="1"/>
    <col min="3592" max="3592" width="14.5" style="1" customWidth="1"/>
    <col min="3593" max="3595" width="10.83203125" style="1"/>
    <col min="3596" max="3596" width="15.1640625" style="1" customWidth="1"/>
    <col min="3597" max="3841" width="10.83203125" style="1"/>
    <col min="3842" max="3842" width="90.83203125" style="1" customWidth="1"/>
    <col min="3843" max="3843" width="16.1640625" style="1" customWidth="1"/>
    <col min="3844" max="3846" width="14.83203125" style="1" bestFit="1" customWidth="1"/>
    <col min="3847" max="3847" width="20" style="1" customWidth="1"/>
    <col min="3848" max="3848" width="14.5" style="1" customWidth="1"/>
    <col min="3849" max="3851" width="10.83203125" style="1"/>
    <col min="3852" max="3852" width="15.1640625" style="1" customWidth="1"/>
    <col min="3853" max="4097" width="10.83203125" style="1"/>
    <col min="4098" max="4098" width="90.83203125" style="1" customWidth="1"/>
    <col min="4099" max="4099" width="16.1640625" style="1" customWidth="1"/>
    <col min="4100" max="4102" width="14.83203125" style="1" bestFit="1" customWidth="1"/>
    <col min="4103" max="4103" width="20" style="1" customWidth="1"/>
    <col min="4104" max="4104" width="14.5" style="1" customWidth="1"/>
    <col min="4105" max="4107" width="10.83203125" style="1"/>
    <col min="4108" max="4108" width="15.1640625" style="1" customWidth="1"/>
    <col min="4109" max="4353" width="10.83203125" style="1"/>
    <col min="4354" max="4354" width="90.83203125" style="1" customWidth="1"/>
    <col min="4355" max="4355" width="16.1640625" style="1" customWidth="1"/>
    <col min="4356" max="4358" width="14.83203125" style="1" bestFit="1" customWidth="1"/>
    <col min="4359" max="4359" width="20" style="1" customWidth="1"/>
    <col min="4360" max="4360" width="14.5" style="1" customWidth="1"/>
    <col min="4361" max="4363" width="10.83203125" style="1"/>
    <col min="4364" max="4364" width="15.1640625" style="1" customWidth="1"/>
    <col min="4365" max="4609" width="10.83203125" style="1"/>
    <col min="4610" max="4610" width="90.83203125" style="1" customWidth="1"/>
    <col min="4611" max="4611" width="16.1640625" style="1" customWidth="1"/>
    <col min="4612" max="4614" width="14.83203125" style="1" bestFit="1" customWidth="1"/>
    <col min="4615" max="4615" width="20" style="1" customWidth="1"/>
    <col min="4616" max="4616" width="14.5" style="1" customWidth="1"/>
    <col min="4617" max="4619" width="10.83203125" style="1"/>
    <col min="4620" max="4620" width="15.1640625" style="1" customWidth="1"/>
    <col min="4621" max="4865" width="10.83203125" style="1"/>
    <col min="4866" max="4866" width="90.83203125" style="1" customWidth="1"/>
    <col min="4867" max="4867" width="16.1640625" style="1" customWidth="1"/>
    <col min="4868" max="4870" width="14.83203125" style="1" bestFit="1" customWidth="1"/>
    <col min="4871" max="4871" width="20" style="1" customWidth="1"/>
    <col min="4872" max="4872" width="14.5" style="1" customWidth="1"/>
    <col min="4873" max="4875" width="10.83203125" style="1"/>
    <col min="4876" max="4876" width="15.1640625" style="1" customWidth="1"/>
    <col min="4877" max="5121" width="10.83203125" style="1"/>
    <col min="5122" max="5122" width="90.83203125" style="1" customWidth="1"/>
    <col min="5123" max="5123" width="16.1640625" style="1" customWidth="1"/>
    <col min="5124" max="5126" width="14.83203125" style="1" bestFit="1" customWidth="1"/>
    <col min="5127" max="5127" width="20" style="1" customWidth="1"/>
    <col min="5128" max="5128" width="14.5" style="1" customWidth="1"/>
    <col min="5129" max="5131" width="10.83203125" style="1"/>
    <col min="5132" max="5132" width="15.1640625" style="1" customWidth="1"/>
    <col min="5133" max="5377" width="10.83203125" style="1"/>
    <col min="5378" max="5378" width="90.83203125" style="1" customWidth="1"/>
    <col min="5379" max="5379" width="16.1640625" style="1" customWidth="1"/>
    <col min="5380" max="5382" width="14.83203125" style="1" bestFit="1" customWidth="1"/>
    <col min="5383" max="5383" width="20" style="1" customWidth="1"/>
    <col min="5384" max="5384" width="14.5" style="1" customWidth="1"/>
    <col min="5385" max="5387" width="10.83203125" style="1"/>
    <col min="5388" max="5388" width="15.1640625" style="1" customWidth="1"/>
    <col min="5389" max="5633" width="10.83203125" style="1"/>
    <col min="5634" max="5634" width="90.83203125" style="1" customWidth="1"/>
    <col min="5635" max="5635" width="16.1640625" style="1" customWidth="1"/>
    <col min="5636" max="5638" width="14.83203125" style="1" bestFit="1" customWidth="1"/>
    <col min="5639" max="5639" width="20" style="1" customWidth="1"/>
    <col min="5640" max="5640" width="14.5" style="1" customWidth="1"/>
    <col min="5641" max="5643" width="10.83203125" style="1"/>
    <col min="5644" max="5644" width="15.1640625" style="1" customWidth="1"/>
    <col min="5645" max="5889" width="10.83203125" style="1"/>
    <col min="5890" max="5890" width="90.83203125" style="1" customWidth="1"/>
    <col min="5891" max="5891" width="16.1640625" style="1" customWidth="1"/>
    <col min="5892" max="5894" width="14.83203125" style="1" bestFit="1" customWidth="1"/>
    <col min="5895" max="5895" width="20" style="1" customWidth="1"/>
    <col min="5896" max="5896" width="14.5" style="1" customWidth="1"/>
    <col min="5897" max="5899" width="10.83203125" style="1"/>
    <col min="5900" max="5900" width="15.1640625" style="1" customWidth="1"/>
    <col min="5901" max="6145" width="10.83203125" style="1"/>
    <col min="6146" max="6146" width="90.83203125" style="1" customWidth="1"/>
    <col min="6147" max="6147" width="16.1640625" style="1" customWidth="1"/>
    <col min="6148" max="6150" width="14.83203125" style="1" bestFit="1" customWidth="1"/>
    <col min="6151" max="6151" width="20" style="1" customWidth="1"/>
    <col min="6152" max="6152" width="14.5" style="1" customWidth="1"/>
    <col min="6153" max="6155" width="10.83203125" style="1"/>
    <col min="6156" max="6156" width="15.1640625" style="1" customWidth="1"/>
    <col min="6157" max="6401" width="10.83203125" style="1"/>
    <col min="6402" max="6402" width="90.83203125" style="1" customWidth="1"/>
    <col min="6403" max="6403" width="16.1640625" style="1" customWidth="1"/>
    <col min="6404" max="6406" width="14.83203125" style="1" bestFit="1" customWidth="1"/>
    <col min="6407" max="6407" width="20" style="1" customWidth="1"/>
    <col min="6408" max="6408" width="14.5" style="1" customWidth="1"/>
    <col min="6409" max="6411" width="10.83203125" style="1"/>
    <col min="6412" max="6412" width="15.1640625" style="1" customWidth="1"/>
    <col min="6413" max="6657" width="10.83203125" style="1"/>
    <col min="6658" max="6658" width="90.83203125" style="1" customWidth="1"/>
    <col min="6659" max="6659" width="16.1640625" style="1" customWidth="1"/>
    <col min="6660" max="6662" width="14.83203125" style="1" bestFit="1" customWidth="1"/>
    <col min="6663" max="6663" width="20" style="1" customWidth="1"/>
    <col min="6664" max="6664" width="14.5" style="1" customWidth="1"/>
    <col min="6665" max="6667" width="10.83203125" style="1"/>
    <col min="6668" max="6668" width="15.1640625" style="1" customWidth="1"/>
    <col min="6669" max="6913" width="10.83203125" style="1"/>
    <col min="6914" max="6914" width="90.83203125" style="1" customWidth="1"/>
    <col min="6915" max="6915" width="16.1640625" style="1" customWidth="1"/>
    <col min="6916" max="6918" width="14.83203125" style="1" bestFit="1" customWidth="1"/>
    <col min="6919" max="6919" width="20" style="1" customWidth="1"/>
    <col min="6920" max="6920" width="14.5" style="1" customWidth="1"/>
    <col min="6921" max="6923" width="10.83203125" style="1"/>
    <col min="6924" max="6924" width="15.1640625" style="1" customWidth="1"/>
    <col min="6925" max="7169" width="10.83203125" style="1"/>
    <col min="7170" max="7170" width="90.83203125" style="1" customWidth="1"/>
    <col min="7171" max="7171" width="16.1640625" style="1" customWidth="1"/>
    <col min="7172" max="7174" width="14.83203125" style="1" bestFit="1" customWidth="1"/>
    <col min="7175" max="7175" width="20" style="1" customWidth="1"/>
    <col min="7176" max="7176" width="14.5" style="1" customWidth="1"/>
    <col min="7177" max="7179" width="10.83203125" style="1"/>
    <col min="7180" max="7180" width="15.1640625" style="1" customWidth="1"/>
    <col min="7181" max="7425" width="10.83203125" style="1"/>
    <col min="7426" max="7426" width="90.83203125" style="1" customWidth="1"/>
    <col min="7427" max="7427" width="16.1640625" style="1" customWidth="1"/>
    <col min="7428" max="7430" width="14.83203125" style="1" bestFit="1" customWidth="1"/>
    <col min="7431" max="7431" width="20" style="1" customWidth="1"/>
    <col min="7432" max="7432" width="14.5" style="1" customWidth="1"/>
    <col min="7433" max="7435" width="10.83203125" style="1"/>
    <col min="7436" max="7436" width="15.1640625" style="1" customWidth="1"/>
    <col min="7437" max="7681" width="10.83203125" style="1"/>
    <col min="7682" max="7682" width="90.83203125" style="1" customWidth="1"/>
    <col min="7683" max="7683" width="16.1640625" style="1" customWidth="1"/>
    <col min="7684" max="7686" width="14.83203125" style="1" bestFit="1" customWidth="1"/>
    <col min="7687" max="7687" width="20" style="1" customWidth="1"/>
    <col min="7688" max="7688" width="14.5" style="1" customWidth="1"/>
    <col min="7689" max="7691" width="10.83203125" style="1"/>
    <col min="7692" max="7692" width="15.1640625" style="1" customWidth="1"/>
    <col min="7693" max="7937" width="10.83203125" style="1"/>
    <col min="7938" max="7938" width="90.83203125" style="1" customWidth="1"/>
    <col min="7939" max="7939" width="16.1640625" style="1" customWidth="1"/>
    <col min="7940" max="7942" width="14.83203125" style="1" bestFit="1" customWidth="1"/>
    <col min="7943" max="7943" width="20" style="1" customWidth="1"/>
    <col min="7944" max="7944" width="14.5" style="1" customWidth="1"/>
    <col min="7945" max="7947" width="10.83203125" style="1"/>
    <col min="7948" max="7948" width="15.1640625" style="1" customWidth="1"/>
    <col min="7949" max="8193" width="10.83203125" style="1"/>
    <col min="8194" max="8194" width="90.83203125" style="1" customWidth="1"/>
    <col min="8195" max="8195" width="16.1640625" style="1" customWidth="1"/>
    <col min="8196" max="8198" width="14.83203125" style="1" bestFit="1" customWidth="1"/>
    <col min="8199" max="8199" width="20" style="1" customWidth="1"/>
    <col min="8200" max="8200" width="14.5" style="1" customWidth="1"/>
    <col min="8201" max="8203" width="10.83203125" style="1"/>
    <col min="8204" max="8204" width="15.1640625" style="1" customWidth="1"/>
    <col min="8205" max="8449" width="10.83203125" style="1"/>
    <col min="8450" max="8450" width="90.83203125" style="1" customWidth="1"/>
    <col min="8451" max="8451" width="16.1640625" style="1" customWidth="1"/>
    <col min="8452" max="8454" width="14.83203125" style="1" bestFit="1" customWidth="1"/>
    <col min="8455" max="8455" width="20" style="1" customWidth="1"/>
    <col min="8456" max="8456" width="14.5" style="1" customWidth="1"/>
    <col min="8457" max="8459" width="10.83203125" style="1"/>
    <col min="8460" max="8460" width="15.1640625" style="1" customWidth="1"/>
    <col min="8461" max="8705" width="10.83203125" style="1"/>
    <col min="8706" max="8706" width="90.83203125" style="1" customWidth="1"/>
    <col min="8707" max="8707" width="16.1640625" style="1" customWidth="1"/>
    <col min="8708" max="8710" width="14.83203125" style="1" bestFit="1" customWidth="1"/>
    <col min="8711" max="8711" width="20" style="1" customWidth="1"/>
    <col min="8712" max="8712" width="14.5" style="1" customWidth="1"/>
    <col min="8713" max="8715" width="10.83203125" style="1"/>
    <col min="8716" max="8716" width="15.1640625" style="1" customWidth="1"/>
    <col min="8717" max="8961" width="10.83203125" style="1"/>
    <col min="8962" max="8962" width="90.83203125" style="1" customWidth="1"/>
    <col min="8963" max="8963" width="16.1640625" style="1" customWidth="1"/>
    <col min="8964" max="8966" width="14.83203125" style="1" bestFit="1" customWidth="1"/>
    <col min="8967" max="8967" width="20" style="1" customWidth="1"/>
    <col min="8968" max="8968" width="14.5" style="1" customWidth="1"/>
    <col min="8969" max="8971" width="10.83203125" style="1"/>
    <col min="8972" max="8972" width="15.1640625" style="1" customWidth="1"/>
    <col min="8973" max="9217" width="10.83203125" style="1"/>
    <col min="9218" max="9218" width="90.83203125" style="1" customWidth="1"/>
    <col min="9219" max="9219" width="16.1640625" style="1" customWidth="1"/>
    <col min="9220" max="9222" width="14.83203125" style="1" bestFit="1" customWidth="1"/>
    <col min="9223" max="9223" width="20" style="1" customWidth="1"/>
    <col min="9224" max="9224" width="14.5" style="1" customWidth="1"/>
    <col min="9225" max="9227" width="10.83203125" style="1"/>
    <col min="9228" max="9228" width="15.1640625" style="1" customWidth="1"/>
    <col min="9229" max="9473" width="10.83203125" style="1"/>
    <col min="9474" max="9474" width="90.83203125" style="1" customWidth="1"/>
    <col min="9475" max="9475" width="16.1640625" style="1" customWidth="1"/>
    <col min="9476" max="9478" width="14.83203125" style="1" bestFit="1" customWidth="1"/>
    <col min="9479" max="9479" width="20" style="1" customWidth="1"/>
    <col min="9480" max="9480" width="14.5" style="1" customWidth="1"/>
    <col min="9481" max="9483" width="10.83203125" style="1"/>
    <col min="9484" max="9484" width="15.1640625" style="1" customWidth="1"/>
    <col min="9485" max="9729" width="10.83203125" style="1"/>
    <col min="9730" max="9730" width="90.83203125" style="1" customWidth="1"/>
    <col min="9731" max="9731" width="16.1640625" style="1" customWidth="1"/>
    <col min="9732" max="9734" width="14.83203125" style="1" bestFit="1" customWidth="1"/>
    <col min="9735" max="9735" width="20" style="1" customWidth="1"/>
    <col min="9736" max="9736" width="14.5" style="1" customWidth="1"/>
    <col min="9737" max="9739" width="10.83203125" style="1"/>
    <col min="9740" max="9740" width="15.1640625" style="1" customWidth="1"/>
    <col min="9741" max="9985" width="10.83203125" style="1"/>
    <col min="9986" max="9986" width="90.83203125" style="1" customWidth="1"/>
    <col min="9987" max="9987" width="16.1640625" style="1" customWidth="1"/>
    <col min="9988" max="9990" width="14.83203125" style="1" bestFit="1" customWidth="1"/>
    <col min="9991" max="9991" width="20" style="1" customWidth="1"/>
    <col min="9992" max="9992" width="14.5" style="1" customWidth="1"/>
    <col min="9993" max="9995" width="10.83203125" style="1"/>
    <col min="9996" max="9996" width="15.1640625" style="1" customWidth="1"/>
    <col min="9997" max="10241" width="10.83203125" style="1"/>
    <col min="10242" max="10242" width="90.83203125" style="1" customWidth="1"/>
    <col min="10243" max="10243" width="16.1640625" style="1" customWidth="1"/>
    <col min="10244" max="10246" width="14.83203125" style="1" bestFit="1" customWidth="1"/>
    <col min="10247" max="10247" width="20" style="1" customWidth="1"/>
    <col min="10248" max="10248" width="14.5" style="1" customWidth="1"/>
    <col min="10249" max="10251" width="10.83203125" style="1"/>
    <col min="10252" max="10252" width="15.1640625" style="1" customWidth="1"/>
    <col min="10253" max="10497" width="10.83203125" style="1"/>
    <col min="10498" max="10498" width="90.83203125" style="1" customWidth="1"/>
    <col min="10499" max="10499" width="16.1640625" style="1" customWidth="1"/>
    <col min="10500" max="10502" width="14.83203125" style="1" bestFit="1" customWidth="1"/>
    <col min="10503" max="10503" width="20" style="1" customWidth="1"/>
    <col min="10504" max="10504" width="14.5" style="1" customWidth="1"/>
    <col min="10505" max="10507" width="10.83203125" style="1"/>
    <col min="10508" max="10508" width="15.1640625" style="1" customWidth="1"/>
    <col min="10509" max="10753" width="10.83203125" style="1"/>
    <col min="10754" max="10754" width="90.83203125" style="1" customWidth="1"/>
    <col min="10755" max="10755" width="16.1640625" style="1" customWidth="1"/>
    <col min="10756" max="10758" width="14.83203125" style="1" bestFit="1" customWidth="1"/>
    <col min="10759" max="10759" width="20" style="1" customWidth="1"/>
    <col min="10760" max="10760" width="14.5" style="1" customWidth="1"/>
    <col min="10761" max="10763" width="10.83203125" style="1"/>
    <col min="10764" max="10764" width="15.1640625" style="1" customWidth="1"/>
    <col min="10765" max="11009" width="10.83203125" style="1"/>
    <col min="11010" max="11010" width="90.83203125" style="1" customWidth="1"/>
    <col min="11011" max="11011" width="16.1640625" style="1" customWidth="1"/>
    <col min="11012" max="11014" width="14.83203125" style="1" bestFit="1" customWidth="1"/>
    <col min="11015" max="11015" width="20" style="1" customWidth="1"/>
    <col min="11016" max="11016" width="14.5" style="1" customWidth="1"/>
    <col min="11017" max="11019" width="10.83203125" style="1"/>
    <col min="11020" max="11020" width="15.1640625" style="1" customWidth="1"/>
    <col min="11021" max="11265" width="10.83203125" style="1"/>
    <col min="11266" max="11266" width="90.83203125" style="1" customWidth="1"/>
    <col min="11267" max="11267" width="16.1640625" style="1" customWidth="1"/>
    <col min="11268" max="11270" width="14.83203125" style="1" bestFit="1" customWidth="1"/>
    <col min="11271" max="11271" width="20" style="1" customWidth="1"/>
    <col min="11272" max="11272" width="14.5" style="1" customWidth="1"/>
    <col min="11273" max="11275" width="10.83203125" style="1"/>
    <col min="11276" max="11276" width="15.1640625" style="1" customWidth="1"/>
    <col min="11277" max="11521" width="10.83203125" style="1"/>
    <col min="11522" max="11522" width="90.83203125" style="1" customWidth="1"/>
    <col min="11523" max="11523" width="16.1640625" style="1" customWidth="1"/>
    <col min="11524" max="11526" width="14.83203125" style="1" bestFit="1" customWidth="1"/>
    <col min="11527" max="11527" width="20" style="1" customWidth="1"/>
    <col min="11528" max="11528" width="14.5" style="1" customWidth="1"/>
    <col min="11529" max="11531" width="10.83203125" style="1"/>
    <col min="11532" max="11532" width="15.1640625" style="1" customWidth="1"/>
    <col min="11533" max="11777" width="10.83203125" style="1"/>
    <col min="11778" max="11778" width="90.83203125" style="1" customWidth="1"/>
    <col min="11779" max="11779" width="16.1640625" style="1" customWidth="1"/>
    <col min="11780" max="11782" width="14.83203125" style="1" bestFit="1" customWidth="1"/>
    <col min="11783" max="11783" width="20" style="1" customWidth="1"/>
    <col min="11784" max="11784" width="14.5" style="1" customWidth="1"/>
    <col min="11785" max="11787" width="10.83203125" style="1"/>
    <col min="11788" max="11788" width="15.1640625" style="1" customWidth="1"/>
    <col min="11789" max="12033" width="10.83203125" style="1"/>
    <col min="12034" max="12034" width="90.83203125" style="1" customWidth="1"/>
    <col min="12035" max="12035" width="16.1640625" style="1" customWidth="1"/>
    <col min="12036" max="12038" width="14.83203125" style="1" bestFit="1" customWidth="1"/>
    <col min="12039" max="12039" width="20" style="1" customWidth="1"/>
    <col min="12040" max="12040" width="14.5" style="1" customWidth="1"/>
    <col min="12041" max="12043" width="10.83203125" style="1"/>
    <col min="12044" max="12044" width="15.1640625" style="1" customWidth="1"/>
    <col min="12045" max="12289" width="10.83203125" style="1"/>
    <col min="12290" max="12290" width="90.83203125" style="1" customWidth="1"/>
    <col min="12291" max="12291" width="16.1640625" style="1" customWidth="1"/>
    <col min="12292" max="12294" width="14.83203125" style="1" bestFit="1" customWidth="1"/>
    <col min="12295" max="12295" width="20" style="1" customWidth="1"/>
    <col min="12296" max="12296" width="14.5" style="1" customWidth="1"/>
    <col min="12297" max="12299" width="10.83203125" style="1"/>
    <col min="12300" max="12300" width="15.1640625" style="1" customWidth="1"/>
    <col min="12301" max="12545" width="10.83203125" style="1"/>
    <col min="12546" max="12546" width="90.83203125" style="1" customWidth="1"/>
    <col min="12547" max="12547" width="16.1640625" style="1" customWidth="1"/>
    <col min="12548" max="12550" width="14.83203125" style="1" bestFit="1" customWidth="1"/>
    <col min="12551" max="12551" width="20" style="1" customWidth="1"/>
    <col min="12552" max="12552" width="14.5" style="1" customWidth="1"/>
    <col min="12553" max="12555" width="10.83203125" style="1"/>
    <col min="12556" max="12556" width="15.1640625" style="1" customWidth="1"/>
    <col min="12557" max="12801" width="10.83203125" style="1"/>
    <col min="12802" max="12802" width="90.83203125" style="1" customWidth="1"/>
    <col min="12803" max="12803" width="16.1640625" style="1" customWidth="1"/>
    <col min="12804" max="12806" width="14.83203125" style="1" bestFit="1" customWidth="1"/>
    <col min="12807" max="12807" width="20" style="1" customWidth="1"/>
    <col min="12808" max="12808" width="14.5" style="1" customWidth="1"/>
    <col min="12809" max="12811" width="10.83203125" style="1"/>
    <col min="12812" max="12812" width="15.1640625" style="1" customWidth="1"/>
    <col min="12813" max="13057" width="10.83203125" style="1"/>
    <col min="13058" max="13058" width="90.83203125" style="1" customWidth="1"/>
    <col min="13059" max="13059" width="16.1640625" style="1" customWidth="1"/>
    <col min="13060" max="13062" width="14.83203125" style="1" bestFit="1" customWidth="1"/>
    <col min="13063" max="13063" width="20" style="1" customWidth="1"/>
    <col min="13064" max="13064" width="14.5" style="1" customWidth="1"/>
    <col min="13065" max="13067" width="10.83203125" style="1"/>
    <col min="13068" max="13068" width="15.1640625" style="1" customWidth="1"/>
    <col min="13069" max="13313" width="10.83203125" style="1"/>
    <col min="13314" max="13314" width="90.83203125" style="1" customWidth="1"/>
    <col min="13315" max="13315" width="16.1640625" style="1" customWidth="1"/>
    <col min="13316" max="13318" width="14.83203125" style="1" bestFit="1" customWidth="1"/>
    <col min="13319" max="13319" width="20" style="1" customWidth="1"/>
    <col min="13320" max="13320" width="14.5" style="1" customWidth="1"/>
    <col min="13321" max="13323" width="10.83203125" style="1"/>
    <col min="13324" max="13324" width="15.1640625" style="1" customWidth="1"/>
    <col min="13325" max="13569" width="10.83203125" style="1"/>
    <col min="13570" max="13570" width="90.83203125" style="1" customWidth="1"/>
    <col min="13571" max="13571" width="16.1640625" style="1" customWidth="1"/>
    <col min="13572" max="13574" width="14.83203125" style="1" bestFit="1" customWidth="1"/>
    <col min="13575" max="13575" width="20" style="1" customWidth="1"/>
    <col min="13576" max="13576" width="14.5" style="1" customWidth="1"/>
    <col min="13577" max="13579" width="10.83203125" style="1"/>
    <col min="13580" max="13580" width="15.1640625" style="1" customWidth="1"/>
    <col min="13581" max="13825" width="10.83203125" style="1"/>
    <col min="13826" max="13826" width="90.83203125" style="1" customWidth="1"/>
    <col min="13827" max="13827" width="16.1640625" style="1" customWidth="1"/>
    <col min="13828" max="13830" width="14.83203125" style="1" bestFit="1" customWidth="1"/>
    <col min="13831" max="13831" width="20" style="1" customWidth="1"/>
    <col min="13832" max="13832" width="14.5" style="1" customWidth="1"/>
    <col min="13833" max="13835" width="10.83203125" style="1"/>
    <col min="13836" max="13836" width="15.1640625" style="1" customWidth="1"/>
    <col min="13837" max="14081" width="10.83203125" style="1"/>
    <col min="14082" max="14082" width="90.83203125" style="1" customWidth="1"/>
    <col min="14083" max="14083" width="16.1640625" style="1" customWidth="1"/>
    <col min="14084" max="14086" width="14.83203125" style="1" bestFit="1" customWidth="1"/>
    <col min="14087" max="14087" width="20" style="1" customWidth="1"/>
    <col min="14088" max="14088" width="14.5" style="1" customWidth="1"/>
    <col min="14089" max="14091" width="10.83203125" style="1"/>
    <col min="14092" max="14092" width="15.1640625" style="1" customWidth="1"/>
    <col min="14093" max="14337" width="10.83203125" style="1"/>
    <col min="14338" max="14338" width="90.83203125" style="1" customWidth="1"/>
    <col min="14339" max="14339" width="16.1640625" style="1" customWidth="1"/>
    <col min="14340" max="14342" width="14.83203125" style="1" bestFit="1" customWidth="1"/>
    <col min="14343" max="14343" width="20" style="1" customWidth="1"/>
    <col min="14344" max="14344" width="14.5" style="1" customWidth="1"/>
    <col min="14345" max="14347" width="10.83203125" style="1"/>
    <col min="14348" max="14348" width="15.1640625" style="1" customWidth="1"/>
    <col min="14349" max="14593" width="10.83203125" style="1"/>
    <col min="14594" max="14594" width="90.83203125" style="1" customWidth="1"/>
    <col min="14595" max="14595" width="16.1640625" style="1" customWidth="1"/>
    <col min="14596" max="14598" width="14.83203125" style="1" bestFit="1" customWidth="1"/>
    <col min="14599" max="14599" width="20" style="1" customWidth="1"/>
    <col min="14600" max="14600" width="14.5" style="1" customWidth="1"/>
    <col min="14601" max="14603" width="10.83203125" style="1"/>
    <col min="14604" max="14604" width="15.1640625" style="1" customWidth="1"/>
    <col min="14605" max="14849" width="10.83203125" style="1"/>
    <col min="14850" max="14850" width="90.83203125" style="1" customWidth="1"/>
    <col min="14851" max="14851" width="16.1640625" style="1" customWidth="1"/>
    <col min="14852" max="14854" width="14.83203125" style="1" bestFit="1" customWidth="1"/>
    <col min="14855" max="14855" width="20" style="1" customWidth="1"/>
    <col min="14856" max="14856" width="14.5" style="1" customWidth="1"/>
    <col min="14857" max="14859" width="10.83203125" style="1"/>
    <col min="14860" max="14860" width="15.1640625" style="1" customWidth="1"/>
    <col min="14861" max="15105" width="10.83203125" style="1"/>
    <col min="15106" max="15106" width="90.83203125" style="1" customWidth="1"/>
    <col min="15107" max="15107" width="16.1640625" style="1" customWidth="1"/>
    <col min="15108" max="15110" width="14.83203125" style="1" bestFit="1" customWidth="1"/>
    <col min="15111" max="15111" width="20" style="1" customWidth="1"/>
    <col min="15112" max="15112" width="14.5" style="1" customWidth="1"/>
    <col min="15113" max="15115" width="10.83203125" style="1"/>
    <col min="15116" max="15116" width="15.1640625" style="1" customWidth="1"/>
    <col min="15117" max="15361" width="10.83203125" style="1"/>
    <col min="15362" max="15362" width="90.83203125" style="1" customWidth="1"/>
    <col min="15363" max="15363" width="16.1640625" style="1" customWidth="1"/>
    <col min="15364" max="15366" width="14.83203125" style="1" bestFit="1" customWidth="1"/>
    <col min="15367" max="15367" width="20" style="1" customWidth="1"/>
    <col min="15368" max="15368" width="14.5" style="1" customWidth="1"/>
    <col min="15369" max="15371" width="10.83203125" style="1"/>
    <col min="15372" max="15372" width="15.1640625" style="1" customWidth="1"/>
    <col min="15373" max="15617" width="10.83203125" style="1"/>
    <col min="15618" max="15618" width="90.83203125" style="1" customWidth="1"/>
    <col min="15619" max="15619" width="16.1640625" style="1" customWidth="1"/>
    <col min="15620" max="15622" width="14.83203125" style="1" bestFit="1" customWidth="1"/>
    <col min="15623" max="15623" width="20" style="1" customWidth="1"/>
    <col min="15624" max="15624" width="14.5" style="1" customWidth="1"/>
    <col min="15625" max="15627" width="10.83203125" style="1"/>
    <col min="15628" max="15628" width="15.1640625" style="1" customWidth="1"/>
    <col min="15629" max="15873" width="10.83203125" style="1"/>
    <col min="15874" max="15874" width="90.83203125" style="1" customWidth="1"/>
    <col min="15875" max="15875" width="16.1640625" style="1" customWidth="1"/>
    <col min="15876" max="15878" width="14.83203125" style="1" bestFit="1" customWidth="1"/>
    <col min="15879" max="15879" width="20" style="1" customWidth="1"/>
    <col min="15880" max="15880" width="14.5" style="1" customWidth="1"/>
    <col min="15881" max="15883" width="10.83203125" style="1"/>
    <col min="15884" max="15884" width="15.1640625" style="1" customWidth="1"/>
    <col min="15885" max="16129" width="10.83203125" style="1"/>
    <col min="16130" max="16130" width="90.83203125" style="1" customWidth="1"/>
    <col min="16131" max="16131" width="16.1640625" style="1" customWidth="1"/>
    <col min="16132" max="16134" width="14.83203125" style="1" bestFit="1" customWidth="1"/>
    <col min="16135" max="16135" width="20" style="1" customWidth="1"/>
    <col min="16136" max="16136" width="14.5" style="1" customWidth="1"/>
    <col min="16137" max="16139" width="10.83203125" style="1"/>
    <col min="16140" max="16140" width="15.1640625" style="1" customWidth="1"/>
    <col min="16141" max="16384" width="10.83203125" style="1"/>
  </cols>
  <sheetData>
    <row r="1" spans="2:11" s="1" customFormat="1" ht="18" thickBot="1" x14ac:dyDescent="0.3"/>
    <row r="2" spans="2:11" s="1" customFormat="1" ht="18" thickBot="1" x14ac:dyDescent="0.3">
      <c r="B2" s="146" t="s">
        <v>89</v>
      </c>
      <c r="C2" s="145"/>
      <c r="D2" s="145"/>
      <c r="E2" s="145"/>
      <c r="F2" s="145"/>
      <c r="G2" s="145"/>
      <c r="H2" s="145"/>
      <c r="I2" s="145"/>
      <c r="J2" s="145"/>
      <c r="K2" s="144"/>
    </row>
    <row r="4" spans="2:11" s="1" customFormat="1" x14ac:dyDescent="0.25">
      <c r="E4" s="112" t="s">
        <v>88</v>
      </c>
      <c r="F4" s="112"/>
      <c r="G4" s="112"/>
    </row>
    <row r="5" spans="2:11" s="1" customFormat="1" ht="30.75" customHeight="1" x14ac:dyDescent="0.25">
      <c r="B5" s="127" t="s">
        <v>87</v>
      </c>
      <c r="C5" s="126"/>
      <c r="D5" s="125"/>
      <c r="E5" s="143">
        <f>[1]Admin!$B$3</f>
        <v>43465</v>
      </c>
      <c r="F5" s="142">
        <f>DATE(YEAR(E5)+1,MONTH(E5),DAY(E5))</f>
        <v>43830</v>
      </c>
      <c r="G5" s="141">
        <f>DATE(YEAR(F5)+1,MONTH(F5),DAY(F5))</f>
        <v>44196</v>
      </c>
      <c r="H5" s="140" t="s">
        <v>20</v>
      </c>
      <c r="I5" s="139"/>
      <c r="J5" s="139"/>
      <c r="K5" s="138"/>
    </row>
    <row r="6" spans="2:11" s="1" customFormat="1" ht="17.25" customHeight="1" x14ac:dyDescent="0.25">
      <c r="B6" s="123" t="s">
        <v>86</v>
      </c>
      <c r="C6" s="122"/>
      <c r="D6" s="121"/>
      <c r="E6" s="137"/>
      <c r="F6" s="136"/>
      <c r="G6" s="135"/>
      <c r="H6" s="19"/>
      <c r="I6" s="18"/>
      <c r="J6" s="18"/>
      <c r="K6" s="17"/>
    </row>
    <row r="7" spans="2:11" s="1" customFormat="1" ht="33" customHeight="1" x14ac:dyDescent="0.25">
      <c r="B7" s="34" t="s">
        <v>85</v>
      </c>
      <c r="C7" s="33"/>
      <c r="D7" s="32"/>
      <c r="E7" s="134"/>
      <c r="F7" s="133"/>
      <c r="G7" s="132"/>
      <c r="H7" s="19"/>
      <c r="I7" s="18"/>
      <c r="J7" s="18"/>
      <c r="K7" s="17"/>
    </row>
    <row r="8" spans="2:11" s="1" customFormat="1" x14ac:dyDescent="0.25">
      <c r="B8" s="25" t="s">
        <v>84</v>
      </c>
      <c r="C8" s="24"/>
      <c r="D8" s="23"/>
      <c r="E8" s="131"/>
      <c r="F8" s="130"/>
      <c r="G8" s="130"/>
      <c r="H8" s="19"/>
      <c r="I8" s="18"/>
      <c r="J8" s="18"/>
      <c r="K8" s="17"/>
    </row>
    <row r="9" spans="2:11" s="1" customFormat="1" x14ac:dyDescent="0.25">
      <c r="B9" s="25" t="s">
        <v>83</v>
      </c>
      <c r="C9" s="24"/>
      <c r="D9" s="23"/>
      <c r="E9" s="129"/>
      <c r="F9" s="128"/>
      <c r="G9" s="128"/>
      <c r="H9" s="19"/>
      <c r="I9" s="18"/>
      <c r="J9" s="18"/>
      <c r="K9" s="17"/>
    </row>
    <row r="10" spans="2:11" s="1" customFormat="1" x14ac:dyDescent="0.25">
      <c r="E10" s="112" t="s">
        <v>21</v>
      </c>
      <c r="F10" s="112"/>
      <c r="G10" s="49"/>
      <c r="H10" s="46" t="s">
        <v>20</v>
      </c>
      <c r="I10" s="45"/>
      <c r="J10" s="45"/>
      <c r="K10" s="44"/>
    </row>
    <row r="11" spans="2:11" s="1" customFormat="1" ht="34" x14ac:dyDescent="0.25">
      <c r="B11" s="127" t="s">
        <v>82</v>
      </c>
      <c r="C11" s="126"/>
      <c r="D11" s="125"/>
      <c r="E11" s="124" t="str">
        <f>"année " &amp; [1]Admin!$B$4  &amp; " (année civile en cours)"</f>
        <v>année 2018 (année civile en cours)</v>
      </c>
      <c r="F11" s="42" t="str">
        <f>"année " &amp; ([1]Admin!$B$4+1) &amp; " (année suivante)"</f>
        <v>année 2019 (année suivante)</v>
      </c>
      <c r="G11" s="41" t="str">
        <f>"année " &amp; ([1]Admin!$B$4+2) &amp; " (année suivante)"</f>
        <v>année 2020 (année suivante)</v>
      </c>
      <c r="H11" s="40"/>
      <c r="I11" s="39"/>
      <c r="J11" s="39"/>
      <c r="K11" s="38"/>
    </row>
    <row r="12" spans="2:11" s="1" customFormat="1" x14ac:dyDescent="0.25">
      <c r="B12" s="123" t="s">
        <v>81</v>
      </c>
      <c r="C12" s="122"/>
      <c r="D12" s="121"/>
      <c r="E12" s="120"/>
      <c r="F12" s="119"/>
      <c r="G12" s="119"/>
      <c r="H12" s="105"/>
      <c r="I12" s="104"/>
      <c r="J12" s="104"/>
      <c r="K12" s="103"/>
    </row>
    <row r="13" spans="2:11" s="1" customFormat="1" x14ac:dyDescent="0.25">
      <c r="B13" s="25" t="s">
        <v>80</v>
      </c>
      <c r="C13" s="24"/>
      <c r="D13" s="23"/>
      <c r="E13" s="120"/>
      <c r="F13" s="119"/>
      <c r="G13" s="119"/>
      <c r="H13" s="19"/>
      <c r="I13" s="18"/>
      <c r="J13" s="18"/>
      <c r="K13" s="17"/>
    </row>
    <row r="14" spans="2:11" s="1" customFormat="1" x14ac:dyDescent="0.25">
      <c r="B14" s="34" t="s">
        <v>79</v>
      </c>
      <c r="C14" s="33"/>
      <c r="D14" s="32"/>
      <c r="E14" s="118"/>
      <c r="F14" s="63"/>
      <c r="G14" s="63"/>
      <c r="H14" s="19"/>
      <c r="I14" s="18"/>
      <c r="J14" s="18"/>
      <c r="K14" s="17"/>
    </row>
    <row r="15" spans="2:11" s="1" customFormat="1" x14ac:dyDescent="0.25">
      <c r="B15" s="34" t="s">
        <v>78</v>
      </c>
      <c r="C15" s="33"/>
      <c r="D15" s="32"/>
      <c r="E15" s="118"/>
      <c r="F15" s="63"/>
      <c r="G15" s="63"/>
      <c r="H15" s="19"/>
      <c r="I15" s="18"/>
      <c r="J15" s="18"/>
      <c r="K15" s="17"/>
    </row>
    <row r="16" spans="2:11" s="1" customFormat="1" x14ac:dyDescent="0.25">
      <c r="B16" s="34" t="s">
        <v>77</v>
      </c>
      <c r="C16" s="33"/>
      <c r="D16" s="32"/>
      <c r="E16" s="118"/>
      <c r="F16" s="63"/>
      <c r="G16" s="63"/>
      <c r="H16" s="19"/>
      <c r="I16" s="18"/>
      <c r="J16" s="18"/>
      <c r="K16" s="17"/>
    </row>
    <row r="17" spans="2:11" s="1" customFormat="1" x14ac:dyDescent="0.25">
      <c r="B17" s="34" t="s">
        <v>76</v>
      </c>
      <c r="C17" s="33"/>
      <c r="D17" s="32"/>
      <c r="E17" s="118"/>
      <c r="F17" s="117"/>
      <c r="G17" s="117"/>
      <c r="H17" s="19"/>
      <c r="I17" s="18"/>
      <c r="J17" s="18"/>
      <c r="K17" s="17"/>
    </row>
    <row r="18" spans="2:11" s="1" customFormat="1" x14ac:dyDescent="0.25">
      <c r="B18" s="25" t="s">
        <v>75</v>
      </c>
      <c r="C18" s="24"/>
      <c r="D18" s="23"/>
      <c r="E18" s="37"/>
      <c r="F18" s="36"/>
      <c r="G18" s="36"/>
      <c r="H18" s="19"/>
      <c r="I18" s="18"/>
      <c r="J18" s="18"/>
      <c r="K18" s="17"/>
    </row>
    <row r="19" spans="2:11" s="1" customFormat="1" x14ac:dyDescent="0.25">
      <c r="B19" s="25" t="s">
        <v>74</v>
      </c>
      <c r="C19" s="24"/>
      <c r="D19" s="23"/>
      <c r="E19" s="37"/>
      <c r="F19" s="36"/>
      <c r="G19" s="36"/>
      <c r="H19" s="19"/>
      <c r="I19" s="18"/>
      <c r="J19" s="18"/>
      <c r="K19" s="17"/>
    </row>
    <row r="20" spans="2:11" s="1" customFormat="1" ht="33.75" customHeight="1" x14ac:dyDescent="0.25">
      <c r="B20" s="34" t="s">
        <v>73</v>
      </c>
      <c r="C20" s="33"/>
      <c r="D20" s="32"/>
      <c r="E20" s="22"/>
      <c r="F20" s="21"/>
      <c r="G20" s="21"/>
      <c r="H20" s="19"/>
      <c r="I20" s="18"/>
      <c r="J20" s="18"/>
      <c r="K20" s="17"/>
    </row>
    <row r="21" spans="2:11" s="1" customFormat="1" x14ac:dyDescent="0.25">
      <c r="B21" s="34" t="s">
        <v>72</v>
      </c>
      <c r="C21" s="33"/>
      <c r="D21" s="32"/>
      <c r="E21" s="22"/>
      <c r="F21" s="21"/>
      <c r="G21" s="21"/>
      <c r="H21" s="19"/>
      <c r="I21" s="18"/>
      <c r="J21" s="18"/>
      <c r="K21" s="17"/>
    </row>
    <row r="22" spans="2:11" s="1" customFormat="1" x14ac:dyDescent="0.25">
      <c r="B22" s="34" t="s">
        <v>71</v>
      </c>
      <c r="C22" s="33"/>
      <c r="D22" s="32"/>
      <c r="E22" s="22"/>
      <c r="F22" s="21"/>
      <c r="G22" s="21"/>
      <c r="H22" s="19"/>
      <c r="I22" s="18"/>
      <c r="J22" s="18"/>
      <c r="K22" s="17"/>
    </row>
    <row r="23" spans="2:11" s="1" customFormat="1" x14ac:dyDescent="0.25">
      <c r="B23" s="34" t="s">
        <v>70</v>
      </c>
      <c r="C23" s="33"/>
      <c r="D23" s="32"/>
      <c r="E23" s="116"/>
      <c r="F23" s="116"/>
      <c r="G23" s="116"/>
      <c r="H23" s="19"/>
      <c r="I23" s="18"/>
      <c r="J23" s="18"/>
      <c r="K23" s="17"/>
    </row>
    <row r="24" spans="2:11" s="1" customFormat="1" x14ac:dyDescent="0.25">
      <c r="B24" s="115"/>
      <c r="C24" s="114"/>
      <c r="D24" s="113"/>
      <c r="E24" s="112" t="s">
        <v>21</v>
      </c>
      <c r="F24" s="112"/>
      <c r="G24" s="112"/>
      <c r="H24" s="46" t="s">
        <v>20</v>
      </c>
      <c r="I24" s="45"/>
      <c r="J24" s="45"/>
      <c r="K24" s="44"/>
    </row>
    <row r="25" spans="2:11" s="1" customFormat="1" ht="34" x14ac:dyDescent="0.25">
      <c r="B25" s="111" t="s">
        <v>69</v>
      </c>
      <c r="C25" s="110"/>
      <c r="D25" s="109"/>
      <c r="E25" s="108" t="str">
        <f>E11</f>
        <v>année 2018 (année civile en cours)</v>
      </c>
      <c r="F25" s="108" t="str">
        <f>F11</f>
        <v>année 2019 (année suivante)</v>
      </c>
      <c r="G25" s="107" t="str">
        <f>G11</f>
        <v>année 2020 (année suivante)</v>
      </c>
      <c r="H25" s="40"/>
      <c r="I25" s="39"/>
      <c r="J25" s="39"/>
      <c r="K25" s="38"/>
    </row>
    <row r="26" spans="2:11" s="1" customFormat="1" ht="49.5" customHeight="1" x14ac:dyDescent="0.25">
      <c r="B26" s="34" t="s">
        <v>68</v>
      </c>
      <c r="C26" s="33"/>
      <c r="D26" s="32"/>
      <c r="E26" s="106"/>
      <c r="F26" s="99"/>
      <c r="G26" s="99"/>
      <c r="H26" s="105"/>
      <c r="I26" s="104"/>
      <c r="J26" s="104"/>
      <c r="K26" s="103"/>
    </row>
    <row r="27" spans="2:11" s="1" customFormat="1" x14ac:dyDescent="0.25">
      <c r="B27" s="34" t="s">
        <v>67</v>
      </c>
      <c r="C27" s="33"/>
      <c r="D27" s="32"/>
      <c r="E27" s="102"/>
      <c r="F27" s="101"/>
      <c r="G27" s="101"/>
      <c r="H27" s="19"/>
      <c r="I27" s="18"/>
      <c r="J27" s="18"/>
      <c r="K27" s="17"/>
    </row>
    <row r="28" spans="2:11" s="1" customFormat="1" x14ac:dyDescent="0.25">
      <c r="B28" s="34" t="s">
        <v>66</v>
      </c>
      <c r="C28" s="33"/>
      <c r="D28" s="32"/>
      <c r="E28" s="102"/>
      <c r="F28" s="101"/>
      <c r="G28" s="101"/>
      <c r="H28" s="19"/>
      <c r="I28" s="18"/>
      <c r="J28" s="18"/>
      <c r="K28" s="17"/>
    </row>
    <row r="29" spans="2:11" s="1" customFormat="1" ht="33" customHeight="1" x14ac:dyDescent="0.25">
      <c r="B29" s="34" t="s">
        <v>65</v>
      </c>
      <c r="C29" s="33"/>
      <c r="D29" s="32"/>
      <c r="E29" s="100"/>
      <c r="F29" s="99"/>
      <c r="G29" s="99"/>
      <c r="H29" s="19"/>
      <c r="I29" s="18"/>
      <c r="J29" s="18"/>
      <c r="K29" s="17"/>
    </row>
    <row r="30" spans="2:11" s="1" customFormat="1" ht="18" thickBot="1" x14ac:dyDescent="0.3"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2:11" s="1" customFormat="1" ht="18" thickBot="1" x14ac:dyDescent="0.3">
      <c r="B31" s="16" t="s">
        <v>64</v>
      </c>
      <c r="C31" s="15"/>
      <c r="D31" s="15"/>
      <c r="E31" s="15"/>
      <c r="F31" s="15"/>
      <c r="G31" s="15"/>
      <c r="H31" s="15"/>
      <c r="I31" s="15"/>
      <c r="J31" s="15"/>
      <c r="K31" s="14"/>
    </row>
    <row r="33" spans="2:11" s="1" customFormat="1" x14ac:dyDescent="0.25">
      <c r="B33" s="97" t="s">
        <v>63</v>
      </c>
      <c r="C33" s="97"/>
      <c r="D33" s="97"/>
      <c r="E33" s="97"/>
      <c r="F33" s="97"/>
      <c r="G33" s="97"/>
      <c r="H33" s="97"/>
      <c r="I33" s="97"/>
      <c r="J33" s="97"/>
      <c r="K33" s="97"/>
    </row>
    <row r="34" spans="2:11" s="1" customFormat="1" ht="16.5" customHeight="1" x14ac:dyDescent="0.25">
      <c r="B34" s="96" t="s">
        <v>59</v>
      </c>
      <c r="C34" s="96" t="s">
        <v>37</v>
      </c>
      <c r="D34" s="96" t="s">
        <v>58</v>
      </c>
      <c r="E34" s="96" t="s">
        <v>57</v>
      </c>
      <c r="F34" s="96" t="s">
        <v>56</v>
      </c>
      <c r="G34" s="92" t="s">
        <v>62</v>
      </c>
      <c r="H34" s="91"/>
      <c r="I34" s="91"/>
      <c r="J34" s="90"/>
      <c r="K34" s="96" t="s">
        <v>31</v>
      </c>
    </row>
    <row r="35" spans="2:11" s="1" customFormat="1" ht="57.75" customHeight="1" x14ac:dyDescent="0.25">
      <c r="B35" s="94"/>
      <c r="C35" s="94"/>
      <c r="D35" s="94"/>
      <c r="E35" s="94"/>
      <c r="F35" s="94"/>
      <c r="G35" s="95" t="s">
        <v>61</v>
      </c>
      <c r="H35" s="87" t="s">
        <v>55</v>
      </c>
      <c r="I35" s="57" t="s">
        <v>54</v>
      </c>
      <c r="J35" s="57" t="s">
        <v>53</v>
      </c>
      <c r="K35" s="94"/>
    </row>
    <row r="36" spans="2:11" s="1" customFormat="1" x14ac:dyDescent="0.25">
      <c r="B36" s="55"/>
      <c r="C36" s="75"/>
      <c r="D36" s="75"/>
      <c r="E36" s="54"/>
      <c r="F36" s="54"/>
      <c r="G36" s="55"/>
      <c r="H36" s="54"/>
      <c r="I36" s="54"/>
      <c r="J36" s="54"/>
      <c r="K36" s="93"/>
    </row>
    <row r="37" spans="2:11" s="1" customFormat="1" x14ac:dyDescent="0.25">
      <c r="B37" s="55"/>
      <c r="C37" s="55"/>
      <c r="D37" s="55"/>
      <c r="E37" s="54"/>
      <c r="F37" s="54"/>
      <c r="G37" s="55"/>
      <c r="H37" s="54"/>
      <c r="I37" s="54"/>
      <c r="J37" s="54"/>
      <c r="K37" s="93"/>
    </row>
    <row r="38" spans="2:11" s="1" customFormat="1" x14ac:dyDescent="0.25">
      <c r="B38" s="55"/>
      <c r="C38" s="55"/>
      <c r="D38" s="55"/>
      <c r="E38" s="54"/>
      <c r="F38" s="54"/>
      <c r="G38" s="55"/>
      <c r="H38" s="54"/>
      <c r="I38" s="54"/>
      <c r="J38" s="54"/>
      <c r="K38" s="93"/>
    </row>
    <row r="39" spans="2:11" s="1" customFormat="1" x14ac:dyDescent="0.25">
      <c r="B39" s="55"/>
      <c r="C39" s="55"/>
      <c r="D39" s="55"/>
      <c r="E39" s="54"/>
      <c r="F39" s="54"/>
      <c r="G39" s="55"/>
      <c r="H39" s="54"/>
      <c r="I39" s="54"/>
      <c r="J39" s="54"/>
      <c r="K39" s="93"/>
    </row>
    <row r="40" spans="2:11" s="1" customFormat="1" x14ac:dyDescent="0.25">
      <c r="B40" s="55"/>
      <c r="C40" s="55"/>
      <c r="D40" s="55"/>
      <c r="E40" s="54"/>
      <c r="F40" s="54"/>
      <c r="G40" s="55"/>
      <c r="H40" s="54"/>
      <c r="I40" s="54"/>
      <c r="J40" s="54"/>
      <c r="K40" s="93"/>
    </row>
    <row r="41" spans="2:11" s="1" customFormat="1" x14ac:dyDescent="0.25">
      <c r="B41" s="57" t="s">
        <v>52</v>
      </c>
      <c r="C41" s="57" t="s">
        <v>28</v>
      </c>
      <c r="D41" s="57" t="s">
        <v>27</v>
      </c>
      <c r="E41" s="57" t="s">
        <v>26</v>
      </c>
      <c r="F41" s="57" t="s">
        <v>25</v>
      </c>
      <c r="G41" s="87" t="s">
        <v>24</v>
      </c>
      <c r="H41" s="57" t="s">
        <v>23</v>
      </c>
    </row>
    <row r="42" spans="2:11" s="1" customFormat="1" x14ac:dyDescent="0.25">
      <c r="B42" s="55"/>
      <c r="C42" s="54"/>
      <c r="D42" s="54"/>
      <c r="E42" s="55"/>
      <c r="F42" s="54"/>
      <c r="G42" s="86"/>
      <c r="H42" s="53"/>
    </row>
    <row r="43" spans="2:11" s="1" customFormat="1" x14ac:dyDescent="0.25">
      <c r="B43" s="55"/>
      <c r="C43" s="54"/>
      <c r="D43" s="54"/>
      <c r="E43" s="55"/>
      <c r="F43" s="54"/>
      <c r="G43" s="86"/>
      <c r="H43" s="53"/>
    </row>
    <row r="44" spans="2:11" s="1" customFormat="1" x14ac:dyDescent="0.25">
      <c r="B44" s="55"/>
      <c r="C44" s="54"/>
      <c r="D44" s="54"/>
      <c r="E44" s="55"/>
      <c r="F44" s="54"/>
      <c r="G44" s="86"/>
      <c r="H44" s="53"/>
    </row>
    <row r="45" spans="2:11" s="1" customFormat="1" x14ac:dyDescent="0.25">
      <c r="B45" s="55"/>
      <c r="C45" s="54"/>
      <c r="D45" s="54"/>
      <c r="E45" s="55"/>
      <c r="F45" s="54"/>
      <c r="G45" s="86"/>
      <c r="H45" s="53"/>
    </row>
    <row r="46" spans="2:11" s="1" customFormat="1" x14ac:dyDescent="0.25">
      <c r="B46" s="55"/>
      <c r="C46" s="54"/>
      <c r="D46" s="54"/>
      <c r="E46" s="55"/>
      <c r="F46" s="54"/>
      <c r="G46" s="86"/>
      <c r="H46" s="53"/>
    </row>
    <row r="48" spans="2:11" s="1" customFormat="1" x14ac:dyDescent="0.25">
      <c r="B48" s="92" t="s">
        <v>60</v>
      </c>
      <c r="C48" s="91"/>
      <c r="D48" s="91"/>
      <c r="E48" s="91"/>
      <c r="F48" s="91"/>
      <c r="G48" s="91"/>
      <c r="H48" s="91"/>
      <c r="I48" s="91"/>
      <c r="J48" s="91"/>
      <c r="K48" s="90"/>
    </row>
    <row r="49" spans="2:11" s="1" customFormat="1" x14ac:dyDescent="0.25">
      <c r="B49" s="89" t="s">
        <v>59</v>
      </c>
      <c r="C49" s="89" t="s">
        <v>37</v>
      </c>
      <c r="D49" s="89" t="s">
        <v>58</v>
      </c>
      <c r="E49" s="89" t="s">
        <v>57</v>
      </c>
      <c r="F49" s="89" t="s">
        <v>56</v>
      </c>
      <c r="G49" s="88" t="s">
        <v>55</v>
      </c>
      <c r="H49" s="82" t="s">
        <v>54</v>
      </c>
      <c r="I49" s="82" t="s">
        <v>53</v>
      </c>
      <c r="J49" s="69" t="s">
        <v>31</v>
      </c>
      <c r="K49" s="67"/>
    </row>
    <row r="50" spans="2:11" s="1" customFormat="1" x14ac:dyDescent="0.25">
      <c r="B50" s="55"/>
      <c r="C50" s="75"/>
      <c r="D50" s="75"/>
      <c r="E50" s="54"/>
      <c r="F50" s="54"/>
      <c r="G50" s="54"/>
      <c r="H50" s="54"/>
      <c r="I50" s="54"/>
      <c r="J50" s="62"/>
      <c r="K50" s="60"/>
    </row>
    <row r="51" spans="2:11" s="1" customFormat="1" x14ac:dyDescent="0.25">
      <c r="B51" s="55"/>
      <c r="C51" s="55"/>
      <c r="D51" s="55"/>
      <c r="E51" s="54"/>
      <c r="F51" s="54"/>
      <c r="G51" s="54"/>
      <c r="H51" s="54"/>
      <c r="I51" s="54"/>
      <c r="J51" s="62"/>
      <c r="K51" s="60"/>
    </row>
    <row r="52" spans="2:11" s="1" customFormat="1" x14ac:dyDescent="0.25">
      <c r="B52" s="55"/>
      <c r="C52" s="55"/>
      <c r="D52" s="55"/>
      <c r="E52" s="54"/>
      <c r="F52" s="54"/>
      <c r="G52" s="54"/>
      <c r="H52" s="54"/>
      <c r="I52" s="54"/>
      <c r="J52" s="66"/>
      <c r="K52" s="64"/>
    </row>
    <row r="53" spans="2:11" s="1" customFormat="1" x14ac:dyDescent="0.25">
      <c r="B53" s="55"/>
      <c r="C53" s="55"/>
      <c r="D53" s="55"/>
      <c r="E53" s="54"/>
      <c r="F53" s="54"/>
      <c r="G53" s="54"/>
      <c r="H53" s="54"/>
      <c r="I53" s="54"/>
      <c r="J53" s="62"/>
      <c r="K53" s="60"/>
    </row>
    <row r="54" spans="2:11" s="1" customFormat="1" x14ac:dyDescent="0.25">
      <c r="B54" s="55"/>
      <c r="C54" s="55"/>
      <c r="D54" s="55"/>
      <c r="E54" s="54"/>
      <c r="F54" s="54"/>
      <c r="G54" s="54"/>
      <c r="H54" s="54"/>
      <c r="I54" s="54"/>
      <c r="J54" s="62"/>
      <c r="K54" s="60"/>
    </row>
    <row r="55" spans="2:11" s="1" customFormat="1" x14ac:dyDescent="0.25">
      <c r="B55" s="57" t="s">
        <v>52</v>
      </c>
      <c r="C55" s="57" t="s">
        <v>28</v>
      </c>
      <c r="D55" s="57" t="s">
        <v>27</v>
      </c>
      <c r="E55" s="57" t="s">
        <v>26</v>
      </c>
      <c r="F55" s="57" t="s">
        <v>25</v>
      </c>
      <c r="G55" s="87" t="s">
        <v>24</v>
      </c>
      <c r="H55" s="57" t="s">
        <v>23</v>
      </c>
    </row>
    <row r="56" spans="2:11" s="1" customFormat="1" x14ac:dyDescent="0.25">
      <c r="B56" s="55"/>
      <c r="C56" s="54"/>
      <c r="D56" s="54"/>
      <c r="E56" s="55"/>
      <c r="F56" s="54"/>
      <c r="G56" s="86"/>
      <c r="H56" s="53"/>
    </row>
    <row r="57" spans="2:11" s="1" customFormat="1" x14ac:dyDescent="0.25">
      <c r="B57" s="55"/>
      <c r="C57" s="54"/>
      <c r="D57" s="54"/>
      <c r="E57" s="55"/>
      <c r="F57" s="54"/>
      <c r="G57" s="86"/>
      <c r="H57" s="53"/>
    </row>
    <row r="58" spans="2:11" s="1" customFormat="1" x14ac:dyDescent="0.25">
      <c r="B58" s="55"/>
      <c r="C58" s="54"/>
      <c r="D58" s="54"/>
      <c r="E58" s="55"/>
      <c r="F58" s="54"/>
      <c r="G58" s="86"/>
      <c r="H58" s="53"/>
    </row>
    <row r="59" spans="2:11" s="1" customFormat="1" x14ac:dyDescent="0.25">
      <c r="B59" s="55"/>
      <c r="C59" s="54"/>
      <c r="D59" s="54"/>
      <c r="E59" s="55"/>
      <c r="F59" s="54"/>
      <c r="G59" s="86"/>
      <c r="H59" s="53"/>
    </row>
    <row r="60" spans="2:11" s="1" customFormat="1" x14ac:dyDescent="0.25">
      <c r="B60" s="55"/>
      <c r="C60" s="54"/>
      <c r="D60" s="54"/>
      <c r="E60" s="55"/>
      <c r="F60" s="54"/>
      <c r="G60" s="86"/>
      <c r="H60" s="53"/>
    </row>
    <row r="62" spans="2:11" s="1" customFormat="1" x14ac:dyDescent="0.25">
      <c r="B62" s="78" t="s">
        <v>51</v>
      </c>
      <c r="C62" s="77"/>
      <c r="D62" s="77"/>
      <c r="E62" s="77"/>
      <c r="F62" s="77"/>
      <c r="G62" s="77"/>
      <c r="H62" s="77"/>
      <c r="I62" s="77"/>
      <c r="J62" s="77"/>
      <c r="K62" s="76"/>
    </row>
    <row r="63" spans="2:11" s="1" customFormat="1" x14ac:dyDescent="0.25">
      <c r="B63" s="82" t="s">
        <v>50</v>
      </c>
      <c r="C63" s="82" t="s">
        <v>42</v>
      </c>
      <c r="D63" s="82" t="s">
        <v>41</v>
      </c>
      <c r="E63" s="82" t="s">
        <v>46</v>
      </c>
      <c r="F63" s="82" t="s">
        <v>49</v>
      </c>
      <c r="G63" s="82" t="s">
        <v>45</v>
      </c>
      <c r="H63" s="85" t="s">
        <v>31</v>
      </c>
      <c r="I63" s="84"/>
      <c r="J63" s="84"/>
      <c r="K63" s="84"/>
    </row>
    <row r="64" spans="2:11" s="1" customFormat="1" x14ac:dyDescent="0.25">
      <c r="B64" s="52"/>
      <c r="C64" s="51"/>
      <c r="D64" s="51"/>
      <c r="E64" s="52"/>
      <c r="F64" s="52"/>
      <c r="G64" s="80"/>
      <c r="H64" s="62"/>
      <c r="I64" s="61"/>
      <c r="J64" s="61"/>
      <c r="K64" s="60"/>
    </row>
    <row r="65" spans="2:11" s="1" customFormat="1" x14ac:dyDescent="0.25">
      <c r="B65" s="52"/>
      <c r="C65" s="51"/>
      <c r="D65" s="51"/>
      <c r="E65" s="52"/>
      <c r="F65" s="52"/>
      <c r="G65" s="80"/>
      <c r="H65" s="66"/>
      <c r="I65" s="65"/>
      <c r="J65" s="65"/>
      <c r="K65" s="64"/>
    </row>
    <row r="66" spans="2:11" s="1" customFormat="1" x14ac:dyDescent="0.25">
      <c r="B66" s="52"/>
      <c r="C66" s="51"/>
      <c r="D66" s="51"/>
      <c r="E66" s="52"/>
      <c r="F66" s="52"/>
      <c r="G66" s="80"/>
      <c r="H66" s="66"/>
      <c r="I66" s="65"/>
      <c r="J66" s="65"/>
      <c r="K66" s="64"/>
    </row>
    <row r="67" spans="2:11" s="1" customFormat="1" x14ac:dyDescent="0.25">
      <c r="B67" s="52"/>
      <c r="C67" s="51"/>
      <c r="D67" s="51"/>
      <c r="E67" s="52"/>
      <c r="F67" s="52"/>
      <c r="G67" s="80"/>
      <c r="H67" s="62"/>
      <c r="I67" s="61"/>
      <c r="J67" s="61"/>
      <c r="K67" s="60"/>
    </row>
    <row r="68" spans="2:11" s="1" customFormat="1" x14ac:dyDescent="0.25">
      <c r="B68" s="52"/>
      <c r="C68" s="51"/>
      <c r="D68" s="51"/>
      <c r="E68" s="52"/>
      <c r="F68" s="52"/>
      <c r="G68" s="80"/>
      <c r="H68" s="62"/>
      <c r="I68" s="61"/>
      <c r="J68" s="61"/>
      <c r="K68" s="60"/>
    </row>
    <row r="70" spans="2:11" s="1" customFormat="1" x14ac:dyDescent="0.25">
      <c r="B70" s="78" t="s">
        <v>48</v>
      </c>
      <c r="C70" s="77"/>
      <c r="D70" s="77"/>
      <c r="E70" s="77"/>
      <c r="F70" s="77"/>
      <c r="G70" s="77"/>
      <c r="H70" s="77"/>
      <c r="I70" s="77"/>
      <c r="J70" s="77"/>
      <c r="K70" s="76"/>
    </row>
    <row r="71" spans="2:11" s="1" customFormat="1" x14ac:dyDescent="0.25">
      <c r="B71" s="82" t="s">
        <v>47</v>
      </c>
      <c r="C71" s="83" t="s">
        <v>37</v>
      </c>
      <c r="D71" s="82" t="s">
        <v>42</v>
      </c>
      <c r="E71" s="82" t="s">
        <v>41</v>
      </c>
      <c r="F71" s="82" t="s">
        <v>46</v>
      </c>
      <c r="G71" s="82" t="s">
        <v>45</v>
      </c>
      <c r="H71" s="82" t="s">
        <v>40</v>
      </c>
      <c r="I71" s="69" t="s">
        <v>31</v>
      </c>
      <c r="J71" s="68"/>
      <c r="K71" s="67"/>
    </row>
    <row r="72" spans="2:11" s="1" customFormat="1" x14ac:dyDescent="0.25">
      <c r="B72" s="52"/>
      <c r="C72" s="75"/>
      <c r="D72" s="51"/>
      <c r="E72" s="51"/>
      <c r="F72" s="81"/>
      <c r="G72" s="80"/>
      <c r="H72" s="51"/>
      <c r="I72" s="62"/>
      <c r="J72" s="61"/>
      <c r="K72" s="60"/>
    </row>
    <row r="73" spans="2:11" s="1" customFormat="1" x14ac:dyDescent="0.25">
      <c r="B73" s="52"/>
      <c r="C73" s="75"/>
      <c r="D73" s="51"/>
      <c r="E73" s="51"/>
      <c r="F73" s="52"/>
      <c r="G73" s="80"/>
      <c r="H73" s="51"/>
      <c r="I73" s="66"/>
      <c r="J73" s="65"/>
      <c r="K73" s="64"/>
    </row>
    <row r="74" spans="2:11" s="1" customFormat="1" x14ac:dyDescent="0.25">
      <c r="B74" s="52"/>
      <c r="C74" s="75"/>
      <c r="D74" s="51"/>
      <c r="E74" s="51"/>
      <c r="F74" s="52"/>
      <c r="G74" s="80"/>
      <c r="H74" s="51"/>
      <c r="I74" s="66"/>
      <c r="J74" s="65"/>
      <c r="K74" s="64"/>
    </row>
    <row r="75" spans="2:11" s="1" customFormat="1" x14ac:dyDescent="0.25">
      <c r="B75" s="52"/>
      <c r="C75" s="55"/>
      <c r="D75" s="51"/>
      <c r="E75" s="51"/>
      <c r="F75" s="52"/>
      <c r="G75" s="80"/>
      <c r="H75" s="51"/>
      <c r="I75" s="62"/>
      <c r="J75" s="61"/>
      <c r="K75" s="60"/>
    </row>
    <row r="76" spans="2:11" s="1" customFormat="1" x14ac:dyDescent="0.25">
      <c r="B76" s="52"/>
      <c r="C76" s="55"/>
      <c r="D76" s="51"/>
      <c r="E76" s="51"/>
      <c r="F76" s="52"/>
      <c r="G76" s="80"/>
      <c r="H76" s="51"/>
      <c r="I76" s="62"/>
      <c r="J76" s="61"/>
      <c r="K76" s="60"/>
    </row>
    <row r="77" spans="2:11" s="1" customFormat="1" x14ac:dyDescent="0.25">
      <c r="I77" s="79"/>
    </row>
    <row r="78" spans="2:11" s="1" customFormat="1" ht="17.25" customHeight="1" x14ac:dyDescent="0.25">
      <c r="B78" s="78" t="s">
        <v>44</v>
      </c>
      <c r="C78" s="77"/>
      <c r="D78" s="77"/>
      <c r="E78" s="77"/>
      <c r="F78" s="77"/>
      <c r="G78" s="77"/>
      <c r="H78" s="77"/>
      <c r="I78" s="77"/>
      <c r="J78" s="77"/>
      <c r="K78" s="76"/>
    </row>
    <row r="79" spans="2:11" s="1" customFormat="1" x14ac:dyDescent="0.25">
      <c r="B79" s="70" t="s">
        <v>43</v>
      </c>
      <c r="C79" s="71" t="s">
        <v>37</v>
      </c>
      <c r="D79" s="57" t="s">
        <v>42</v>
      </c>
      <c r="E79" s="57" t="s">
        <v>41</v>
      </c>
      <c r="F79" s="57" t="s">
        <v>40</v>
      </c>
      <c r="G79" s="69" t="s">
        <v>31</v>
      </c>
      <c r="H79" s="68"/>
      <c r="I79" s="68"/>
      <c r="J79" s="68"/>
      <c r="K79" s="67"/>
    </row>
    <row r="80" spans="2:11" s="1" customFormat="1" x14ac:dyDescent="0.25">
      <c r="B80" s="52"/>
      <c r="C80" s="75"/>
      <c r="D80" s="51"/>
      <c r="E80" s="51"/>
      <c r="F80" s="51"/>
      <c r="G80" s="62"/>
      <c r="H80" s="61"/>
      <c r="I80" s="61"/>
      <c r="J80" s="61"/>
      <c r="K80" s="60"/>
    </row>
    <row r="81" spans="2:11" s="1" customFormat="1" x14ac:dyDescent="0.25">
      <c r="B81" s="52"/>
      <c r="C81" s="75"/>
      <c r="D81" s="51"/>
      <c r="E81" s="51"/>
      <c r="F81" s="51"/>
      <c r="G81" s="66"/>
      <c r="H81" s="65"/>
      <c r="I81" s="65"/>
      <c r="J81" s="65"/>
      <c r="K81" s="64"/>
    </row>
    <row r="82" spans="2:11" s="1" customFormat="1" x14ac:dyDescent="0.25">
      <c r="B82" s="52"/>
      <c r="C82" s="75"/>
      <c r="D82" s="51"/>
      <c r="E82" s="51"/>
      <c r="F82" s="51"/>
      <c r="G82" s="66"/>
      <c r="H82" s="65"/>
      <c r="I82" s="65"/>
      <c r="J82" s="65"/>
      <c r="K82" s="64"/>
    </row>
    <row r="83" spans="2:11" s="1" customFormat="1" x14ac:dyDescent="0.25">
      <c r="B83" s="52"/>
      <c r="C83" s="55"/>
      <c r="D83" s="51"/>
      <c r="E83" s="51"/>
      <c r="F83" s="51"/>
      <c r="G83" s="62"/>
      <c r="H83" s="61"/>
      <c r="I83" s="61"/>
      <c r="J83" s="61"/>
      <c r="K83" s="60"/>
    </row>
    <row r="84" spans="2:11" s="1" customFormat="1" x14ac:dyDescent="0.25">
      <c r="B84" s="52"/>
      <c r="C84" s="55"/>
      <c r="D84" s="51"/>
      <c r="E84" s="51"/>
      <c r="F84" s="51"/>
      <c r="G84" s="62"/>
      <c r="H84" s="61"/>
      <c r="I84" s="61"/>
      <c r="J84" s="61"/>
      <c r="K84" s="60"/>
    </row>
    <row r="86" spans="2:11" s="1" customFormat="1" x14ac:dyDescent="0.25">
      <c r="B86" s="74" t="s">
        <v>39</v>
      </c>
      <c r="C86" s="73"/>
      <c r="D86" s="73"/>
      <c r="E86" s="73"/>
      <c r="F86" s="73"/>
      <c r="G86" s="73"/>
      <c r="H86" s="73"/>
      <c r="I86" s="73"/>
      <c r="J86" s="73"/>
      <c r="K86" s="72"/>
    </row>
    <row r="87" spans="2:11" s="1" customFormat="1" ht="33" x14ac:dyDescent="0.25">
      <c r="B87" s="57" t="s">
        <v>38</v>
      </c>
      <c r="C87" s="71" t="s">
        <v>37</v>
      </c>
      <c r="D87" s="57" t="s">
        <v>36</v>
      </c>
      <c r="E87" s="57" t="s">
        <v>35</v>
      </c>
      <c r="F87" s="57" t="s">
        <v>34</v>
      </c>
      <c r="G87" s="70" t="s">
        <v>33</v>
      </c>
      <c r="H87" s="70" t="s">
        <v>32</v>
      </c>
      <c r="I87" s="69" t="s">
        <v>31</v>
      </c>
      <c r="J87" s="68"/>
      <c r="K87" s="67"/>
    </row>
    <row r="88" spans="2:11" s="1" customFormat="1" x14ac:dyDescent="0.25">
      <c r="B88" s="52"/>
      <c r="C88" s="55"/>
      <c r="D88" s="52"/>
      <c r="E88" s="63"/>
      <c r="F88" s="51"/>
      <c r="G88" s="52"/>
      <c r="H88" s="51"/>
      <c r="I88" s="62"/>
      <c r="J88" s="61"/>
      <c r="K88" s="60"/>
    </row>
    <row r="89" spans="2:11" s="1" customFormat="1" x14ac:dyDescent="0.25">
      <c r="B89" s="52"/>
      <c r="C89" s="55"/>
      <c r="D89" s="52"/>
      <c r="E89" s="63"/>
      <c r="F89" s="51"/>
      <c r="G89" s="52"/>
      <c r="H89" s="51"/>
      <c r="I89" s="66"/>
      <c r="J89" s="65"/>
      <c r="K89" s="64"/>
    </row>
    <row r="90" spans="2:11" s="1" customFormat="1" x14ac:dyDescent="0.25">
      <c r="B90" s="52"/>
      <c r="C90" s="55"/>
      <c r="D90" s="52"/>
      <c r="E90" s="63"/>
      <c r="F90" s="51"/>
      <c r="G90" s="52"/>
      <c r="H90" s="51"/>
      <c r="I90" s="66"/>
      <c r="J90" s="65"/>
      <c r="K90" s="64"/>
    </row>
    <row r="91" spans="2:11" s="1" customFormat="1" x14ac:dyDescent="0.25">
      <c r="B91" s="52"/>
      <c r="C91" s="55"/>
      <c r="D91" s="52"/>
      <c r="E91" s="63"/>
      <c r="F91" s="51"/>
      <c r="G91" s="52"/>
      <c r="H91" s="51"/>
      <c r="I91" s="66"/>
      <c r="J91" s="65"/>
      <c r="K91" s="64"/>
    </row>
    <row r="92" spans="2:11" s="1" customFormat="1" x14ac:dyDescent="0.25">
      <c r="B92" s="52"/>
      <c r="C92" s="55"/>
      <c r="D92" s="52"/>
      <c r="E92" s="63"/>
      <c r="F92" s="51"/>
      <c r="G92" s="52"/>
      <c r="H92" s="51"/>
      <c r="I92" s="62"/>
      <c r="J92" s="61"/>
      <c r="K92" s="60"/>
    </row>
    <row r="93" spans="2:11" s="1" customFormat="1" x14ac:dyDescent="0.25">
      <c r="B93" s="59" t="s">
        <v>30</v>
      </c>
      <c r="C93" s="59"/>
      <c r="D93" s="59"/>
      <c r="E93" s="59"/>
      <c r="F93" s="59"/>
      <c r="G93" s="59"/>
    </row>
    <row r="94" spans="2:11" s="1" customFormat="1" x14ac:dyDescent="0.25">
      <c r="B94" s="58" t="s">
        <v>29</v>
      </c>
      <c r="C94" s="57" t="s">
        <v>28</v>
      </c>
      <c r="D94" s="57" t="s">
        <v>27</v>
      </c>
      <c r="E94" s="57" t="s">
        <v>26</v>
      </c>
      <c r="F94" s="57" t="s">
        <v>25</v>
      </c>
      <c r="G94" s="56" t="s">
        <v>24</v>
      </c>
      <c r="H94" s="56" t="s">
        <v>23</v>
      </c>
    </row>
    <row r="95" spans="2:11" s="1" customFormat="1" x14ac:dyDescent="0.25">
      <c r="B95" s="52"/>
      <c r="C95" s="54"/>
      <c r="D95" s="54"/>
      <c r="E95" s="55"/>
      <c r="F95" s="54"/>
      <c r="G95" s="50"/>
      <c r="H95" s="53"/>
    </row>
    <row r="96" spans="2:11" s="1" customFormat="1" x14ac:dyDescent="0.25">
      <c r="B96" s="52"/>
      <c r="C96" s="54"/>
      <c r="D96" s="54"/>
      <c r="E96" s="55"/>
      <c r="F96" s="54"/>
      <c r="G96" s="50"/>
      <c r="H96" s="53"/>
    </row>
    <row r="97" spans="2:11" s="1" customFormat="1" x14ac:dyDescent="0.25">
      <c r="B97" s="52"/>
      <c r="C97" s="54"/>
      <c r="D97" s="54"/>
      <c r="E97" s="55"/>
      <c r="F97" s="54"/>
      <c r="G97" s="50"/>
      <c r="H97" s="53"/>
    </row>
    <row r="98" spans="2:11" s="1" customFormat="1" x14ac:dyDescent="0.25">
      <c r="B98" s="52"/>
      <c r="C98" s="54"/>
      <c r="D98" s="54"/>
      <c r="E98" s="55"/>
      <c r="F98" s="54"/>
      <c r="G98" s="50"/>
      <c r="H98" s="53"/>
    </row>
    <row r="99" spans="2:11" s="1" customFormat="1" x14ac:dyDescent="0.25">
      <c r="B99" s="52"/>
      <c r="C99" s="51"/>
      <c r="D99" s="51"/>
      <c r="E99" s="52"/>
      <c r="F99" s="51"/>
      <c r="G99" s="50"/>
      <c r="H99" s="50"/>
    </row>
    <row r="100" spans="2:11" s="1" customFormat="1" ht="18" thickBot="1" x14ac:dyDescent="0.3"/>
    <row r="101" spans="2:11" s="1" customFormat="1" ht="18" thickBot="1" x14ac:dyDescent="0.3">
      <c r="B101" s="16" t="s">
        <v>22</v>
      </c>
      <c r="C101" s="15"/>
      <c r="D101" s="15"/>
      <c r="E101" s="15"/>
      <c r="F101" s="15"/>
      <c r="G101" s="15"/>
      <c r="H101" s="15"/>
      <c r="I101" s="15"/>
      <c r="J101" s="15"/>
      <c r="K101" s="14"/>
    </row>
    <row r="103" spans="2:11" s="1" customFormat="1" x14ac:dyDescent="0.25">
      <c r="E103" s="49" t="s">
        <v>21</v>
      </c>
      <c r="F103" s="48"/>
      <c r="G103" s="47"/>
      <c r="H103" s="46" t="s">
        <v>20</v>
      </c>
      <c r="I103" s="45"/>
      <c r="J103" s="45"/>
      <c r="K103" s="44"/>
    </row>
    <row r="104" spans="2:11" s="1" customFormat="1" ht="34" x14ac:dyDescent="0.25">
      <c r="E104" s="43" t="str">
        <f>E25</f>
        <v>année 2018 (année civile en cours)</v>
      </c>
      <c r="F104" s="42" t="str">
        <f>F25</f>
        <v>année 2019 (année suivante)</v>
      </c>
      <c r="G104" s="41" t="str">
        <f>G25</f>
        <v>année 2020 (année suivante)</v>
      </c>
      <c r="H104" s="40"/>
      <c r="I104" s="39"/>
      <c r="J104" s="39"/>
      <c r="K104" s="38"/>
    </row>
    <row r="105" spans="2:11" s="1" customFormat="1" x14ac:dyDescent="0.25">
      <c r="B105" s="25" t="s">
        <v>19</v>
      </c>
      <c r="C105" s="24"/>
      <c r="D105" s="23"/>
      <c r="E105" s="37"/>
      <c r="F105" s="36"/>
      <c r="G105" s="35"/>
      <c r="H105" s="19"/>
      <c r="I105" s="18"/>
      <c r="J105" s="18"/>
      <c r="K105" s="17"/>
    </row>
    <row r="106" spans="2:11" s="1" customFormat="1" x14ac:dyDescent="0.25">
      <c r="B106" s="25" t="s">
        <v>18</v>
      </c>
      <c r="C106" s="24"/>
      <c r="D106" s="23"/>
      <c r="E106" s="22"/>
      <c r="F106" s="21"/>
      <c r="G106" s="20"/>
      <c r="H106" s="19"/>
      <c r="I106" s="18"/>
      <c r="J106" s="18"/>
      <c r="K106" s="17"/>
    </row>
    <row r="107" spans="2:11" s="1" customFormat="1" x14ac:dyDescent="0.25">
      <c r="B107" s="34" t="s">
        <v>17</v>
      </c>
      <c r="C107" s="33"/>
      <c r="D107" s="32"/>
      <c r="E107" s="22"/>
      <c r="F107" s="21"/>
      <c r="G107" s="20"/>
      <c r="H107" s="19"/>
      <c r="I107" s="18"/>
      <c r="J107" s="18"/>
      <c r="K107" s="17"/>
    </row>
    <row r="108" spans="2:11" s="1" customFormat="1" ht="31.5" customHeight="1" x14ac:dyDescent="0.25">
      <c r="B108" s="34" t="s">
        <v>16</v>
      </c>
      <c r="C108" s="33"/>
      <c r="D108" s="32"/>
      <c r="E108" s="22"/>
      <c r="F108" s="21"/>
      <c r="G108" s="20"/>
      <c r="H108" s="19"/>
      <c r="I108" s="18"/>
      <c r="J108" s="18"/>
      <c r="K108" s="17"/>
    </row>
    <row r="109" spans="2:11" s="1" customFormat="1" x14ac:dyDescent="0.25">
      <c r="B109" s="34" t="s">
        <v>15</v>
      </c>
      <c r="C109" s="33"/>
      <c r="D109" s="32"/>
      <c r="E109" s="22"/>
      <c r="F109" s="21"/>
      <c r="G109" s="20"/>
      <c r="H109" s="19"/>
      <c r="I109" s="18"/>
      <c r="J109" s="18"/>
      <c r="K109" s="17"/>
    </row>
    <row r="110" spans="2:11" s="1" customFormat="1" x14ac:dyDescent="0.25">
      <c r="B110" s="25" t="s">
        <v>14</v>
      </c>
      <c r="C110" s="24"/>
      <c r="D110" s="23"/>
      <c r="E110" s="31"/>
      <c r="F110" s="30"/>
      <c r="G110" s="29"/>
      <c r="H110" s="19"/>
      <c r="I110" s="18"/>
      <c r="J110" s="18"/>
      <c r="K110" s="17"/>
    </row>
    <row r="111" spans="2:11" s="1" customFormat="1" x14ac:dyDescent="0.25">
      <c r="B111" s="25" t="s">
        <v>13</v>
      </c>
      <c r="C111" s="24"/>
      <c r="D111" s="23"/>
      <c r="E111" s="28"/>
      <c r="F111" s="27"/>
      <c r="G111" s="26"/>
      <c r="H111" s="19"/>
      <c r="I111" s="18"/>
      <c r="J111" s="18"/>
      <c r="K111" s="17"/>
    </row>
    <row r="112" spans="2:11" s="1" customFormat="1" x14ac:dyDescent="0.25">
      <c r="B112" s="25" t="s">
        <v>12</v>
      </c>
      <c r="C112" s="24"/>
      <c r="D112" s="23"/>
      <c r="E112" s="22"/>
      <c r="F112" s="21"/>
      <c r="G112" s="20"/>
      <c r="H112" s="19"/>
      <c r="I112" s="18"/>
      <c r="J112" s="18"/>
      <c r="K112" s="17"/>
    </row>
    <row r="113" spans="2:11" s="1" customFormat="1" x14ac:dyDescent="0.25">
      <c r="B113" s="25" t="s">
        <v>11</v>
      </c>
      <c r="C113" s="24"/>
      <c r="D113" s="23"/>
      <c r="E113" s="22"/>
      <c r="F113" s="21"/>
      <c r="G113" s="20"/>
      <c r="H113" s="19"/>
      <c r="I113" s="18"/>
      <c r="J113" s="18"/>
      <c r="K113" s="17"/>
    </row>
    <row r="114" spans="2:11" s="1" customFormat="1" ht="18" thickBot="1" x14ac:dyDescent="0.3"/>
    <row r="115" spans="2:11" s="1" customFormat="1" ht="18" thickBot="1" x14ac:dyDescent="0.3">
      <c r="B115" s="16" t="s">
        <v>10</v>
      </c>
      <c r="C115" s="15"/>
      <c r="D115" s="15"/>
      <c r="E115" s="15"/>
      <c r="F115" s="15"/>
      <c r="G115" s="15"/>
      <c r="H115" s="15"/>
      <c r="I115" s="15"/>
      <c r="J115" s="15"/>
      <c r="K115" s="14"/>
    </row>
    <row r="117" spans="2:11" s="1" customFormat="1" x14ac:dyDescent="0.25">
      <c r="B117" s="11" t="s">
        <v>9</v>
      </c>
      <c r="C117" s="10"/>
      <c r="D117" s="9"/>
      <c r="E117" s="8"/>
    </row>
    <row r="118" spans="2:11" s="1" customFormat="1" x14ac:dyDescent="0.25">
      <c r="B118" s="7" t="s">
        <v>8</v>
      </c>
      <c r="C118" s="6"/>
      <c r="D118" s="5"/>
      <c r="E118" s="13"/>
    </row>
    <row r="119" spans="2:11" s="1" customFormat="1" x14ac:dyDescent="0.25">
      <c r="B119" s="7" t="s">
        <v>7</v>
      </c>
      <c r="C119" s="6"/>
      <c r="D119" s="5"/>
      <c r="E119" s="13"/>
    </row>
    <row r="120" spans="2:11" s="1" customFormat="1" x14ac:dyDescent="0.25">
      <c r="B120" s="7" t="s">
        <v>6</v>
      </c>
      <c r="C120" s="6"/>
      <c r="D120" s="5"/>
      <c r="E120" s="13"/>
    </row>
    <row r="121" spans="2:11" s="1" customFormat="1" x14ac:dyDescent="0.25">
      <c r="B121" s="7" t="s">
        <v>5</v>
      </c>
      <c r="C121" s="6"/>
      <c r="D121" s="5"/>
      <c r="E121" s="13"/>
    </row>
    <row r="122" spans="2:11" s="1" customFormat="1" x14ac:dyDescent="0.25">
      <c r="B122" s="7" t="s">
        <v>4</v>
      </c>
      <c r="C122" s="6"/>
      <c r="D122" s="5"/>
      <c r="E122" s="13"/>
    </row>
    <row r="123" spans="2:11" s="1" customFormat="1" x14ac:dyDescent="0.25">
      <c r="B123" s="12"/>
      <c r="C123" s="8"/>
      <c r="E123" s="8"/>
    </row>
    <row r="124" spans="2:11" s="1" customFormat="1" x14ac:dyDescent="0.25">
      <c r="B124" s="11" t="s">
        <v>3</v>
      </c>
      <c r="C124" s="10"/>
      <c r="D124" s="9"/>
      <c r="E124" s="8"/>
    </row>
    <row r="125" spans="2:11" s="1" customFormat="1" ht="40" customHeight="1" x14ac:dyDescent="0.25">
      <c r="B125" s="7" t="s">
        <v>2</v>
      </c>
      <c r="C125" s="6"/>
      <c r="D125" s="5"/>
      <c r="E125" s="4"/>
      <c r="F125" s="3"/>
      <c r="G125" s="3"/>
      <c r="H125" s="3"/>
      <c r="I125" s="3"/>
      <c r="J125" s="3"/>
      <c r="K125" s="2"/>
    </row>
    <row r="126" spans="2:11" s="1" customFormat="1" ht="40" customHeight="1" x14ac:dyDescent="0.25">
      <c r="B126" s="7" t="s">
        <v>1</v>
      </c>
      <c r="C126" s="6"/>
      <c r="D126" s="5"/>
      <c r="E126" s="4"/>
      <c r="F126" s="3"/>
      <c r="G126" s="3"/>
      <c r="H126" s="3"/>
      <c r="I126" s="3"/>
      <c r="J126" s="3"/>
      <c r="K126" s="2"/>
    </row>
    <row r="127" spans="2:11" s="1" customFormat="1" ht="40" customHeight="1" x14ac:dyDescent="0.25">
      <c r="B127" s="7" t="s">
        <v>0</v>
      </c>
      <c r="C127" s="6"/>
      <c r="D127" s="5"/>
      <c r="E127" s="4"/>
      <c r="F127" s="3"/>
      <c r="G127" s="3"/>
      <c r="H127" s="3"/>
      <c r="I127" s="3"/>
      <c r="J127" s="3"/>
      <c r="K127" s="2"/>
    </row>
    <row r="135" s="1" customFormat="1" ht="16.5" customHeight="1" x14ac:dyDescent="0.25"/>
  </sheetData>
  <sheetProtection password="9DAD" sheet="1" objects="1" scenarios="1" selectLockedCells="1"/>
  <mergeCells count="119">
    <mergeCell ref="B118:D118"/>
    <mergeCell ref="B119:D119"/>
    <mergeCell ref="B120:D120"/>
    <mergeCell ref="B121:D121"/>
    <mergeCell ref="B122:D122"/>
    <mergeCell ref="B124:D124"/>
    <mergeCell ref="B125:D125"/>
    <mergeCell ref="E125:K125"/>
    <mergeCell ref="B126:D126"/>
    <mergeCell ref="E126:K126"/>
    <mergeCell ref="B127:D127"/>
    <mergeCell ref="E127:K127"/>
    <mergeCell ref="B109:D109"/>
    <mergeCell ref="H109:K109"/>
    <mergeCell ref="B110:D110"/>
    <mergeCell ref="H110:K110"/>
    <mergeCell ref="B111:D111"/>
    <mergeCell ref="H111:K111"/>
    <mergeCell ref="B112:D112"/>
    <mergeCell ref="H112:K112"/>
    <mergeCell ref="B113:D113"/>
    <mergeCell ref="H113:K113"/>
    <mergeCell ref="B115:K115"/>
    <mergeCell ref="B117:D117"/>
    <mergeCell ref="I92:K92"/>
    <mergeCell ref="B101:K101"/>
    <mergeCell ref="E103:G103"/>
    <mergeCell ref="H103:K104"/>
    <mergeCell ref="B105:D105"/>
    <mergeCell ref="H105:K105"/>
    <mergeCell ref="B106:D106"/>
    <mergeCell ref="H106:K106"/>
    <mergeCell ref="B107:D107"/>
    <mergeCell ref="H107:K107"/>
    <mergeCell ref="B108:D108"/>
    <mergeCell ref="H108:K108"/>
    <mergeCell ref="I71:K71"/>
    <mergeCell ref="I72:K72"/>
    <mergeCell ref="I75:K75"/>
    <mergeCell ref="I76:K76"/>
    <mergeCell ref="B78:K78"/>
    <mergeCell ref="G79:K79"/>
    <mergeCell ref="G80:K80"/>
    <mergeCell ref="G83:K83"/>
    <mergeCell ref="G84:K84"/>
    <mergeCell ref="B86:K86"/>
    <mergeCell ref="I87:K87"/>
    <mergeCell ref="I88:K88"/>
    <mergeCell ref="B48:K48"/>
    <mergeCell ref="J49:K49"/>
    <mergeCell ref="J50:K50"/>
    <mergeCell ref="J51:K51"/>
    <mergeCell ref="J53:K53"/>
    <mergeCell ref="J54:K54"/>
    <mergeCell ref="B62:K62"/>
    <mergeCell ref="H63:K63"/>
    <mergeCell ref="H64:K64"/>
    <mergeCell ref="H67:K67"/>
    <mergeCell ref="H68:K68"/>
    <mergeCell ref="B70:K70"/>
    <mergeCell ref="B31:K31"/>
    <mergeCell ref="B33:K33"/>
    <mergeCell ref="B34:B35"/>
    <mergeCell ref="C34:C35"/>
    <mergeCell ref="D34:D35"/>
    <mergeCell ref="E34:E35"/>
    <mergeCell ref="F34:F35"/>
    <mergeCell ref="G34:J34"/>
    <mergeCell ref="K34:K35"/>
    <mergeCell ref="B23:D23"/>
    <mergeCell ref="H23:K23"/>
    <mergeCell ref="E24:G24"/>
    <mergeCell ref="H24:K25"/>
    <mergeCell ref="B25:D25"/>
    <mergeCell ref="B26:D26"/>
    <mergeCell ref="H26:K26"/>
    <mergeCell ref="B27:D27"/>
    <mergeCell ref="H27:K27"/>
    <mergeCell ref="B28:D28"/>
    <mergeCell ref="H28:K28"/>
    <mergeCell ref="B29:D29"/>
    <mergeCell ref="H29:K29"/>
    <mergeCell ref="B17:D17"/>
    <mergeCell ref="H17:K17"/>
    <mergeCell ref="B18:D18"/>
    <mergeCell ref="H18:K18"/>
    <mergeCell ref="B19:D19"/>
    <mergeCell ref="H19:K19"/>
    <mergeCell ref="B20:D20"/>
    <mergeCell ref="H20:K20"/>
    <mergeCell ref="B21:D21"/>
    <mergeCell ref="H21:K21"/>
    <mergeCell ref="B22:D22"/>
    <mergeCell ref="H22:K22"/>
    <mergeCell ref="E10:G10"/>
    <mergeCell ref="H10:K11"/>
    <mergeCell ref="B11:D11"/>
    <mergeCell ref="B12:D12"/>
    <mergeCell ref="H12:K12"/>
    <mergeCell ref="B13:D13"/>
    <mergeCell ref="H13:K13"/>
    <mergeCell ref="B14:D14"/>
    <mergeCell ref="H14:K14"/>
    <mergeCell ref="B15:D15"/>
    <mergeCell ref="H15:K15"/>
    <mergeCell ref="B16:D16"/>
    <mergeCell ref="H16:K16"/>
    <mergeCell ref="B2:K2"/>
    <mergeCell ref="E4:G4"/>
    <mergeCell ref="B5:D5"/>
    <mergeCell ref="H5:K5"/>
    <mergeCell ref="B6:D6"/>
    <mergeCell ref="H6:K6"/>
    <mergeCell ref="B7:D7"/>
    <mergeCell ref="H7:K7"/>
    <mergeCell ref="B8:D8"/>
    <mergeCell ref="H8:K8"/>
    <mergeCell ref="B9:D9"/>
    <mergeCell ref="H9:K9"/>
  </mergeCells>
  <dataValidations count="20">
    <dataValidation type="list" allowBlank="1" showInputMessage="1" showErrorMessage="1" sqref="E118:E122">
      <formula1>"1,2,3,4,5"</formula1>
    </dataValidation>
    <dataValidation type="list" allowBlank="1" showInputMessage="1" showErrorMessage="1" sqref="E13:G13">
      <formula1>REGIMES_MATRIMONIAUX</formula1>
    </dataValidation>
    <dataValidation type="list" allowBlank="1" showInputMessage="1" showErrorMessage="1" sqref="E12:G12">
      <formula1>SITUATIONS_MARITALES</formula1>
    </dataValidation>
    <dataValidation type="list" allowBlank="1" showInputMessage="1" showErrorMessage="1" sqref="E14:G16 E17 E23:G23 E88:E92">
      <formula1>OUINON</formula1>
    </dataValidation>
    <dataValidation type="list" allowBlank="1" showInputMessage="1" showErrorMessage="1" sqref="B36:B40 B42:B46">
      <formula1>TYPES_BIENS_IMMOBILIERS</formula1>
    </dataValidation>
    <dataValidation type="list" allowBlank="1" showInputMessage="1" showErrorMessage="1" sqref="C36:C40 C50:C54 C72:C76 C80:C84 C88:C92">
      <formula1>DETENTEURS</formula1>
    </dataValidation>
    <dataValidation type="list" allowBlank="1" showInputMessage="1" showErrorMessage="1" sqref="D36:D40 D50:D54">
      <formula1>MODES_DETENTION</formula1>
    </dataValidation>
    <dataValidation type="list" allowBlank="1" showInputMessage="1" showErrorMessage="1" sqref="B64:B68">
      <formula1>TYPES_CONTRATS_AV</formula1>
    </dataValidation>
    <dataValidation type="list" allowBlank="1" showInputMessage="1" showErrorMessage="1" sqref="G64:G68 G72:G76">
      <formula1>PROFILS_INVEST</formula1>
    </dataValidation>
    <dataValidation type="list" allowBlank="1" showInputMessage="1" showErrorMessage="1" sqref="B72:B76">
      <formula1>TYPEs_PRODUITS_VM</formula1>
    </dataValidation>
    <dataValidation type="list" allowBlank="1" showInputMessage="1" showErrorMessage="1" sqref="B80:B84">
      <formula1>TYPES_LIQUIDITES</formula1>
    </dataValidation>
    <dataValidation type="list" allowBlank="1" showInputMessage="1" showErrorMessage="1" sqref="B88:B92 B95:B99">
      <formula1>ENTREPRISES_TYPES</formula1>
    </dataValidation>
    <dataValidation type="whole" allowBlank="1" showInputMessage="1" showErrorMessage="1" sqref="E6:G9">
      <formula1>-10000000000</formula1>
      <formula2>10000000000</formula2>
    </dataValidation>
    <dataValidation type="whole" allowBlank="1" showInputMessage="1" showErrorMessage="1" sqref="E18:G18 F85">
      <formula1>0</formula1>
      <formula2>100</formula2>
    </dataValidation>
    <dataValidation type="decimal" allowBlank="1" showInputMessage="1" showErrorMessage="1" sqref="E19:G19">
      <formula1>0</formula1>
      <formula2>100</formula2>
    </dataValidation>
    <dataValidation type="decimal" allowBlank="1" showInputMessage="1" showErrorMessage="1" sqref="G95:H99 G42:H46 G56:H60">
      <formula1>-10</formula1>
      <formula2>10</formula2>
    </dataValidation>
    <dataValidation type="list" allowBlank="1" showInputMessage="1" showErrorMessage="1" sqref="B56:B60">
      <formula1>$B$50:$B$54</formula1>
    </dataValidation>
    <dataValidation type="whole" allowBlank="1" showInputMessage="1" showErrorMessage="1" sqref="E20:G22 E26:G26 E29:G29 C42:F46 E36:F40 H36:J40 E50:I54 C56:F60 C64:D68 D72:E76 H72:H76 D80:F84 F88:F92 H88:H92 C95:F99 E106:G113">
      <formula1>0</formula1>
      <formula2>10000000000</formula2>
    </dataValidation>
    <dataValidation type="date" allowBlank="1" showInputMessage="1" showErrorMessage="1" sqref="E27:E28 F72:F76">
      <formula1>367</formula1>
      <formula2>401768</formula2>
    </dataValidation>
    <dataValidation type="list" allowBlank="1" showInputMessage="1" showErrorMessage="1" sqref="G36:G40">
      <formula1>DISPOSITIONS_FISCALES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2018-07-01T00:01:30Z</dcterms:created>
  <dcterms:modified xsi:type="dcterms:W3CDTF">2018-07-01T00:02:28Z</dcterms:modified>
</cp:coreProperties>
</file>