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AMUNDI_IS\GESTION_RECHERCHE\Transverse\Equipe\Laurent_G\laurent recherche\les cours\cours IMAFA-PFE\cours octobre 2019\02. corrigés\"/>
    </mc:Choice>
  </mc:AlternateContent>
  <bookViews>
    <workbookView xWindow="240" yWindow="15" windowWidth="18780" windowHeight="11895"/>
  </bookViews>
  <sheets>
    <sheet name="Exemple 1" sheetId="1" r:id="rId1"/>
  </sheets>
  <definedNames>
    <definedName name="_xlnm._FilterDatabase" localSheetId="0" hidden="1">'Exemple 1'!$B$2:$E$55</definedName>
  </definedNames>
  <calcPr calcId="162913" calcOnSave="0"/>
</workbook>
</file>

<file path=xl/calcChain.xml><?xml version="1.0" encoding="utf-8"?>
<calcChain xmlns="http://schemas.openxmlformats.org/spreadsheetml/2006/main">
  <c r="M3" i="1" l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3" i="1"/>
</calcChain>
</file>

<file path=xl/sharedStrings.xml><?xml version="1.0" encoding="utf-8"?>
<sst xmlns="http://schemas.openxmlformats.org/spreadsheetml/2006/main" count="64" uniqueCount="64">
  <si>
    <t>Actif 1</t>
  </si>
  <si>
    <t>Actif 2</t>
  </si>
  <si>
    <t>Date</t>
  </si>
  <si>
    <t>PTF 50/50</t>
  </si>
  <si>
    <t>PTF</t>
  </si>
  <si>
    <t>C VAR</t>
  </si>
  <si>
    <t>A1</t>
  </si>
  <si>
    <t>A2</t>
  </si>
  <si>
    <t>VAR</t>
  </si>
  <si>
    <t>ON prend la 5 ieme pire observation sur les 52 comme limite de VAR</t>
  </si>
  <si>
    <t>Semaine 1</t>
  </si>
  <si>
    <t>Semaine 2</t>
  </si>
  <si>
    <t>Semaine 3</t>
  </si>
  <si>
    <t>Semaine 4</t>
  </si>
  <si>
    <t>Semaine 5</t>
  </si>
  <si>
    <t>Semaine 6</t>
  </si>
  <si>
    <t>Semaine 7</t>
  </si>
  <si>
    <t>Semaine 8</t>
  </si>
  <si>
    <t>Semaine 9</t>
  </si>
  <si>
    <t>Semaine 10</t>
  </si>
  <si>
    <t>Semaine 11</t>
  </si>
  <si>
    <t>Semaine 12</t>
  </si>
  <si>
    <t>Semaine 13</t>
  </si>
  <si>
    <t>Semaine 14</t>
  </si>
  <si>
    <t>Semaine 15</t>
  </si>
  <si>
    <t>Semaine 16</t>
  </si>
  <si>
    <t>Semaine 17</t>
  </si>
  <si>
    <t>Semaine 18</t>
  </si>
  <si>
    <t>Semaine 19</t>
  </si>
  <si>
    <t>Semaine 20</t>
  </si>
  <si>
    <t>Semaine 21</t>
  </si>
  <si>
    <t>Semaine 22</t>
  </si>
  <si>
    <t>Semaine 23</t>
  </si>
  <si>
    <t>Semaine 24</t>
  </si>
  <si>
    <t>Semaine 25</t>
  </si>
  <si>
    <t>Semaine 26</t>
  </si>
  <si>
    <t>Semaine 27</t>
  </si>
  <si>
    <t>Semaine 28</t>
  </si>
  <si>
    <t>Semaine 29</t>
  </si>
  <si>
    <t>Semaine 30</t>
  </si>
  <si>
    <t>Semaine 31</t>
  </si>
  <si>
    <t>Semaine 32</t>
  </si>
  <si>
    <t>Semaine 33</t>
  </si>
  <si>
    <t>Semaine 34</t>
  </si>
  <si>
    <t>Semaine 35</t>
  </si>
  <si>
    <t>Semaine 36</t>
  </si>
  <si>
    <t>Semaine 37</t>
  </si>
  <si>
    <t>Semaine 38</t>
  </si>
  <si>
    <t>Semaine 39</t>
  </si>
  <si>
    <t>Semaine 40</t>
  </si>
  <si>
    <t>Semaine 41</t>
  </si>
  <si>
    <t>Semaine 42</t>
  </si>
  <si>
    <t>Semaine 43</t>
  </si>
  <si>
    <t>Semaine 44</t>
  </si>
  <si>
    <t>Semaine 45</t>
  </si>
  <si>
    <t>Semaine 46</t>
  </si>
  <si>
    <t>Semaine 47</t>
  </si>
  <si>
    <t>Semaine 48</t>
  </si>
  <si>
    <t>Semaine 49</t>
  </si>
  <si>
    <t>Semaine 50</t>
  </si>
  <si>
    <t>Semaine 51</t>
  </si>
  <si>
    <t>Semaine 52</t>
  </si>
  <si>
    <t>Performances</t>
  </si>
  <si>
    <t>Coeff VAR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</si>
</sst>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0" fontId="1" fillId="0" borderId="0" xfId="0" applyNumberFormat="1" applyFont="1"/>
    <xf numFmtId="10" fontId="0" fillId="0" borderId="0" xfId="0" applyNumberFormat="1"/>
    <xf numFmtId="10" fontId="0" fillId="2" borderId="0" xfId="0" applyNumberFormat="1" applyFill="1"/>
    <xf numFmtId="2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78"/>
  <sheetViews>
    <sheetView tabSelected="1" workbookViewId="0">
      <selection activeCell="L10" sqref="L10"/>
    </sheetView>
  </sheetViews>
  <sheetFormatPr defaultColWidth="11.42578125" defaultRowHeight="15" x14ac:dyDescent="0.25"/>
  <cols>
    <col min="1" max="1" width="1.85546875" customWidth="1"/>
    <col min="2" max="2" width="11.42578125" customWidth="1"/>
    <col min="5" max="5" width="11.42578125" style="3"/>
    <col min="6" max="6" width="1.7109375" customWidth="1"/>
    <col min="7" max="7" width="7.7109375" customWidth="1"/>
    <col min="8" max="8" width="13.140625" bestFit="1" customWidth="1"/>
    <col min="10" max="10" width="11.42578125" customWidth="1"/>
    <col min="11" max="11" width="11.42578125" style="3"/>
  </cols>
  <sheetData>
    <row r="1" spans="2:17" ht="24" customHeight="1" x14ac:dyDescent="0.25">
      <c r="C1" s="7" t="s">
        <v>62</v>
      </c>
      <c r="D1" s="7"/>
      <c r="E1" s="7"/>
      <c r="H1" s="6" t="s">
        <v>8</v>
      </c>
      <c r="I1" s="6" t="s">
        <v>5</v>
      </c>
    </row>
    <row r="2" spans="2:17" ht="17.25" customHeight="1" x14ac:dyDescent="0.25">
      <c r="B2" s="1" t="s">
        <v>2</v>
      </c>
      <c r="C2" s="1" t="s">
        <v>0</v>
      </c>
      <c r="D2" s="1" t="s">
        <v>1</v>
      </c>
      <c r="E2" s="2" t="s">
        <v>3</v>
      </c>
      <c r="H2" s="6"/>
      <c r="I2" s="6"/>
      <c r="K2" s="5"/>
      <c r="L2" s="8" t="s">
        <v>9</v>
      </c>
      <c r="M2" s="9"/>
      <c r="N2" s="9"/>
      <c r="O2" s="9"/>
      <c r="P2" s="9"/>
      <c r="Q2" s="9"/>
    </row>
    <row r="3" spans="2:17" x14ac:dyDescent="0.25">
      <c r="B3" t="s">
        <v>10</v>
      </c>
      <c r="C3" s="3">
        <v>-3.5439166915029907E-2</v>
      </c>
      <c r="D3" s="3">
        <v>-8.3507306889352151E-3</v>
      </c>
      <c r="E3" s="4">
        <f>(C3+D3)/2</f>
        <v>-2.1894948801982561E-2</v>
      </c>
      <c r="G3" s="1" t="s">
        <v>6</v>
      </c>
      <c r="H3" s="4">
        <v>-9.2499999999999999E-2</v>
      </c>
      <c r="I3" s="4">
        <v>-0.20960000000000001</v>
      </c>
      <c r="L3" s="2" t="s">
        <v>63</v>
      </c>
      <c r="M3" s="4">
        <f>1-5/52</f>
        <v>0.90384615384615385</v>
      </c>
    </row>
    <row r="4" spans="2:17" x14ac:dyDescent="0.25">
      <c r="B4" t="s">
        <v>11</v>
      </c>
      <c r="C4" s="3">
        <v>-5.4263908943430368E-2</v>
      </c>
      <c r="D4" s="3">
        <v>-7.1578947368421408E-3</v>
      </c>
      <c r="E4" s="4">
        <f t="shared" ref="E4:E54" si="0">(C4+D4)/2</f>
        <v>-3.0710901840136254E-2</v>
      </c>
      <c r="G4" s="1" t="s">
        <v>7</v>
      </c>
      <c r="H4" s="4">
        <v>-0.10199999999999999</v>
      </c>
      <c r="I4" s="4">
        <v>-0.21510000000000001</v>
      </c>
      <c r="L4" s="3"/>
    </row>
    <row r="5" spans="2:17" x14ac:dyDescent="0.25">
      <c r="B5" t="s">
        <v>12</v>
      </c>
      <c r="C5" s="3">
        <v>8.2723627806806643E-3</v>
      </c>
      <c r="D5" s="3">
        <v>-4.580152671755721E-2</v>
      </c>
      <c r="E5" s="4">
        <f t="shared" si="0"/>
        <v>-1.8764581968438273E-2</v>
      </c>
      <c r="G5" s="1" t="s">
        <v>4</v>
      </c>
      <c r="H5" s="4">
        <v>-0.20274999999999999</v>
      </c>
      <c r="I5" s="4">
        <v>-0.21240000000000001</v>
      </c>
      <c r="L5" s="3"/>
    </row>
    <row r="6" spans="2:17" x14ac:dyDescent="0.25">
      <c r="B6" t="s">
        <v>13</v>
      </c>
      <c r="C6" s="3">
        <v>-1.2800176843941E-2</v>
      </c>
      <c r="D6" s="3">
        <v>-6.7555555555555591E-2</v>
      </c>
      <c r="E6" s="4">
        <f t="shared" si="0"/>
        <v>-4.0177866199748294E-2</v>
      </c>
      <c r="L6" s="3"/>
    </row>
    <row r="7" spans="2:17" x14ac:dyDescent="0.25">
      <c r="B7" t="s">
        <v>14</v>
      </c>
      <c r="C7" s="3">
        <v>8.6960319551548704E-2</v>
      </c>
      <c r="D7" s="3">
        <v>8.6749285033365098E-2</v>
      </c>
      <c r="E7" s="4">
        <f t="shared" si="0"/>
        <v>8.6854802292456901E-2</v>
      </c>
      <c r="L7" s="3"/>
    </row>
    <row r="8" spans="2:17" x14ac:dyDescent="0.25">
      <c r="B8" t="s">
        <v>15</v>
      </c>
      <c r="C8" s="3">
        <v>5.830178135164843E-3</v>
      </c>
      <c r="D8" s="3">
        <v>4.3859649122790501E-4</v>
      </c>
      <c r="E8" s="4">
        <f t="shared" si="0"/>
        <v>3.134387313196374E-3</v>
      </c>
      <c r="G8" s="1"/>
      <c r="H8" s="5"/>
      <c r="I8" s="3"/>
      <c r="L8" s="3"/>
    </row>
    <row r="9" spans="2:17" x14ac:dyDescent="0.25">
      <c r="B9" t="s">
        <v>16</v>
      </c>
      <c r="C9" s="3">
        <v>-1.5158622416122425E-2</v>
      </c>
      <c r="D9" s="3">
        <v>2.2797018851380857E-2</v>
      </c>
      <c r="E9" s="4">
        <f t="shared" si="0"/>
        <v>3.8191982176292161E-3</v>
      </c>
      <c r="G9" s="1"/>
      <c r="H9" s="3"/>
      <c r="L9" s="3"/>
    </row>
    <row r="10" spans="2:17" x14ac:dyDescent="0.25">
      <c r="B10" t="s">
        <v>17</v>
      </c>
      <c r="C10" s="3">
        <v>-1.7462040354638719E-2</v>
      </c>
      <c r="D10" s="3">
        <v>-3.9305615087869998E-2</v>
      </c>
      <c r="E10" s="4">
        <f t="shared" si="0"/>
        <v>-2.8383827721254359E-2</v>
      </c>
      <c r="L10" s="3"/>
    </row>
    <row r="11" spans="2:17" x14ac:dyDescent="0.25">
      <c r="B11" t="s">
        <v>18</v>
      </c>
      <c r="C11" s="3">
        <v>9.5595141869411204E-3</v>
      </c>
      <c r="D11" s="3">
        <v>5.2290836653386519E-2</v>
      </c>
      <c r="E11" s="4">
        <f t="shared" si="0"/>
        <v>3.092517542016382E-2</v>
      </c>
      <c r="L11" s="3"/>
    </row>
    <row r="12" spans="2:17" x14ac:dyDescent="0.25">
      <c r="B12" t="s">
        <v>19</v>
      </c>
      <c r="C12" s="3">
        <v>-6.6404362677202178E-2</v>
      </c>
      <c r="D12" s="3">
        <v>4.3066729768102219E-2</v>
      </c>
      <c r="E12" s="4">
        <f t="shared" si="0"/>
        <v>-1.166881645454998E-2</v>
      </c>
      <c r="L12" s="3"/>
    </row>
    <row r="13" spans="2:17" x14ac:dyDescent="0.25">
      <c r="B13" t="s">
        <v>20</v>
      </c>
      <c r="C13" s="3">
        <v>3.359339248352855E-3</v>
      </c>
      <c r="D13" s="3">
        <v>2.9945553539020064E-2</v>
      </c>
      <c r="E13" s="4">
        <f t="shared" si="0"/>
        <v>1.665244639368646E-2</v>
      </c>
      <c r="L13" s="3"/>
    </row>
    <row r="14" spans="2:17" x14ac:dyDescent="0.25">
      <c r="B14" t="s">
        <v>21</v>
      </c>
      <c r="C14" s="3">
        <v>-7.4218948362794745E-2</v>
      </c>
      <c r="D14" s="3">
        <v>-4.889867841409689E-2</v>
      </c>
      <c r="E14" s="4">
        <f t="shared" si="0"/>
        <v>-6.1558813388445821E-2</v>
      </c>
      <c r="L14" s="3"/>
    </row>
    <row r="15" spans="2:17" x14ac:dyDescent="0.25">
      <c r="B15" t="s">
        <v>22</v>
      </c>
      <c r="C15" s="3">
        <v>-7.6723043334042895E-2</v>
      </c>
      <c r="D15" s="3">
        <v>-4.1685965724872605E-2</v>
      </c>
      <c r="E15" s="4">
        <f t="shared" si="0"/>
        <v>-5.9204504529457747E-2</v>
      </c>
      <c r="L15" s="3"/>
    </row>
    <row r="16" spans="2:17" x14ac:dyDescent="0.25">
      <c r="B16" t="s">
        <v>23</v>
      </c>
      <c r="C16" s="3">
        <v>4.148290500775853E-2</v>
      </c>
      <c r="D16" s="3">
        <v>4.5432576123731083E-2</v>
      </c>
      <c r="E16" s="4">
        <f t="shared" si="0"/>
        <v>4.3457740565744807E-2</v>
      </c>
      <c r="L16" s="3"/>
    </row>
    <row r="17" spans="2:17" x14ac:dyDescent="0.25">
      <c r="B17" t="s">
        <v>24</v>
      </c>
      <c r="C17" s="3">
        <v>-5.2250253733930115E-2</v>
      </c>
      <c r="D17" s="3">
        <v>-5.0855293573739413E-3</v>
      </c>
      <c r="E17" s="4">
        <f t="shared" si="0"/>
        <v>-2.8667891545652028E-2</v>
      </c>
      <c r="L17" s="3"/>
    </row>
    <row r="18" spans="2:17" x14ac:dyDescent="0.25">
      <c r="B18" t="s">
        <v>25</v>
      </c>
      <c r="C18" s="3">
        <v>-7.3445700438584297E-2</v>
      </c>
      <c r="D18" s="3">
        <v>-6.5520446096654306E-2</v>
      </c>
      <c r="E18" s="4">
        <f t="shared" si="0"/>
        <v>-6.9483073267619294E-2</v>
      </c>
      <c r="L18" s="3"/>
    </row>
    <row r="19" spans="2:17" x14ac:dyDescent="0.25">
      <c r="B19" t="s">
        <v>26</v>
      </c>
      <c r="C19" s="3">
        <v>-6.6593010972386901E-2</v>
      </c>
      <c r="D19" s="3">
        <v>2.4863252113376477E-2</v>
      </c>
      <c r="E19" s="4">
        <f t="shared" si="0"/>
        <v>-2.0864879429505212E-2</v>
      </c>
      <c r="L19" s="3"/>
    </row>
    <row r="20" spans="2:17" x14ac:dyDescent="0.25">
      <c r="B20" t="s">
        <v>27</v>
      </c>
      <c r="C20" s="3">
        <v>3.7372995535081444E-2</v>
      </c>
      <c r="D20" s="3">
        <v>7.2295002426006949E-2</v>
      </c>
      <c r="E20" s="4">
        <f t="shared" si="0"/>
        <v>5.4833998980544196E-2</v>
      </c>
      <c r="L20" s="3"/>
    </row>
    <row r="21" spans="2:17" x14ac:dyDescent="0.25">
      <c r="B21" t="s">
        <v>28</v>
      </c>
      <c r="C21" s="3">
        <v>-0.17319999999999999</v>
      </c>
      <c r="D21" s="3">
        <v>-0.28249999999999997</v>
      </c>
      <c r="E21" s="4">
        <f t="shared" si="0"/>
        <v>-0.22785</v>
      </c>
      <c r="L21" s="3"/>
    </row>
    <row r="22" spans="2:17" x14ac:dyDescent="0.25">
      <c r="B22" t="s">
        <v>29</v>
      </c>
      <c r="C22" s="3">
        <v>-6.1477210647458591E-2</v>
      </c>
      <c r="D22" s="3">
        <v>4.1724617524339092E-3</v>
      </c>
      <c r="E22" s="4">
        <f t="shared" si="0"/>
        <v>-2.8652374447512341E-2</v>
      </c>
      <c r="L22" s="3"/>
    </row>
    <row r="23" spans="2:17" x14ac:dyDescent="0.25">
      <c r="B23" t="s">
        <v>30</v>
      </c>
      <c r="C23" s="3">
        <v>-3.6380357102106631E-2</v>
      </c>
      <c r="D23" s="3">
        <v>4.6168051708228575E-4</v>
      </c>
      <c r="E23" s="4">
        <f t="shared" si="0"/>
        <v>-1.7959338292512173E-2</v>
      </c>
      <c r="L23" s="3"/>
    </row>
    <row r="24" spans="2:17" x14ac:dyDescent="0.25">
      <c r="B24" t="s">
        <v>31</v>
      </c>
      <c r="C24" s="3">
        <v>9.8360881906954814E-2</v>
      </c>
      <c r="D24" s="3">
        <v>0.18920166128287952</v>
      </c>
      <c r="E24" s="4">
        <f t="shared" si="0"/>
        <v>0.14378127159491716</v>
      </c>
      <c r="L24" s="3"/>
    </row>
    <row r="25" spans="2:17" x14ac:dyDescent="0.25">
      <c r="B25" t="s">
        <v>32</v>
      </c>
      <c r="C25" s="3">
        <v>-7.8167147838779094E-3</v>
      </c>
      <c r="D25" s="3">
        <v>-2.6775320139697412E-2</v>
      </c>
      <c r="E25" s="4">
        <f t="shared" si="0"/>
        <v>-1.7296017461787661E-2</v>
      </c>
      <c r="L25" s="3"/>
    </row>
    <row r="26" spans="2:17" x14ac:dyDescent="0.25">
      <c r="B26" t="s">
        <v>33</v>
      </c>
      <c r="C26" s="3">
        <v>1.7853267552332852E-2</v>
      </c>
      <c r="D26" s="3">
        <v>1.9537480063795964E-2</v>
      </c>
      <c r="E26" s="4">
        <f t="shared" si="0"/>
        <v>1.8695373808064408E-2</v>
      </c>
      <c r="L26" s="3"/>
    </row>
    <row r="27" spans="2:17" x14ac:dyDescent="0.25">
      <c r="B27" t="s">
        <v>34</v>
      </c>
      <c r="C27" s="3">
        <v>-0.315</v>
      </c>
      <c r="D27" s="3">
        <v>-0.10199999999999999</v>
      </c>
      <c r="E27" s="4">
        <f t="shared" si="0"/>
        <v>-0.20849999999999999</v>
      </c>
      <c r="L27" s="3"/>
      <c r="Q27" s="3"/>
    </row>
    <row r="28" spans="2:17" x14ac:dyDescent="0.25">
      <c r="B28" t="s">
        <v>35</v>
      </c>
      <c r="C28" s="3">
        <v>-7.5305352455860897E-2</v>
      </c>
      <c r="D28" s="3">
        <v>-1.1459129106188293E-3</v>
      </c>
      <c r="E28" s="4">
        <f t="shared" si="0"/>
        <v>-3.8225632683239863E-2</v>
      </c>
      <c r="L28" s="3"/>
      <c r="Q28" s="3"/>
    </row>
    <row r="29" spans="2:17" x14ac:dyDescent="0.25">
      <c r="B29" t="s">
        <v>36</v>
      </c>
      <c r="C29" s="3">
        <v>1.1005999851517734E-2</v>
      </c>
      <c r="D29" s="3">
        <v>4.5506692160611983E-2</v>
      </c>
      <c r="E29" s="4">
        <f t="shared" si="0"/>
        <v>2.8256346006064859E-2</v>
      </c>
      <c r="L29" s="3"/>
      <c r="Q29" s="3"/>
    </row>
    <row r="30" spans="2:17" x14ac:dyDescent="0.25">
      <c r="B30" t="s">
        <v>37</v>
      </c>
      <c r="C30" s="3">
        <v>-7.1339568559659061E-2</v>
      </c>
      <c r="D30" s="3">
        <v>3.1455742501828698E-2</v>
      </c>
      <c r="E30" s="4">
        <f t="shared" si="0"/>
        <v>-1.9941913028915181E-2</v>
      </c>
      <c r="L30" s="3"/>
      <c r="Q30" s="3"/>
    </row>
    <row r="31" spans="2:17" x14ac:dyDescent="0.25">
      <c r="B31" t="s">
        <v>38</v>
      </c>
      <c r="C31" s="3">
        <v>0.10863950756245157</v>
      </c>
      <c r="D31" s="3">
        <v>2.4822695035460196E-3</v>
      </c>
      <c r="E31" s="4">
        <f t="shared" si="0"/>
        <v>5.5560888532998794E-2</v>
      </c>
      <c r="L31" s="3"/>
      <c r="Q31" s="3"/>
    </row>
    <row r="32" spans="2:17" x14ac:dyDescent="0.25">
      <c r="B32" t="s">
        <v>39</v>
      </c>
      <c r="C32" s="3">
        <v>-0.26500000000000001</v>
      </c>
      <c r="D32" s="3">
        <v>-0.16600000000000001</v>
      </c>
      <c r="E32" s="4">
        <f t="shared" si="0"/>
        <v>-0.21550000000000002</v>
      </c>
      <c r="L32" s="3"/>
      <c r="Q32" s="3"/>
    </row>
    <row r="33" spans="2:17" x14ac:dyDescent="0.25">
      <c r="B33" t="s">
        <v>40</v>
      </c>
      <c r="C33" s="3">
        <v>0.1003425235302764</v>
      </c>
      <c r="D33" s="3">
        <v>-3.6932817446359456E-2</v>
      </c>
      <c r="E33" s="4">
        <f t="shared" si="0"/>
        <v>3.170485304195847E-2</v>
      </c>
      <c r="L33" s="3"/>
      <c r="Q33" s="3"/>
    </row>
    <row r="34" spans="2:17" x14ac:dyDescent="0.25">
      <c r="B34" t="s">
        <v>41</v>
      </c>
      <c r="C34" s="3">
        <v>0.38954287275642274</v>
      </c>
      <c r="D34" s="3">
        <v>2.3374726077428853E-2</v>
      </c>
      <c r="E34" s="4">
        <f t="shared" si="0"/>
        <v>0.2064587994169258</v>
      </c>
      <c r="L34" s="3"/>
      <c r="Q34" s="3"/>
    </row>
    <row r="35" spans="2:17" x14ac:dyDescent="0.25">
      <c r="B35" t="s">
        <v>42</v>
      </c>
      <c r="C35" s="3">
        <v>0.51542462276420586</v>
      </c>
      <c r="D35" s="3">
        <v>-2.7837259100642386E-2</v>
      </c>
      <c r="E35" s="4">
        <f t="shared" si="0"/>
        <v>0.24379368183178174</v>
      </c>
      <c r="L35" s="3"/>
      <c r="Q35" s="3"/>
    </row>
    <row r="36" spans="2:17" x14ac:dyDescent="0.25">
      <c r="B36" t="s">
        <v>43</v>
      </c>
      <c r="C36" s="3">
        <v>0.18166855012110658</v>
      </c>
      <c r="D36" s="3">
        <v>3.2305433186490484E-2</v>
      </c>
      <c r="E36" s="4">
        <f t="shared" si="0"/>
        <v>0.10698699165379853</v>
      </c>
      <c r="L36" s="3"/>
      <c r="Q36" s="3"/>
    </row>
    <row r="37" spans="2:17" x14ac:dyDescent="0.25">
      <c r="B37" t="s">
        <v>44</v>
      </c>
      <c r="C37" s="3">
        <v>-9.2499999999999999E-2</v>
      </c>
      <c r="D37" s="3">
        <v>-0.313</v>
      </c>
      <c r="E37" s="4">
        <f t="shared" si="0"/>
        <v>-0.20274999999999999</v>
      </c>
      <c r="L37" s="3"/>
      <c r="Q37" s="3"/>
    </row>
    <row r="38" spans="2:17" x14ac:dyDescent="0.25">
      <c r="B38" t="s">
        <v>45</v>
      </c>
      <c r="C38" s="3">
        <v>-3.8413385312059511E-2</v>
      </c>
      <c r="D38" s="3">
        <v>1.52320226709175E-2</v>
      </c>
      <c r="E38" s="4">
        <f t="shared" si="0"/>
        <v>-1.1590681320571006E-2</v>
      </c>
      <c r="L38" s="3"/>
      <c r="Q38" s="3"/>
    </row>
    <row r="39" spans="2:17" x14ac:dyDescent="0.25">
      <c r="B39" t="s">
        <v>46</v>
      </c>
      <c r="C39" s="3">
        <v>0.25264244749211096</v>
      </c>
      <c r="D39" s="3">
        <v>-3.3147243545010419E-2</v>
      </c>
      <c r="E39" s="4">
        <f t="shared" si="0"/>
        <v>0.10974760197355027</v>
      </c>
      <c r="L39" s="3"/>
      <c r="Q39" s="3"/>
    </row>
    <row r="40" spans="2:17" x14ac:dyDescent="0.25">
      <c r="B40" t="s">
        <v>47</v>
      </c>
      <c r="C40" s="3">
        <v>0.1263186047932181</v>
      </c>
      <c r="D40" s="3">
        <v>-2.6705160591844135E-2</v>
      </c>
      <c r="E40" s="4">
        <f t="shared" si="0"/>
        <v>4.9806722100686984E-2</v>
      </c>
      <c r="L40" s="3"/>
      <c r="Q40" s="3"/>
    </row>
    <row r="41" spans="2:17" x14ac:dyDescent="0.25">
      <c r="B41" t="s">
        <v>48</v>
      </c>
      <c r="C41" s="3">
        <v>-1.8157874030415001E-2</v>
      </c>
      <c r="D41" s="3">
        <v>-3.7819799777530583E-2</v>
      </c>
      <c r="E41" s="4">
        <f t="shared" si="0"/>
        <v>-2.7988836903972792E-2</v>
      </c>
      <c r="L41" s="3"/>
      <c r="Q41" s="3"/>
    </row>
    <row r="42" spans="2:17" x14ac:dyDescent="0.25">
      <c r="B42" t="s">
        <v>49</v>
      </c>
      <c r="C42" s="3">
        <v>5.7419999891119122E-2</v>
      </c>
      <c r="D42" s="3">
        <v>8.2851637764932651E-2</v>
      </c>
      <c r="E42" s="4">
        <f t="shared" si="0"/>
        <v>7.0135818828025887E-2</v>
      </c>
      <c r="L42" s="3"/>
      <c r="Q42" s="3"/>
    </row>
    <row r="43" spans="2:17" x14ac:dyDescent="0.25">
      <c r="B43" t="s">
        <v>50</v>
      </c>
      <c r="C43" s="3">
        <v>5.1552710749216191E-2</v>
      </c>
      <c r="D43" s="3">
        <v>-2.6690391459074703E-2</v>
      </c>
      <c r="E43" s="4">
        <f t="shared" si="0"/>
        <v>1.2431159645070744E-2</v>
      </c>
      <c r="L43" s="3"/>
      <c r="Q43" s="3"/>
    </row>
    <row r="44" spans="2:17" x14ac:dyDescent="0.25">
      <c r="B44" t="s">
        <v>51</v>
      </c>
      <c r="C44" s="3">
        <v>-0.20250000000000001</v>
      </c>
      <c r="D44" s="3">
        <v>-0.21199999999999999</v>
      </c>
      <c r="E44" s="4">
        <f t="shared" si="0"/>
        <v>-0.20724999999999999</v>
      </c>
      <c r="L44" s="3"/>
      <c r="Q44" s="3"/>
    </row>
    <row r="45" spans="2:17" x14ac:dyDescent="0.25">
      <c r="B45" t="s">
        <v>52</v>
      </c>
      <c r="C45" s="3">
        <v>0.11213309235943501</v>
      </c>
      <c r="D45" s="3">
        <v>0.1199211045364892</v>
      </c>
      <c r="E45" s="4">
        <f t="shared" si="0"/>
        <v>0.11602709844796211</v>
      </c>
      <c r="L45" s="3"/>
      <c r="Q45" s="3"/>
    </row>
    <row r="46" spans="2:17" x14ac:dyDescent="0.25">
      <c r="B46" t="s">
        <v>53</v>
      </c>
      <c r="C46" s="3">
        <v>-5.7541975259872036E-2</v>
      </c>
      <c r="D46" s="3">
        <v>6.6924973582247471E-3</v>
      </c>
      <c r="E46" s="4">
        <f t="shared" si="0"/>
        <v>-2.5424738950823644E-2</v>
      </c>
      <c r="L46" s="3"/>
      <c r="Q46" s="3"/>
    </row>
    <row r="47" spans="2:17" x14ac:dyDescent="0.25">
      <c r="B47" t="s">
        <v>54</v>
      </c>
      <c r="C47" s="3">
        <v>6.1853727980420992E-4</v>
      </c>
      <c r="D47" s="3">
        <v>-6.9979006298109825E-3</v>
      </c>
      <c r="E47" s="4">
        <f t="shared" si="0"/>
        <v>-3.1896816750033863E-3</v>
      </c>
      <c r="L47" s="3"/>
      <c r="Q47" s="3"/>
    </row>
    <row r="48" spans="2:17" x14ac:dyDescent="0.25">
      <c r="B48" t="s">
        <v>55</v>
      </c>
      <c r="C48" s="3">
        <v>2.7076984384952762E-2</v>
      </c>
      <c r="D48" s="3">
        <v>-8.1747709654686349E-2</v>
      </c>
      <c r="E48" s="4">
        <f t="shared" si="0"/>
        <v>-2.7335362634866793E-2</v>
      </c>
      <c r="L48" s="3"/>
      <c r="Q48" s="3"/>
    </row>
    <row r="49" spans="2:17" x14ac:dyDescent="0.25">
      <c r="B49" t="s">
        <v>56</v>
      </c>
      <c r="C49" s="3">
        <v>-1.6660387684911002E-2</v>
      </c>
      <c r="D49" s="3">
        <v>-3.0314658480429801E-2</v>
      </c>
      <c r="E49" s="4">
        <f t="shared" si="0"/>
        <v>-2.3487523082670402E-2</v>
      </c>
      <c r="L49" s="3"/>
      <c r="Q49" s="3"/>
    </row>
    <row r="50" spans="2:17" x14ac:dyDescent="0.25">
      <c r="B50" t="s">
        <v>57</v>
      </c>
      <c r="C50" s="3">
        <v>-1.8066646408350095E-3</v>
      </c>
      <c r="D50" s="3">
        <v>8.3102493074793671E-3</v>
      </c>
      <c r="E50" s="4">
        <f t="shared" si="0"/>
        <v>3.2517923333221788E-3</v>
      </c>
      <c r="L50" s="3"/>
      <c r="Q50" s="3"/>
    </row>
    <row r="51" spans="2:17" x14ac:dyDescent="0.25">
      <c r="B51" t="s">
        <v>58</v>
      </c>
      <c r="C51" s="3">
        <v>6.9047158515725071E-2</v>
      </c>
      <c r="D51" s="3">
        <v>-6.7896389324960782E-2</v>
      </c>
      <c r="E51" s="4">
        <f t="shared" si="0"/>
        <v>5.7538459538214459E-4</v>
      </c>
      <c r="L51" s="3"/>
      <c r="Q51" s="3"/>
    </row>
    <row r="52" spans="2:17" x14ac:dyDescent="0.25">
      <c r="B52" t="s">
        <v>59</v>
      </c>
      <c r="C52" s="3">
        <v>7.3189984770569927E-2</v>
      </c>
      <c r="D52" s="3">
        <v>-6.3157894736841635E-3</v>
      </c>
      <c r="E52" s="4">
        <f t="shared" si="0"/>
        <v>3.3437097648442882E-2</v>
      </c>
      <c r="L52" s="3"/>
      <c r="Q52" s="3"/>
    </row>
    <row r="53" spans="2:17" x14ac:dyDescent="0.25">
      <c r="B53" t="s">
        <v>60</v>
      </c>
      <c r="C53" s="3">
        <v>-8.7760881447785932E-3</v>
      </c>
      <c r="D53" s="3">
        <v>5.0847457627116732E-3</v>
      </c>
      <c r="E53" s="4">
        <f t="shared" si="0"/>
        <v>-1.84567119103346E-3</v>
      </c>
      <c r="L53" s="3"/>
      <c r="Q53" s="3"/>
    </row>
    <row r="54" spans="2:17" x14ac:dyDescent="0.25">
      <c r="B54" t="s">
        <v>61</v>
      </c>
      <c r="C54" s="3">
        <v>3.6766187477630163E-2</v>
      </c>
      <c r="D54" s="3">
        <v>-4.2158516020236118E-2</v>
      </c>
      <c r="E54" s="4">
        <f t="shared" si="0"/>
        <v>-2.6961642713029775E-3</v>
      </c>
      <c r="L54" s="3"/>
      <c r="Q54" s="3"/>
    </row>
    <row r="55" spans="2:17" x14ac:dyDescent="0.25">
      <c r="L55" s="3"/>
      <c r="Q55" s="3"/>
    </row>
    <row r="56" spans="2:17" x14ac:dyDescent="0.25">
      <c r="Q56" s="3"/>
    </row>
    <row r="57" spans="2:17" x14ac:dyDescent="0.25">
      <c r="Q57" s="3"/>
    </row>
    <row r="58" spans="2:17" x14ac:dyDescent="0.25">
      <c r="Q58" s="3"/>
    </row>
    <row r="59" spans="2:17" x14ac:dyDescent="0.25">
      <c r="Q59" s="3"/>
    </row>
    <row r="60" spans="2:17" x14ac:dyDescent="0.25">
      <c r="Q60" s="3"/>
    </row>
    <row r="61" spans="2:17" x14ac:dyDescent="0.25">
      <c r="Q61" s="3"/>
    </row>
    <row r="62" spans="2:17" x14ac:dyDescent="0.25">
      <c r="Q62" s="3"/>
    </row>
    <row r="63" spans="2:17" x14ac:dyDescent="0.25">
      <c r="Q63" s="3"/>
    </row>
    <row r="64" spans="2:17" x14ac:dyDescent="0.25">
      <c r="Q64" s="3"/>
    </row>
    <row r="65" spans="17:17" x14ac:dyDescent="0.25">
      <c r="Q65" s="3"/>
    </row>
    <row r="66" spans="17:17" x14ac:dyDescent="0.25">
      <c r="Q66" s="3"/>
    </row>
    <row r="67" spans="17:17" x14ac:dyDescent="0.25">
      <c r="Q67" s="3"/>
    </row>
    <row r="68" spans="17:17" x14ac:dyDescent="0.25">
      <c r="Q68" s="3"/>
    </row>
    <row r="69" spans="17:17" x14ac:dyDescent="0.25">
      <c r="Q69" s="3"/>
    </row>
    <row r="70" spans="17:17" x14ac:dyDescent="0.25">
      <c r="Q70" s="3"/>
    </row>
    <row r="71" spans="17:17" x14ac:dyDescent="0.25">
      <c r="Q71" s="3"/>
    </row>
    <row r="72" spans="17:17" x14ac:dyDescent="0.25">
      <c r="Q72" s="3"/>
    </row>
    <row r="73" spans="17:17" x14ac:dyDescent="0.25">
      <c r="Q73" s="3"/>
    </row>
    <row r="74" spans="17:17" x14ac:dyDescent="0.25">
      <c r="Q74" s="3"/>
    </row>
    <row r="75" spans="17:17" x14ac:dyDescent="0.25">
      <c r="Q75" s="3"/>
    </row>
    <row r="76" spans="17:17" x14ac:dyDescent="0.25">
      <c r="Q76" s="3"/>
    </row>
    <row r="77" spans="17:17" x14ac:dyDescent="0.25">
      <c r="Q77" s="3"/>
    </row>
    <row r="78" spans="17:17" x14ac:dyDescent="0.25">
      <c r="Q78" s="3"/>
    </row>
  </sheetData>
  <sortState ref="Q27:Q78">
    <sortCondition ref="Q27:Q78"/>
  </sortState>
  <mergeCells count="3">
    <mergeCell ref="I1:I2"/>
    <mergeCell ref="H1:H2"/>
    <mergeCell ref="C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Exemple 1</vt:lpstr>
    </vt:vector>
  </TitlesOfParts>
  <Company>AMUNDI-ITS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gouzilh</dc:creator>
  <cp:lastModifiedBy>@LG</cp:lastModifiedBy>
  <dcterms:created xsi:type="dcterms:W3CDTF">2015-09-17T09:08:38Z</dcterms:created>
  <dcterms:modified xsi:type="dcterms:W3CDTF">2019-10-03T12:49:27Z</dcterms:modified>
</cp:coreProperties>
</file>