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31"/>
  <workbookPr/>
  <mc:AlternateContent xmlns:mc="http://schemas.openxmlformats.org/markup-compatibility/2006">
    <mc:Choice Requires="x15">
      <x15ac:absPath xmlns:x15ac="http://schemas.microsoft.com/office/spreadsheetml/2010/11/ac" url="D:\Navigation\Téléchargements\Cours Distance\Projet S4\"/>
    </mc:Choice>
  </mc:AlternateContent>
  <xr:revisionPtr revIDLastSave="0" documentId="13_ncr:1_{7C3951C0-75E2-45A9-8FAC-06199329F1F4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ini" sheetId="4" r:id="rId1"/>
    <sheet name="déplié" sheetId="5" r:id="rId2"/>
    <sheet name="centrage" sheetId="1" r:id="rId3"/>
    <sheet name="centré" sheetId="3" r:id="rId4"/>
    <sheet name="centré-déplié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H25" i="1" l="1"/>
  <c r="GK25" i="1" s="1"/>
  <c r="GH24" i="1"/>
  <c r="GJ24" i="1" s="1"/>
  <c r="GH23" i="1"/>
  <c r="GI23" i="1" s="1"/>
  <c r="GH22" i="1"/>
  <c r="GH21" i="1"/>
  <c r="GK21" i="1" s="1"/>
  <c r="GH20" i="1"/>
  <c r="GJ20" i="1" s="1"/>
  <c r="GH19" i="1"/>
  <c r="GI19" i="1" s="1"/>
  <c r="GH18" i="1"/>
  <c r="GH17" i="1"/>
  <c r="GK17" i="1" s="1"/>
  <c r="GH16" i="1"/>
  <c r="GJ16" i="1" s="1"/>
  <c r="GH15" i="1"/>
  <c r="GI15" i="1" s="1"/>
  <c r="GH14" i="1"/>
  <c r="GH13" i="1"/>
  <c r="GK13" i="1" s="1"/>
  <c r="GH12" i="1"/>
  <c r="GJ12" i="1" s="1"/>
  <c r="GH11" i="1"/>
  <c r="GI11" i="1" s="1"/>
  <c r="GH10" i="1"/>
  <c r="GH9" i="1"/>
  <c r="GK9" i="1" s="1"/>
  <c r="GH8" i="1"/>
  <c r="GJ8" i="1" s="1"/>
  <c r="GH7" i="1"/>
  <c r="GI7" i="1" s="1"/>
  <c r="GH6" i="1"/>
  <c r="GH5" i="1"/>
  <c r="GK5" i="1" s="1"/>
  <c r="GH4" i="1"/>
  <c r="GJ4" i="1" s="1"/>
  <c r="GH3" i="1"/>
  <c r="GI3" i="1" s="1"/>
  <c r="GH2" i="1"/>
  <c r="GA25" i="1"/>
  <c r="GA24" i="1"/>
  <c r="GB24" i="1" s="1"/>
  <c r="GA23" i="1"/>
  <c r="GD23" i="1" s="1"/>
  <c r="GA22" i="1"/>
  <c r="GA21" i="1"/>
  <c r="GB21" i="1" s="1"/>
  <c r="GA20" i="1"/>
  <c r="GD20" i="1" s="1"/>
  <c r="GA19" i="1"/>
  <c r="GD19" i="1" s="1"/>
  <c r="GA18" i="1"/>
  <c r="GA17" i="1"/>
  <c r="GB17" i="1" s="1"/>
  <c r="GA16" i="1"/>
  <c r="GD16" i="1" s="1"/>
  <c r="GA15" i="1"/>
  <c r="GD15" i="1" s="1"/>
  <c r="GA14" i="1"/>
  <c r="GA13" i="1"/>
  <c r="GD13" i="1" s="1"/>
  <c r="GA12" i="1"/>
  <c r="GD12" i="1" s="1"/>
  <c r="GA11" i="1"/>
  <c r="GD11" i="1" s="1"/>
  <c r="GA10" i="1"/>
  <c r="GA9" i="1"/>
  <c r="GA8" i="1"/>
  <c r="GD8" i="1" s="1"/>
  <c r="GA7" i="1"/>
  <c r="GD7" i="1" s="1"/>
  <c r="GA6" i="1"/>
  <c r="GA5" i="1"/>
  <c r="GD5" i="1" s="1"/>
  <c r="GA4" i="1"/>
  <c r="GD4" i="1" s="1"/>
  <c r="GA3" i="1"/>
  <c r="GD3" i="1" s="1"/>
  <c r="GA2" i="1"/>
  <c r="FT3" i="1"/>
  <c r="FT4" i="1"/>
  <c r="FV4" i="1" s="1"/>
  <c r="FT5" i="1"/>
  <c r="FV5" i="1" s="1"/>
  <c r="FT6" i="1"/>
  <c r="FT7" i="1"/>
  <c r="FT8" i="1"/>
  <c r="FV8" i="1" s="1"/>
  <c r="FT9" i="1"/>
  <c r="FV9" i="1" s="1"/>
  <c r="FT10" i="1"/>
  <c r="FT11" i="1"/>
  <c r="FT12" i="1"/>
  <c r="FV12" i="1" s="1"/>
  <c r="FT13" i="1"/>
  <c r="FV13" i="1" s="1"/>
  <c r="FT14" i="1"/>
  <c r="FT15" i="1"/>
  <c r="FT16" i="1"/>
  <c r="FV16" i="1" s="1"/>
  <c r="FT17" i="1"/>
  <c r="FV17" i="1" s="1"/>
  <c r="FT18" i="1"/>
  <c r="FT19" i="1"/>
  <c r="FT20" i="1"/>
  <c r="FV20" i="1" s="1"/>
  <c r="FT21" i="1"/>
  <c r="FV21" i="1" s="1"/>
  <c r="FT22" i="1"/>
  <c r="FT23" i="1"/>
  <c r="FT24" i="1"/>
  <c r="FV24" i="1" s="1"/>
  <c r="FT25" i="1"/>
  <c r="FV25" i="1" s="1"/>
  <c r="FT2" i="1"/>
  <c r="FM25" i="1"/>
  <c r="FM24" i="1"/>
  <c r="FM23" i="1"/>
  <c r="FP23" i="1" s="1"/>
  <c r="FM22" i="1"/>
  <c r="FM21" i="1"/>
  <c r="FN21" i="1" s="1"/>
  <c r="FM20" i="1"/>
  <c r="FP20" i="1" s="1"/>
  <c r="FM19" i="1"/>
  <c r="FO19" i="1" s="1"/>
  <c r="FM18" i="1"/>
  <c r="FN18" i="1" s="1"/>
  <c r="FM17" i="1"/>
  <c r="FN17" i="1" s="1"/>
  <c r="FM16" i="1"/>
  <c r="FP16" i="1" s="1"/>
  <c r="FM15" i="1"/>
  <c r="FO15" i="1" s="1"/>
  <c r="FM14" i="1"/>
  <c r="FN14" i="1" s="1"/>
  <c r="FM13" i="1"/>
  <c r="FN13" i="1" s="1"/>
  <c r="FM12" i="1"/>
  <c r="FP12" i="1" s="1"/>
  <c r="FM11" i="1"/>
  <c r="FO11" i="1" s="1"/>
  <c r="FM10" i="1"/>
  <c r="FN10" i="1" s="1"/>
  <c r="FM9" i="1"/>
  <c r="FN9" i="1" s="1"/>
  <c r="FM8" i="1"/>
  <c r="FP8" i="1" s="1"/>
  <c r="FM7" i="1"/>
  <c r="FO7" i="1" s="1"/>
  <c r="FM6" i="1"/>
  <c r="FN6" i="1" s="1"/>
  <c r="FM5" i="1"/>
  <c r="FN5" i="1" s="1"/>
  <c r="FM4" i="1"/>
  <c r="FP4" i="1" s="1"/>
  <c r="FM3" i="1"/>
  <c r="FP3" i="1" s="1"/>
  <c r="FF25" i="1"/>
  <c r="FG25" i="1" s="1"/>
  <c r="FF24" i="1"/>
  <c r="FI24" i="1" s="1"/>
  <c r="FF23" i="1"/>
  <c r="FH23" i="1" s="1"/>
  <c r="FF22" i="1"/>
  <c r="FG22" i="1" s="1"/>
  <c r="FF21" i="1"/>
  <c r="FG21" i="1" s="1"/>
  <c r="FF20" i="1"/>
  <c r="FI20" i="1" s="1"/>
  <c r="FF19" i="1"/>
  <c r="FH19" i="1" s="1"/>
  <c r="FF18" i="1"/>
  <c r="FG18" i="1" s="1"/>
  <c r="FF17" i="1"/>
  <c r="FG17" i="1" s="1"/>
  <c r="FF16" i="1"/>
  <c r="FI16" i="1" s="1"/>
  <c r="FF15" i="1"/>
  <c r="FH15" i="1" s="1"/>
  <c r="FF14" i="1"/>
  <c r="FG14" i="1" s="1"/>
  <c r="FF13" i="1"/>
  <c r="FG13" i="1" s="1"/>
  <c r="FF12" i="1"/>
  <c r="FI12" i="1" s="1"/>
  <c r="FF11" i="1"/>
  <c r="FH11" i="1" s="1"/>
  <c r="FF10" i="1"/>
  <c r="FG10" i="1" s="1"/>
  <c r="FF9" i="1"/>
  <c r="FG9" i="1" s="1"/>
  <c r="FF8" i="1"/>
  <c r="FI8" i="1" s="1"/>
  <c r="FF7" i="1"/>
  <c r="FH7" i="1" s="1"/>
  <c r="FF6" i="1"/>
  <c r="FG6" i="1" s="1"/>
  <c r="FF5" i="1"/>
  <c r="FG5" i="1" s="1"/>
  <c r="FF4" i="1"/>
  <c r="FI4" i="1" s="1"/>
  <c r="FF3" i="1"/>
  <c r="FH3" i="1" s="1"/>
  <c r="FF2" i="1"/>
  <c r="FI2" i="1" s="1"/>
  <c r="EY25" i="1"/>
  <c r="FB25" i="1" s="1"/>
  <c r="EY24" i="1"/>
  <c r="FA24" i="1" s="1"/>
  <c r="EY23" i="1"/>
  <c r="EZ23" i="1" s="1"/>
  <c r="EY22" i="1"/>
  <c r="EZ22" i="1" s="1"/>
  <c r="EY21" i="1"/>
  <c r="FB21" i="1" s="1"/>
  <c r="EY20" i="1"/>
  <c r="FA20" i="1" s="1"/>
  <c r="EY19" i="1"/>
  <c r="EZ19" i="1" s="1"/>
  <c r="EY18" i="1"/>
  <c r="EZ18" i="1" s="1"/>
  <c r="EY17" i="1"/>
  <c r="FB17" i="1" s="1"/>
  <c r="EY16" i="1"/>
  <c r="FA16" i="1" s="1"/>
  <c r="EY15" i="1"/>
  <c r="EZ15" i="1" s="1"/>
  <c r="EY14" i="1"/>
  <c r="EZ14" i="1" s="1"/>
  <c r="EY13" i="1"/>
  <c r="FB13" i="1" s="1"/>
  <c r="EY12" i="1"/>
  <c r="FA12" i="1" s="1"/>
  <c r="EY11" i="1"/>
  <c r="EZ11" i="1" s="1"/>
  <c r="EY10" i="1"/>
  <c r="EZ10" i="1" s="1"/>
  <c r="EY9" i="1"/>
  <c r="FB9" i="1" s="1"/>
  <c r="EY8" i="1"/>
  <c r="FA8" i="1" s="1"/>
  <c r="EY7" i="1"/>
  <c r="EZ7" i="1" s="1"/>
  <c r="EY6" i="1"/>
  <c r="EZ6" i="1" s="1"/>
  <c r="EY5" i="1"/>
  <c r="FB5" i="1" s="1"/>
  <c r="EY4" i="1"/>
  <c r="FA4" i="1" s="1"/>
  <c r="EY3" i="1"/>
  <c r="EZ3" i="1" s="1"/>
  <c r="EY2" i="1"/>
  <c r="FB2" i="1" s="1"/>
  <c r="ER25" i="1"/>
  <c r="EU25" i="1" s="1"/>
  <c r="ER24" i="1"/>
  <c r="ET24" i="1" s="1"/>
  <c r="ER23" i="1"/>
  <c r="ES23" i="1" s="1"/>
  <c r="ER22" i="1"/>
  <c r="ES22" i="1" s="1"/>
  <c r="ER21" i="1"/>
  <c r="EU21" i="1" s="1"/>
  <c r="ER20" i="1"/>
  <c r="ET20" i="1" s="1"/>
  <c r="ER19" i="1"/>
  <c r="ES19" i="1" s="1"/>
  <c r="ER18" i="1"/>
  <c r="ES18" i="1" s="1"/>
  <c r="ER17" i="1"/>
  <c r="EU17" i="1" s="1"/>
  <c r="ER16" i="1"/>
  <c r="ET16" i="1" s="1"/>
  <c r="ER15" i="1"/>
  <c r="ES15" i="1" s="1"/>
  <c r="ER14" i="1"/>
  <c r="ES14" i="1" s="1"/>
  <c r="ER13" i="1"/>
  <c r="EU13" i="1" s="1"/>
  <c r="ER12" i="1"/>
  <c r="ET12" i="1" s="1"/>
  <c r="ER11" i="1"/>
  <c r="ES11" i="1" s="1"/>
  <c r="ER10" i="1"/>
  <c r="ES10" i="1" s="1"/>
  <c r="ER9" i="1"/>
  <c r="EU9" i="1" s="1"/>
  <c r="ER8" i="1"/>
  <c r="ET8" i="1" s="1"/>
  <c r="ER7" i="1"/>
  <c r="ES7" i="1" s="1"/>
  <c r="ER6" i="1"/>
  <c r="ES6" i="1" s="1"/>
  <c r="ER5" i="1"/>
  <c r="EU5" i="1" s="1"/>
  <c r="ER4" i="1"/>
  <c r="ET4" i="1" s="1"/>
  <c r="ER3" i="1"/>
  <c r="ES3" i="1" s="1"/>
  <c r="ER2" i="1"/>
  <c r="ET2" i="1" s="1"/>
  <c r="EK25" i="1"/>
  <c r="EN25" i="1" s="1"/>
  <c r="EK24" i="1"/>
  <c r="EM24" i="1" s="1"/>
  <c r="EK23" i="1"/>
  <c r="EL23" i="1" s="1"/>
  <c r="EK22" i="1"/>
  <c r="EL22" i="1" s="1"/>
  <c r="EK21" i="1"/>
  <c r="EN21" i="1" s="1"/>
  <c r="EK20" i="1"/>
  <c r="EM20" i="1" s="1"/>
  <c r="EK19" i="1"/>
  <c r="EL19" i="1" s="1"/>
  <c r="EK18" i="1"/>
  <c r="EL18" i="1" s="1"/>
  <c r="EK17" i="1"/>
  <c r="EN17" i="1" s="1"/>
  <c r="EK16" i="1"/>
  <c r="EM16" i="1" s="1"/>
  <c r="EK15" i="1"/>
  <c r="EL15" i="1" s="1"/>
  <c r="EK14" i="1"/>
  <c r="EL14" i="1" s="1"/>
  <c r="EK13" i="1"/>
  <c r="EN13" i="1" s="1"/>
  <c r="EK12" i="1"/>
  <c r="EM12" i="1" s="1"/>
  <c r="EK11" i="1"/>
  <c r="EL11" i="1" s="1"/>
  <c r="EK10" i="1"/>
  <c r="EL10" i="1" s="1"/>
  <c r="EK9" i="1"/>
  <c r="EN9" i="1" s="1"/>
  <c r="EK8" i="1"/>
  <c r="EM8" i="1" s="1"/>
  <c r="EK7" i="1"/>
  <c r="EL7" i="1" s="1"/>
  <c r="EK6" i="1"/>
  <c r="EL6" i="1" s="1"/>
  <c r="EK5" i="1"/>
  <c r="EN5" i="1" s="1"/>
  <c r="EK4" i="1"/>
  <c r="EM4" i="1" s="1"/>
  <c r="EK3" i="1"/>
  <c r="EL3" i="1" s="1"/>
  <c r="EK2" i="1"/>
  <c r="EM2" i="1" s="1"/>
  <c r="ED25" i="1"/>
  <c r="EG25" i="1" s="1"/>
  <c r="ED24" i="1"/>
  <c r="EF24" i="1" s="1"/>
  <c r="ED23" i="1"/>
  <c r="EE23" i="1" s="1"/>
  <c r="ED22" i="1"/>
  <c r="EE22" i="1" s="1"/>
  <c r="ED21" i="1"/>
  <c r="EG21" i="1" s="1"/>
  <c r="ED20" i="1"/>
  <c r="EF20" i="1" s="1"/>
  <c r="ED19" i="1"/>
  <c r="EE19" i="1" s="1"/>
  <c r="ED18" i="1"/>
  <c r="EG18" i="1" s="1"/>
  <c r="ED17" i="1"/>
  <c r="EG17" i="1" s="1"/>
  <c r="ED16" i="1"/>
  <c r="EF16" i="1" s="1"/>
  <c r="ED15" i="1"/>
  <c r="EE15" i="1" s="1"/>
  <c r="ED14" i="1"/>
  <c r="EE14" i="1" s="1"/>
  <c r="ED13" i="1"/>
  <c r="EG13" i="1" s="1"/>
  <c r="ED12" i="1"/>
  <c r="EF12" i="1" s="1"/>
  <c r="ED11" i="1"/>
  <c r="EE11" i="1" s="1"/>
  <c r="ED10" i="1"/>
  <c r="EG10" i="1" s="1"/>
  <c r="ED9" i="1"/>
  <c r="EG9" i="1" s="1"/>
  <c r="ED8" i="1"/>
  <c r="EF8" i="1" s="1"/>
  <c r="ED7" i="1"/>
  <c r="EE7" i="1" s="1"/>
  <c r="ED6" i="1"/>
  <c r="EG6" i="1" s="1"/>
  <c r="ED5" i="1"/>
  <c r="EG5" i="1" s="1"/>
  <c r="ED4" i="1"/>
  <c r="EF4" i="1" s="1"/>
  <c r="ED3" i="1"/>
  <c r="EE3" i="1" s="1"/>
  <c r="ED2" i="1"/>
  <c r="EE2" i="1" s="1"/>
  <c r="DW25" i="1"/>
  <c r="DZ25" i="1" s="1"/>
  <c r="DW24" i="1"/>
  <c r="DY24" i="1" s="1"/>
  <c r="DW23" i="1"/>
  <c r="DX23" i="1" s="1"/>
  <c r="DW22" i="1"/>
  <c r="DZ22" i="1" s="1"/>
  <c r="DW21" i="1"/>
  <c r="DZ21" i="1" s="1"/>
  <c r="DW20" i="1"/>
  <c r="DY20" i="1" s="1"/>
  <c r="DW19" i="1"/>
  <c r="DX19" i="1" s="1"/>
  <c r="DW18" i="1"/>
  <c r="DZ18" i="1" s="1"/>
  <c r="DW17" i="1"/>
  <c r="DZ17" i="1" s="1"/>
  <c r="DW16" i="1"/>
  <c r="DY16" i="1" s="1"/>
  <c r="DW15" i="1"/>
  <c r="DX15" i="1" s="1"/>
  <c r="DW14" i="1"/>
  <c r="DX14" i="1" s="1"/>
  <c r="DW13" i="1"/>
  <c r="DZ13" i="1" s="1"/>
  <c r="DW12" i="1"/>
  <c r="DY12" i="1" s="1"/>
  <c r="DW11" i="1"/>
  <c r="DX11" i="1" s="1"/>
  <c r="DW10" i="1"/>
  <c r="DX10" i="1" s="1"/>
  <c r="DW9" i="1"/>
  <c r="DZ9" i="1" s="1"/>
  <c r="DW8" i="1"/>
  <c r="DY8" i="1" s="1"/>
  <c r="DW7" i="1"/>
  <c r="DX7" i="1" s="1"/>
  <c r="DW6" i="1"/>
  <c r="DZ6" i="1" s="1"/>
  <c r="DW5" i="1"/>
  <c r="DZ5" i="1" s="1"/>
  <c r="DW4" i="1"/>
  <c r="DY4" i="1" s="1"/>
  <c r="DW3" i="1"/>
  <c r="DX3" i="1" s="1"/>
  <c r="DW2" i="1"/>
  <c r="DX2" i="1" s="1"/>
  <c r="DP25" i="1"/>
  <c r="DS25" i="1" s="1"/>
  <c r="DP24" i="1"/>
  <c r="DR24" i="1" s="1"/>
  <c r="DP23" i="1"/>
  <c r="DQ23" i="1" s="1"/>
  <c r="DP22" i="1"/>
  <c r="DR22" i="1" s="1"/>
  <c r="DP21" i="1"/>
  <c r="DS21" i="1" s="1"/>
  <c r="DP20" i="1"/>
  <c r="DR20" i="1" s="1"/>
  <c r="DP19" i="1"/>
  <c r="DQ19" i="1" s="1"/>
  <c r="DP18" i="1"/>
  <c r="DQ18" i="1" s="1"/>
  <c r="DP17" i="1"/>
  <c r="DS17" i="1" s="1"/>
  <c r="DP16" i="1"/>
  <c r="DR16" i="1" s="1"/>
  <c r="DP15" i="1"/>
  <c r="DQ15" i="1" s="1"/>
  <c r="DP14" i="1"/>
  <c r="DR14" i="1" s="1"/>
  <c r="DP13" i="1"/>
  <c r="DS13" i="1" s="1"/>
  <c r="DP12" i="1"/>
  <c r="DR12" i="1" s="1"/>
  <c r="DP11" i="1"/>
  <c r="DQ11" i="1" s="1"/>
  <c r="DP10" i="1"/>
  <c r="DR10" i="1" s="1"/>
  <c r="DP9" i="1"/>
  <c r="DS9" i="1" s="1"/>
  <c r="DP8" i="1"/>
  <c r="DR8" i="1" s="1"/>
  <c r="DP7" i="1"/>
  <c r="DQ7" i="1" s="1"/>
  <c r="DP6" i="1"/>
  <c r="DR6" i="1" s="1"/>
  <c r="DP5" i="1"/>
  <c r="DS5" i="1" s="1"/>
  <c r="DP4" i="1"/>
  <c r="DR4" i="1" s="1"/>
  <c r="DP3" i="1"/>
  <c r="DQ3" i="1" s="1"/>
  <c r="DP2" i="1"/>
  <c r="DS2" i="1" s="1"/>
  <c r="DI25" i="1"/>
  <c r="DL25" i="1" s="1"/>
  <c r="DI24" i="1"/>
  <c r="DK24" i="1" s="1"/>
  <c r="DI23" i="1"/>
  <c r="DJ23" i="1" s="1"/>
  <c r="DI22" i="1"/>
  <c r="DK22" i="1" s="1"/>
  <c r="DI21" i="1"/>
  <c r="DL21" i="1" s="1"/>
  <c r="DI20" i="1"/>
  <c r="DK20" i="1" s="1"/>
  <c r="DI19" i="1"/>
  <c r="DJ19" i="1" s="1"/>
  <c r="DI18" i="1"/>
  <c r="DK18" i="1" s="1"/>
  <c r="DI17" i="1"/>
  <c r="DL17" i="1" s="1"/>
  <c r="DI16" i="1"/>
  <c r="DK16" i="1" s="1"/>
  <c r="DI15" i="1"/>
  <c r="DJ15" i="1" s="1"/>
  <c r="DI14" i="1"/>
  <c r="DK14" i="1" s="1"/>
  <c r="DI13" i="1"/>
  <c r="DL13" i="1" s="1"/>
  <c r="DI12" i="1"/>
  <c r="DK12" i="1" s="1"/>
  <c r="DI11" i="1"/>
  <c r="DJ11" i="1" s="1"/>
  <c r="DI10" i="1"/>
  <c r="DK10" i="1" s="1"/>
  <c r="DI9" i="1"/>
  <c r="DL9" i="1" s="1"/>
  <c r="DI8" i="1"/>
  <c r="DK8" i="1" s="1"/>
  <c r="DI7" i="1"/>
  <c r="DJ7" i="1" s="1"/>
  <c r="DI6" i="1"/>
  <c r="DK6" i="1" s="1"/>
  <c r="DI5" i="1"/>
  <c r="DL5" i="1" s="1"/>
  <c r="DI4" i="1"/>
  <c r="DK4" i="1" s="1"/>
  <c r="DI3" i="1"/>
  <c r="DJ3" i="1" s="1"/>
  <c r="DI2" i="1"/>
  <c r="DJ2" i="1" s="1"/>
  <c r="DB25" i="1"/>
  <c r="DC25" i="1" s="1"/>
  <c r="CM25" i="1"/>
  <c r="CN25" i="1" s="1"/>
  <c r="CU25" i="1"/>
  <c r="CW25" i="1" s="1"/>
  <c r="DB24" i="1"/>
  <c r="DE24" i="1" s="1"/>
  <c r="DB23" i="1"/>
  <c r="DD23" i="1" s="1"/>
  <c r="DB22" i="1"/>
  <c r="DC22" i="1" s="1"/>
  <c r="DB21" i="1"/>
  <c r="DC21" i="1" s="1"/>
  <c r="DB20" i="1"/>
  <c r="DE20" i="1" s="1"/>
  <c r="DB19" i="1"/>
  <c r="DD19" i="1" s="1"/>
  <c r="DB18" i="1"/>
  <c r="DD18" i="1" s="1"/>
  <c r="DB17" i="1"/>
  <c r="DC17" i="1" s="1"/>
  <c r="DB16" i="1"/>
  <c r="DC16" i="1" s="1"/>
  <c r="DB15" i="1"/>
  <c r="DE15" i="1" s="1"/>
  <c r="DB14" i="1"/>
  <c r="DD14" i="1" s="1"/>
  <c r="DB13" i="1"/>
  <c r="DC13" i="1" s="1"/>
  <c r="DB12" i="1"/>
  <c r="DC12" i="1" s="1"/>
  <c r="DB11" i="1"/>
  <c r="DE11" i="1" s="1"/>
  <c r="DB10" i="1"/>
  <c r="DD10" i="1" s="1"/>
  <c r="DB9" i="1"/>
  <c r="DC9" i="1" s="1"/>
  <c r="DB8" i="1"/>
  <c r="DC8" i="1" s="1"/>
  <c r="DB7" i="1"/>
  <c r="DE7" i="1" s="1"/>
  <c r="DB6" i="1"/>
  <c r="DD6" i="1" s="1"/>
  <c r="DB5" i="1"/>
  <c r="DC5" i="1" s="1"/>
  <c r="DB4" i="1"/>
  <c r="DC4" i="1" s="1"/>
  <c r="DB3" i="1"/>
  <c r="DE3" i="1" s="1"/>
  <c r="DB2" i="1"/>
  <c r="DC2" i="1" s="1"/>
  <c r="CU24" i="1"/>
  <c r="CW24" i="1" s="1"/>
  <c r="CU23" i="1"/>
  <c r="CV23" i="1" s="1"/>
  <c r="CU22" i="1"/>
  <c r="CV22" i="1" s="1"/>
  <c r="CU21" i="1"/>
  <c r="CX21" i="1" s="1"/>
  <c r="CU20" i="1"/>
  <c r="CW20" i="1" s="1"/>
  <c r="CU19" i="1"/>
  <c r="CV19" i="1" s="1"/>
  <c r="CU18" i="1"/>
  <c r="CV18" i="1" s="1"/>
  <c r="CU17" i="1"/>
  <c r="CX17" i="1" s="1"/>
  <c r="CU16" i="1"/>
  <c r="CW16" i="1" s="1"/>
  <c r="CU15" i="1"/>
  <c r="CV15" i="1" s="1"/>
  <c r="CU14" i="1"/>
  <c r="CW14" i="1" s="1"/>
  <c r="CU13" i="1"/>
  <c r="CW13" i="1" s="1"/>
  <c r="CU12" i="1"/>
  <c r="CV12" i="1" s="1"/>
  <c r="CU11" i="1"/>
  <c r="CV11" i="1" s="1"/>
  <c r="CU10" i="1"/>
  <c r="CX10" i="1" s="1"/>
  <c r="CU9" i="1"/>
  <c r="CW9" i="1" s="1"/>
  <c r="CU8" i="1"/>
  <c r="CV8" i="1" s="1"/>
  <c r="CU7" i="1"/>
  <c r="CX7" i="1" s="1"/>
  <c r="CU6" i="1"/>
  <c r="CX6" i="1" s="1"/>
  <c r="CU5" i="1"/>
  <c r="CW5" i="1" s="1"/>
  <c r="CU4" i="1"/>
  <c r="CV4" i="1" s="1"/>
  <c r="CU3" i="1"/>
  <c r="CV3" i="1" s="1"/>
  <c r="CU2" i="1"/>
  <c r="CX2" i="1" s="1"/>
  <c r="CP25" i="1"/>
  <c r="CM24" i="1"/>
  <c r="CO24" i="1" s="1"/>
  <c r="CM23" i="1"/>
  <c r="CN23" i="1" s="1"/>
  <c r="CM22" i="1"/>
  <c r="CN22" i="1" s="1"/>
  <c r="CM21" i="1"/>
  <c r="CP21" i="1" s="1"/>
  <c r="CM20" i="1"/>
  <c r="CO20" i="1" s="1"/>
  <c r="CM19" i="1"/>
  <c r="CN19" i="1" s="1"/>
  <c r="CM18" i="1"/>
  <c r="CN18" i="1" s="1"/>
  <c r="CM17" i="1"/>
  <c r="CP17" i="1" s="1"/>
  <c r="CM16" i="1"/>
  <c r="CO16" i="1" s="1"/>
  <c r="CM15" i="1"/>
  <c r="CN15" i="1" s="1"/>
  <c r="CM14" i="1"/>
  <c r="CN14" i="1" s="1"/>
  <c r="CM13" i="1"/>
  <c r="CP13" i="1" s="1"/>
  <c r="CM12" i="1"/>
  <c r="CO12" i="1" s="1"/>
  <c r="CM11" i="1"/>
  <c r="CN11" i="1" s="1"/>
  <c r="CM10" i="1"/>
  <c r="CN10" i="1" s="1"/>
  <c r="CM9" i="1"/>
  <c r="CP9" i="1" s="1"/>
  <c r="CM8" i="1"/>
  <c r="CO8" i="1" s="1"/>
  <c r="CM7" i="1"/>
  <c r="CN7" i="1" s="1"/>
  <c r="CM6" i="1"/>
  <c r="CN6" i="1" s="1"/>
  <c r="CM5" i="1"/>
  <c r="CP5" i="1" s="1"/>
  <c r="CM4" i="1"/>
  <c r="CO4" i="1" s="1"/>
  <c r="CM3" i="1"/>
  <c r="CN3" i="1" s="1"/>
  <c r="CM2" i="1"/>
  <c r="CP2" i="1" s="1"/>
  <c r="CF24" i="1"/>
  <c r="CF23" i="1"/>
  <c r="CH23" i="1" s="1"/>
  <c r="CF22" i="1"/>
  <c r="CG22" i="1" s="1"/>
  <c r="CF21" i="1"/>
  <c r="CF20" i="1"/>
  <c r="CF19" i="1"/>
  <c r="CI19" i="1" s="1"/>
  <c r="CF18" i="1"/>
  <c r="CG18" i="1" s="1"/>
  <c r="CF17" i="1"/>
  <c r="CF16" i="1"/>
  <c r="CF15" i="1"/>
  <c r="CH15" i="1" s="1"/>
  <c r="CF14" i="1"/>
  <c r="CF13" i="1"/>
  <c r="CH13" i="1" s="1"/>
  <c r="CF12" i="1"/>
  <c r="CG12" i="1" s="1"/>
  <c r="CF11" i="1"/>
  <c r="CG11" i="1" s="1"/>
  <c r="CF10" i="1"/>
  <c r="CF9" i="1"/>
  <c r="CH9" i="1" s="1"/>
  <c r="CF8" i="1"/>
  <c r="CH8" i="1" s="1"/>
  <c r="CF7" i="1"/>
  <c r="CI7" i="1" s="1"/>
  <c r="CF6" i="1"/>
  <c r="CG6" i="1" s="1"/>
  <c r="CF5" i="1"/>
  <c r="CF4" i="1"/>
  <c r="CI4" i="1" s="1"/>
  <c r="CF3" i="1"/>
  <c r="CG3" i="1" s="1"/>
  <c r="CF2" i="1"/>
  <c r="CH2" i="1" s="1"/>
  <c r="BY25" i="1"/>
  <c r="CB25" i="1" s="1"/>
  <c r="BY24" i="1"/>
  <c r="CB24" i="1" s="1"/>
  <c r="BY23" i="1"/>
  <c r="CA23" i="1" s="1"/>
  <c r="BY22" i="1"/>
  <c r="BZ22" i="1" s="1"/>
  <c r="BY21" i="1"/>
  <c r="BZ21" i="1" s="1"/>
  <c r="BY20" i="1"/>
  <c r="CB20" i="1" s="1"/>
  <c r="BY19" i="1"/>
  <c r="CA19" i="1" s="1"/>
  <c r="BY18" i="1"/>
  <c r="BZ18" i="1" s="1"/>
  <c r="BY17" i="1"/>
  <c r="CB17" i="1" s="1"/>
  <c r="BY16" i="1"/>
  <c r="CA16" i="1" s="1"/>
  <c r="BY15" i="1"/>
  <c r="BZ15" i="1" s="1"/>
  <c r="BY14" i="1"/>
  <c r="BZ14" i="1" s="1"/>
  <c r="BY13" i="1"/>
  <c r="CB13" i="1" s="1"/>
  <c r="BY12" i="1"/>
  <c r="CA12" i="1" s="1"/>
  <c r="BY11" i="1"/>
  <c r="BZ11" i="1" s="1"/>
  <c r="BY10" i="1"/>
  <c r="BZ10" i="1" s="1"/>
  <c r="BY9" i="1"/>
  <c r="CB9" i="1" s="1"/>
  <c r="BY8" i="1"/>
  <c r="CA8" i="1" s="1"/>
  <c r="BY7" i="1"/>
  <c r="BZ7" i="1" s="1"/>
  <c r="BY6" i="1"/>
  <c r="BZ6" i="1" s="1"/>
  <c r="BY5" i="1"/>
  <c r="CB5" i="1" s="1"/>
  <c r="BY4" i="1"/>
  <c r="CA4" i="1" s="1"/>
  <c r="BY3" i="1"/>
  <c r="BZ3" i="1" s="1"/>
  <c r="BY2" i="1"/>
  <c r="CA2" i="1" s="1"/>
  <c r="BR25" i="1"/>
  <c r="BU25" i="1" s="1"/>
  <c r="BR24" i="1"/>
  <c r="BT24" i="1" s="1"/>
  <c r="BR23" i="1"/>
  <c r="BS23" i="1" s="1"/>
  <c r="BR22" i="1"/>
  <c r="BT22" i="1" s="1"/>
  <c r="BR21" i="1"/>
  <c r="BU21" i="1" s="1"/>
  <c r="BR20" i="1"/>
  <c r="BT20" i="1" s="1"/>
  <c r="BR19" i="1"/>
  <c r="BS19" i="1" s="1"/>
  <c r="BR18" i="1"/>
  <c r="BT18" i="1" s="1"/>
  <c r="BR17" i="1"/>
  <c r="BU17" i="1" s="1"/>
  <c r="BR16" i="1"/>
  <c r="BT16" i="1" s="1"/>
  <c r="BR15" i="1"/>
  <c r="BS15" i="1" s="1"/>
  <c r="BR14" i="1"/>
  <c r="BT14" i="1" s="1"/>
  <c r="BR13" i="1"/>
  <c r="BU13" i="1" s="1"/>
  <c r="BR12" i="1"/>
  <c r="BT12" i="1" s="1"/>
  <c r="BR11" i="1"/>
  <c r="BS11" i="1" s="1"/>
  <c r="BR10" i="1"/>
  <c r="BT10" i="1" s="1"/>
  <c r="BR9" i="1"/>
  <c r="BU9" i="1" s="1"/>
  <c r="BR8" i="1"/>
  <c r="BT8" i="1" s="1"/>
  <c r="BR7" i="1"/>
  <c r="BS7" i="1" s="1"/>
  <c r="BR6" i="1"/>
  <c r="BT6" i="1" s="1"/>
  <c r="BR5" i="1"/>
  <c r="BU5" i="1" s="1"/>
  <c r="BR4" i="1"/>
  <c r="BT4" i="1" s="1"/>
  <c r="BR3" i="1"/>
  <c r="BS3" i="1" s="1"/>
  <c r="BR2" i="1"/>
  <c r="BU2" i="1" s="1"/>
  <c r="BK25" i="1"/>
  <c r="BN25" i="1" s="1"/>
  <c r="BK24" i="1"/>
  <c r="BM24" i="1" s="1"/>
  <c r="BK23" i="1"/>
  <c r="BL23" i="1" s="1"/>
  <c r="BK22" i="1"/>
  <c r="BL22" i="1" s="1"/>
  <c r="BK21" i="1"/>
  <c r="BN21" i="1" s="1"/>
  <c r="BK20" i="1"/>
  <c r="BM20" i="1" s="1"/>
  <c r="BK19" i="1"/>
  <c r="BL19" i="1" s="1"/>
  <c r="BK18" i="1"/>
  <c r="BL18" i="1" s="1"/>
  <c r="BK17" i="1"/>
  <c r="BN17" i="1" s="1"/>
  <c r="BK16" i="1"/>
  <c r="BM16" i="1" s="1"/>
  <c r="BK15" i="1"/>
  <c r="BL15" i="1" s="1"/>
  <c r="BK14" i="1"/>
  <c r="BL14" i="1" s="1"/>
  <c r="BK13" i="1"/>
  <c r="BN13" i="1" s="1"/>
  <c r="BK12" i="1"/>
  <c r="BM12" i="1" s="1"/>
  <c r="BK11" i="1"/>
  <c r="BL11" i="1" s="1"/>
  <c r="BK10" i="1"/>
  <c r="BL10" i="1" s="1"/>
  <c r="BK9" i="1"/>
  <c r="BN9" i="1" s="1"/>
  <c r="BK8" i="1"/>
  <c r="BM8" i="1" s="1"/>
  <c r="BK7" i="1"/>
  <c r="BL7" i="1" s="1"/>
  <c r="BK6" i="1"/>
  <c r="BL6" i="1" s="1"/>
  <c r="BK5" i="1"/>
  <c r="BN5" i="1" s="1"/>
  <c r="BK4" i="1"/>
  <c r="BM4" i="1" s="1"/>
  <c r="BK3" i="1"/>
  <c r="BL3" i="1" s="1"/>
  <c r="BK2" i="1"/>
  <c r="BM2" i="1" s="1"/>
  <c r="BD25" i="1"/>
  <c r="BG25" i="1" s="1"/>
  <c r="BD24" i="1"/>
  <c r="BF24" i="1" s="1"/>
  <c r="BD23" i="1"/>
  <c r="BE23" i="1" s="1"/>
  <c r="BD22" i="1"/>
  <c r="BG22" i="1" s="1"/>
  <c r="BD21" i="1"/>
  <c r="BG21" i="1" s="1"/>
  <c r="BD20" i="1"/>
  <c r="BF20" i="1" s="1"/>
  <c r="BD19" i="1"/>
  <c r="BE19" i="1" s="1"/>
  <c r="BD18" i="1"/>
  <c r="BF18" i="1" s="1"/>
  <c r="BD17" i="1"/>
  <c r="BG17" i="1" s="1"/>
  <c r="BD16" i="1"/>
  <c r="BF16" i="1" s="1"/>
  <c r="BD15" i="1"/>
  <c r="BE15" i="1" s="1"/>
  <c r="BD14" i="1"/>
  <c r="BG14" i="1" s="1"/>
  <c r="BD13" i="1"/>
  <c r="BG13" i="1" s="1"/>
  <c r="BD12" i="1"/>
  <c r="BF12" i="1" s="1"/>
  <c r="BD11" i="1"/>
  <c r="BE11" i="1" s="1"/>
  <c r="BD10" i="1"/>
  <c r="BF10" i="1" s="1"/>
  <c r="BD9" i="1"/>
  <c r="BG9" i="1" s="1"/>
  <c r="BD8" i="1"/>
  <c r="BF8" i="1" s="1"/>
  <c r="BD7" i="1"/>
  <c r="BE7" i="1" s="1"/>
  <c r="BD6" i="1"/>
  <c r="BF6" i="1" s="1"/>
  <c r="BD5" i="1"/>
  <c r="BG5" i="1" s="1"/>
  <c r="BD4" i="1"/>
  <c r="BF4" i="1" s="1"/>
  <c r="BD3" i="1"/>
  <c r="BE3" i="1" s="1"/>
  <c r="BD2" i="1"/>
  <c r="BG2" i="1" s="1"/>
  <c r="AW25" i="1"/>
  <c r="AZ25" i="1" s="1"/>
  <c r="AW24" i="1"/>
  <c r="AY24" i="1" s="1"/>
  <c r="AW23" i="1"/>
  <c r="AX23" i="1" s="1"/>
  <c r="AW22" i="1"/>
  <c r="AY22" i="1" s="1"/>
  <c r="AW21" i="1"/>
  <c r="AZ21" i="1" s="1"/>
  <c r="AW20" i="1"/>
  <c r="AY20" i="1" s="1"/>
  <c r="AW19" i="1"/>
  <c r="AX19" i="1" s="1"/>
  <c r="AW18" i="1"/>
  <c r="AY18" i="1" s="1"/>
  <c r="AW17" i="1"/>
  <c r="AZ17" i="1" s="1"/>
  <c r="AW16" i="1"/>
  <c r="AY16" i="1" s="1"/>
  <c r="AW15" i="1"/>
  <c r="AX15" i="1" s="1"/>
  <c r="AW14" i="1"/>
  <c r="AZ14" i="1" s="1"/>
  <c r="AW13" i="1"/>
  <c r="AZ13" i="1" s="1"/>
  <c r="AW12" i="1"/>
  <c r="AY12" i="1" s="1"/>
  <c r="AW11" i="1"/>
  <c r="AX11" i="1" s="1"/>
  <c r="AW10" i="1"/>
  <c r="AY10" i="1" s="1"/>
  <c r="AW9" i="1"/>
  <c r="AZ9" i="1" s="1"/>
  <c r="AW8" i="1"/>
  <c r="AY8" i="1" s="1"/>
  <c r="AW7" i="1"/>
  <c r="AX7" i="1" s="1"/>
  <c r="AW6" i="1"/>
  <c r="AZ6" i="1" s="1"/>
  <c r="AW5" i="1"/>
  <c r="AZ5" i="1" s="1"/>
  <c r="AW4" i="1"/>
  <c r="AY4" i="1" s="1"/>
  <c r="AW3" i="1"/>
  <c r="AX3" i="1" s="1"/>
  <c r="AW2" i="1"/>
  <c r="AX2" i="1" s="1"/>
  <c r="AP3" i="1"/>
  <c r="AQ3" i="1" s="1"/>
  <c r="AP4" i="1"/>
  <c r="AR4" i="1" s="1"/>
  <c r="AP5" i="1"/>
  <c r="AS5" i="1" s="1"/>
  <c r="AP6" i="1"/>
  <c r="AQ6" i="1" s="1"/>
  <c r="AP7" i="1"/>
  <c r="AQ7" i="1" s="1"/>
  <c r="AP8" i="1"/>
  <c r="AR8" i="1" s="1"/>
  <c r="AP9" i="1"/>
  <c r="AS9" i="1" s="1"/>
  <c r="AP10" i="1"/>
  <c r="AQ10" i="1" s="1"/>
  <c r="AP11" i="1"/>
  <c r="AQ11" i="1" s="1"/>
  <c r="AP12" i="1"/>
  <c r="AR12" i="1" s="1"/>
  <c r="AP13" i="1"/>
  <c r="AS13" i="1" s="1"/>
  <c r="AP14" i="1"/>
  <c r="AQ14" i="1" s="1"/>
  <c r="AP15" i="1"/>
  <c r="AQ15" i="1" s="1"/>
  <c r="AP16" i="1"/>
  <c r="AR16" i="1" s="1"/>
  <c r="AP17" i="1"/>
  <c r="AS17" i="1" s="1"/>
  <c r="AP18" i="1"/>
  <c r="AR18" i="1" s="1"/>
  <c r="AP19" i="1"/>
  <c r="AQ19" i="1" s="1"/>
  <c r="AP20" i="1"/>
  <c r="AR20" i="1" s="1"/>
  <c r="AP21" i="1"/>
  <c r="AS21" i="1" s="1"/>
  <c r="AP22" i="1"/>
  <c r="AQ22" i="1" s="1"/>
  <c r="AP23" i="1"/>
  <c r="AQ23" i="1" s="1"/>
  <c r="AP24" i="1"/>
  <c r="AR24" i="1" s="1"/>
  <c r="AP25" i="1"/>
  <c r="AS25" i="1" s="1"/>
  <c r="AP2" i="1"/>
  <c r="AR2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" i="1"/>
  <c r="U25" i="1"/>
  <c r="X25" i="1" s="1"/>
  <c r="U24" i="1"/>
  <c r="X24" i="1" s="1"/>
  <c r="U23" i="1"/>
  <c r="W23" i="1" s="1"/>
  <c r="U22" i="1"/>
  <c r="X22" i="1" s="1"/>
  <c r="U21" i="1"/>
  <c r="X21" i="1" s="1"/>
  <c r="U20" i="1"/>
  <c r="X20" i="1" s="1"/>
  <c r="U19" i="1"/>
  <c r="W19" i="1" s="1"/>
  <c r="U18" i="1"/>
  <c r="X18" i="1" s="1"/>
  <c r="U17" i="1"/>
  <c r="X17" i="1" s="1"/>
  <c r="U16" i="1"/>
  <c r="X16" i="1" s="1"/>
  <c r="U15" i="1"/>
  <c r="W15" i="1" s="1"/>
  <c r="U14" i="1"/>
  <c r="X14" i="1" s="1"/>
  <c r="U13" i="1"/>
  <c r="X13" i="1" s="1"/>
  <c r="U12" i="1"/>
  <c r="X12" i="1" s="1"/>
  <c r="U11" i="1"/>
  <c r="W11" i="1" s="1"/>
  <c r="U10" i="1"/>
  <c r="X10" i="1" s="1"/>
  <c r="U9" i="1"/>
  <c r="X9" i="1" s="1"/>
  <c r="U8" i="1"/>
  <c r="X8" i="1" s="1"/>
  <c r="U7" i="1"/>
  <c r="W7" i="1" s="1"/>
  <c r="U6" i="1"/>
  <c r="X6" i="1" s="1"/>
  <c r="U5" i="1"/>
  <c r="X5" i="1" s="1"/>
  <c r="U4" i="1"/>
  <c r="X4" i="1" s="1"/>
  <c r="U3" i="1"/>
  <c r="W3" i="1" s="1"/>
  <c r="U2" i="1"/>
  <c r="X2" i="1" s="1"/>
  <c r="AI25" i="1"/>
  <c r="AI24" i="1"/>
  <c r="AJ24" i="1" s="1"/>
  <c r="AI23" i="1"/>
  <c r="AL23" i="1" s="1"/>
  <c r="AI22" i="1"/>
  <c r="AI21" i="1"/>
  <c r="AI20" i="1"/>
  <c r="AJ20" i="1" s="1"/>
  <c r="AI19" i="1"/>
  <c r="AL19" i="1" s="1"/>
  <c r="AI18" i="1"/>
  <c r="AI17" i="1"/>
  <c r="AI16" i="1"/>
  <c r="AJ16" i="1" s="1"/>
  <c r="AI15" i="1"/>
  <c r="AL15" i="1" s="1"/>
  <c r="AI14" i="1"/>
  <c r="AI13" i="1"/>
  <c r="AI12" i="1"/>
  <c r="AJ12" i="1" s="1"/>
  <c r="AI11" i="1"/>
  <c r="AL11" i="1" s="1"/>
  <c r="AI10" i="1"/>
  <c r="AI9" i="1"/>
  <c r="AI8" i="1"/>
  <c r="AJ8" i="1" s="1"/>
  <c r="AI7" i="1"/>
  <c r="AL7" i="1" s="1"/>
  <c r="AI6" i="1"/>
  <c r="AI5" i="1"/>
  <c r="AI4" i="1"/>
  <c r="AJ4" i="1" s="1"/>
  <c r="AI3" i="1"/>
  <c r="AL3" i="1" s="1"/>
  <c r="AI2" i="1"/>
  <c r="N25" i="1"/>
  <c r="P25" i="1" s="1"/>
  <c r="N3" i="1"/>
  <c r="O3" i="1" s="1"/>
  <c r="N4" i="1"/>
  <c r="P4" i="1" s="1"/>
  <c r="N5" i="1"/>
  <c r="O5" i="1" s="1"/>
  <c r="N6" i="1"/>
  <c r="P6" i="1" s="1"/>
  <c r="N7" i="1"/>
  <c r="P7" i="1" s="1"/>
  <c r="N8" i="1"/>
  <c r="P8" i="1" s="1"/>
  <c r="N9" i="1"/>
  <c r="O9" i="1" s="1"/>
  <c r="N10" i="1"/>
  <c r="P10" i="1" s="1"/>
  <c r="N11" i="1"/>
  <c r="P11" i="1" s="1"/>
  <c r="N12" i="1"/>
  <c r="P12" i="1" s="1"/>
  <c r="N13" i="1"/>
  <c r="O13" i="1" s="1"/>
  <c r="N14" i="1"/>
  <c r="P14" i="1" s="1"/>
  <c r="N15" i="1"/>
  <c r="Q15" i="1" s="1"/>
  <c r="N16" i="1"/>
  <c r="Q16" i="1" s="1"/>
  <c r="N17" i="1"/>
  <c r="P17" i="1" s="1"/>
  <c r="N18" i="1"/>
  <c r="Q18" i="1" s="1"/>
  <c r="N19" i="1"/>
  <c r="O19" i="1" s="1"/>
  <c r="N20" i="1"/>
  <c r="Q20" i="1" s="1"/>
  <c r="N21" i="1"/>
  <c r="P21" i="1" s="1"/>
  <c r="N22" i="1"/>
  <c r="Q22" i="1" s="1"/>
  <c r="N23" i="1"/>
  <c r="P23" i="1" s="1"/>
  <c r="N24" i="1"/>
  <c r="Q24" i="1" s="1"/>
  <c r="N2" i="1"/>
  <c r="O2" i="1" s="1"/>
  <c r="AD25" i="1" l="1"/>
  <c r="AE25" i="1"/>
  <c r="AC25" i="1"/>
  <c r="AD17" i="1"/>
  <c r="AE17" i="1"/>
  <c r="AC17" i="1"/>
  <c r="AE9" i="1"/>
  <c r="AD9" i="1"/>
  <c r="AC9" i="1"/>
  <c r="AC24" i="1"/>
  <c r="AD24" i="1"/>
  <c r="AE24" i="1"/>
  <c r="AE23" i="1"/>
  <c r="AC23" i="1"/>
  <c r="AD23" i="1"/>
  <c r="AE15" i="1"/>
  <c r="AD15" i="1"/>
  <c r="AC15" i="1"/>
  <c r="AE7" i="1"/>
  <c r="AC7" i="1"/>
  <c r="AD7" i="1"/>
  <c r="AC8" i="1"/>
  <c r="AD8" i="1"/>
  <c r="AE8" i="1"/>
  <c r="AD22" i="1"/>
  <c r="AC22" i="1"/>
  <c r="AE22" i="1"/>
  <c r="AC14" i="1"/>
  <c r="AE14" i="1"/>
  <c r="AD14" i="1"/>
  <c r="AE6" i="1"/>
  <c r="AC6" i="1"/>
  <c r="AD6" i="1"/>
  <c r="AC21" i="1"/>
  <c r="AD21" i="1"/>
  <c r="AE21" i="1"/>
  <c r="AC13" i="1"/>
  <c r="AD13" i="1"/>
  <c r="AE13" i="1"/>
  <c r="AC5" i="1"/>
  <c r="AD5" i="1"/>
  <c r="AE5" i="1"/>
  <c r="AE20" i="1"/>
  <c r="AC20" i="1"/>
  <c r="AD20" i="1"/>
  <c r="AE12" i="1"/>
  <c r="AC12" i="1"/>
  <c r="AD12" i="1"/>
  <c r="AE4" i="1"/>
  <c r="AC4" i="1"/>
  <c r="AD4" i="1"/>
  <c r="AC16" i="1"/>
  <c r="AD16" i="1"/>
  <c r="AE16" i="1"/>
  <c r="AC19" i="1"/>
  <c r="AE19" i="1"/>
  <c r="AD19" i="1"/>
  <c r="AC11" i="1"/>
  <c r="AD11" i="1"/>
  <c r="AE11" i="1"/>
  <c r="AC3" i="1"/>
  <c r="AE3" i="1"/>
  <c r="AD3" i="1"/>
  <c r="FU25" i="1"/>
  <c r="AD2" i="1"/>
  <c r="AE2" i="1"/>
  <c r="AD18" i="1"/>
  <c r="AE18" i="1"/>
  <c r="AC18" i="1"/>
  <c r="AD10" i="1"/>
  <c r="AE10" i="1"/>
  <c r="AC10" i="1"/>
  <c r="FU9" i="1"/>
  <c r="GC8" i="1"/>
  <c r="FU21" i="1"/>
  <c r="FU5" i="1"/>
  <c r="GC19" i="1"/>
  <c r="GB3" i="1"/>
  <c r="FU17" i="1"/>
  <c r="GJ17" i="1"/>
  <c r="GC12" i="1"/>
  <c r="GC16" i="1"/>
  <c r="GC23" i="1"/>
  <c r="FU13" i="1"/>
  <c r="GI13" i="1"/>
  <c r="GI8" i="1"/>
  <c r="GD21" i="1"/>
  <c r="GB19" i="1"/>
  <c r="GB16" i="1"/>
  <c r="GB12" i="1"/>
  <c r="GB8" i="1"/>
  <c r="GC4" i="1"/>
  <c r="GD24" i="1"/>
  <c r="GB23" i="1"/>
  <c r="FU24" i="1"/>
  <c r="FU20" i="1"/>
  <c r="FU16" i="1"/>
  <c r="FU12" i="1"/>
  <c r="FU8" i="1"/>
  <c r="FU4" i="1"/>
  <c r="GJ21" i="1"/>
  <c r="GI17" i="1"/>
  <c r="GI12" i="1"/>
  <c r="GJ5" i="1"/>
  <c r="GC20" i="1"/>
  <c r="GD17" i="1"/>
  <c r="GC15" i="1"/>
  <c r="GC11" i="1"/>
  <c r="GC7" i="1"/>
  <c r="GB4" i="1"/>
  <c r="GC24" i="1"/>
  <c r="FW25" i="1"/>
  <c r="FW21" i="1"/>
  <c r="FW17" i="1"/>
  <c r="FW13" i="1"/>
  <c r="FW9" i="1"/>
  <c r="FW5" i="1"/>
  <c r="GJ25" i="1"/>
  <c r="GI21" i="1"/>
  <c r="GI16" i="1"/>
  <c r="GJ9" i="1"/>
  <c r="GI5" i="1"/>
  <c r="GI24" i="1"/>
  <c r="GB20" i="1"/>
  <c r="GC17" i="1"/>
  <c r="GB15" i="1"/>
  <c r="GB11" i="1"/>
  <c r="GB7" i="1"/>
  <c r="GC3" i="1"/>
  <c r="GI25" i="1"/>
  <c r="GI20" i="1"/>
  <c r="GJ13" i="1"/>
  <c r="GI9" i="1"/>
  <c r="GI4" i="1"/>
  <c r="FV2" i="1"/>
  <c r="FW2" i="1"/>
  <c r="FU22" i="1"/>
  <c r="FV22" i="1"/>
  <c r="FU18" i="1"/>
  <c r="FV18" i="1"/>
  <c r="FU14" i="1"/>
  <c r="FV14" i="1"/>
  <c r="FU10" i="1"/>
  <c r="FV10" i="1"/>
  <c r="FU6" i="1"/>
  <c r="FV6" i="1"/>
  <c r="GC2" i="1"/>
  <c r="GD2" i="1"/>
  <c r="GB6" i="1"/>
  <c r="GC6" i="1"/>
  <c r="GD6" i="1"/>
  <c r="GB10" i="1"/>
  <c r="GC10" i="1"/>
  <c r="GD10" i="1"/>
  <c r="GB14" i="1"/>
  <c r="GC14" i="1"/>
  <c r="GD14" i="1"/>
  <c r="GB18" i="1"/>
  <c r="GC18" i="1"/>
  <c r="GC22" i="1"/>
  <c r="GD22" i="1"/>
  <c r="GB2" i="1"/>
  <c r="FW18" i="1"/>
  <c r="GJ2" i="1"/>
  <c r="GK2" i="1"/>
  <c r="GI6" i="1"/>
  <c r="GJ6" i="1"/>
  <c r="GI10" i="1"/>
  <c r="GJ10" i="1"/>
  <c r="GI14" i="1"/>
  <c r="GJ14" i="1"/>
  <c r="GI18" i="1"/>
  <c r="GJ18" i="1"/>
  <c r="GI22" i="1"/>
  <c r="GJ22" i="1"/>
  <c r="GI2" i="1"/>
  <c r="GK22" i="1"/>
  <c r="GK18" i="1"/>
  <c r="GK14" i="1"/>
  <c r="GK10" i="1"/>
  <c r="GK6" i="1"/>
  <c r="FW14" i="1"/>
  <c r="GC21" i="1"/>
  <c r="GB22" i="1"/>
  <c r="FW10" i="1"/>
  <c r="FU23" i="1"/>
  <c r="FV23" i="1"/>
  <c r="FW23" i="1"/>
  <c r="FU19" i="1"/>
  <c r="FV19" i="1"/>
  <c r="FW19" i="1"/>
  <c r="FU15" i="1"/>
  <c r="FV15" i="1"/>
  <c r="FW15" i="1"/>
  <c r="FU11" i="1"/>
  <c r="FV11" i="1"/>
  <c r="FW11" i="1"/>
  <c r="FU7" i="1"/>
  <c r="FV7" i="1"/>
  <c r="FW7" i="1"/>
  <c r="FU3" i="1"/>
  <c r="FV3" i="1"/>
  <c r="FW3" i="1"/>
  <c r="GB5" i="1"/>
  <c r="GC5" i="1"/>
  <c r="GB9" i="1"/>
  <c r="GC9" i="1"/>
  <c r="GB13" i="1"/>
  <c r="GC13" i="1"/>
  <c r="GB25" i="1"/>
  <c r="GC25" i="1"/>
  <c r="GD25" i="1"/>
  <c r="GD18" i="1"/>
  <c r="GD9" i="1"/>
  <c r="FW22" i="1"/>
  <c r="FW6" i="1"/>
  <c r="GK23" i="1"/>
  <c r="GK19" i="1"/>
  <c r="GK15" i="1"/>
  <c r="GK11" i="1"/>
  <c r="GK7" i="1"/>
  <c r="GK3" i="1"/>
  <c r="FW24" i="1"/>
  <c r="FW20" i="1"/>
  <c r="FW16" i="1"/>
  <c r="FW12" i="1"/>
  <c r="FW8" i="1"/>
  <c r="FW4" i="1"/>
  <c r="GK24" i="1"/>
  <c r="GJ23" i="1"/>
  <c r="GK20" i="1"/>
  <c r="GJ19" i="1"/>
  <c r="GK16" i="1"/>
  <c r="GJ15" i="1"/>
  <c r="GK12" i="1"/>
  <c r="GJ11" i="1"/>
  <c r="GK8" i="1"/>
  <c r="GJ7" i="1"/>
  <c r="GK4" i="1"/>
  <c r="GJ3" i="1"/>
  <c r="FN19" i="1"/>
  <c r="FN15" i="1"/>
  <c r="FP10" i="1"/>
  <c r="FO3" i="1"/>
  <c r="FP21" i="1"/>
  <c r="FP5" i="1"/>
  <c r="FP14" i="1"/>
  <c r="FP9" i="1"/>
  <c r="FO23" i="1"/>
  <c r="FP18" i="1"/>
  <c r="FP13" i="1"/>
  <c r="FN7" i="1"/>
  <c r="FN23" i="1"/>
  <c r="FP17" i="1"/>
  <c r="FN11" i="1"/>
  <c r="FP6" i="1"/>
  <c r="FO20" i="1"/>
  <c r="FO16" i="1"/>
  <c r="FO12" i="1"/>
  <c r="FO8" i="1"/>
  <c r="FO4" i="1"/>
  <c r="FP25" i="1"/>
  <c r="FO24" i="1"/>
  <c r="FO21" i="1"/>
  <c r="FN20" i="1"/>
  <c r="FO17" i="1"/>
  <c r="FN16" i="1"/>
  <c r="FO13" i="1"/>
  <c r="FN12" i="1"/>
  <c r="FO9" i="1"/>
  <c r="FN8" i="1"/>
  <c r="FO5" i="1"/>
  <c r="FN4" i="1"/>
  <c r="FP24" i="1"/>
  <c r="FI10" i="1"/>
  <c r="FN3" i="1"/>
  <c r="FO25" i="1"/>
  <c r="FN24" i="1"/>
  <c r="FP22" i="1"/>
  <c r="FP19" i="1"/>
  <c r="FO18" i="1"/>
  <c r="FP15" i="1"/>
  <c r="FO14" i="1"/>
  <c r="FP11" i="1"/>
  <c r="FO10" i="1"/>
  <c r="FP7" i="1"/>
  <c r="FO6" i="1"/>
  <c r="FU2" i="1"/>
  <c r="FN25" i="1"/>
  <c r="FO22" i="1"/>
  <c r="FI18" i="1"/>
  <c r="FI14" i="1"/>
  <c r="FA10" i="1"/>
  <c r="FI22" i="1"/>
  <c r="FI6" i="1"/>
  <c r="ET17" i="1"/>
  <c r="FI25" i="1"/>
  <c r="FI21" i="1"/>
  <c r="FI17" i="1"/>
  <c r="FI13" i="1"/>
  <c r="FI9" i="1"/>
  <c r="FI5" i="1"/>
  <c r="ES13" i="1"/>
  <c r="FH25" i="1"/>
  <c r="FH21" i="1"/>
  <c r="FH17" i="1"/>
  <c r="FH13" i="1"/>
  <c r="FH9" i="1"/>
  <c r="FH5" i="1"/>
  <c r="FA18" i="1"/>
  <c r="FH24" i="1"/>
  <c r="FH20" i="1"/>
  <c r="FH16" i="1"/>
  <c r="FH12" i="1"/>
  <c r="FH8" i="1"/>
  <c r="FH4" i="1"/>
  <c r="FG15" i="1"/>
  <c r="FG7" i="1"/>
  <c r="FB14" i="1"/>
  <c r="FG4" i="1"/>
  <c r="FA22" i="1"/>
  <c r="FA14" i="1"/>
  <c r="FA6" i="1"/>
  <c r="FI23" i="1"/>
  <c r="FH22" i="1"/>
  <c r="FI19" i="1"/>
  <c r="FH18" i="1"/>
  <c r="FI15" i="1"/>
  <c r="FH14" i="1"/>
  <c r="FI11" i="1"/>
  <c r="FH10" i="1"/>
  <c r="FI7" i="1"/>
  <c r="FH6" i="1"/>
  <c r="FI3" i="1"/>
  <c r="FG23" i="1"/>
  <c r="FG19" i="1"/>
  <c r="FG11" i="1"/>
  <c r="FG3" i="1"/>
  <c r="FB22" i="1"/>
  <c r="FB6" i="1"/>
  <c r="FG24" i="1"/>
  <c r="FG20" i="1"/>
  <c r="FG16" i="1"/>
  <c r="FG12" i="1"/>
  <c r="FG8" i="1"/>
  <c r="FB18" i="1"/>
  <c r="FB10" i="1"/>
  <c r="EL20" i="1"/>
  <c r="FA25" i="1"/>
  <c r="FA21" i="1"/>
  <c r="FA17" i="1"/>
  <c r="FA13" i="1"/>
  <c r="FA9" i="1"/>
  <c r="FA5" i="1"/>
  <c r="EL16" i="1"/>
  <c r="FB23" i="1"/>
  <c r="FB19" i="1"/>
  <c r="FB15" i="1"/>
  <c r="FB11" i="1"/>
  <c r="FB7" i="1"/>
  <c r="FB3" i="1"/>
  <c r="EZ24" i="1"/>
  <c r="EZ12" i="1"/>
  <c r="EZ8" i="1"/>
  <c r="EZ4" i="1"/>
  <c r="EM25" i="1"/>
  <c r="EL9" i="1"/>
  <c r="EZ25" i="1"/>
  <c r="EZ21" i="1"/>
  <c r="EZ13" i="1"/>
  <c r="EL25" i="1"/>
  <c r="EM13" i="1"/>
  <c r="EL5" i="1"/>
  <c r="FB24" i="1"/>
  <c r="FA23" i="1"/>
  <c r="FB20" i="1"/>
  <c r="FA19" i="1"/>
  <c r="FB16" i="1"/>
  <c r="FA15" i="1"/>
  <c r="FB12" i="1"/>
  <c r="FA11" i="1"/>
  <c r="FB8" i="1"/>
  <c r="FA7" i="1"/>
  <c r="FB4" i="1"/>
  <c r="FA3" i="1"/>
  <c r="EM9" i="1"/>
  <c r="EZ20" i="1"/>
  <c r="EZ16" i="1"/>
  <c r="EZ17" i="1"/>
  <c r="EZ9" i="1"/>
  <c r="EZ5" i="1"/>
  <c r="EL21" i="1"/>
  <c r="EL12" i="1"/>
  <c r="EL4" i="1"/>
  <c r="ES24" i="1"/>
  <c r="ET21" i="1"/>
  <c r="ET5" i="1"/>
  <c r="EL24" i="1"/>
  <c r="EM17" i="1"/>
  <c r="EL13" i="1"/>
  <c r="EL8" i="1"/>
  <c r="ET25" i="1"/>
  <c r="ES21" i="1"/>
  <c r="ES16" i="1"/>
  <c r="ET9" i="1"/>
  <c r="ES5" i="1"/>
  <c r="ES8" i="1"/>
  <c r="ES17" i="1"/>
  <c r="ES12" i="1"/>
  <c r="EM21" i="1"/>
  <c r="EL17" i="1"/>
  <c r="EM5" i="1"/>
  <c r="ES25" i="1"/>
  <c r="ES20" i="1"/>
  <c r="ET13" i="1"/>
  <c r="ES9" i="1"/>
  <c r="ES4" i="1"/>
  <c r="EL2" i="1"/>
  <c r="EN22" i="1"/>
  <c r="EN10" i="1"/>
  <c r="EN6" i="1"/>
  <c r="ES2" i="1"/>
  <c r="EU22" i="1"/>
  <c r="EU18" i="1"/>
  <c r="EU14" i="1"/>
  <c r="EU10" i="1"/>
  <c r="EU6" i="1"/>
  <c r="EF25" i="1"/>
  <c r="EN2" i="1"/>
  <c r="EN23" i="1"/>
  <c r="EM22" i="1"/>
  <c r="EN19" i="1"/>
  <c r="EM18" i="1"/>
  <c r="EN15" i="1"/>
  <c r="EM14" i="1"/>
  <c r="EN11" i="1"/>
  <c r="EM10" i="1"/>
  <c r="EN7" i="1"/>
  <c r="EM6" i="1"/>
  <c r="EN3" i="1"/>
  <c r="EU2" i="1"/>
  <c r="EU23" i="1"/>
  <c r="ET22" i="1"/>
  <c r="EU19" i="1"/>
  <c r="ET18" i="1"/>
  <c r="EU15" i="1"/>
  <c r="ET14" i="1"/>
  <c r="EU11" i="1"/>
  <c r="ET10" i="1"/>
  <c r="EU7" i="1"/>
  <c r="ET6" i="1"/>
  <c r="EU3" i="1"/>
  <c r="EN18" i="1"/>
  <c r="EN14" i="1"/>
  <c r="EF17" i="1"/>
  <c r="EN24" i="1"/>
  <c r="EM23" i="1"/>
  <c r="EN20" i="1"/>
  <c r="EM19" i="1"/>
  <c r="EN16" i="1"/>
  <c r="EM15" i="1"/>
  <c r="EN12" i="1"/>
  <c r="EM11" i="1"/>
  <c r="EN8" i="1"/>
  <c r="EM7" i="1"/>
  <c r="EN4" i="1"/>
  <c r="EM3" i="1"/>
  <c r="EU24" i="1"/>
  <c r="ET23" i="1"/>
  <c r="EU20" i="1"/>
  <c r="ET19" i="1"/>
  <c r="EU16" i="1"/>
  <c r="ET15" i="1"/>
  <c r="EU12" i="1"/>
  <c r="ET11" i="1"/>
  <c r="EU8" i="1"/>
  <c r="ET7" i="1"/>
  <c r="EU4" i="1"/>
  <c r="ET3" i="1"/>
  <c r="EF9" i="1"/>
  <c r="EE24" i="1"/>
  <c r="EE16" i="1"/>
  <c r="EE8" i="1"/>
  <c r="EF21" i="1"/>
  <c r="EF13" i="1"/>
  <c r="EF5" i="1"/>
  <c r="DY17" i="1"/>
  <c r="EE20" i="1"/>
  <c r="EE12" i="1"/>
  <c r="EE4" i="1"/>
  <c r="EG22" i="1"/>
  <c r="EG14" i="1"/>
  <c r="DX16" i="1"/>
  <c r="EG2" i="1"/>
  <c r="EE25" i="1"/>
  <c r="EG23" i="1"/>
  <c r="EF22" i="1"/>
  <c r="EE21" i="1"/>
  <c r="EG19" i="1"/>
  <c r="EF18" i="1"/>
  <c r="EE17" i="1"/>
  <c r="EG15" i="1"/>
  <c r="EF14" i="1"/>
  <c r="EE13" i="1"/>
  <c r="EG11" i="1"/>
  <c r="EF10" i="1"/>
  <c r="EE9" i="1"/>
  <c r="EG7" i="1"/>
  <c r="EF6" i="1"/>
  <c r="EE5" i="1"/>
  <c r="EG3" i="1"/>
  <c r="DY25" i="1"/>
  <c r="DY9" i="1"/>
  <c r="EF2" i="1"/>
  <c r="EG24" i="1"/>
  <c r="EF23" i="1"/>
  <c r="EG20" i="1"/>
  <c r="EF19" i="1"/>
  <c r="EE18" i="1"/>
  <c r="EG16" i="1"/>
  <c r="EF15" i="1"/>
  <c r="EG12" i="1"/>
  <c r="EF11" i="1"/>
  <c r="EE10" i="1"/>
  <c r="EG8" i="1"/>
  <c r="EF7" i="1"/>
  <c r="EE6" i="1"/>
  <c r="EG4" i="1"/>
  <c r="EF3" i="1"/>
  <c r="DX24" i="1"/>
  <c r="DX8" i="1"/>
  <c r="DY21" i="1"/>
  <c r="DY13" i="1"/>
  <c r="DY5" i="1"/>
  <c r="DS18" i="1"/>
  <c r="DX20" i="1"/>
  <c r="DX12" i="1"/>
  <c r="DX4" i="1"/>
  <c r="DZ14" i="1"/>
  <c r="DZ10" i="1"/>
  <c r="DQ12" i="1"/>
  <c r="DZ2" i="1"/>
  <c r="DX25" i="1"/>
  <c r="DZ23" i="1"/>
  <c r="DY22" i="1"/>
  <c r="DX21" i="1"/>
  <c r="DZ19" i="1"/>
  <c r="DY18" i="1"/>
  <c r="DX17" i="1"/>
  <c r="DZ15" i="1"/>
  <c r="DY14" i="1"/>
  <c r="DX13" i="1"/>
  <c r="DZ11" i="1"/>
  <c r="DY10" i="1"/>
  <c r="DX9" i="1"/>
  <c r="DZ7" i="1"/>
  <c r="DY6" i="1"/>
  <c r="DX5" i="1"/>
  <c r="DZ3" i="1"/>
  <c r="DL7" i="1"/>
  <c r="DS10" i="1"/>
  <c r="DY2" i="1"/>
  <c r="DZ24" i="1"/>
  <c r="DY23" i="1"/>
  <c r="DY19" i="1"/>
  <c r="DX18" i="1"/>
  <c r="DZ16" i="1"/>
  <c r="DY15" i="1"/>
  <c r="DZ12" i="1"/>
  <c r="DY11" i="1"/>
  <c r="DZ8" i="1"/>
  <c r="DY7" i="1"/>
  <c r="DX6" i="1"/>
  <c r="DZ4" i="1"/>
  <c r="DY3" i="1"/>
  <c r="DQ20" i="1"/>
  <c r="DQ4" i="1"/>
  <c r="DS23" i="1"/>
  <c r="DS7" i="1"/>
  <c r="DS22" i="1"/>
  <c r="DQ16" i="1"/>
  <c r="DS11" i="1"/>
  <c r="DS6" i="1"/>
  <c r="DS15" i="1"/>
  <c r="DQ24" i="1"/>
  <c r="DS19" i="1"/>
  <c r="DS14" i="1"/>
  <c r="DQ8" i="1"/>
  <c r="DS3" i="1"/>
  <c r="DR17" i="1"/>
  <c r="DR9" i="1"/>
  <c r="DR5" i="1"/>
  <c r="CO25" i="1"/>
  <c r="DQ2" i="1"/>
  <c r="DQ21" i="1"/>
  <c r="DR18" i="1"/>
  <c r="DQ13" i="1"/>
  <c r="DQ9" i="1"/>
  <c r="DE25" i="1"/>
  <c r="DL18" i="1"/>
  <c r="DS24" i="1"/>
  <c r="DR23" i="1"/>
  <c r="DQ22" i="1"/>
  <c r="DS20" i="1"/>
  <c r="DR19" i="1"/>
  <c r="DS16" i="1"/>
  <c r="DR15" i="1"/>
  <c r="DQ14" i="1"/>
  <c r="DS12" i="1"/>
  <c r="DR11" i="1"/>
  <c r="DQ10" i="1"/>
  <c r="DS8" i="1"/>
  <c r="DR7" i="1"/>
  <c r="DQ6" i="1"/>
  <c r="DS4" i="1"/>
  <c r="DR3" i="1"/>
  <c r="DR25" i="1"/>
  <c r="DR21" i="1"/>
  <c r="DR13" i="1"/>
  <c r="DE4" i="1"/>
  <c r="DQ25" i="1"/>
  <c r="DQ17" i="1"/>
  <c r="DQ5" i="1"/>
  <c r="DJ12" i="1"/>
  <c r="DL23" i="1"/>
  <c r="DD4" i="1"/>
  <c r="DL22" i="1"/>
  <c r="DJ16" i="1"/>
  <c r="DL11" i="1"/>
  <c r="DL6" i="1"/>
  <c r="DE12" i="1"/>
  <c r="DJ20" i="1"/>
  <c r="DL15" i="1"/>
  <c r="DL10" i="1"/>
  <c r="DJ4" i="1"/>
  <c r="DD12" i="1"/>
  <c r="DC19" i="1"/>
  <c r="DJ24" i="1"/>
  <c r="DL19" i="1"/>
  <c r="DL14" i="1"/>
  <c r="DJ8" i="1"/>
  <c r="DL3" i="1"/>
  <c r="DD21" i="1"/>
  <c r="DD25" i="1"/>
  <c r="DJ25" i="1"/>
  <c r="DJ21" i="1"/>
  <c r="DJ17" i="1"/>
  <c r="DE8" i="1"/>
  <c r="DE16" i="1"/>
  <c r="DD24" i="1"/>
  <c r="DL2" i="1"/>
  <c r="DL24" i="1"/>
  <c r="DK23" i="1"/>
  <c r="DJ22" i="1"/>
  <c r="DL20" i="1"/>
  <c r="DK19" i="1"/>
  <c r="DJ18" i="1"/>
  <c r="DL16" i="1"/>
  <c r="DK15" i="1"/>
  <c r="DJ14" i="1"/>
  <c r="DL12" i="1"/>
  <c r="DK11" i="1"/>
  <c r="DJ10" i="1"/>
  <c r="DL8" i="1"/>
  <c r="DK7" i="1"/>
  <c r="DJ6" i="1"/>
  <c r="DL4" i="1"/>
  <c r="DK3" i="1"/>
  <c r="DK25" i="1"/>
  <c r="DK21" i="1"/>
  <c r="DK17" i="1"/>
  <c r="DK13" i="1"/>
  <c r="DK9" i="1"/>
  <c r="DK5" i="1"/>
  <c r="DJ13" i="1"/>
  <c r="DJ9" i="1"/>
  <c r="DJ5" i="1"/>
  <c r="DD8" i="1"/>
  <c r="DD16" i="1"/>
  <c r="DE21" i="1"/>
  <c r="DD11" i="1"/>
  <c r="DD7" i="1"/>
  <c r="DD3" i="1"/>
  <c r="DD15" i="1"/>
  <c r="DC24" i="1"/>
  <c r="DD20" i="1"/>
  <c r="CX22" i="1"/>
  <c r="DE13" i="1"/>
  <c r="DE9" i="1"/>
  <c r="DE5" i="1"/>
  <c r="DE17" i="1"/>
  <c r="DC23" i="1"/>
  <c r="DC20" i="1"/>
  <c r="DE2" i="1"/>
  <c r="DC6" i="1"/>
  <c r="DC14" i="1"/>
  <c r="CV20" i="1"/>
  <c r="DC7" i="1"/>
  <c r="DE22" i="1"/>
  <c r="CX25" i="1"/>
  <c r="CV16" i="1"/>
  <c r="DD13" i="1"/>
  <c r="DE10" i="1"/>
  <c r="DD9" i="1"/>
  <c r="DE6" i="1"/>
  <c r="DD5" i="1"/>
  <c r="DE18" i="1"/>
  <c r="DD17" i="1"/>
  <c r="DE14" i="1"/>
  <c r="DE23" i="1"/>
  <c r="DD22" i="1"/>
  <c r="DE19" i="1"/>
  <c r="DC10" i="1"/>
  <c r="DC18" i="1"/>
  <c r="DC11" i="1"/>
  <c r="DC3" i="1"/>
  <c r="DC15" i="1"/>
  <c r="CV25" i="1"/>
  <c r="CW10" i="1"/>
  <c r="CV9" i="1"/>
  <c r="CW21" i="1"/>
  <c r="CW18" i="1"/>
  <c r="CX14" i="1"/>
  <c r="CW6" i="1"/>
  <c r="CV17" i="1"/>
  <c r="CW22" i="1"/>
  <c r="CX18" i="1"/>
  <c r="CV24" i="1"/>
  <c r="CV21" i="1"/>
  <c r="CW17" i="1"/>
  <c r="CV13" i="1"/>
  <c r="CV5" i="1"/>
  <c r="CX11" i="1"/>
  <c r="CA24" i="1"/>
  <c r="CX3" i="1"/>
  <c r="CX23" i="1"/>
  <c r="CX19" i="1"/>
  <c r="CX15" i="1"/>
  <c r="CX12" i="1"/>
  <c r="CW11" i="1"/>
  <c r="CV10" i="1"/>
  <c r="CX8" i="1"/>
  <c r="CW7" i="1"/>
  <c r="CV6" i="1"/>
  <c r="CX4" i="1"/>
  <c r="CV2" i="1"/>
  <c r="CW3" i="1"/>
  <c r="CX24" i="1"/>
  <c r="CW23" i="1"/>
  <c r="CX20" i="1"/>
  <c r="CW19" i="1"/>
  <c r="CX16" i="1"/>
  <c r="CW15" i="1"/>
  <c r="CX13" i="1"/>
  <c r="CW12" i="1"/>
  <c r="CX9" i="1"/>
  <c r="CW8" i="1"/>
  <c r="CV7" i="1"/>
  <c r="CX5" i="1"/>
  <c r="CW4" i="1"/>
  <c r="CO22" i="1"/>
  <c r="CH19" i="1"/>
  <c r="CO9" i="1"/>
  <c r="CP6" i="1"/>
  <c r="BZ8" i="1"/>
  <c r="CG2" i="1"/>
  <c r="CO13" i="1"/>
  <c r="CO6" i="1"/>
  <c r="CP18" i="1"/>
  <c r="CP22" i="1"/>
  <c r="CO10" i="1"/>
  <c r="CO3" i="1"/>
  <c r="CO19" i="1"/>
  <c r="CG15" i="1"/>
  <c r="CG23" i="1"/>
  <c r="CN2" i="1"/>
  <c r="CP23" i="1"/>
  <c r="CO21" i="1"/>
  <c r="CO18" i="1"/>
  <c r="CP14" i="1"/>
  <c r="CO11" i="1"/>
  <c r="CP7" i="1"/>
  <c r="CO5" i="1"/>
  <c r="CP15" i="1"/>
  <c r="CO15" i="1"/>
  <c r="CP11" i="1"/>
  <c r="CO23" i="1"/>
  <c r="CP19" i="1"/>
  <c r="CO17" i="1"/>
  <c r="CP10" i="1"/>
  <c r="CO7" i="1"/>
  <c r="CP3" i="1"/>
  <c r="CN24" i="1"/>
  <c r="CN16" i="1"/>
  <c r="CN8" i="1"/>
  <c r="CN4" i="1"/>
  <c r="BZ19" i="1"/>
  <c r="CI2" i="1"/>
  <c r="CN21" i="1"/>
  <c r="CN17" i="1"/>
  <c r="CN13" i="1"/>
  <c r="CN9" i="1"/>
  <c r="BZ16" i="1"/>
  <c r="CH11" i="1"/>
  <c r="CP24" i="1"/>
  <c r="CP20" i="1"/>
  <c r="CP16" i="1"/>
  <c r="CP12" i="1"/>
  <c r="CP8" i="1"/>
  <c r="CP4" i="1"/>
  <c r="CN20" i="1"/>
  <c r="CN12" i="1"/>
  <c r="CN5" i="1"/>
  <c r="BS13" i="1"/>
  <c r="CB10" i="1"/>
  <c r="CI3" i="1"/>
  <c r="CG8" i="1"/>
  <c r="CI24" i="1"/>
  <c r="CI20" i="1"/>
  <c r="CG13" i="1"/>
  <c r="CG9" i="1"/>
  <c r="CI5" i="1"/>
  <c r="CH24" i="1"/>
  <c r="CG16" i="1"/>
  <c r="CI14" i="1"/>
  <c r="CH12" i="1"/>
  <c r="CH10" i="1"/>
  <c r="CI8" i="1"/>
  <c r="CG7" i="1"/>
  <c r="CH5" i="1"/>
  <c r="CH3" i="1"/>
  <c r="CG19" i="1"/>
  <c r="CH17" i="1"/>
  <c r="CG24" i="1"/>
  <c r="CI22" i="1"/>
  <c r="CH21" i="1"/>
  <c r="CG20" i="1"/>
  <c r="CI16" i="1"/>
  <c r="CH4" i="1"/>
  <c r="CH16" i="1"/>
  <c r="CI17" i="1"/>
  <c r="CI21" i="1"/>
  <c r="CH20" i="1"/>
  <c r="CI15" i="1"/>
  <c r="CH14" i="1"/>
  <c r="CG10" i="1"/>
  <c r="CI6" i="1"/>
  <c r="CI18" i="1"/>
  <c r="CG17" i="1"/>
  <c r="CI23" i="1"/>
  <c r="CH22" i="1"/>
  <c r="CG21" i="1"/>
  <c r="BZ23" i="1"/>
  <c r="CB14" i="1"/>
  <c r="CB6" i="1"/>
  <c r="CA20" i="1"/>
  <c r="BZ12" i="1"/>
  <c r="BZ4" i="1"/>
  <c r="BZ2" i="1"/>
  <c r="CA25" i="1"/>
  <c r="BZ24" i="1"/>
  <c r="CB22" i="1"/>
  <c r="CA21" i="1"/>
  <c r="BZ20" i="1"/>
  <c r="CB18" i="1"/>
  <c r="CA17" i="1"/>
  <c r="CB15" i="1"/>
  <c r="CA14" i="1"/>
  <c r="BZ13" i="1"/>
  <c r="CB11" i="1"/>
  <c r="CA10" i="1"/>
  <c r="BZ9" i="1"/>
  <c r="CB7" i="1"/>
  <c r="CA6" i="1"/>
  <c r="BZ5" i="1"/>
  <c r="CB3" i="1"/>
  <c r="CB21" i="1"/>
  <c r="CA13" i="1"/>
  <c r="CA5" i="1"/>
  <c r="CB2" i="1"/>
  <c r="BZ25" i="1"/>
  <c r="CB23" i="1"/>
  <c r="CA22" i="1"/>
  <c r="CB19" i="1"/>
  <c r="CA18" i="1"/>
  <c r="CB16" i="1"/>
  <c r="CA15" i="1"/>
  <c r="CB12" i="1"/>
  <c r="CA11" i="1"/>
  <c r="CB8" i="1"/>
  <c r="CA7" i="1"/>
  <c r="CB4" i="1"/>
  <c r="CA3" i="1"/>
  <c r="CA9" i="1"/>
  <c r="BT17" i="1"/>
  <c r="BT21" i="1"/>
  <c r="BS17" i="1"/>
  <c r="BS12" i="1"/>
  <c r="BT5" i="1"/>
  <c r="BT25" i="1"/>
  <c r="BS21" i="1"/>
  <c r="BS16" i="1"/>
  <c r="BT9" i="1"/>
  <c r="BS5" i="1"/>
  <c r="BS24" i="1"/>
  <c r="BS8" i="1"/>
  <c r="BS25" i="1"/>
  <c r="BS20" i="1"/>
  <c r="BT13" i="1"/>
  <c r="BS9" i="1"/>
  <c r="BS4" i="1"/>
  <c r="BS2" i="1"/>
  <c r="BU18" i="1"/>
  <c r="BU10" i="1"/>
  <c r="BT2" i="1"/>
  <c r="BU24" i="1"/>
  <c r="BT23" i="1"/>
  <c r="BS22" i="1"/>
  <c r="BU20" i="1"/>
  <c r="BT19" i="1"/>
  <c r="BS18" i="1"/>
  <c r="BU16" i="1"/>
  <c r="BT15" i="1"/>
  <c r="BS14" i="1"/>
  <c r="BU12" i="1"/>
  <c r="BT11" i="1"/>
  <c r="BS10" i="1"/>
  <c r="BU8" i="1"/>
  <c r="BT7" i="1"/>
  <c r="BS6" i="1"/>
  <c r="BU4" i="1"/>
  <c r="BT3" i="1"/>
  <c r="BU22" i="1"/>
  <c r="BU14" i="1"/>
  <c r="BU6" i="1"/>
  <c r="BU23" i="1"/>
  <c r="BU19" i="1"/>
  <c r="BU15" i="1"/>
  <c r="BU11" i="1"/>
  <c r="BU7" i="1"/>
  <c r="BU3" i="1"/>
  <c r="BM17" i="1"/>
  <c r="BL13" i="1"/>
  <c r="BL24" i="1"/>
  <c r="BL8" i="1"/>
  <c r="BM21" i="1"/>
  <c r="BL17" i="1"/>
  <c r="BL12" i="1"/>
  <c r="BM5" i="1"/>
  <c r="BM25" i="1"/>
  <c r="BL21" i="1"/>
  <c r="BL16" i="1"/>
  <c r="BM9" i="1"/>
  <c r="BL5" i="1"/>
  <c r="BL25" i="1"/>
  <c r="BL20" i="1"/>
  <c r="BM13" i="1"/>
  <c r="BL9" i="1"/>
  <c r="BL4" i="1"/>
  <c r="BL2" i="1"/>
  <c r="BN22" i="1"/>
  <c r="BN18" i="1"/>
  <c r="BN14" i="1"/>
  <c r="BN10" i="1"/>
  <c r="BN6" i="1"/>
  <c r="BN2" i="1"/>
  <c r="BN23" i="1"/>
  <c r="BM22" i="1"/>
  <c r="BN19" i="1"/>
  <c r="BM18" i="1"/>
  <c r="BN15" i="1"/>
  <c r="BM14" i="1"/>
  <c r="BN11" i="1"/>
  <c r="BM10" i="1"/>
  <c r="BN7" i="1"/>
  <c r="BM6" i="1"/>
  <c r="BN3" i="1"/>
  <c r="BF17" i="1"/>
  <c r="BN24" i="1"/>
  <c r="BM23" i="1"/>
  <c r="BN20" i="1"/>
  <c r="BM19" i="1"/>
  <c r="BN16" i="1"/>
  <c r="BM15" i="1"/>
  <c r="BN12" i="1"/>
  <c r="BM11" i="1"/>
  <c r="BN8" i="1"/>
  <c r="BM7" i="1"/>
  <c r="BN4" i="1"/>
  <c r="BM3" i="1"/>
  <c r="BE13" i="1"/>
  <c r="BE24" i="1"/>
  <c r="BE8" i="1"/>
  <c r="BF25" i="1"/>
  <c r="BE21" i="1"/>
  <c r="BE16" i="1"/>
  <c r="BF9" i="1"/>
  <c r="BE5" i="1"/>
  <c r="BF21" i="1"/>
  <c r="BE17" i="1"/>
  <c r="BE12" i="1"/>
  <c r="BF5" i="1"/>
  <c r="BE25" i="1"/>
  <c r="BE20" i="1"/>
  <c r="BF13" i="1"/>
  <c r="BE9" i="1"/>
  <c r="BE4" i="1"/>
  <c r="BE2" i="1"/>
  <c r="BF22" i="1"/>
  <c r="BG19" i="1"/>
  <c r="BF14" i="1"/>
  <c r="BG11" i="1"/>
  <c r="AY17" i="1"/>
  <c r="BF2" i="1"/>
  <c r="BG24" i="1"/>
  <c r="BF23" i="1"/>
  <c r="BE22" i="1"/>
  <c r="BG20" i="1"/>
  <c r="BF19" i="1"/>
  <c r="BE18" i="1"/>
  <c r="BG16" i="1"/>
  <c r="BF15" i="1"/>
  <c r="BE14" i="1"/>
  <c r="BG12" i="1"/>
  <c r="BF11" i="1"/>
  <c r="BE10" i="1"/>
  <c r="BG8" i="1"/>
  <c r="BF7" i="1"/>
  <c r="BE6" i="1"/>
  <c r="BG4" i="1"/>
  <c r="BF3" i="1"/>
  <c r="BG18" i="1"/>
  <c r="BG10" i="1"/>
  <c r="BG6" i="1"/>
  <c r="BG23" i="1"/>
  <c r="BG15" i="1"/>
  <c r="BG7" i="1"/>
  <c r="BG3" i="1"/>
  <c r="AX13" i="1"/>
  <c r="AX24" i="1"/>
  <c r="AX8" i="1"/>
  <c r="AY21" i="1"/>
  <c r="AX17" i="1"/>
  <c r="AX12" i="1"/>
  <c r="AY5" i="1"/>
  <c r="AY25" i="1"/>
  <c r="AX21" i="1"/>
  <c r="AX16" i="1"/>
  <c r="AY9" i="1"/>
  <c r="AX5" i="1"/>
  <c r="AX25" i="1"/>
  <c r="AX20" i="1"/>
  <c r="AY13" i="1"/>
  <c r="AX9" i="1"/>
  <c r="AX4" i="1"/>
  <c r="AZ2" i="1"/>
  <c r="AY14" i="1"/>
  <c r="AZ11" i="1"/>
  <c r="AY6" i="1"/>
  <c r="AY2" i="1"/>
  <c r="AZ24" i="1"/>
  <c r="AY23" i="1"/>
  <c r="AX22" i="1"/>
  <c r="AZ20" i="1"/>
  <c r="AY19" i="1"/>
  <c r="AX18" i="1"/>
  <c r="AZ16" i="1"/>
  <c r="AY15" i="1"/>
  <c r="AX14" i="1"/>
  <c r="AZ12" i="1"/>
  <c r="AY11" i="1"/>
  <c r="AX10" i="1"/>
  <c r="AZ8" i="1"/>
  <c r="AY7" i="1"/>
  <c r="AX6" i="1"/>
  <c r="AZ4" i="1"/>
  <c r="AY3" i="1"/>
  <c r="AZ22" i="1"/>
  <c r="AZ18" i="1"/>
  <c r="AZ10" i="1"/>
  <c r="AZ23" i="1"/>
  <c r="AZ19" i="1"/>
  <c r="AZ15" i="1"/>
  <c r="AZ7" i="1"/>
  <c r="AZ3" i="1"/>
  <c r="AR17" i="1"/>
  <c r="AQ16" i="1"/>
  <c r="AR25" i="1"/>
  <c r="AR9" i="1"/>
  <c r="AQ24" i="1"/>
  <c r="AQ8" i="1"/>
  <c r="AR21" i="1"/>
  <c r="AR13" i="1"/>
  <c r="AR5" i="1"/>
  <c r="V23" i="1"/>
  <c r="AQ20" i="1"/>
  <c r="AQ12" i="1"/>
  <c r="AQ4" i="1"/>
  <c r="X23" i="1"/>
  <c r="W8" i="1"/>
  <c r="AS23" i="1"/>
  <c r="AS19" i="1"/>
  <c r="AS15" i="1"/>
  <c r="AS11" i="1"/>
  <c r="AS7" i="1"/>
  <c r="AS3" i="1"/>
  <c r="AR23" i="1"/>
  <c r="AR19" i="1"/>
  <c r="AR15" i="1"/>
  <c r="AR11" i="1"/>
  <c r="AR7" i="1"/>
  <c r="AR3" i="1"/>
  <c r="AS22" i="1"/>
  <c r="AS18" i="1"/>
  <c r="AS10" i="1"/>
  <c r="V11" i="1"/>
  <c r="AS2" i="1"/>
  <c r="AR22" i="1"/>
  <c r="AQ9" i="1"/>
  <c r="AQ5" i="1"/>
  <c r="V7" i="1"/>
  <c r="X3" i="1"/>
  <c r="AQ18" i="1"/>
  <c r="AQ2" i="1"/>
  <c r="AS14" i="1"/>
  <c r="AS6" i="1"/>
  <c r="X19" i="1"/>
  <c r="X7" i="1"/>
  <c r="AQ25" i="1"/>
  <c r="AQ21" i="1"/>
  <c r="AQ17" i="1"/>
  <c r="AR14" i="1"/>
  <c r="AQ13" i="1"/>
  <c r="AR10" i="1"/>
  <c r="AR6" i="1"/>
  <c r="W16" i="1"/>
  <c r="AS24" i="1"/>
  <c r="AS20" i="1"/>
  <c r="AS16" i="1"/>
  <c r="AS12" i="1"/>
  <c r="AS8" i="1"/>
  <c r="AS4" i="1"/>
  <c r="W24" i="1"/>
  <c r="W12" i="1"/>
  <c r="V19" i="1"/>
  <c r="V3" i="1"/>
  <c r="X11" i="1"/>
  <c r="V15" i="1"/>
  <c r="W20" i="1"/>
  <c r="X15" i="1"/>
  <c r="W4" i="1"/>
  <c r="AJ2" i="1"/>
  <c r="AL6" i="1"/>
  <c r="AL10" i="1"/>
  <c r="AL14" i="1"/>
  <c r="AL18" i="1"/>
  <c r="AL22" i="1"/>
  <c r="V2" i="1"/>
  <c r="V18" i="1"/>
  <c r="V10" i="1"/>
  <c r="V22" i="1"/>
  <c r="V14" i="1"/>
  <c r="V6" i="1"/>
  <c r="AK5" i="1"/>
  <c r="AK9" i="1"/>
  <c r="AK13" i="1"/>
  <c r="AK17" i="1"/>
  <c r="AK21" i="1"/>
  <c r="AK25" i="1"/>
  <c r="W5" i="1"/>
  <c r="V5" i="1"/>
  <c r="W9" i="1"/>
  <c r="V9" i="1"/>
  <c r="W13" i="1"/>
  <c r="V13" i="1"/>
  <c r="W17" i="1"/>
  <c r="V17" i="1"/>
  <c r="W21" i="1"/>
  <c r="V21" i="1"/>
  <c r="W25" i="1"/>
  <c r="V25" i="1"/>
  <c r="W22" i="1"/>
  <c r="W18" i="1"/>
  <c r="W14" i="1"/>
  <c r="W10" i="1"/>
  <c r="W6" i="1"/>
  <c r="W2" i="1"/>
  <c r="V24" i="1"/>
  <c r="V20" i="1"/>
  <c r="V16" i="1"/>
  <c r="V12" i="1"/>
  <c r="V8" i="1"/>
  <c r="V4" i="1"/>
  <c r="AJ18" i="1"/>
  <c r="AJ14" i="1"/>
  <c r="AK22" i="1"/>
  <c r="AJ9" i="1"/>
  <c r="AJ25" i="1"/>
  <c r="AK18" i="1"/>
  <c r="AK6" i="1"/>
  <c r="AJ13" i="1"/>
  <c r="AL2" i="1"/>
  <c r="AJ22" i="1"/>
  <c r="AJ17" i="1"/>
  <c r="AK10" i="1"/>
  <c r="AJ6" i="1"/>
  <c r="AK2" i="1"/>
  <c r="AJ21" i="1"/>
  <c r="AK14" i="1"/>
  <c r="AJ10" i="1"/>
  <c r="AJ5" i="1"/>
  <c r="AL24" i="1"/>
  <c r="AK23" i="1"/>
  <c r="AK19" i="1"/>
  <c r="AL16" i="1"/>
  <c r="AK15" i="1"/>
  <c r="AL12" i="1"/>
  <c r="AK11" i="1"/>
  <c r="AL8" i="1"/>
  <c r="AK7" i="1"/>
  <c r="AL4" i="1"/>
  <c r="AK3" i="1"/>
  <c r="AL25" i="1"/>
  <c r="AK24" i="1"/>
  <c r="AJ23" i="1"/>
  <c r="AL21" i="1"/>
  <c r="AK20" i="1"/>
  <c r="AJ19" i="1"/>
  <c r="AL17" i="1"/>
  <c r="AK16" i="1"/>
  <c r="AJ15" i="1"/>
  <c r="AL13" i="1"/>
  <c r="AK12" i="1"/>
  <c r="AJ11" i="1"/>
  <c r="AL9" i="1"/>
  <c r="AK8" i="1"/>
  <c r="AJ7" i="1"/>
  <c r="AL5" i="1"/>
  <c r="AK4" i="1"/>
  <c r="AJ3" i="1"/>
  <c r="Q13" i="1"/>
  <c r="Q9" i="1"/>
  <c r="Q5" i="1"/>
  <c r="O15" i="1"/>
  <c r="P24" i="1"/>
  <c r="Q19" i="1"/>
  <c r="P15" i="1"/>
  <c r="O11" i="1"/>
  <c r="Q23" i="1"/>
  <c r="P19" i="1"/>
  <c r="Q7" i="1"/>
  <c r="O23" i="1"/>
  <c r="O7" i="1"/>
  <c r="P16" i="1"/>
  <c r="Q11" i="1"/>
  <c r="P20" i="1"/>
  <c r="P22" i="1"/>
  <c r="P18" i="1"/>
  <c r="O22" i="1"/>
  <c r="O18" i="1"/>
  <c r="O14" i="1"/>
  <c r="O10" i="1"/>
  <c r="O6" i="1"/>
  <c r="Q25" i="1"/>
  <c r="Q21" i="1"/>
  <c r="Q17" i="1"/>
  <c r="P13" i="1"/>
  <c r="P9" i="1"/>
  <c r="P5" i="1"/>
  <c r="O25" i="1"/>
  <c r="O21" i="1"/>
  <c r="O17" i="1"/>
  <c r="Q12" i="1"/>
  <c r="Q10" i="1"/>
  <c r="Q8" i="1"/>
  <c r="Q6" i="1"/>
  <c r="Q4" i="1"/>
  <c r="O24" i="1"/>
  <c r="O20" i="1"/>
  <c r="O16" i="1"/>
  <c r="O12" i="1"/>
  <c r="O8" i="1"/>
  <c r="O4" i="1"/>
</calcChain>
</file>

<file path=xl/sharedStrings.xml><?xml version="1.0" encoding="utf-8"?>
<sst xmlns="http://schemas.openxmlformats.org/spreadsheetml/2006/main" count="3843" uniqueCount="310">
  <si>
    <t>No place</t>
  </si>
  <si>
    <t>sexe</t>
  </si>
  <si>
    <t>âge</t>
  </si>
  <si>
    <t>CSP</t>
  </si>
  <si>
    <t>fumeur</t>
  </si>
  <si>
    <t>T1.Vcompact</t>
  </si>
  <si>
    <t>T1.Vtexture</t>
  </si>
  <si>
    <t>T1.Vtons</t>
  </si>
  <si>
    <t>T1.Vbrillance</t>
  </si>
  <si>
    <t>T1.Vattirance</t>
  </si>
  <si>
    <t>T1.Ofruit</t>
  </si>
  <si>
    <t>T1.Oamer</t>
  </si>
  <si>
    <t>T1.Gacide</t>
  </si>
  <si>
    <t>T1.Gtexture</t>
  </si>
  <si>
    <t>T1.Gamer</t>
  </si>
  <si>
    <t>T1.Fpersistance</t>
  </si>
  <si>
    <t>T1.Fnote</t>
  </si>
  <si>
    <t>T1.Fharmonie</t>
  </si>
  <si>
    <t>T1.Farôme</t>
  </si>
  <si>
    <t>T2.Vcouleur</t>
  </si>
  <si>
    <t>T2.Vcompact</t>
  </si>
  <si>
    <t>T2.Vtexture</t>
  </si>
  <si>
    <t>T2.Vtons</t>
  </si>
  <si>
    <t>T2.Vbrillance</t>
  </si>
  <si>
    <t>T2.Vattirance</t>
  </si>
  <si>
    <t>T2.Ofruit</t>
  </si>
  <si>
    <t>T2.Oamer</t>
  </si>
  <si>
    <t>T2.Gacide</t>
  </si>
  <si>
    <t>T2.Gtexture</t>
  </si>
  <si>
    <t>T2.Gamer</t>
  </si>
  <si>
    <t>T2.Fpersistance</t>
  </si>
  <si>
    <t>T2.Fnote</t>
  </si>
  <si>
    <t>T2.Fharmonie</t>
  </si>
  <si>
    <t>T2.Farôme</t>
  </si>
  <si>
    <t>T3.Vcouleur</t>
  </si>
  <si>
    <t>T3.Vcompact</t>
  </si>
  <si>
    <t>T3.Vtexture</t>
  </si>
  <si>
    <t>T3.Vtons</t>
  </si>
  <si>
    <t>T3.Vbrillance</t>
  </si>
  <si>
    <t>T3.Vattirance</t>
  </si>
  <si>
    <t>T3.Ofruit</t>
  </si>
  <si>
    <t>T3.Oamer</t>
  </si>
  <si>
    <t>T3.Gacide</t>
  </si>
  <si>
    <t>T3.Gtexture</t>
  </si>
  <si>
    <t>T3.Gamer</t>
  </si>
  <si>
    <t>T3.Fpersistance</t>
  </si>
  <si>
    <t>T3.Fnote</t>
  </si>
  <si>
    <t>T3.Fharmonie</t>
  </si>
  <si>
    <t>T3.Farôme</t>
  </si>
  <si>
    <t>Tap.moins</t>
  </si>
  <si>
    <t>Tap.plus</t>
  </si>
  <si>
    <t>H</t>
  </si>
  <si>
    <t>etudiant</t>
  </si>
  <si>
    <t>oui</t>
  </si>
  <si>
    <t>marron</t>
  </si>
  <si>
    <t>lisse</t>
  </si>
  <si>
    <t>noire</t>
  </si>
  <si>
    <t>F</t>
  </si>
  <si>
    <t>agriculteur</t>
  </si>
  <si>
    <t>1 a 2 fois par mois</t>
  </si>
  <si>
    <t>onctueux</t>
  </si>
  <si>
    <t>verte</t>
  </si>
  <si>
    <t>granuleux</t>
  </si>
  <si>
    <t>farineux</t>
  </si>
  <si>
    <t>tb à faire sans pain</t>
  </si>
  <si>
    <t>1 a 2 fois par an</t>
  </si>
  <si>
    <t>rouge</t>
  </si>
  <si>
    <t>Interessant de s'attarder sur les saveurs</t>
  </si>
  <si>
    <t>pateux</t>
  </si>
  <si>
    <t>b trop le gout d'olive</t>
  </si>
  <si>
    <t>ça va.</t>
  </si>
  <si>
    <t>très bien</t>
  </si>
  <si>
    <t>cadre</t>
  </si>
  <si>
    <t>nice as tu des bonbons</t>
  </si>
  <si>
    <t>bon travail</t>
  </si>
  <si>
    <t>1 a 2 fois par semaine</t>
  </si>
  <si>
    <t>mettre les questions par tapenade</t>
  </si>
  <si>
    <t>employe</t>
  </si>
  <si>
    <t>attention organisation des questions</t>
  </si>
  <si>
    <t xml:space="preserve">etudiant </t>
  </si>
  <si>
    <t xml:space="preserve">onctueux </t>
  </si>
  <si>
    <t>la A n'a pas trop de goût</t>
  </si>
  <si>
    <t>bonne degustati</t>
  </si>
  <si>
    <t>autre</t>
  </si>
  <si>
    <t>J'adore</t>
  </si>
  <si>
    <t>très bonne experience, victoire tapenade C!</t>
  </si>
  <si>
    <t>super!</t>
  </si>
  <si>
    <t>Vtexture.moy</t>
  </si>
  <si>
    <t>T1.VtextureC</t>
  </si>
  <si>
    <t>T2.VtextureC</t>
  </si>
  <si>
    <t>T3.VtextureC</t>
  </si>
  <si>
    <t>Vtons.moy</t>
  </si>
  <si>
    <t>T1.VtonsC</t>
  </si>
  <si>
    <t>T2.VtonsC</t>
  </si>
  <si>
    <t>T3.VtonsC</t>
  </si>
  <si>
    <t>Vbrillance.moy</t>
  </si>
  <si>
    <t>T1.VbrillanceC</t>
  </si>
  <si>
    <t>T2.VbrillanceC</t>
  </si>
  <si>
    <t>T3.VbrillanceC</t>
  </si>
  <si>
    <t>Vattirance.moy</t>
  </si>
  <si>
    <t>T1.VattiranceC</t>
  </si>
  <si>
    <t>T2.VattiranceC</t>
  </si>
  <si>
    <t>T3.VattiranceC</t>
  </si>
  <si>
    <t>Ofruit.moy</t>
  </si>
  <si>
    <t>T1.OfruitC</t>
  </si>
  <si>
    <t>T2.OfruitC</t>
  </si>
  <si>
    <t>T3.OfruitC</t>
  </si>
  <si>
    <t>Oamer.moy</t>
  </si>
  <si>
    <t>T1.OamerC</t>
  </si>
  <si>
    <t>T2.OamerC</t>
  </si>
  <si>
    <t>T3.OamerC</t>
  </si>
  <si>
    <t>Gintense.moy</t>
  </si>
  <si>
    <t>T1.GintenseC</t>
  </si>
  <si>
    <t>T2.GintenseC</t>
  </si>
  <si>
    <t>T3.GintenseC</t>
  </si>
  <si>
    <t>Gamer.moy</t>
  </si>
  <si>
    <t>T1.GamerC</t>
  </si>
  <si>
    <t>T2.GamerC</t>
  </si>
  <si>
    <t>T3.GamerC</t>
  </si>
  <si>
    <t>Tapenade</t>
  </si>
  <si>
    <t>T1</t>
  </si>
  <si>
    <t>T2</t>
  </si>
  <si>
    <t>T3</t>
  </si>
  <si>
    <t>Fpersistance.moy</t>
  </si>
  <si>
    <t>T1.FpersistanceC</t>
  </si>
  <si>
    <t>T2.FpersistanceC</t>
  </si>
  <si>
    <t>T3.FpersistanceC</t>
  </si>
  <si>
    <t>Fharmonie.moy</t>
  </si>
  <si>
    <t>T1.FharmonieC</t>
  </si>
  <si>
    <t>T2.FharmonieC</t>
  </si>
  <si>
    <t>T3.FharmonieC</t>
  </si>
  <si>
    <t>Farôme.moy</t>
  </si>
  <si>
    <t>T1.FarômeC</t>
  </si>
  <si>
    <t>T2.FarômeC</t>
  </si>
  <si>
    <t>T3.FarômeC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</si>
  <si>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</si>
  <si>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</si>
  <si>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</si>
  <si>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</si>
  <si>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</si>
  <si>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</si>
  <si>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</si>
  <si>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</si>
  <si>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</si>
  <si>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</si>
  <si>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</si>
  <si>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</si>
  <si>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</si>
  <si>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</si>
  <si>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</si>
  <si>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</si>
  <si>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</si>
  <si>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</si>
  <si>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</si>
  <si>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</si>
  <si>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</si>
  <si>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</si>
  <si>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</si>
  <si>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</si>
  <si>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fheure-non</t>
  </si>
  <si>
    <t>fheure-oui</t>
  </si>
  <si>
    <t>mheure-oui</t>
  </si>
  <si>
    <t>mheure-non</t>
  </si>
  <si>
    <t>Vcompact.moy</t>
  </si>
  <si>
    <t>T1.VcompactC</t>
  </si>
  <si>
    <t>T2.VcompactC</t>
  </si>
  <si>
    <t>T3.VcompactC</t>
  </si>
  <si>
    <t>Vcompact</t>
  </si>
  <si>
    <t>Vtexture</t>
  </si>
  <si>
    <t>Vtons</t>
  </si>
  <si>
    <t>Vbrillance</t>
  </si>
  <si>
    <t>Vattirance</t>
  </si>
  <si>
    <t>Ofruit</t>
  </si>
  <si>
    <t>Oamer</t>
  </si>
  <si>
    <t>Gintense</t>
  </si>
  <si>
    <t>Gtexture</t>
  </si>
  <si>
    <t>Vcouleur</t>
  </si>
  <si>
    <t>Gamer</t>
  </si>
  <si>
    <t>Fpersistance</t>
  </si>
  <si>
    <t>Fnote.moy</t>
  </si>
  <si>
    <t>T1.FnoteC</t>
  </si>
  <si>
    <t>T2.FnoteC</t>
  </si>
  <si>
    <t>T3.FnoteC</t>
  </si>
  <si>
    <t>Fnote</t>
  </si>
  <si>
    <t>Fharmonie</t>
  </si>
  <si>
    <t>Farôme</t>
  </si>
  <si>
    <t>fume-oui</t>
  </si>
  <si>
    <t>fume-non</t>
  </si>
  <si>
    <t>conso-oui</t>
  </si>
  <si>
    <t>conso-non</t>
  </si>
  <si>
    <t>T1.Vcouleur</t>
  </si>
  <si>
    <t>Gacide</t>
  </si>
  <si>
    <t>T1.GacideC</t>
  </si>
  <si>
    <t>T2.GacideC</t>
  </si>
  <si>
    <t>T3.GacideC</t>
  </si>
  <si>
    <t>Gacide.moy</t>
  </si>
  <si>
    <t>fumedanslheure</t>
  </si>
  <si>
    <t>mangedanslheure</t>
  </si>
  <si>
    <t>consomme</t>
  </si>
  <si>
    <t>apprecieOlives</t>
  </si>
  <si>
    <t>frequenceOlives</t>
  </si>
  <si>
    <t>T1.Vintensite</t>
  </si>
  <si>
    <t>T2.Vintensite</t>
  </si>
  <si>
    <t>T3.Vintensite</t>
  </si>
  <si>
    <t>T1.Oepice</t>
  </si>
  <si>
    <t>T2.Oepice</t>
  </si>
  <si>
    <t>T3.Oepice</t>
  </si>
  <si>
    <t>T1.Ovegetale</t>
  </si>
  <si>
    <t>T2.Ovegetale</t>
  </si>
  <si>
    <t>T3.Ovegetale</t>
  </si>
  <si>
    <t>T1.Gdurete</t>
  </si>
  <si>
    <t>T2.Gdurete</t>
  </si>
  <si>
    <t>T3.Gdurete</t>
  </si>
  <si>
    <t>T1.Gintensite</t>
  </si>
  <si>
    <t>T2.Gintensite</t>
  </si>
  <si>
    <t>T3.Gintensite</t>
  </si>
  <si>
    <t>T1.Gvegetal</t>
  </si>
  <si>
    <t>T2.Gvegetal</t>
  </si>
  <si>
    <t>T3.Gvegetal</t>
  </si>
  <si>
    <t>T1.Giode</t>
  </si>
  <si>
    <t>T2.Giode</t>
  </si>
  <si>
    <t>T3.Giode</t>
  </si>
  <si>
    <t>T1.Gsale</t>
  </si>
  <si>
    <t>T2.Gsale</t>
  </si>
  <si>
    <t>T3.Gsale</t>
  </si>
  <si>
    <t>T1.Gfruite</t>
  </si>
  <si>
    <t>T2.Gfruite</t>
  </si>
  <si>
    <t>T3.Gfruite</t>
  </si>
  <si>
    <t>T1.Gepice</t>
  </si>
  <si>
    <t>T2.Gepice</t>
  </si>
  <si>
    <t>T3.Gepice</t>
  </si>
  <si>
    <t>T1.Gsucre</t>
  </si>
  <si>
    <t>T2.Gsucre</t>
  </si>
  <si>
    <t>T3.Gsucre</t>
  </si>
  <si>
    <t>T1.Fagreable</t>
  </si>
  <si>
    <t>T2.Fagreable</t>
  </si>
  <si>
    <t>T3.Fagreable</t>
  </si>
  <si>
    <t>T1.Fintensite</t>
  </si>
  <si>
    <t>T2.Fintensite</t>
  </si>
  <si>
    <t>T3.Fintensite</t>
  </si>
  <si>
    <t>degustation</t>
  </si>
  <si>
    <t>Ressenti.general</t>
  </si>
  <si>
    <t>apprecie-les deux</t>
  </si>
  <si>
    <t>apprecie-aucune</t>
  </si>
  <si>
    <t>a l'odeur, je n'aimais pas le B, au final j'ai apprecie</t>
  </si>
  <si>
    <t>apprecie-olives noires</t>
  </si>
  <si>
    <t>Faire la degustation avec un bon eclairage</t>
  </si>
  <si>
    <t xml:space="preserve">apprecie-les deux </t>
  </si>
  <si>
    <t>J'ai bien aime</t>
  </si>
  <si>
    <t>Vintensite</t>
  </si>
  <si>
    <t>Oepice</t>
  </si>
  <si>
    <t>Ovegetale</t>
  </si>
  <si>
    <t>Gdurete</t>
  </si>
  <si>
    <t>Gintensite</t>
  </si>
  <si>
    <t>Gvegetal</t>
  </si>
  <si>
    <t>Giode</t>
  </si>
  <si>
    <t>Gsale</t>
  </si>
  <si>
    <t>Gfruite</t>
  </si>
  <si>
    <t>Gepice</t>
  </si>
  <si>
    <t>Gsucre</t>
  </si>
  <si>
    <t>Fagreable</t>
  </si>
  <si>
    <t>Fintensite</t>
  </si>
  <si>
    <t>Vintensite.moy</t>
  </si>
  <si>
    <t>T1.VintensiteC</t>
  </si>
  <si>
    <t>T2.VintensiteC</t>
  </si>
  <si>
    <t>T3.VintensiteC</t>
  </si>
  <si>
    <t>Oepice.moy</t>
  </si>
  <si>
    <t>T1.OepiceC</t>
  </si>
  <si>
    <t>T2.OepiceC</t>
  </si>
  <si>
    <t>T3.OepiceC</t>
  </si>
  <si>
    <t>Ovegetale.moy</t>
  </si>
  <si>
    <t>T1.OvegetaleC</t>
  </si>
  <si>
    <t>T2.OvegetaleC</t>
  </si>
  <si>
    <t>T3.OvegetaleC</t>
  </si>
  <si>
    <t>Gdurete.moy</t>
  </si>
  <si>
    <t>T1.GdureteC</t>
  </si>
  <si>
    <t>T2.GdureteC</t>
  </si>
  <si>
    <t>T3.GdureteC</t>
  </si>
  <si>
    <t>Gvegetal.moy</t>
  </si>
  <si>
    <t>T1.GvegetalC</t>
  </si>
  <si>
    <t>T2.GvegetalC</t>
  </si>
  <si>
    <t>T3.GvegetalC</t>
  </si>
  <si>
    <t>Giode.moy</t>
  </si>
  <si>
    <t>T1.GiodeC</t>
  </si>
  <si>
    <t>T2.GiodeC</t>
  </si>
  <si>
    <t>T3.GiodeC</t>
  </si>
  <si>
    <t>Gsale.moy</t>
  </si>
  <si>
    <t>T1.GsaleC</t>
  </si>
  <si>
    <t>T2.GsaleC</t>
  </si>
  <si>
    <t>T3.GsaleC</t>
  </si>
  <si>
    <t>Gfruite.moy</t>
  </si>
  <si>
    <t>T1.GfruiteC</t>
  </si>
  <si>
    <t>T2.GfruiteC</t>
  </si>
  <si>
    <t>T3.GfruiteC</t>
  </si>
  <si>
    <t>Gepice.moy</t>
  </si>
  <si>
    <t>T1.GepiceC</t>
  </si>
  <si>
    <t>T2.GepiceC</t>
  </si>
  <si>
    <t>T3.GepiceC</t>
  </si>
  <si>
    <t>Gsucre.moy</t>
  </si>
  <si>
    <t>T1.GsucreC</t>
  </si>
  <si>
    <t>T2.GsucreC</t>
  </si>
  <si>
    <t>T3.GsucreC</t>
  </si>
  <si>
    <t>Fagreable.moy</t>
  </si>
  <si>
    <t>T1.FagreableC</t>
  </si>
  <si>
    <t>T2.FagreableC</t>
  </si>
  <si>
    <t>T3.FagreableC</t>
  </si>
  <si>
    <t>Fintensite.moy</t>
  </si>
  <si>
    <t>T1FintensiteC</t>
  </si>
  <si>
    <t>T2.FintensiteC</t>
  </si>
  <si>
    <t>T3.FintensiteC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</si>
</sst>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00FF00"/>
      </patternFill>
    </fill>
    <fill>
      <patternFill patternType="solid">
        <fgColor rgb="FF66FFFF"/>
        <bgColor rgb="FF00FF00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1" fillId="3" borderId="1" xfId="0" applyFont="1" applyFill="1" applyBorder="1"/>
    <xf numFmtId="164" fontId="1" fillId="4" borderId="1" xfId="0" applyNumberFormat="1" applyFont="1" applyFill="1" applyBorder="1" applyAlignment="1"/>
    <xf numFmtId="164" fontId="0" fillId="0" borderId="0" xfId="0" applyNumberFormat="1" applyFont="1" applyAlignment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164" fontId="0" fillId="5" borderId="1" xfId="0" applyNumberFormat="1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T25"/>
  <sheetViews>
    <sheetView topLeftCell="BO1" workbookViewId="0">
      <selection activeCell="CD26" sqref="A1:XFD1048576"/>
    </sheetView>
  </sheetViews>
  <sheetFormatPr baseColWidth="10" defaultColWidth="14.44140625" defaultRowHeight="15.75" customHeight="1"/>
  <cols>
    <col min="1" max="1" width="8.44140625" customWidth="1"/>
    <col min="2" max="2" width="5" customWidth="1"/>
    <col min="3" max="3" width="4.33203125" customWidth="1"/>
    <col min="4" max="4" width="9.88671875" customWidth="1"/>
    <col min="5" max="5" width="6.88671875" customWidth="1"/>
    <col min="6" max="6" width="14.44140625" customWidth="1"/>
    <col min="7" max="7" width="16" customWidth="1"/>
    <col min="8" max="8" width="10.33203125" customWidth="1"/>
    <col min="9" max="9" width="14.33203125" customWidth="1"/>
    <col min="10" max="10" width="20.33203125" customWidth="1"/>
    <col min="11" max="11" width="12" customWidth="1"/>
    <col min="12" max="13" width="11.109375" customWidth="1"/>
    <col min="14" max="14" width="12" bestFit="1" customWidth="1"/>
    <col min="15" max="17" width="12" customWidth="1"/>
    <col min="18" max="18" width="8.5546875" customWidth="1"/>
    <col min="19" max="19" width="13.44140625" bestFit="1" customWidth="1"/>
    <col min="20" max="22" width="8.44140625" bestFit="1" customWidth="1"/>
    <col min="23" max="25" width="11.6640625" bestFit="1" customWidth="1"/>
    <col min="26" max="28" width="9.5546875" customWidth="1"/>
    <col min="29" max="31" width="9.6640625" customWidth="1"/>
    <col min="32" max="34" width="9.109375" bestFit="1" customWidth="1"/>
    <col min="35" max="37" width="9.6640625" customWidth="1"/>
    <col min="38" max="40" width="10.5546875" customWidth="1"/>
    <col min="41" max="43" width="9.44140625" bestFit="1" customWidth="1"/>
    <col min="44" max="46" width="10.109375" bestFit="1" customWidth="1"/>
    <col min="47" max="52" width="8.6640625" customWidth="1"/>
    <col min="53" max="55" width="8.44140625" bestFit="1" customWidth="1"/>
    <col min="56" max="58" width="9.6640625" customWidth="1"/>
    <col min="59" max="61" width="9.88671875" customWidth="1"/>
    <col min="62" max="64" width="9.5546875" customWidth="1"/>
    <col min="65" max="67" width="9.5546875" bestFit="1" customWidth="1"/>
    <col min="68" max="70" width="9.109375" bestFit="1" customWidth="1"/>
    <col min="71" max="73" width="11.6640625" bestFit="1" customWidth="1"/>
    <col min="74" max="76" width="8.5546875" customWidth="1"/>
    <col min="77" max="79" width="12.6640625" customWidth="1"/>
    <col min="80" max="80" width="8.109375" customWidth="1"/>
    <col min="81" max="82" width="8.33203125" bestFit="1" customWidth="1"/>
    <col min="83" max="84" width="12" customWidth="1"/>
    <col min="85" max="85" width="9.5546875" customWidth="1"/>
    <col min="86" max="86" width="12.109375" customWidth="1"/>
    <col min="87" max="87" width="11.109375" customWidth="1"/>
    <col min="88" max="88" width="8" customWidth="1"/>
    <col min="89" max="89" width="10.6640625" customWidth="1"/>
    <col min="90" max="90" width="11.33203125" customWidth="1"/>
    <col min="91" max="91" width="9.5546875" bestFit="1" customWidth="1"/>
    <col min="92" max="92" width="10.6640625" customWidth="1"/>
    <col min="93" max="94" width="11.33203125" customWidth="1"/>
    <col min="95" max="95" width="9.5546875" bestFit="1" customWidth="1"/>
    <col min="96" max="96" width="8" bestFit="1" customWidth="1"/>
    <col min="97" max="97" width="10.5546875" bestFit="1" customWidth="1"/>
  </cols>
  <sheetData>
    <row r="1" spans="1:9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5</v>
      </c>
      <c r="O1" s="1" t="s">
        <v>20</v>
      </c>
      <c r="P1" s="1" t="s">
        <v>35</v>
      </c>
      <c r="Q1" s="1" t="s">
        <v>6</v>
      </c>
      <c r="R1" s="1" t="s">
        <v>21</v>
      </c>
      <c r="S1" s="1" t="s">
        <v>36</v>
      </c>
      <c r="T1" s="1" t="s">
        <v>7</v>
      </c>
      <c r="U1" s="1" t="s">
        <v>22</v>
      </c>
      <c r="V1" s="1" t="s">
        <v>37</v>
      </c>
      <c r="W1" s="1" t="s">
        <v>8</v>
      </c>
      <c r="X1" s="1" t="s">
        <v>23</v>
      </c>
      <c r="Y1" s="1" t="s">
        <v>38</v>
      </c>
      <c r="Z1" s="1" t="s">
        <v>9</v>
      </c>
      <c r="AA1" s="1" t="s">
        <v>24</v>
      </c>
      <c r="AB1" s="1" t="s">
        <v>39</v>
      </c>
      <c r="AC1" s="1" t="s">
        <v>10</v>
      </c>
      <c r="AD1" s="1" t="s">
        <v>25</v>
      </c>
      <c r="AE1" s="1" t="s">
        <v>40</v>
      </c>
      <c r="AF1" s="1" t="s">
        <v>11</v>
      </c>
      <c r="AG1" s="1" t="s">
        <v>26</v>
      </c>
      <c r="AH1" s="1" t="s">
        <v>41</v>
      </c>
      <c r="AI1" s="1" t="s">
        <v>204</v>
      </c>
      <c r="AJ1" s="1" t="s">
        <v>205</v>
      </c>
      <c r="AK1" s="1" t="s">
        <v>206</v>
      </c>
      <c r="AL1" s="1" t="s">
        <v>207</v>
      </c>
      <c r="AM1" s="1" t="s">
        <v>208</v>
      </c>
      <c r="AN1" s="1" t="s">
        <v>209</v>
      </c>
      <c r="AO1" s="1" t="s">
        <v>12</v>
      </c>
      <c r="AP1" s="1" t="s">
        <v>27</v>
      </c>
      <c r="AQ1" s="1" t="s">
        <v>42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217</v>
      </c>
      <c r="AZ1" s="1" t="s">
        <v>218</v>
      </c>
      <c r="BA1" s="1" t="s">
        <v>219</v>
      </c>
      <c r="BB1" s="1" t="s">
        <v>220</v>
      </c>
      <c r="BC1" s="1" t="s">
        <v>221</v>
      </c>
      <c r="BD1" s="1" t="s">
        <v>222</v>
      </c>
      <c r="BE1" s="1" t="s">
        <v>223</v>
      </c>
      <c r="BF1" s="1" t="s">
        <v>224</v>
      </c>
      <c r="BG1" s="1" t="s">
        <v>225</v>
      </c>
      <c r="BH1" s="1" t="s">
        <v>226</v>
      </c>
      <c r="BI1" s="1" t="s">
        <v>227</v>
      </c>
      <c r="BJ1" s="1" t="s">
        <v>228</v>
      </c>
      <c r="BK1" s="1" t="s">
        <v>229</v>
      </c>
      <c r="BL1" s="1" t="s">
        <v>230</v>
      </c>
      <c r="BM1" s="1" t="s">
        <v>231</v>
      </c>
      <c r="BN1" s="1" t="s">
        <v>232</v>
      </c>
      <c r="BO1" s="1" t="s">
        <v>233</v>
      </c>
      <c r="BP1" s="1" t="s">
        <v>14</v>
      </c>
      <c r="BQ1" s="1" t="s">
        <v>29</v>
      </c>
      <c r="BR1" s="1" t="s">
        <v>44</v>
      </c>
      <c r="BS1" s="1" t="s">
        <v>234</v>
      </c>
      <c r="BT1" s="1" t="s">
        <v>235</v>
      </c>
      <c r="BU1" s="1" t="s">
        <v>236</v>
      </c>
      <c r="BV1" s="1" t="s">
        <v>237</v>
      </c>
      <c r="BW1" s="1" t="s">
        <v>238</v>
      </c>
      <c r="BX1" s="1" t="s">
        <v>239</v>
      </c>
      <c r="BY1" s="1" t="s">
        <v>15</v>
      </c>
      <c r="BZ1" s="1" t="s">
        <v>30</v>
      </c>
      <c r="CA1" s="1" t="s">
        <v>45</v>
      </c>
      <c r="CB1" s="1" t="s">
        <v>16</v>
      </c>
      <c r="CC1" s="1" t="s">
        <v>31</v>
      </c>
      <c r="CD1" s="1" t="s">
        <v>46</v>
      </c>
      <c r="CE1" s="1" t="s">
        <v>17</v>
      </c>
      <c r="CF1" s="1" t="s">
        <v>32</v>
      </c>
      <c r="CG1" s="1" t="s">
        <v>47</v>
      </c>
      <c r="CH1" s="1" t="s">
        <v>18</v>
      </c>
      <c r="CI1" s="1" t="s">
        <v>33</v>
      </c>
      <c r="CJ1" s="1" t="s">
        <v>48</v>
      </c>
      <c r="CK1" s="1" t="s">
        <v>190</v>
      </c>
      <c r="CL1" s="1" t="s">
        <v>19</v>
      </c>
      <c r="CM1" s="1" t="s">
        <v>34</v>
      </c>
      <c r="CN1" s="1" t="s">
        <v>13</v>
      </c>
      <c r="CO1" s="1" t="s">
        <v>28</v>
      </c>
      <c r="CP1" s="1" t="s">
        <v>43</v>
      </c>
      <c r="CQ1" s="1" t="s">
        <v>49</v>
      </c>
      <c r="CR1" s="1" t="s">
        <v>50</v>
      </c>
      <c r="CS1" s="1" t="s">
        <v>240</v>
      </c>
      <c r="CT1" s="1" t="s">
        <v>241</v>
      </c>
    </row>
    <row r="2" spans="1:98" ht="15.75" customHeight="1">
      <c r="A2" s="2">
        <v>1</v>
      </c>
      <c r="B2" s="2" t="s">
        <v>51</v>
      </c>
      <c r="C2" s="2">
        <v>23</v>
      </c>
      <c r="D2" s="2" t="s">
        <v>52</v>
      </c>
      <c r="E2" s="2" t="s">
        <v>186</v>
      </c>
      <c r="F2" s="2" t="s">
        <v>159</v>
      </c>
      <c r="G2" s="2" t="s">
        <v>161</v>
      </c>
      <c r="H2" s="2" t="s">
        <v>188</v>
      </c>
      <c r="I2" s="2" t="s">
        <v>242</v>
      </c>
      <c r="J2" s="2" t="s">
        <v>75</v>
      </c>
      <c r="K2" s="2">
        <v>5</v>
      </c>
      <c r="L2" s="3"/>
      <c r="M2" s="3"/>
      <c r="N2" s="2">
        <v>5</v>
      </c>
      <c r="O2" s="2">
        <v>3</v>
      </c>
      <c r="P2" s="2">
        <v>5</v>
      </c>
      <c r="Q2" s="3"/>
      <c r="R2" s="2">
        <v>3</v>
      </c>
      <c r="S2" s="2">
        <v>1</v>
      </c>
      <c r="T2" s="2">
        <v>2</v>
      </c>
      <c r="U2" s="2">
        <v>1</v>
      </c>
      <c r="V2" s="2">
        <v>5</v>
      </c>
      <c r="W2" s="2">
        <v>1</v>
      </c>
      <c r="X2" s="2">
        <v>5</v>
      </c>
      <c r="Y2" s="2">
        <v>1</v>
      </c>
      <c r="Z2" s="2">
        <v>3</v>
      </c>
      <c r="AA2" s="2">
        <v>5</v>
      </c>
      <c r="AB2" s="2">
        <v>5</v>
      </c>
      <c r="AC2" s="2">
        <v>4</v>
      </c>
      <c r="AD2" s="2">
        <v>1</v>
      </c>
      <c r="AE2" s="2">
        <v>1</v>
      </c>
      <c r="AF2" s="2">
        <v>2</v>
      </c>
      <c r="AG2" s="2">
        <v>2</v>
      </c>
      <c r="AH2" s="2">
        <v>2</v>
      </c>
      <c r="AI2" s="2">
        <v>5</v>
      </c>
      <c r="AJ2" s="2">
        <v>5</v>
      </c>
      <c r="AK2" s="2">
        <v>5</v>
      </c>
      <c r="AL2" s="2">
        <v>1</v>
      </c>
      <c r="AM2" s="2">
        <v>5</v>
      </c>
      <c r="AN2" s="2">
        <v>5</v>
      </c>
      <c r="AO2" s="2">
        <v>1</v>
      </c>
      <c r="AP2" s="2">
        <v>1</v>
      </c>
      <c r="AQ2" s="2">
        <v>3</v>
      </c>
      <c r="AR2" s="2">
        <v>5</v>
      </c>
      <c r="AS2" s="3"/>
      <c r="AT2" s="2">
        <v>1</v>
      </c>
      <c r="AU2" s="2">
        <v>5</v>
      </c>
      <c r="AV2" s="3"/>
      <c r="AW2" s="2">
        <v>3</v>
      </c>
      <c r="AX2" s="2">
        <v>1</v>
      </c>
      <c r="AY2" s="3"/>
      <c r="AZ2" s="2">
        <v>1</v>
      </c>
      <c r="BA2" s="2">
        <v>1</v>
      </c>
      <c r="BB2" s="3"/>
      <c r="BC2" s="2">
        <v>1</v>
      </c>
      <c r="BD2" s="2">
        <v>5</v>
      </c>
      <c r="BE2" s="3"/>
      <c r="BF2" s="2">
        <v>5</v>
      </c>
      <c r="BG2" s="2">
        <v>2</v>
      </c>
      <c r="BH2" s="2">
        <v>5</v>
      </c>
      <c r="BI2" s="2">
        <v>1</v>
      </c>
      <c r="BJ2" s="2">
        <v>3</v>
      </c>
      <c r="BK2" s="2">
        <v>3</v>
      </c>
      <c r="BL2" s="2">
        <v>3</v>
      </c>
      <c r="BM2" s="2">
        <v>3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3"/>
      <c r="BT2" s="3"/>
      <c r="BU2" s="2">
        <v>2</v>
      </c>
      <c r="BV2" s="3"/>
      <c r="BW2" s="3"/>
      <c r="BX2" s="2">
        <v>3</v>
      </c>
      <c r="BY2" s="3"/>
      <c r="BZ2" s="3"/>
      <c r="CA2" s="3"/>
      <c r="CB2" s="2">
        <v>3</v>
      </c>
      <c r="CC2" s="2">
        <v>5</v>
      </c>
      <c r="CD2" s="2">
        <v>1</v>
      </c>
      <c r="CE2" s="2">
        <v>1</v>
      </c>
      <c r="CF2" s="2">
        <v>5</v>
      </c>
      <c r="CG2" s="2">
        <v>3</v>
      </c>
      <c r="CH2" s="2">
        <v>1</v>
      </c>
      <c r="CI2" s="2">
        <v>5</v>
      </c>
      <c r="CJ2" s="2">
        <v>3</v>
      </c>
      <c r="CK2" s="2" t="s">
        <v>54</v>
      </c>
      <c r="CL2" s="2" t="s">
        <v>56</v>
      </c>
      <c r="CM2" s="2" t="s">
        <v>54</v>
      </c>
      <c r="CN2" s="2" t="s">
        <v>55</v>
      </c>
      <c r="CO2" s="3"/>
      <c r="CP2" s="2" t="s">
        <v>55</v>
      </c>
      <c r="CQ2" s="2" t="s">
        <v>122</v>
      </c>
      <c r="CR2" s="2" t="s">
        <v>121</v>
      </c>
      <c r="CS2" s="2" t="s">
        <v>53</v>
      </c>
      <c r="CT2" s="3"/>
    </row>
    <row r="3" spans="1:98" ht="15.75" customHeight="1">
      <c r="A3" s="2">
        <v>2</v>
      </c>
      <c r="B3" s="2" t="s">
        <v>57</v>
      </c>
      <c r="C3" s="2">
        <v>24</v>
      </c>
      <c r="D3" s="2" t="s">
        <v>58</v>
      </c>
      <c r="E3" s="2" t="s">
        <v>187</v>
      </c>
      <c r="F3" s="2" t="s">
        <v>159</v>
      </c>
      <c r="G3" s="2" t="s">
        <v>161</v>
      </c>
      <c r="H3" s="2" t="s">
        <v>188</v>
      </c>
      <c r="I3" s="2" t="s">
        <v>242</v>
      </c>
      <c r="J3" s="2" t="s">
        <v>59</v>
      </c>
      <c r="K3" s="2">
        <v>5</v>
      </c>
      <c r="L3" s="3"/>
      <c r="M3" s="3"/>
      <c r="N3" s="2">
        <v>5</v>
      </c>
      <c r="O3" s="2">
        <v>5</v>
      </c>
      <c r="P3" s="2">
        <v>5</v>
      </c>
      <c r="Q3" s="2">
        <v>3</v>
      </c>
      <c r="R3" s="2">
        <v>4</v>
      </c>
      <c r="S3" s="2">
        <v>3</v>
      </c>
      <c r="T3" s="2">
        <v>1</v>
      </c>
      <c r="U3" s="2">
        <v>3</v>
      </c>
      <c r="V3" s="2">
        <v>1</v>
      </c>
      <c r="W3" s="2">
        <v>4</v>
      </c>
      <c r="X3" s="2">
        <v>1</v>
      </c>
      <c r="Y3" s="2">
        <v>5</v>
      </c>
      <c r="Z3" s="2">
        <v>5</v>
      </c>
      <c r="AA3" s="2">
        <v>4</v>
      </c>
      <c r="AB3" s="2">
        <v>4</v>
      </c>
      <c r="AC3" s="2">
        <v>3</v>
      </c>
      <c r="AD3" s="2">
        <v>2</v>
      </c>
      <c r="AE3" s="2">
        <v>1</v>
      </c>
      <c r="AF3" s="2">
        <v>4</v>
      </c>
      <c r="AG3" s="2">
        <v>2</v>
      </c>
      <c r="AH3" s="2">
        <v>1</v>
      </c>
      <c r="AI3" s="2">
        <v>4</v>
      </c>
      <c r="AJ3" s="2">
        <v>2</v>
      </c>
      <c r="AK3" s="2">
        <v>5</v>
      </c>
      <c r="AL3" s="2">
        <v>4</v>
      </c>
      <c r="AM3" s="2">
        <v>3</v>
      </c>
      <c r="AN3" s="2">
        <v>1</v>
      </c>
      <c r="AO3" s="2">
        <v>2</v>
      </c>
      <c r="AP3" s="2">
        <v>3</v>
      </c>
      <c r="AQ3" s="2">
        <v>2</v>
      </c>
      <c r="AR3" s="2">
        <v>1</v>
      </c>
      <c r="AS3" s="2">
        <v>3</v>
      </c>
      <c r="AT3" s="2">
        <v>1</v>
      </c>
      <c r="AU3" s="2">
        <v>4</v>
      </c>
      <c r="AV3" s="2">
        <v>4</v>
      </c>
      <c r="AW3" s="2">
        <v>3</v>
      </c>
      <c r="AX3" s="2">
        <v>5</v>
      </c>
      <c r="AY3" s="2">
        <v>3</v>
      </c>
      <c r="AZ3" s="2">
        <v>2</v>
      </c>
      <c r="BA3" s="2">
        <v>1</v>
      </c>
      <c r="BB3" s="2">
        <v>5</v>
      </c>
      <c r="BC3" s="2">
        <v>1</v>
      </c>
      <c r="BD3" s="2">
        <v>4</v>
      </c>
      <c r="BE3" s="2">
        <v>3</v>
      </c>
      <c r="BF3" s="2">
        <v>4</v>
      </c>
      <c r="BG3" s="2">
        <v>4</v>
      </c>
      <c r="BH3" s="2">
        <v>2</v>
      </c>
      <c r="BI3" s="2">
        <v>3</v>
      </c>
      <c r="BJ3" s="2">
        <v>1</v>
      </c>
      <c r="BK3" s="2">
        <v>1</v>
      </c>
      <c r="BL3" s="2">
        <v>5</v>
      </c>
      <c r="BM3" s="2">
        <v>2</v>
      </c>
      <c r="BN3" s="2">
        <v>2</v>
      </c>
      <c r="BO3" s="2">
        <v>3</v>
      </c>
      <c r="BP3" s="2">
        <v>1</v>
      </c>
      <c r="BQ3" s="2">
        <v>3</v>
      </c>
      <c r="BR3" s="2">
        <v>2</v>
      </c>
      <c r="BS3" s="2">
        <v>4</v>
      </c>
      <c r="BT3" s="2">
        <v>1</v>
      </c>
      <c r="BU3" s="2">
        <v>2</v>
      </c>
      <c r="BV3" s="2">
        <v>4</v>
      </c>
      <c r="BW3" s="2">
        <v>4</v>
      </c>
      <c r="BX3" s="2">
        <v>3</v>
      </c>
      <c r="BY3" s="2">
        <v>3</v>
      </c>
      <c r="BZ3" s="2">
        <v>1</v>
      </c>
      <c r="CA3" s="2">
        <v>2</v>
      </c>
      <c r="CB3" s="2">
        <v>4</v>
      </c>
      <c r="CC3" s="2">
        <v>1</v>
      </c>
      <c r="CD3" s="2">
        <v>1</v>
      </c>
      <c r="CE3" s="2">
        <v>4</v>
      </c>
      <c r="CF3" s="2">
        <v>2</v>
      </c>
      <c r="CG3" s="2">
        <v>2</v>
      </c>
      <c r="CH3" s="2">
        <v>4</v>
      </c>
      <c r="CI3" s="2">
        <v>3</v>
      </c>
      <c r="CJ3" s="2">
        <v>2</v>
      </c>
      <c r="CK3" s="2" t="s">
        <v>56</v>
      </c>
      <c r="CL3" s="2" t="s">
        <v>61</v>
      </c>
      <c r="CM3" s="2" t="s">
        <v>54</v>
      </c>
      <c r="CN3" s="2" t="s">
        <v>60</v>
      </c>
      <c r="CO3" s="2" t="s">
        <v>62</v>
      </c>
      <c r="CP3" s="2" t="s">
        <v>63</v>
      </c>
      <c r="CQ3" s="2" t="s">
        <v>121</v>
      </c>
      <c r="CR3" s="2" t="s">
        <v>120</v>
      </c>
      <c r="CS3" s="2" t="s">
        <v>53</v>
      </c>
      <c r="CT3" s="2" t="s">
        <v>64</v>
      </c>
    </row>
    <row r="4" spans="1:98" ht="15.75" customHeight="1">
      <c r="A4" s="2">
        <v>3</v>
      </c>
      <c r="B4" s="2" t="s">
        <v>57</v>
      </c>
      <c r="C4" s="2">
        <v>19</v>
      </c>
      <c r="D4" s="2" t="s">
        <v>52</v>
      </c>
      <c r="E4" s="2" t="s">
        <v>187</v>
      </c>
      <c r="F4" s="2" t="s">
        <v>159</v>
      </c>
      <c r="G4" s="2" t="s">
        <v>162</v>
      </c>
      <c r="H4" s="2" t="s">
        <v>188</v>
      </c>
      <c r="I4" s="2" t="s">
        <v>242</v>
      </c>
      <c r="J4" s="2" t="s">
        <v>65</v>
      </c>
      <c r="K4" s="2">
        <v>5</v>
      </c>
      <c r="L4" s="2">
        <v>4</v>
      </c>
      <c r="M4" s="2">
        <v>3</v>
      </c>
      <c r="N4" s="2">
        <v>5</v>
      </c>
      <c r="O4" s="2">
        <v>4</v>
      </c>
      <c r="P4" s="2">
        <v>2</v>
      </c>
      <c r="Q4" s="2">
        <v>2</v>
      </c>
      <c r="R4" s="2">
        <v>4</v>
      </c>
      <c r="S4" s="2">
        <v>3</v>
      </c>
      <c r="T4" s="2">
        <v>1</v>
      </c>
      <c r="U4" s="2">
        <v>4</v>
      </c>
      <c r="V4" s="2">
        <v>1</v>
      </c>
      <c r="W4" s="2">
        <v>2</v>
      </c>
      <c r="X4" s="2">
        <v>3</v>
      </c>
      <c r="Y4" s="2">
        <v>3</v>
      </c>
      <c r="Z4" s="2">
        <v>5</v>
      </c>
      <c r="AA4" s="2">
        <v>5</v>
      </c>
      <c r="AB4" s="2">
        <v>4</v>
      </c>
      <c r="AC4" s="2">
        <v>5</v>
      </c>
      <c r="AD4" s="2">
        <v>2</v>
      </c>
      <c r="AE4" s="2">
        <v>3</v>
      </c>
      <c r="AF4" s="2">
        <v>1</v>
      </c>
      <c r="AG4" s="2">
        <v>1</v>
      </c>
      <c r="AH4" s="2">
        <v>1</v>
      </c>
      <c r="AI4" s="2">
        <v>2</v>
      </c>
      <c r="AJ4" s="2">
        <v>1</v>
      </c>
      <c r="AK4" s="2">
        <v>1</v>
      </c>
      <c r="AL4" s="2">
        <v>2</v>
      </c>
      <c r="AM4" s="2">
        <v>4</v>
      </c>
      <c r="AN4" s="2">
        <v>2</v>
      </c>
      <c r="AO4" s="3"/>
      <c r="AP4" s="2">
        <v>1</v>
      </c>
      <c r="AQ4" s="2">
        <v>2</v>
      </c>
      <c r="AR4" s="2">
        <v>4</v>
      </c>
      <c r="AS4" s="2">
        <v>5</v>
      </c>
      <c r="AT4" s="2">
        <v>2</v>
      </c>
      <c r="AU4" s="2">
        <v>5</v>
      </c>
      <c r="AV4" s="2">
        <v>4</v>
      </c>
      <c r="AW4" s="2">
        <v>3</v>
      </c>
      <c r="AX4" s="2">
        <v>1</v>
      </c>
      <c r="AY4" s="2">
        <v>4</v>
      </c>
      <c r="AZ4" s="2">
        <v>1</v>
      </c>
      <c r="BA4" s="2">
        <v>1</v>
      </c>
      <c r="BB4" s="2">
        <v>1</v>
      </c>
      <c r="BC4" s="2">
        <v>1</v>
      </c>
      <c r="BD4" s="2">
        <v>5</v>
      </c>
      <c r="BE4" s="2">
        <v>4</v>
      </c>
      <c r="BF4" s="2">
        <v>4</v>
      </c>
      <c r="BG4" s="2">
        <v>4</v>
      </c>
      <c r="BH4" s="2">
        <v>2</v>
      </c>
      <c r="BI4" s="2">
        <v>4</v>
      </c>
      <c r="BJ4" s="2">
        <v>1</v>
      </c>
      <c r="BK4" s="2">
        <v>1</v>
      </c>
      <c r="BL4" s="2">
        <v>3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2</v>
      </c>
      <c r="BS4" s="2">
        <v>5</v>
      </c>
      <c r="BT4" s="2">
        <v>2</v>
      </c>
      <c r="BU4" s="2">
        <v>3</v>
      </c>
      <c r="BV4" s="2">
        <v>5</v>
      </c>
      <c r="BW4" s="2">
        <v>2</v>
      </c>
      <c r="BX4" s="2">
        <v>4</v>
      </c>
      <c r="BY4" s="2">
        <v>5</v>
      </c>
      <c r="BZ4" s="2">
        <v>2</v>
      </c>
      <c r="CA4" s="2">
        <v>5</v>
      </c>
      <c r="CB4" s="2">
        <v>5</v>
      </c>
      <c r="CC4" s="2">
        <v>3</v>
      </c>
      <c r="CD4" s="2">
        <v>3</v>
      </c>
      <c r="CE4" s="2">
        <v>5</v>
      </c>
      <c r="CF4" s="2">
        <v>2</v>
      </c>
      <c r="CG4" s="2">
        <v>3</v>
      </c>
      <c r="CH4" s="2">
        <v>5</v>
      </c>
      <c r="CI4" s="2">
        <v>4</v>
      </c>
      <c r="CJ4" s="2">
        <v>5</v>
      </c>
      <c r="CK4" s="2" t="s">
        <v>56</v>
      </c>
      <c r="CL4" s="2" t="s">
        <v>61</v>
      </c>
      <c r="CM4" s="2" t="s">
        <v>66</v>
      </c>
      <c r="CN4" s="2" t="s">
        <v>60</v>
      </c>
      <c r="CO4" s="2" t="s">
        <v>62</v>
      </c>
      <c r="CP4" s="2" t="s">
        <v>63</v>
      </c>
      <c r="CQ4" s="2" t="s">
        <v>121</v>
      </c>
      <c r="CR4" s="2" t="s">
        <v>120</v>
      </c>
      <c r="CS4" s="2" t="s">
        <v>53</v>
      </c>
      <c r="CT4" s="2" t="s">
        <v>67</v>
      </c>
    </row>
    <row r="5" spans="1:98" ht="15.75" customHeight="1">
      <c r="A5" s="2">
        <v>4</v>
      </c>
      <c r="B5" s="2" t="s">
        <v>57</v>
      </c>
      <c r="C5" s="2">
        <v>20</v>
      </c>
      <c r="D5" s="2" t="s">
        <v>52</v>
      </c>
      <c r="E5" s="2" t="s">
        <v>187</v>
      </c>
      <c r="F5" s="2" t="s">
        <v>159</v>
      </c>
      <c r="G5" s="2" t="s">
        <v>162</v>
      </c>
      <c r="H5" s="2" t="s">
        <v>189</v>
      </c>
      <c r="I5" s="2" t="s">
        <v>243</v>
      </c>
      <c r="J5" s="3"/>
      <c r="K5" s="2">
        <v>5</v>
      </c>
      <c r="L5" s="2">
        <v>3</v>
      </c>
      <c r="M5" s="2">
        <v>3</v>
      </c>
      <c r="N5" s="2">
        <v>5</v>
      </c>
      <c r="O5" s="2">
        <v>3</v>
      </c>
      <c r="P5" s="2">
        <v>2</v>
      </c>
      <c r="Q5" s="2">
        <v>2</v>
      </c>
      <c r="R5" s="2">
        <v>4</v>
      </c>
      <c r="S5" s="2">
        <v>2</v>
      </c>
      <c r="T5" s="2">
        <v>1</v>
      </c>
      <c r="U5" s="2">
        <v>2</v>
      </c>
      <c r="V5" s="2">
        <v>3</v>
      </c>
      <c r="W5" s="2">
        <v>2</v>
      </c>
      <c r="X5" s="2">
        <v>3</v>
      </c>
      <c r="Y5" s="2">
        <v>4</v>
      </c>
      <c r="Z5" s="2">
        <v>5</v>
      </c>
      <c r="AA5" s="2">
        <v>1</v>
      </c>
      <c r="AB5" s="2">
        <v>3</v>
      </c>
      <c r="AC5" s="2">
        <v>5</v>
      </c>
      <c r="AD5" s="2">
        <v>3</v>
      </c>
      <c r="AE5" s="2">
        <v>4</v>
      </c>
      <c r="AF5" s="2">
        <v>1</v>
      </c>
      <c r="AG5" s="2">
        <v>3</v>
      </c>
      <c r="AH5" s="2">
        <v>3</v>
      </c>
      <c r="AI5" s="2">
        <v>2</v>
      </c>
      <c r="AJ5" s="2">
        <v>4</v>
      </c>
      <c r="AK5" s="2">
        <v>3</v>
      </c>
      <c r="AL5" s="2">
        <v>2</v>
      </c>
      <c r="AM5" s="2">
        <v>4</v>
      </c>
      <c r="AN5" s="2">
        <v>4</v>
      </c>
      <c r="AO5" s="3"/>
      <c r="AP5" s="2">
        <v>1</v>
      </c>
      <c r="AQ5" s="2">
        <v>4</v>
      </c>
      <c r="AR5" s="2">
        <v>3</v>
      </c>
      <c r="AS5" s="2">
        <v>4</v>
      </c>
      <c r="AT5" s="2">
        <v>2</v>
      </c>
      <c r="AU5" s="2">
        <v>4</v>
      </c>
      <c r="AV5" s="2">
        <v>3</v>
      </c>
      <c r="AW5" s="2">
        <v>5</v>
      </c>
      <c r="AX5" s="2">
        <v>3</v>
      </c>
      <c r="AY5" s="2">
        <v>4</v>
      </c>
      <c r="AZ5" s="2">
        <v>3</v>
      </c>
      <c r="BA5" s="2">
        <v>4</v>
      </c>
      <c r="BB5" s="2">
        <v>2</v>
      </c>
      <c r="BC5" s="2">
        <v>4</v>
      </c>
      <c r="BD5" s="2">
        <v>4</v>
      </c>
      <c r="BE5" s="2">
        <v>3</v>
      </c>
      <c r="BF5" s="2">
        <v>5</v>
      </c>
      <c r="BG5" s="2">
        <v>2</v>
      </c>
      <c r="BH5" s="2">
        <v>1</v>
      </c>
      <c r="BI5" s="2">
        <v>3</v>
      </c>
      <c r="BJ5" s="2">
        <v>4</v>
      </c>
      <c r="BK5" s="2">
        <v>3</v>
      </c>
      <c r="BL5" s="2">
        <v>5</v>
      </c>
      <c r="BM5" s="2">
        <v>1</v>
      </c>
      <c r="BN5" s="2">
        <v>1</v>
      </c>
      <c r="BO5" s="2">
        <v>1</v>
      </c>
      <c r="BP5" s="2">
        <v>3</v>
      </c>
      <c r="BQ5" s="2">
        <v>1</v>
      </c>
      <c r="BR5" s="2">
        <v>5</v>
      </c>
      <c r="BS5" s="2">
        <v>3</v>
      </c>
      <c r="BT5" s="2">
        <v>5</v>
      </c>
      <c r="BU5" s="2">
        <v>1</v>
      </c>
      <c r="BV5" s="2">
        <v>4</v>
      </c>
      <c r="BW5" s="2">
        <v>3</v>
      </c>
      <c r="BX5" s="2">
        <v>5</v>
      </c>
      <c r="BY5" s="2">
        <v>4</v>
      </c>
      <c r="BZ5" s="2">
        <v>3</v>
      </c>
      <c r="CA5" s="2">
        <v>5</v>
      </c>
      <c r="CB5" s="2">
        <v>3</v>
      </c>
      <c r="CC5" s="2">
        <v>5</v>
      </c>
      <c r="CD5" s="2">
        <v>1</v>
      </c>
      <c r="CE5" s="2">
        <v>3</v>
      </c>
      <c r="CF5" s="2">
        <v>4</v>
      </c>
      <c r="CG5" s="2">
        <v>1</v>
      </c>
      <c r="CH5" s="2">
        <v>3</v>
      </c>
      <c r="CI5" s="2">
        <v>3</v>
      </c>
      <c r="CJ5" s="2">
        <v>4</v>
      </c>
      <c r="CK5" s="2" t="s">
        <v>56</v>
      </c>
      <c r="CL5" s="2" t="s">
        <v>61</v>
      </c>
      <c r="CM5" s="2" t="s">
        <v>54</v>
      </c>
      <c r="CN5" s="2" t="s">
        <v>60</v>
      </c>
      <c r="CO5" s="2" t="s">
        <v>60</v>
      </c>
      <c r="CP5" s="2" t="s">
        <v>68</v>
      </c>
      <c r="CQ5" s="2" t="s">
        <v>122</v>
      </c>
      <c r="CR5" s="2" t="s">
        <v>121</v>
      </c>
      <c r="CS5" s="2" t="s">
        <v>53</v>
      </c>
      <c r="CT5" s="2" t="s">
        <v>69</v>
      </c>
    </row>
    <row r="6" spans="1:98" ht="15.75" customHeight="1">
      <c r="A6" s="2">
        <v>5</v>
      </c>
      <c r="B6" s="2" t="s">
        <v>57</v>
      </c>
      <c r="C6" s="2">
        <v>20</v>
      </c>
      <c r="D6" s="2" t="s">
        <v>52</v>
      </c>
      <c r="E6" s="2" t="s">
        <v>187</v>
      </c>
      <c r="F6" s="2" t="s">
        <v>159</v>
      </c>
      <c r="G6" s="2" t="s">
        <v>161</v>
      </c>
      <c r="H6" s="2" t="s">
        <v>188</v>
      </c>
      <c r="I6" s="2" t="s">
        <v>242</v>
      </c>
      <c r="J6" s="2" t="s">
        <v>59</v>
      </c>
      <c r="K6" s="2">
        <v>5</v>
      </c>
      <c r="L6" s="2">
        <v>3</v>
      </c>
      <c r="M6" s="2">
        <v>2</v>
      </c>
      <c r="N6" s="2">
        <v>5</v>
      </c>
      <c r="O6" s="2">
        <v>3</v>
      </c>
      <c r="P6" s="2">
        <v>4</v>
      </c>
      <c r="Q6" s="2">
        <v>2</v>
      </c>
      <c r="R6" s="2">
        <v>4</v>
      </c>
      <c r="S6" s="2">
        <v>2</v>
      </c>
      <c r="T6" s="2">
        <v>1</v>
      </c>
      <c r="U6" s="2">
        <v>3</v>
      </c>
      <c r="V6" s="2">
        <v>1</v>
      </c>
      <c r="W6" s="2">
        <v>2</v>
      </c>
      <c r="X6" s="2">
        <v>4</v>
      </c>
      <c r="Y6" s="2">
        <v>2</v>
      </c>
      <c r="Z6" s="2">
        <v>3</v>
      </c>
      <c r="AA6" s="2">
        <v>2</v>
      </c>
      <c r="AB6" s="2">
        <v>2</v>
      </c>
      <c r="AC6" s="2">
        <v>3</v>
      </c>
      <c r="AD6" s="2">
        <v>1</v>
      </c>
      <c r="AE6" s="2">
        <v>1</v>
      </c>
      <c r="AF6" s="2">
        <v>1</v>
      </c>
      <c r="AG6" s="2">
        <v>4</v>
      </c>
      <c r="AH6" s="2">
        <v>1</v>
      </c>
      <c r="AI6" s="2">
        <v>4</v>
      </c>
      <c r="AJ6" s="2">
        <v>5</v>
      </c>
      <c r="AK6" s="2">
        <v>1</v>
      </c>
      <c r="AL6" s="2">
        <v>2</v>
      </c>
      <c r="AM6" s="2">
        <v>5</v>
      </c>
      <c r="AN6" s="2">
        <v>5</v>
      </c>
      <c r="AO6" s="2">
        <v>1</v>
      </c>
      <c r="AP6" s="3"/>
      <c r="AQ6" s="2">
        <v>1</v>
      </c>
      <c r="AR6" s="2">
        <v>1</v>
      </c>
      <c r="AS6" s="2">
        <v>1</v>
      </c>
      <c r="AT6" s="2">
        <v>3</v>
      </c>
      <c r="AU6" s="2">
        <v>5</v>
      </c>
      <c r="AV6" s="2">
        <v>3</v>
      </c>
      <c r="AW6" s="2">
        <v>5</v>
      </c>
      <c r="AX6" s="2">
        <v>4</v>
      </c>
      <c r="AY6" s="2">
        <v>4</v>
      </c>
      <c r="AZ6" s="2">
        <v>5</v>
      </c>
      <c r="BA6" s="2">
        <v>1</v>
      </c>
      <c r="BB6" s="2">
        <v>5</v>
      </c>
      <c r="BC6" s="2">
        <v>4</v>
      </c>
      <c r="BD6" s="2">
        <v>5</v>
      </c>
      <c r="BE6" s="2">
        <v>4</v>
      </c>
      <c r="BF6" s="2">
        <v>5</v>
      </c>
      <c r="BG6" s="2">
        <v>1</v>
      </c>
      <c r="BH6" s="2">
        <v>1</v>
      </c>
      <c r="BI6" s="2">
        <v>1</v>
      </c>
      <c r="BJ6" s="2">
        <v>2</v>
      </c>
      <c r="BK6" s="2">
        <v>5</v>
      </c>
      <c r="BL6" s="2">
        <v>1</v>
      </c>
      <c r="BM6" s="2">
        <v>1</v>
      </c>
      <c r="BN6" s="2">
        <v>1</v>
      </c>
      <c r="BO6" s="2">
        <v>1</v>
      </c>
      <c r="BP6" s="2">
        <v>5</v>
      </c>
      <c r="BQ6" s="2">
        <v>4</v>
      </c>
      <c r="BR6" s="2">
        <v>5</v>
      </c>
      <c r="BS6" s="2">
        <v>4</v>
      </c>
      <c r="BT6" s="2">
        <v>3</v>
      </c>
      <c r="BU6" s="2">
        <v>4</v>
      </c>
      <c r="BV6" s="2">
        <v>4</v>
      </c>
      <c r="BW6" s="2">
        <v>3</v>
      </c>
      <c r="BX6" s="2">
        <v>5</v>
      </c>
      <c r="BY6" s="2">
        <v>3</v>
      </c>
      <c r="BZ6" s="2">
        <v>3</v>
      </c>
      <c r="CA6" s="2">
        <v>5</v>
      </c>
      <c r="CB6" s="2">
        <v>4</v>
      </c>
      <c r="CC6" s="2">
        <v>3</v>
      </c>
      <c r="CD6" s="2">
        <v>3</v>
      </c>
      <c r="CE6" s="2">
        <v>3</v>
      </c>
      <c r="CF6" s="2">
        <v>3</v>
      </c>
      <c r="CG6" s="2">
        <v>3</v>
      </c>
      <c r="CH6" s="2">
        <v>4</v>
      </c>
      <c r="CI6" s="2">
        <v>2</v>
      </c>
      <c r="CJ6" s="2">
        <v>4</v>
      </c>
      <c r="CK6" s="2" t="s">
        <v>66</v>
      </c>
      <c r="CL6" s="2" t="s">
        <v>61</v>
      </c>
      <c r="CM6" s="2" t="s">
        <v>54</v>
      </c>
      <c r="CN6" s="2" t="s">
        <v>55</v>
      </c>
      <c r="CO6" s="2" t="s">
        <v>60</v>
      </c>
      <c r="CP6" s="5" t="s">
        <v>63</v>
      </c>
      <c r="CQ6" s="2" t="s">
        <v>120</v>
      </c>
      <c r="CR6" s="2" t="s">
        <v>121</v>
      </c>
      <c r="CS6" s="2" t="s">
        <v>53</v>
      </c>
      <c r="CT6" s="2" t="s">
        <v>244</v>
      </c>
    </row>
    <row r="7" spans="1:98" ht="15.75" customHeight="1">
      <c r="A7" s="2">
        <v>6</v>
      </c>
      <c r="B7" s="2" t="s">
        <v>51</v>
      </c>
      <c r="C7" s="2">
        <v>19</v>
      </c>
      <c r="D7" s="2" t="s">
        <v>52</v>
      </c>
      <c r="E7" s="2" t="s">
        <v>187</v>
      </c>
      <c r="F7" s="2" t="s">
        <v>159</v>
      </c>
      <c r="G7" s="2" t="s">
        <v>162</v>
      </c>
      <c r="H7" s="2" t="s">
        <v>188</v>
      </c>
      <c r="I7" s="2" t="s">
        <v>242</v>
      </c>
      <c r="J7" s="2" t="s">
        <v>59</v>
      </c>
      <c r="K7" s="2">
        <v>3</v>
      </c>
      <c r="L7" s="2">
        <v>3</v>
      </c>
      <c r="M7" s="2">
        <v>2</v>
      </c>
      <c r="N7" s="2">
        <v>4</v>
      </c>
      <c r="O7" s="2">
        <v>3</v>
      </c>
      <c r="P7" s="2">
        <v>2</v>
      </c>
      <c r="Q7" s="2">
        <v>3</v>
      </c>
      <c r="R7" s="2">
        <v>5</v>
      </c>
      <c r="S7" s="2">
        <v>2</v>
      </c>
      <c r="T7" s="2">
        <v>1</v>
      </c>
      <c r="U7" s="2">
        <v>3</v>
      </c>
      <c r="V7" s="2">
        <v>2</v>
      </c>
      <c r="W7" s="2">
        <v>2</v>
      </c>
      <c r="X7" s="2">
        <v>4</v>
      </c>
      <c r="Y7" s="2">
        <v>3</v>
      </c>
      <c r="Z7" s="2">
        <v>2</v>
      </c>
      <c r="AA7" s="2">
        <v>3</v>
      </c>
      <c r="AB7" s="2">
        <v>1</v>
      </c>
      <c r="AC7" s="2">
        <v>2</v>
      </c>
      <c r="AD7" s="2">
        <v>1</v>
      </c>
      <c r="AE7" s="2">
        <v>1</v>
      </c>
      <c r="AF7" s="2">
        <v>3</v>
      </c>
      <c r="AG7" s="2">
        <v>4</v>
      </c>
      <c r="AH7" s="2">
        <v>1</v>
      </c>
      <c r="AI7" s="2">
        <v>4</v>
      </c>
      <c r="AJ7" s="2">
        <v>2</v>
      </c>
      <c r="AK7" s="2">
        <v>2</v>
      </c>
      <c r="AL7" s="2">
        <v>4</v>
      </c>
      <c r="AM7" s="2">
        <v>1</v>
      </c>
      <c r="AN7" s="2">
        <v>2</v>
      </c>
      <c r="AO7" s="2">
        <v>1</v>
      </c>
      <c r="AP7" s="3"/>
      <c r="AQ7" s="2">
        <v>1</v>
      </c>
      <c r="AR7" s="2">
        <v>2</v>
      </c>
      <c r="AS7" s="2">
        <v>2</v>
      </c>
      <c r="AT7" s="2">
        <v>2</v>
      </c>
      <c r="AU7" s="2">
        <v>4</v>
      </c>
      <c r="AV7" s="2">
        <v>2</v>
      </c>
      <c r="AW7" s="2">
        <v>4</v>
      </c>
      <c r="AX7" s="2">
        <v>3</v>
      </c>
      <c r="AY7" s="2">
        <v>3</v>
      </c>
      <c r="AZ7" s="2">
        <v>4</v>
      </c>
      <c r="BA7" s="2">
        <v>5</v>
      </c>
      <c r="BB7" s="2">
        <v>2</v>
      </c>
      <c r="BC7" s="2">
        <v>3</v>
      </c>
      <c r="BD7" s="2">
        <v>5</v>
      </c>
      <c r="BE7" s="2">
        <v>3</v>
      </c>
      <c r="BF7" s="2">
        <v>3</v>
      </c>
      <c r="BG7" s="2">
        <v>2</v>
      </c>
      <c r="BH7" s="2">
        <v>1</v>
      </c>
      <c r="BI7" s="2">
        <v>1</v>
      </c>
      <c r="BJ7" s="2">
        <v>2</v>
      </c>
      <c r="BK7" s="2">
        <v>2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4</v>
      </c>
      <c r="BT7" s="2">
        <v>3</v>
      </c>
      <c r="BU7" s="2">
        <v>2</v>
      </c>
      <c r="BV7" s="2">
        <v>4</v>
      </c>
      <c r="BW7" s="2">
        <v>2</v>
      </c>
      <c r="BX7" s="2">
        <v>2</v>
      </c>
      <c r="BY7" s="2">
        <v>4</v>
      </c>
      <c r="BZ7" s="2">
        <v>2</v>
      </c>
      <c r="CA7" s="2">
        <v>4</v>
      </c>
      <c r="CB7" s="2">
        <v>4</v>
      </c>
      <c r="CC7" s="2">
        <v>2</v>
      </c>
      <c r="CD7" s="2">
        <v>3</v>
      </c>
      <c r="CE7" s="2">
        <v>4</v>
      </c>
      <c r="CF7" s="2">
        <v>2</v>
      </c>
      <c r="CG7" s="2">
        <v>3</v>
      </c>
      <c r="CH7" s="2">
        <v>4</v>
      </c>
      <c r="CI7" s="2">
        <v>2</v>
      </c>
      <c r="CJ7" s="2">
        <v>3</v>
      </c>
      <c r="CK7" s="2" t="s">
        <v>56</v>
      </c>
      <c r="CL7" s="2" t="s">
        <v>61</v>
      </c>
      <c r="CM7" s="2" t="s">
        <v>54</v>
      </c>
      <c r="CN7" s="2" t="s">
        <v>55</v>
      </c>
      <c r="CO7" s="2" t="s">
        <v>55</v>
      </c>
      <c r="CP7" s="5" t="s">
        <v>63</v>
      </c>
      <c r="CQ7" s="2" t="s">
        <v>122</v>
      </c>
      <c r="CR7" s="2" t="s">
        <v>120</v>
      </c>
      <c r="CS7" s="2" t="s">
        <v>53</v>
      </c>
      <c r="CT7" s="2" t="s">
        <v>70</v>
      </c>
    </row>
    <row r="8" spans="1:98" ht="15.75" customHeight="1">
      <c r="A8" s="2">
        <v>7</v>
      </c>
      <c r="B8" s="2" t="s">
        <v>57</v>
      </c>
      <c r="C8" s="2">
        <v>19</v>
      </c>
      <c r="D8" s="2" t="s">
        <v>52</v>
      </c>
      <c r="E8" s="2" t="s">
        <v>186</v>
      </c>
      <c r="F8" s="2" t="s">
        <v>160</v>
      </c>
      <c r="G8" s="2" t="s">
        <v>161</v>
      </c>
      <c r="H8" s="2" t="s">
        <v>188</v>
      </c>
      <c r="I8" s="2" t="s">
        <v>242</v>
      </c>
      <c r="J8" s="2" t="s">
        <v>59</v>
      </c>
      <c r="K8" s="2">
        <v>5</v>
      </c>
      <c r="L8" s="2">
        <v>3</v>
      </c>
      <c r="M8" s="2">
        <v>4</v>
      </c>
      <c r="N8" s="2">
        <v>3</v>
      </c>
      <c r="O8" s="2">
        <v>3</v>
      </c>
      <c r="P8" s="2">
        <v>3</v>
      </c>
      <c r="Q8" s="2">
        <v>2</v>
      </c>
      <c r="R8" s="2">
        <v>5</v>
      </c>
      <c r="S8" s="2">
        <v>3</v>
      </c>
      <c r="T8" s="2">
        <v>5</v>
      </c>
      <c r="U8" s="2">
        <v>2</v>
      </c>
      <c r="V8" s="2">
        <v>4</v>
      </c>
      <c r="W8" s="2">
        <v>1</v>
      </c>
      <c r="X8" s="2">
        <v>5</v>
      </c>
      <c r="Y8" s="2">
        <v>3</v>
      </c>
      <c r="Z8" s="2">
        <v>5</v>
      </c>
      <c r="AA8" s="2">
        <v>1</v>
      </c>
      <c r="AB8" s="2">
        <v>3</v>
      </c>
      <c r="AC8" s="2">
        <v>5</v>
      </c>
      <c r="AD8" s="2">
        <v>1</v>
      </c>
      <c r="AE8" s="2">
        <v>5</v>
      </c>
      <c r="AF8" s="2">
        <v>2</v>
      </c>
      <c r="AG8" s="2">
        <v>4</v>
      </c>
      <c r="AH8" s="2">
        <v>1</v>
      </c>
      <c r="AI8" s="2">
        <v>1</v>
      </c>
      <c r="AJ8" s="2">
        <v>2</v>
      </c>
      <c r="AK8" s="2">
        <v>2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3</v>
      </c>
      <c r="AR8" s="2">
        <v>1</v>
      </c>
      <c r="AS8" s="2">
        <v>5</v>
      </c>
      <c r="AT8" s="2">
        <v>1</v>
      </c>
      <c r="AU8" s="2">
        <v>5</v>
      </c>
      <c r="AV8" s="2">
        <v>3</v>
      </c>
      <c r="AW8" s="2">
        <v>3</v>
      </c>
      <c r="AX8" s="2">
        <v>1</v>
      </c>
      <c r="AY8" s="2">
        <v>1</v>
      </c>
      <c r="AZ8" s="2">
        <v>1</v>
      </c>
      <c r="BA8" s="2">
        <v>2</v>
      </c>
      <c r="BB8" s="2">
        <v>1</v>
      </c>
      <c r="BC8" s="2">
        <v>1</v>
      </c>
      <c r="BD8" s="2">
        <v>2</v>
      </c>
      <c r="BE8" s="2">
        <v>2</v>
      </c>
      <c r="BF8" s="2">
        <v>3</v>
      </c>
      <c r="BG8" s="2">
        <v>5</v>
      </c>
      <c r="BH8" s="2">
        <v>2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2</v>
      </c>
      <c r="BP8" s="2">
        <v>1</v>
      </c>
      <c r="BQ8" s="2">
        <v>1</v>
      </c>
      <c r="BR8" s="2">
        <v>3</v>
      </c>
      <c r="BS8" s="2">
        <v>5</v>
      </c>
      <c r="BT8" s="2">
        <v>1</v>
      </c>
      <c r="BU8" s="2">
        <v>3</v>
      </c>
      <c r="BV8" s="2">
        <v>5</v>
      </c>
      <c r="BW8" s="2">
        <v>3</v>
      </c>
      <c r="BX8" s="2">
        <v>3</v>
      </c>
      <c r="BY8" s="2">
        <v>5</v>
      </c>
      <c r="BZ8" s="2">
        <v>4</v>
      </c>
      <c r="CA8" s="2">
        <v>3</v>
      </c>
      <c r="CB8" s="2">
        <v>5</v>
      </c>
      <c r="CC8" s="2">
        <v>2</v>
      </c>
      <c r="CD8" s="2">
        <v>3</v>
      </c>
      <c r="CE8" s="2">
        <v>4</v>
      </c>
      <c r="CF8" s="2">
        <v>1</v>
      </c>
      <c r="CG8" s="2">
        <v>3</v>
      </c>
      <c r="CH8" s="2">
        <v>5</v>
      </c>
      <c r="CI8" s="2">
        <v>1</v>
      </c>
      <c r="CJ8" s="2">
        <v>3</v>
      </c>
      <c r="CK8" s="2" t="s">
        <v>54</v>
      </c>
      <c r="CL8" s="2" t="s">
        <v>61</v>
      </c>
      <c r="CM8" s="2" t="s">
        <v>54</v>
      </c>
      <c r="CN8" s="2" t="s">
        <v>55</v>
      </c>
      <c r="CO8" s="2" t="s">
        <v>62</v>
      </c>
      <c r="CP8" s="2" t="s">
        <v>60</v>
      </c>
      <c r="CQ8" s="2" t="s">
        <v>121</v>
      </c>
      <c r="CR8" s="2" t="s">
        <v>120</v>
      </c>
      <c r="CS8" s="2" t="s">
        <v>53</v>
      </c>
      <c r="CT8" s="2" t="s">
        <v>71</v>
      </c>
    </row>
    <row r="9" spans="1:98" ht="15.75" customHeight="1">
      <c r="A9" s="2">
        <v>8</v>
      </c>
      <c r="B9" s="2" t="s">
        <v>51</v>
      </c>
      <c r="C9" s="2">
        <v>53</v>
      </c>
      <c r="D9" s="4" t="s">
        <v>72</v>
      </c>
      <c r="E9" s="2" t="s">
        <v>186</v>
      </c>
      <c r="F9" s="2" t="s">
        <v>159</v>
      </c>
      <c r="G9" s="2" t="s">
        <v>162</v>
      </c>
      <c r="H9" s="2" t="s">
        <v>188</v>
      </c>
      <c r="I9" s="2" t="s">
        <v>242</v>
      </c>
      <c r="J9" s="2" t="s">
        <v>59</v>
      </c>
      <c r="K9" s="2">
        <v>3</v>
      </c>
      <c r="L9" s="2">
        <v>3</v>
      </c>
      <c r="M9" s="2">
        <v>4</v>
      </c>
      <c r="N9" s="2">
        <v>3</v>
      </c>
      <c r="O9" s="2">
        <v>3</v>
      </c>
      <c r="P9" s="2">
        <v>4</v>
      </c>
      <c r="Q9" s="2">
        <v>3</v>
      </c>
      <c r="R9" s="2">
        <v>3</v>
      </c>
      <c r="S9" s="2">
        <v>4</v>
      </c>
      <c r="T9" s="2">
        <v>3</v>
      </c>
      <c r="U9" s="2">
        <v>3</v>
      </c>
      <c r="V9" s="2">
        <v>3</v>
      </c>
      <c r="W9" s="2">
        <v>4</v>
      </c>
      <c r="X9" s="2">
        <v>3</v>
      </c>
      <c r="Y9" s="2">
        <v>3</v>
      </c>
      <c r="Z9" s="2">
        <v>4</v>
      </c>
      <c r="AA9" s="2">
        <v>3</v>
      </c>
      <c r="AB9" s="2">
        <v>3</v>
      </c>
      <c r="AC9" s="2">
        <v>3</v>
      </c>
      <c r="AD9" s="2">
        <v>2</v>
      </c>
      <c r="AE9" s="2">
        <v>2</v>
      </c>
      <c r="AF9" s="2">
        <v>4</v>
      </c>
      <c r="AG9" s="2">
        <v>4</v>
      </c>
      <c r="AH9" s="2">
        <v>4</v>
      </c>
      <c r="AI9" s="2">
        <v>4</v>
      </c>
      <c r="AJ9" s="2">
        <v>3</v>
      </c>
      <c r="AK9" s="2">
        <v>3</v>
      </c>
      <c r="AL9" s="2">
        <v>5</v>
      </c>
      <c r="AM9" s="2">
        <v>4</v>
      </c>
      <c r="AN9" s="2">
        <v>4</v>
      </c>
      <c r="AO9" s="2">
        <v>3</v>
      </c>
      <c r="AP9" s="2">
        <v>1</v>
      </c>
      <c r="AQ9" s="3"/>
      <c r="AR9" s="2">
        <v>3</v>
      </c>
      <c r="AS9" s="2">
        <v>5</v>
      </c>
      <c r="AT9" s="2">
        <v>3</v>
      </c>
      <c r="AU9" s="2">
        <v>3</v>
      </c>
      <c r="AV9" s="2">
        <v>1</v>
      </c>
      <c r="AW9" s="2">
        <v>4</v>
      </c>
      <c r="AX9" s="2">
        <v>5</v>
      </c>
      <c r="AY9" s="2">
        <v>5</v>
      </c>
      <c r="AZ9" s="2">
        <v>4</v>
      </c>
      <c r="BA9" s="2">
        <v>2</v>
      </c>
      <c r="BB9" s="2">
        <v>1</v>
      </c>
      <c r="BC9" s="2">
        <v>5</v>
      </c>
      <c r="BD9" s="2">
        <v>4</v>
      </c>
      <c r="BE9" s="2">
        <v>1</v>
      </c>
      <c r="BF9" s="2">
        <v>5</v>
      </c>
      <c r="BG9" s="2">
        <v>2</v>
      </c>
      <c r="BH9" s="2">
        <v>1</v>
      </c>
      <c r="BI9" s="2">
        <v>3</v>
      </c>
      <c r="BJ9" s="2">
        <v>2</v>
      </c>
      <c r="BK9" s="2">
        <v>1</v>
      </c>
      <c r="BL9" s="2">
        <v>4</v>
      </c>
      <c r="BM9" s="2">
        <v>3</v>
      </c>
      <c r="BN9" s="2">
        <v>1</v>
      </c>
      <c r="BO9" s="2">
        <v>1</v>
      </c>
      <c r="BP9" s="2">
        <v>3</v>
      </c>
      <c r="BQ9" s="2">
        <v>5</v>
      </c>
      <c r="BR9" s="2">
        <v>1</v>
      </c>
      <c r="BS9" s="2">
        <v>3</v>
      </c>
      <c r="BT9" s="2">
        <v>5</v>
      </c>
      <c r="BU9" s="2">
        <v>1</v>
      </c>
      <c r="BV9" s="2">
        <v>3</v>
      </c>
      <c r="BW9" s="2">
        <v>5</v>
      </c>
      <c r="BX9" s="2">
        <v>1</v>
      </c>
      <c r="BY9" s="2">
        <v>3</v>
      </c>
      <c r="BZ9" s="2">
        <v>5</v>
      </c>
      <c r="CA9" s="2">
        <v>1</v>
      </c>
      <c r="CB9" s="2">
        <v>3</v>
      </c>
      <c r="CC9" s="2">
        <v>5</v>
      </c>
      <c r="CD9" s="2">
        <v>1</v>
      </c>
      <c r="CE9" s="2">
        <v>3</v>
      </c>
      <c r="CF9" s="2">
        <v>5</v>
      </c>
      <c r="CG9" s="2">
        <v>1</v>
      </c>
      <c r="CH9" s="2">
        <v>3</v>
      </c>
      <c r="CI9" s="2">
        <v>5</v>
      </c>
      <c r="CJ9" s="2">
        <v>1</v>
      </c>
      <c r="CK9" s="2" t="s">
        <v>66</v>
      </c>
      <c r="CL9" s="2" t="s">
        <v>56</v>
      </c>
      <c r="CM9" s="2" t="s">
        <v>61</v>
      </c>
      <c r="CN9" s="2" t="s">
        <v>63</v>
      </c>
      <c r="CO9" s="2" t="s">
        <v>63</v>
      </c>
      <c r="CP9" s="2" t="s">
        <v>62</v>
      </c>
      <c r="CQ9" s="2" t="s">
        <v>121</v>
      </c>
      <c r="CR9" s="2" t="s">
        <v>120</v>
      </c>
      <c r="CS9" s="2" t="s">
        <v>53</v>
      </c>
      <c r="CT9" s="2" t="s">
        <v>73</v>
      </c>
    </row>
    <row r="10" spans="1:98" ht="15.75" customHeight="1">
      <c r="A10" s="5">
        <v>9</v>
      </c>
      <c r="B10" s="5" t="s">
        <v>57</v>
      </c>
      <c r="C10" s="5">
        <v>18</v>
      </c>
      <c r="D10" s="5" t="s">
        <v>52</v>
      </c>
      <c r="E10" s="2" t="s">
        <v>187</v>
      </c>
      <c r="F10" s="5" t="s">
        <v>159</v>
      </c>
      <c r="G10" s="5" t="s">
        <v>161</v>
      </c>
      <c r="H10" s="5" t="s">
        <v>188</v>
      </c>
      <c r="I10" s="5" t="s">
        <v>242</v>
      </c>
      <c r="J10" s="5" t="s">
        <v>59</v>
      </c>
      <c r="K10" s="5">
        <v>1</v>
      </c>
      <c r="L10" s="5">
        <v>5</v>
      </c>
      <c r="M10" s="5">
        <v>2</v>
      </c>
      <c r="N10" s="5">
        <v>3</v>
      </c>
      <c r="O10" s="5">
        <v>3</v>
      </c>
      <c r="P10" s="5">
        <v>3</v>
      </c>
      <c r="Q10" s="5">
        <v>5</v>
      </c>
      <c r="R10" s="5">
        <v>4</v>
      </c>
      <c r="S10" s="5">
        <v>2</v>
      </c>
      <c r="T10" s="5">
        <v>4</v>
      </c>
      <c r="U10" s="5">
        <v>1</v>
      </c>
      <c r="V10" s="5">
        <v>2</v>
      </c>
      <c r="W10" s="5">
        <v>2</v>
      </c>
      <c r="X10" s="5">
        <v>1</v>
      </c>
      <c r="Y10" s="5">
        <v>2</v>
      </c>
      <c r="Z10" s="5">
        <v>2</v>
      </c>
      <c r="AA10" s="5">
        <v>1</v>
      </c>
      <c r="AB10" s="5">
        <v>3</v>
      </c>
      <c r="AC10" s="5">
        <v>3</v>
      </c>
      <c r="AD10" s="5">
        <v>5</v>
      </c>
      <c r="AE10" s="5">
        <v>4</v>
      </c>
      <c r="AF10" s="5">
        <v>5</v>
      </c>
      <c r="AG10" s="5">
        <v>5</v>
      </c>
      <c r="AH10" s="5">
        <v>1</v>
      </c>
      <c r="AI10" s="5">
        <v>5</v>
      </c>
      <c r="AJ10" s="5">
        <v>3</v>
      </c>
      <c r="AK10" s="5">
        <v>2</v>
      </c>
      <c r="AL10" s="5">
        <v>5</v>
      </c>
      <c r="AM10" s="5">
        <v>2</v>
      </c>
      <c r="AN10" s="5">
        <v>5</v>
      </c>
      <c r="AO10" s="5">
        <v>1</v>
      </c>
      <c r="AP10" s="5">
        <v>5</v>
      </c>
      <c r="AQ10" s="3"/>
      <c r="AR10" s="5">
        <v>4</v>
      </c>
      <c r="AS10" s="5">
        <v>2</v>
      </c>
      <c r="AT10" s="5">
        <v>1</v>
      </c>
      <c r="AU10" s="5">
        <v>5</v>
      </c>
      <c r="AV10" s="5">
        <v>5</v>
      </c>
      <c r="AW10" s="5">
        <v>4</v>
      </c>
      <c r="AX10" s="5">
        <v>5</v>
      </c>
      <c r="AY10" s="5">
        <v>4</v>
      </c>
      <c r="AZ10" s="5">
        <v>5</v>
      </c>
      <c r="BA10" s="5">
        <v>1</v>
      </c>
      <c r="BB10" s="5">
        <v>3</v>
      </c>
      <c r="BC10" s="5">
        <v>5</v>
      </c>
      <c r="BD10" s="5">
        <v>5</v>
      </c>
      <c r="BE10" s="5">
        <v>1</v>
      </c>
      <c r="BF10" s="5">
        <v>5</v>
      </c>
      <c r="BG10" s="5">
        <v>1</v>
      </c>
      <c r="BH10" s="5">
        <v>5</v>
      </c>
      <c r="BI10" s="5">
        <v>3</v>
      </c>
      <c r="BJ10" s="5">
        <v>5</v>
      </c>
      <c r="BK10" s="5">
        <v>3</v>
      </c>
      <c r="BL10" s="5">
        <v>1</v>
      </c>
      <c r="BM10" s="5">
        <v>3</v>
      </c>
      <c r="BN10" s="5">
        <v>4</v>
      </c>
      <c r="BO10" s="5">
        <v>5</v>
      </c>
      <c r="BP10" s="5">
        <v>1</v>
      </c>
      <c r="BQ10" s="5">
        <v>5</v>
      </c>
      <c r="BR10" s="5">
        <v>2</v>
      </c>
      <c r="BS10" s="5">
        <v>3</v>
      </c>
      <c r="BT10" s="5">
        <v>2</v>
      </c>
      <c r="BU10" s="5">
        <v>5</v>
      </c>
      <c r="BV10" s="5">
        <v>2</v>
      </c>
      <c r="BW10" s="5">
        <v>5</v>
      </c>
      <c r="BX10" s="5">
        <v>3</v>
      </c>
      <c r="BY10" s="5">
        <v>3</v>
      </c>
      <c r="BZ10" s="5">
        <v>5</v>
      </c>
      <c r="CA10" s="5">
        <v>5</v>
      </c>
      <c r="CB10" s="5">
        <v>3</v>
      </c>
      <c r="CC10" s="5">
        <v>4</v>
      </c>
      <c r="CD10" s="5">
        <v>5</v>
      </c>
      <c r="CE10" s="5">
        <v>2</v>
      </c>
      <c r="CF10" s="5">
        <v>4</v>
      </c>
      <c r="CG10" s="5">
        <v>5</v>
      </c>
      <c r="CH10" s="5">
        <v>5</v>
      </c>
      <c r="CI10" s="5">
        <v>4</v>
      </c>
      <c r="CJ10" s="5">
        <v>4</v>
      </c>
      <c r="CK10" s="5" t="s">
        <v>61</v>
      </c>
      <c r="CL10" s="5" t="s">
        <v>56</v>
      </c>
      <c r="CM10" s="5" t="s">
        <v>66</v>
      </c>
      <c r="CN10" s="5" t="s">
        <v>62</v>
      </c>
      <c r="CO10" s="5" t="s">
        <v>60</v>
      </c>
      <c r="CP10" s="5" t="s">
        <v>63</v>
      </c>
      <c r="CQ10" s="5" t="s">
        <v>120</v>
      </c>
      <c r="CR10" s="5" t="s">
        <v>122</v>
      </c>
      <c r="CS10" s="5" t="s">
        <v>53</v>
      </c>
      <c r="CT10" s="5" t="s">
        <v>74</v>
      </c>
    </row>
    <row r="11" spans="1:98" ht="15.75" customHeight="1">
      <c r="A11" s="5">
        <v>10</v>
      </c>
      <c r="B11" s="5" t="s">
        <v>57</v>
      </c>
      <c r="C11" s="5">
        <v>20</v>
      </c>
      <c r="D11" s="5" t="s">
        <v>52</v>
      </c>
      <c r="E11" s="2" t="s">
        <v>187</v>
      </c>
      <c r="F11" s="5" t="s">
        <v>159</v>
      </c>
      <c r="G11" s="5" t="s">
        <v>162</v>
      </c>
      <c r="H11" s="5" t="s">
        <v>189</v>
      </c>
      <c r="I11" s="5" t="s">
        <v>245</v>
      </c>
      <c r="J11" s="5" t="s">
        <v>59</v>
      </c>
      <c r="K11" s="5">
        <v>5</v>
      </c>
      <c r="L11" s="5">
        <v>3</v>
      </c>
      <c r="M11" s="5">
        <v>4</v>
      </c>
      <c r="N11" s="5">
        <v>2</v>
      </c>
      <c r="O11" s="5">
        <v>3</v>
      </c>
      <c r="P11" s="5">
        <v>2</v>
      </c>
      <c r="Q11" s="5">
        <v>3</v>
      </c>
      <c r="R11" s="5">
        <v>4</v>
      </c>
      <c r="S11" s="5">
        <v>2</v>
      </c>
      <c r="T11" s="5">
        <v>3</v>
      </c>
      <c r="U11" s="5">
        <v>4</v>
      </c>
      <c r="V11" s="5">
        <v>1</v>
      </c>
      <c r="W11" s="5">
        <v>2</v>
      </c>
      <c r="X11" s="5">
        <v>2</v>
      </c>
      <c r="Y11" s="5">
        <v>1</v>
      </c>
      <c r="Z11" s="5">
        <v>4</v>
      </c>
      <c r="AA11" s="5">
        <v>4</v>
      </c>
      <c r="AB11" s="5">
        <v>4</v>
      </c>
      <c r="AC11" s="5">
        <v>4</v>
      </c>
      <c r="AD11" s="5">
        <v>4</v>
      </c>
      <c r="AE11" s="5">
        <v>4</v>
      </c>
      <c r="AF11" s="5">
        <v>2</v>
      </c>
      <c r="AG11" s="5">
        <v>4</v>
      </c>
      <c r="AH11" s="5">
        <v>2</v>
      </c>
      <c r="AI11" s="5">
        <v>1</v>
      </c>
      <c r="AJ11" s="5">
        <v>2</v>
      </c>
      <c r="AK11" s="5">
        <v>2</v>
      </c>
      <c r="AL11" s="5">
        <v>3</v>
      </c>
      <c r="AM11" s="5">
        <v>3</v>
      </c>
      <c r="AN11" s="5">
        <v>3</v>
      </c>
      <c r="AO11" s="5">
        <v>2</v>
      </c>
      <c r="AP11" s="5">
        <v>3</v>
      </c>
      <c r="AQ11" s="3"/>
      <c r="AR11" s="5">
        <v>1</v>
      </c>
      <c r="AS11" s="5">
        <v>3</v>
      </c>
      <c r="AT11" s="5">
        <v>1</v>
      </c>
      <c r="AU11" s="5">
        <v>1</v>
      </c>
      <c r="AV11" s="5">
        <v>3</v>
      </c>
      <c r="AW11" s="5">
        <v>1</v>
      </c>
      <c r="AX11" s="5">
        <v>3</v>
      </c>
      <c r="AY11" s="5">
        <v>2</v>
      </c>
      <c r="AZ11" s="5">
        <v>2</v>
      </c>
      <c r="BA11" s="5">
        <v>2</v>
      </c>
      <c r="BB11" s="5">
        <v>4</v>
      </c>
      <c r="BC11" s="5">
        <v>2</v>
      </c>
      <c r="BD11" s="5">
        <v>3</v>
      </c>
      <c r="BE11" s="5">
        <v>3</v>
      </c>
      <c r="BF11" s="5">
        <v>3</v>
      </c>
      <c r="BG11" s="5">
        <v>2</v>
      </c>
      <c r="BH11" s="5">
        <v>3</v>
      </c>
      <c r="BI11" s="5">
        <v>2</v>
      </c>
      <c r="BJ11" s="5">
        <v>3</v>
      </c>
      <c r="BK11" s="5">
        <v>2</v>
      </c>
      <c r="BL11" s="5">
        <v>3</v>
      </c>
      <c r="BM11" s="5">
        <v>1</v>
      </c>
      <c r="BN11" s="5">
        <v>2</v>
      </c>
      <c r="BO11" s="5">
        <v>1</v>
      </c>
      <c r="BP11" s="5">
        <v>3</v>
      </c>
      <c r="BQ11" s="5">
        <v>3</v>
      </c>
      <c r="BR11" s="5">
        <v>1</v>
      </c>
      <c r="BS11" s="5">
        <v>2</v>
      </c>
      <c r="BT11" s="5">
        <v>2</v>
      </c>
      <c r="BU11" s="5">
        <v>3</v>
      </c>
      <c r="BV11" s="5">
        <v>2</v>
      </c>
      <c r="BW11" s="5">
        <v>2</v>
      </c>
      <c r="BX11" s="5">
        <v>2</v>
      </c>
      <c r="BY11" s="5">
        <v>3</v>
      </c>
      <c r="BZ11" s="5">
        <v>2</v>
      </c>
      <c r="CA11" s="5">
        <v>3</v>
      </c>
      <c r="CB11" s="5">
        <v>4</v>
      </c>
      <c r="CC11" s="5">
        <v>2</v>
      </c>
      <c r="CD11" s="5">
        <v>4</v>
      </c>
      <c r="CE11" s="5">
        <v>4</v>
      </c>
      <c r="CF11" s="5">
        <v>2</v>
      </c>
      <c r="CG11" s="5">
        <v>2</v>
      </c>
      <c r="CH11" s="5">
        <v>3</v>
      </c>
      <c r="CI11" s="5">
        <v>3</v>
      </c>
      <c r="CJ11" s="5">
        <v>1</v>
      </c>
      <c r="CK11" s="5" t="s">
        <v>56</v>
      </c>
      <c r="CL11" s="5" t="s">
        <v>61</v>
      </c>
      <c r="CM11" s="5" t="s">
        <v>54</v>
      </c>
      <c r="CN11" s="5" t="s">
        <v>60</v>
      </c>
      <c r="CO11" s="5" t="s">
        <v>55</v>
      </c>
      <c r="CP11" s="6" t="s">
        <v>55</v>
      </c>
      <c r="CQ11" s="5" t="s">
        <v>120</v>
      </c>
      <c r="CR11" s="5" t="s">
        <v>121</v>
      </c>
      <c r="CS11" s="5" t="s">
        <v>53</v>
      </c>
      <c r="CT11" s="5"/>
    </row>
    <row r="12" spans="1:98" ht="15.75" customHeight="1">
      <c r="A12" s="5">
        <v>11</v>
      </c>
      <c r="B12" s="5" t="s">
        <v>57</v>
      </c>
      <c r="C12" s="5">
        <v>22</v>
      </c>
      <c r="D12" s="5" t="s">
        <v>52</v>
      </c>
      <c r="E12" s="2" t="s">
        <v>187</v>
      </c>
      <c r="F12" s="5" t="s">
        <v>159</v>
      </c>
      <c r="G12" s="5" t="s">
        <v>162</v>
      </c>
      <c r="H12" s="5" t="s">
        <v>189</v>
      </c>
      <c r="I12" s="5" t="s">
        <v>242</v>
      </c>
      <c r="J12" s="5" t="s">
        <v>65</v>
      </c>
      <c r="K12" s="5">
        <v>5</v>
      </c>
      <c r="L12" s="5">
        <v>1</v>
      </c>
      <c r="M12" s="5">
        <v>3</v>
      </c>
      <c r="N12" s="5">
        <v>3</v>
      </c>
      <c r="O12" s="5">
        <v>3</v>
      </c>
      <c r="P12" s="5">
        <v>2</v>
      </c>
      <c r="Q12" s="5">
        <v>4</v>
      </c>
      <c r="R12" s="5">
        <v>5</v>
      </c>
      <c r="S12" s="5">
        <v>2</v>
      </c>
      <c r="T12" s="5">
        <v>1</v>
      </c>
      <c r="U12" s="5">
        <v>5</v>
      </c>
      <c r="V12" s="5">
        <v>1</v>
      </c>
      <c r="W12" s="5">
        <v>1</v>
      </c>
      <c r="X12" s="5">
        <v>4</v>
      </c>
      <c r="Y12" s="5">
        <v>5</v>
      </c>
      <c r="Z12" s="5">
        <v>1</v>
      </c>
      <c r="AA12" s="5">
        <v>2</v>
      </c>
      <c r="AB12" s="5">
        <v>4</v>
      </c>
      <c r="AC12" s="5">
        <v>5</v>
      </c>
      <c r="AD12" s="5">
        <v>3</v>
      </c>
      <c r="AE12" s="5">
        <v>4</v>
      </c>
      <c r="AF12" s="5">
        <v>5</v>
      </c>
      <c r="AG12" s="5">
        <v>5</v>
      </c>
      <c r="AH12" s="5">
        <v>1</v>
      </c>
      <c r="AI12" s="5">
        <v>3</v>
      </c>
      <c r="AJ12" s="5">
        <v>5</v>
      </c>
      <c r="AK12" s="5">
        <v>5</v>
      </c>
      <c r="AL12" s="5">
        <v>2</v>
      </c>
      <c r="AM12" s="5">
        <v>5</v>
      </c>
      <c r="AN12" s="5">
        <v>5</v>
      </c>
      <c r="AO12" s="5">
        <v>5</v>
      </c>
      <c r="AP12" s="5">
        <v>1</v>
      </c>
      <c r="AQ12" s="3"/>
      <c r="AR12" s="5">
        <v>2</v>
      </c>
      <c r="AS12" s="5">
        <v>4</v>
      </c>
      <c r="AT12" s="5">
        <v>1</v>
      </c>
      <c r="AU12" s="5">
        <v>5</v>
      </c>
      <c r="AV12" s="5">
        <v>5</v>
      </c>
      <c r="AW12" s="5">
        <v>4</v>
      </c>
      <c r="AX12" s="5">
        <v>4</v>
      </c>
      <c r="AY12" s="5">
        <v>5</v>
      </c>
      <c r="AZ12" s="5">
        <v>5</v>
      </c>
      <c r="BA12" s="5">
        <v>3</v>
      </c>
      <c r="BB12" s="5">
        <v>1</v>
      </c>
      <c r="BC12" s="5">
        <v>5</v>
      </c>
      <c r="BD12" s="5">
        <v>1</v>
      </c>
      <c r="BE12" s="5">
        <v>5</v>
      </c>
      <c r="BF12" s="5">
        <v>5</v>
      </c>
      <c r="BG12" s="5">
        <v>5</v>
      </c>
      <c r="BH12" s="5">
        <v>1</v>
      </c>
      <c r="BI12" s="5">
        <v>3</v>
      </c>
      <c r="BJ12" s="5">
        <v>3</v>
      </c>
      <c r="BK12" s="5">
        <v>5</v>
      </c>
      <c r="BL12" s="5">
        <v>1</v>
      </c>
      <c r="BM12" s="7">
        <v>4</v>
      </c>
      <c r="BN12" s="5">
        <v>3</v>
      </c>
      <c r="BO12" s="5">
        <v>5</v>
      </c>
      <c r="BP12" s="5">
        <v>5</v>
      </c>
      <c r="BQ12" s="5">
        <v>1</v>
      </c>
      <c r="BR12" s="5">
        <v>2</v>
      </c>
      <c r="BS12" s="5">
        <v>2</v>
      </c>
      <c r="BT12" s="5">
        <v>3</v>
      </c>
      <c r="BU12" s="5">
        <v>5</v>
      </c>
      <c r="BV12" s="5">
        <v>5</v>
      </c>
      <c r="BW12" s="5">
        <v>2</v>
      </c>
      <c r="BX12" s="5">
        <v>3</v>
      </c>
      <c r="BY12" s="5">
        <v>5</v>
      </c>
      <c r="BZ12" s="5">
        <v>3</v>
      </c>
      <c r="CA12" s="5">
        <v>5</v>
      </c>
      <c r="CB12" s="5">
        <v>4</v>
      </c>
      <c r="CC12" s="5">
        <v>3</v>
      </c>
      <c r="CD12" s="5">
        <v>5</v>
      </c>
      <c r="CE12" s="5">
        <v>4</v>
      </c>
      <c r="CF12" s="5">
        <v>2</v>
      </c>
      <c r="CG12" s="5">
        <v>5</v>
      </c>
      <c r="CH12" s="5">
        <v>4</v>
      </c>
      <c r="CI12" s="5">
        <v>5</v>
      </c>
      <c r="CJ12" s="5">
        <v>4</v>
      </c>
      <c r="CK12" s="5" t="s">
        <v>56</v>
      </c>
      <c r="CL12" s="5" t="s">
        <v>61</v>
      </c>
      <c r="CM12" s="5" t="s">
        <v>54</v>
      </c>
      <c r="CN12" s="5" t="s">
        <v>60</v>
      </c>
      <c r="CO12" s="5" t="s">
        <v>62</v>
      </c>
      <c r="CP12" s="6" t="s">
        <v>63</v>
      </c>
      <c r="CQ12" s="5" t="s">
        <v>121</v>
      </c>
      <c r="CR12" s="5" t="s">
        <v>122</v>
      </c>
      <c r="CS12" s="5" t="s">
        <v>53</v>
      </c>
      <c r="CT12" s="5" t="s">
        <v>74</v>
      </c>
    </row>
    <row r="13" spans="1:98" ht="15.75" customHeight="1">
      <c r="A13" s="2">
        <v>12</v>
      </c>
      <c r="B13" s="2" t="s">
        <v>57</v>
      </c>
      <c r="C13" s="2">
        <v>56</v>
      </c>
      <c r="D13" s="4" t="s">
        <v>72</v>
      </c>
      <c r="E13" s="2" t="s">
        <v>187</v>
      </c>
      <c r="F13" s="2" t="s">
        <v>160</v>
      </c>
      <c r="G13" s="2" t="s">
        <v>161</v>
      </c>
      <c r="H13" s="2" t="s">
        <v>188</v>
      </c>
      <c r="I13" s="2" t="s">
        <v>242</v>
      </c>
      <c r="J13" s="2" t="s">
        <v>75</v>
      </c>
      <c r="K13" s="2">
        <v>2</v>
      </c>
      <c r="L13" s="2">
        <v>4</v>
      </c>
      <c r="M13" s="2">
        <v>4</v>
      </c>
      <c r="N13" s="2">
        <v>3</v>
      </c>
      <c r="O13" s="2">
        <v>3</v>
      </c>
      <c r="P13" s="2">
        <v>3</v>
      </c>
      <c r="Q13" s="2">
        <v>3</v>
      </c>
      <c r="R13" s="2">
        <v>3</v>
      </c>
      <c r="S13" s="2">
        <v>3</v>
      </c>
      <c r="T13" s="2">
        <v>4</v>
      </c>
      <c r="U13" s="2">
        <v>4</v>
      </c>
      <c r="V13" s="2">
        <v>2</v>
      </c>
      <c r="W13" s="2">
        <v>2</v>
      </c>
      <c r="X13" s="2">
        <v>2</v>
      </c>
      <c r="Y13" s="2">
        <v>5</v>
      </c>
      <c r="Z13" s="2">
        <v>1</v>
      </c>
      <c r="AA13" s="2">
        <v>1</v>
      </c>
      <c r="AB13" s="2">
        <v>5</v>
      </c>
      <c r="AC13" s="2">
        <v>4</v>
      </c>
      <c r="AD13" s="2">
        <v>4</v>
      </c>
      <c r="AE13" s="2">
        <v>4</v>
      </c>
      <c r="AF13" s="2">
        <v>1</v>
      </c>
      <c r="AG13" s="2">
        <v>2</v>
      </c>
      <c r="AH13" s="2">
        <v>2</v>
      </c>
      <c r="AI13" s="2">
        <v>4</v>
      </c>
      <c r="AJ13" s="2">
        <v>2</v>
      </c>
      <c r="AK13" s="2">
        <v>2</v>
      </c>
      <c r="AL13" s="2">
        <v>2</v>
      </c>
      <c r="AM13" s="2">
        <v>4</v>
      </c>
      <c r="AN13" s="2">
        <v>4</v>
      </c>
      <c r="AO13" s="2">
        <v>1</v>
      </c>
      <c r="AP13" s="2">
        <v>1</v>
      </c>
      <c r="AQ13" s="3"/>
      <c r="AR13" s="2">
        <v>1</v>
      </c>
      <c r="AS13" s="2">
        <v>4</v>
      </c>
      <c r="AT13" s="2">
        <v>1</v>
      </c>
      <c r="AU13" s="2">
        <v>3</v>
      </c>
      <c r="AV13" s="2">
        <v>3</v>
      </c>
      <c r="AW13" s="2">
        <v>2</v>
      </c>
      <c r="AX13" s="2">
        <v>3</v>
      </c>
      <c r="AY13" s="2">
        <v>3</v>
      </c>
      <c r="AZ13" s="2">
        <v>2</v>
      </c>
      <c r="BA13" s="2">
        <v>2</v>
      </c>
      <c r="BB13" s="2">
        <v>1</v>
      </c>
      <c r="BC13" s="2">
        <v>1</v>
      </c>
      <c r="BD13" s="2">
        <v>1</v>
      </c>
      <c r="BE13" s="2">
        <v>2</v>
      </c>
      <c r="BF13" s="2">
        <v>3</v>
      </c>
      <c r="BG13" s="2">
        <v>2</v>
      </c>
      <c r="BH13" s="2">
        <v>3</v>
      </c>
      <c r="BI13" s="2">
        <v>3</v>
      </c>
      <c r="BJ13" s="2">
        <v>2</v>
      </c>
      <c r="BK13" s="2">
        <v>1</v>
      </c>
      <c r="BL13" s="2">
        <v>2</v>
      </c>
      <c r="BM13" s="2">
        <v>1</v>
      </c>
      <c r="BN13" s="2">
        <v>1</v>
      </c>
      <c r="BO13" s="2">
        <v>1</v>
      </c>
      <c r="BP13" s="2">
        <v>2</v>
      </c>
      <c r="BQ13" s="2">
        <v>1</v>
      </c>
      <c r="BR13" s="2">
        <v>3</v>
      </c>
      <c r="BS13" s="2">
        <v>3</v>
      </c>
      <c r="BT13" s="2">
        <v>2</v>
      </c>
      <c r="BU13" s="2">
        <v>4</v>
      </c>
      <c r="BV13" s="2">
        <v>4</v>
      </c>
      <c r="BW13" s="2">
        <v>1</v>
      </c>
      <c r="BX13" s="2">
        <v>4</v>
      </c>
      <c r="BY13" s="2">
        <v>4</v>
      </c>
      <c r="BZ13" s="2">
        <v>1</v>
      </c>
      <c r="CA13" s="2">
        <v>4</v>
      </c>
      <c r="CB13" s="2">
        <v>3</v>
      </c>
      <c r="CC13" s="2">
        <v>2</v>
      </c>
      <c r="CD13" s="2">
        <v>4</v>
      </c>
      <c r="CE13" s="2">
        <v>3</v>
      </c>
      <c r="CF13" s="2">
        <v>2</v>
      </c>
      <c r="CG13" s="2">
        <v>3</v>
      </c>
      <c r="CH13" s="2">
        <v>4</v>
      </c>
      <c r="CI13" s="2">
        <v>2</v>
      </c>
      <c r="CJ13" s="2">
        <v>3</v>
      </c>
      <c r="CK13" s="2" t="s">
        <v>56</v>
      </c>
      <c r="CL13" s="2" t="s">
        <v>61</v>
      </c>
      <c r="CM13" s="2" t="s">
        <v>66</v>
      </c>
      <c r="CN13" s="2" t="s">
        <v>60</v>
      </c>
      <c r="CO13" s="2" t="s">
        <v>62</v>
      </c>
      <c r="CP13" s="2" t="s">
        <v>55</v>
      </c>
      <c r="CQ13" s="2" t="s">
        <v>121</v>
      </c>
      <c r="CR13" s="2" t="s">
        <v>122</v>
      </c>
      <c r="CS13" s="2" t="s">
        <v>53</v>
      </c>
      <c r="CT13" s="2" t="s">
        <v>76</v>
      </c>
    </row>
    <row r="14" spans="1:98" ht="15.75" customHeight="1">
      <c r="A14" s="5">
        <v>13</v>
      </c>
      <c r="B14" s="5" t="s">
        <v>57</v>
      </c>
      <c r="C14" s="5">
        <v>25</v>
      </c>
      <c r="D14" s="5" t="s">
        <v>77</v>
      </c>
      <c r="E14" s="2" t="s">
        <v>186</v>
      </c>
      <c r="F14" s="5" t="s">
        <v>160</v>
      </c>
      <c r="G14" s="5" t="s">
        <v>162</v>
      </c>
      <c r="H14" s="5" t="s">
        <v>188</v>
      </c>
      <c r="I14" s="5" t="s">
        <v>242</v>
      </c>
      <c r="J14" s="5" t="s">
        <v>65</v>
      </c>
      <c r="K14" s="5">
        <v>4</v>
      </c>
      <c r="L14" s="5">
        <v>5</v>
      </c>
      <c r="M14" s="3"/>
      <c r="N14" s="5">
        <v>5</v>
      </c>
      <c r="O14" s="5">
        <v>5</v>
      </c>
      <c r="P14" s="5">
        <v>1</v>
      </c>
      <c r="Q14" s="5">
        <v>2</v>
      </c>
      <c r="R14" s="5">
        <v>4</v>
      </c>
      <c r="S14" s="5">
        <v>1</v>
      </c>
      <c r="T14" s="5">
        <v>1</v>
      </c>
      <c r="U14" s="5">
        <v>4</v>
      </c>
      <c r="V14" s="5">
        <v>1</v>
      </c>
      <c r="W14" s="5">
        <v>3</v>
      </c>
      <c r="X14" s="5">
        <v>4</v>
      </c>
      <c r="Y14" s="5">
        <v>3</v>
      </c>
      <c r="Z14" s="5">
        <v>4</v>
      </c>
      <c r="AA14" s="5">
        <v>2</v>
      </c>
      <c r="AB14" s="5">
        <v>3</v>
      </c>
      <c r="AC14" s="5">
        <v>2</v>
      </c>
      <c r="AD14" s="5">
        <v>1</v>
      </c>
      <c r="AE14" s="5">
        <v>1</v>
      </c>
      <c r="AF14" s="5">
        <v>4</v>
      </c>
      <c r="AG14" s="5">
        <v>1</v>
      </c>
      <c r="AH14" s="5">
        <v>4</v>
      </c>
      <c r="AI14" s="5">
        <v>2</v>
      </c>
      <c r="AJ14" s="5">
        <v>4</v>
      </c>
      <c r="AK14" s="5">
        <v>4</v>
      </c>
      <c r="AL14" s="5">
        <v>3</v>
      </c>
      <c r="AM14" s="5">
        <v>4</v>
      </c>
      <c r="AN14" s="5">
        <v>3</v>
      </c>
      <c r="AO14" s="3"/>
      <c r="AP14" s="5">
        <v>3</v>
      </c>
      <c r="AQ14" s="5">
        <v>4</v>
      </c>
      <c r="AR14" s="5">
        <v>5</v>
      </c>
      <c r="AS14" s="3"/>
      <c r="AT14" s="5">
        <v>2</v>
      </c>
      <c r="AU14" s="3"/>
      <c r="AV14" s="5">
        <v>2</v>
      </c>
      <c r="AW14" s="5">
        <v>5</v>
      </c>
      <c r="AX14" s="5">
        <v>3</v>
      </c>
      <c r="AY14" s="5">
        <v>4</v>
      </c>
      <c r="AZ14" s="5">
        <v>5</v>
      </c>
      <c r="BA14" s="5">
        <v>2</v>
      </c>
      <c r="BB14" s="5">
        <v>4</v>
      </c>
      <c r="BC14" s="5">
        <v>5</v>
      </c>
      <c r="BD14" s="5">
        <v>4</v>
      </c>
      <c r="BE14" s="5">
        <v>1</v>
      </c>
      <c r="BF14" s="5">
        <v>5</v>
      </c>
      <c r="BG14" s="5">
        <v>1</v>
      </c>
      <c r="BH14" s="5">
        <v>1</v>
      </c>
      <c r="BI14" s="5">
        <v>2</v>
      </c>
      <c r="BJ14" s="5">
        <v>2</v>
      </c>
      <c r="BK14" s="5">
        <v>3</v>
      </c>
      <c r="BL14" s="5">
        <v>3</v>
      </c>
      <c r="BM14" s="5">
        <v>1</v>
      </c>
      <c r="BN14" s="5">
        <v>1</v>
      </c>
      <c r="BO14" s="5">
        <v>1</v>
      </c>
      <c r="BP14" s="5">
        <v>3</v>
      </c>
      <c r="BQ14" s="5">
        <v>2</v>
      </c>
      <c r="BR14" s="5">
        <v>3</v>
      </c>
      <c r="BS14" s="5">
        <v>3</v>
      </c>
      <c r="BT14" s="5">
        <v>3</v>
      </c>
      <c r="BU14" s="5">
        <v>3</v>
      </c>
      <c r="BV14" s="5">
        <v>3</v>
      </c>
      <c r="BW14" s="5">
        <v>3</v>
      </c>
      <c r="BX14" s="5">
        <v>3</v>
      </c>
      <c r="BY14" s="5">
        <v>3</v>
      </c>
      <c r="BZ14" s="5">
        <v>3</v>
      </c>
      <c r="CA14" s="5">
        <v>3</v>
      </c>
      <c r="CB14" s="5">
        <v>2</v>
      </c>
      <c r="CC14" s="5">
        <v>4</v>
      </c>
      <c r="CD14" s="5">
        <v>2</v>
      </c>
      <c r="CE14" s="5">
        <v>3</v>
      </c>
      <c r="CF14" s="5">
        <v>2</v>
      </c>
      <c r="CG14" s="5">
        <v>3</v>
      </c>
      <c r="CH14" s="5">
        <v>5</v>
      </c>
      <c r="CI14" s="5">
        <v>2</v>
      </c>
      <c r="CJ14" s="5">
        <v>5</v>
      </c>
      <c r="CK14" s="5" t="s">
        <v>66</v>
      </c>
      <c r="CL14" s="5" t="s">
        <v>61</v>
      </c>
      <c r="CM14" s="5" t="s">
        <v>66</v>
      </c>
      <c r="CN14" s="5" t="s">
        <v>55</v>
      </c>
      <c r="CO14" s="5" t="s">
        <v>62</v>
      </c>
      <c r="CP14" s="5" t="s">
        <v>63</v>
      </c>
      <c r="CQ14" s="5" t="s">
        <v>122</v>
      </c>
      <c r="CR14" s="5" t="s">
        <v>120</v>
      </c>
      <c r="CS14" s="5" t="s">
        <v>53</v>
      </c>
      <c r="CT14" s="5" t="s">
        <v>78</v>
      </c>
    </row>
    <row r="15" spans="1:98" ht="15.75" customHeight="1">
      <c r="A15" s="5">
        <v>14</v>
      </c>
      <c r="B15" s="5" t="s">
        <v>57</v>
      </c>
      <c r="C15" s="5">
        <v>56</v>
      </c>
      <c r="D15" s="5" t="s">
        <v>72</v>
      </c>
      <c r="E15" s="2" t="s">
        <v>187</v>
      </c>
      <c r="F15" s="5" t="s">
        <v>159</v>
      </c>
      <c r="G15" s="5" t="s">
        <v>162</v>
      </c>
      <c r="H15" s="5" t="s">
        <v>188</v>
      </c>
      <c r="I15" s="5" t="s">
        <v>242</v>
      </c>
      <c r="J15" s="5" t="s">
        <v>59</v>
      </c>
      <c r="K15" s="5">
        <v>5</v>
      </c>
      <c r="L15" s="5">
        <v>3</v>
      </c>
      <c r="M15" s="5">
        <v>3</v>
      </c>
      <c r="N15" s="5">
        <v>5</v>
      </c>
      <c r="O15" s="5">
        <v>4</v>
      </c>
      <c r="P15" s="5">
        <v>2</v>
      </c>
      <c r="Q15" s="5">
        <v>2</v>
      </c>
      <c r="R15" s="5">
        <v>5</v>
      </c>
      <c r="S15" s="5">
        <v>3</v>
      </c>
      <c r="T15" s="5">
        <v>2</v>
      </c>
      <c r="U15" s="5">
        <v>5</v>
      </c>
      <c r="V15" s="5">
        <v>3</v>
      </c>
      <c r="W15" s="5">
        <v>1</v>
      </c>
      <c r="X15" s="5">
        <v>5</v>
      </c>
      <c r="Y15" s="5">
        <v>3</v>
      </c>
      <c r="Z15" s="5">
        <v>3</v>
      </c>
      <c r="AA15" s="5">
        <v>5</v>
      </c>
      <c r="AB15" s="5">
        <v>4</v>
      </c>
      <c r="AC15" s="5">
        <v>4</v>
      </c>
      <c r="AD15" s="5">
        <v>2</v>
      </c>
      <c r="AE15" s="5">
        <v>5</v>
      </c>
      <c r="AF15" s="5">
        <v>2</v>
      </c>
      <c r="AG15" s="5">
        <v>3</v>
      </c>
      <c r="AH15" s="5">
        <v>4</v>
      </c>
      <c r="AI15" s="5">
        <v>4</v>
      </c>
      <c r="AJ15" s="5">
        <v>3</v>
      </c>
      <c r="AK15" s="5">
        <v>5</v>
      </c>
      <c r="AL15" s="5">
        <v>2</v>
      </c>
      <c r="AM15" s="5">
        <v>5</v>
      </c>
      <c r="AN15" s="5">
        <v>3</v>
      </c>
      <c r="AO15" s="5">
        <v>3</v>
      </c>
      <c r="AP15" s="5">
        <v>2</v>
      </c>
      <c r="AQ15" s="5">
        <v>2</v>
      </c>
      <c r="AR15" s="5">
        <v>5</v>
      </c>
      <c r="AS15" s="5">
        <v>4</v>
      </c>
      <c r="AT15" s="5">
        <v>2</v>
      </c>
      <c r="AU15" s="5">
        <v>3</v>
      </c>
      <c r="AV15" s="5">
        <v>3</v>
      </c>
      <c r="AW15" s="5">
        <v>5</v>
      </c>
      <c r="AX15" s="5">
        <v>3</v>
      </c>
      <c r="AY15" s="5">
        <v>5</v>
      </c>
      <c r="AZ15" s="5">
        <v>4</v>
      </c>
      <c r="BA15" s="5">
        <v>1</v>
      </c>
      <c r="BB15" s="5">
        <v>4</v>
      </c>
      <c r="BC15" s="5">
        <v>3</v>
      </c>
      <c r="BD15" s="5">
        <v>5</v>
      </c>
      <c r="BE15" s="5">
        <v>1</v>
      </c>
      <c r="BF15" s="5">
        <v>3</v>
      </c>
      <c r="BG15" s="5">
        <v>2</v>
      </c>
      <c r="BH15" s="5">
        <v>3</v>
      </c>
      <c r="BI15" s="5">
        <v>5</v>
      </c>
      <c r="BJ15" s="5">
        <v>3</v>
      </c>
      <c r="BK15" s="5">
        <v>1</v>
      </c>
      <c r="BL15" s="5">
        <v>5</v>
      </c>
      <c r="BM15" s="5">
        <v>2</v>
      </c>
      <c r="BN15" s="5">
        <v>1</v>
      </c>
      <c r="BO15" s="5">
        <v>3</v>
      </c>
      <c r="BP15" s="5">
        <v>3</v>
      </c>
      <c r="BQ15" s="5">
        <v>2</v>
      </c>
      <c r="BR15" s="5">
        <v>4</v>
      </c>
      <c r="BS15" s="5">
        <v>3</v>
      </c>
      <c r="BT15" s="5">
        <v>3</v>
      </c>
      <c r="BU15" s="5">
        <v>4</v>
      </c>
      <c r="BV15" s="5">
        <v>3</v>
      </c>
      <c r="BW15" s="5">
        <v>2</v>
      </c>
      <c r="BX15" s="5">
        <v>5</v>
      </c>
      <c r="BY15" s="5">
        <v>5</v>
      </c>
      <c r="BZ15" s="5">
        <v>2</v>
      </c>
      <c r="CA15" s="5">
        <v>3</v>
      </c>
      <c r="CB15" s="5">
        <v>5</v>
      </c>
      <c r="CC15" s="5">
        <v>4</v>
      </c>
      <c r="CD15" s="5">
        <v>4</v>
      </c>
      <c r="CE15" s="5">
        <v>5</v>
      </c>
      <c r="CF15" s="5">
        <v>4</v>
      </c>
      <c r="CG15" s="5">
        <v>3</v>
      </c>
      <c r="CH15" s="5">
        <v>5</v>
      </c>
      <c r="CI15" s="5">
        <v>2</v>
      </c>
      <c r="CJ15" s="5">
        <v>3</v>
      </c>
      <c r="CK15" s="5" t="s">
        <v>56</v>
      </c>
      <c r="CL15" s="5" t="s">
        <v>61</v>
      </c>
      <c r="CM15" s="5" t="s">
        <v>54</v>
      </c>
      <c r="CN15" s="5" t="s">
        <v>63</v>
      </c>
      <c r="CO15" s="5" t="s">
        <v>62</v>
      </c>
      <c r="CP15" s="5" t="s">
        <v>55</v>
      </c>
      <c r="CQ15" s="5" t="s">
        <v>121</v>
      </c>
      <c r="CR15" s="5" t="s">
        <v>120</v>
      </c>
      <c r="CS15" s="5" t="s">
        <v>53</v>
      </c>
      <c r="CT15" s="5" t="s">
        <v>246</v>
      </c>
    </row>
    <row r="16" spans="1:98" ht="15.75" customHeight="1">
      <c r="A16" s="2">
        <v>15</v>
      </c>
      <c r="B16" s="2" t="s">
        <v>51</v>
      </c>
      <c r="C16" s="2">
        <v>18</v>
      </c>
      <c r="D16" s="2" t="s">
        <v>52</v>
      </c>
      <c r="E16" s="2" t="s">
        <v>187</v>
      </c>
      <c r="F16" s="2" t="s">
        <v>159</v>
      </c>
      <c r="G16" s="2" t="s">
        <v>162</v>
      </c>
      <c r="H16" s="2" t="s">
        <v>188</v>
      </c>
      <c r="I16" s="2" t="s">
        <v>242</v>
      </c>
      <c r="J16" s="5" t="s">
        <v>59</v>
      </c>
      <c r="K16" s="2">
        <v>4</v>
      </c>
      <c r="L16" s="2">
        <v>4</v>
      </c>
      <c r="M16" s="2">
        <v>3</v>
      </c>
      <c r="N16" s="2">
        <v>4</v>
      </c>
      <c r="O16" s="2">
        <v>4</v>
      </c>
      <c r="P16" s="2">
        <v>2</v>
      </c>
      <c r="Q16" s="2">
        <v>2</v>
      </c>
      <c r="R16" s="2">
        <v>4</v>
      </c>
      <c r="S16" s="2">
        <v>2</v>
      </c>
      <c r="T16" s="2">
        <v>1</v>
      </c>
      <c r="U16" s="2">
        <v>4</v>
      </c>
      <c r="V16" s="2">
        <v>3</v>
      </c>
      <c r="W16" s="2">
        <v>1</v>
      </c>
      <c r="X16" s="2">
        <v>2</v>
      </c>
      <c r="Y16" s="2">
        <v>4</v>
      </c>
      <c r="Z16" s="2">
        <v>2</v>
      </c>
      <c r="AA16" s="2">
        <v>2</v>
      </c>
      <c r="AB16" s="2">
        <v>4</v>
      </c>
      <c r="AC16" s="2">
        <v>3</v>
      </c>
      <c r="AD16" s="2">
        <v>2</v>
      </c>
      <c r="AE16" s="2">
        <v>2</v>
      </c>
      <c r="AF16" s="2">
        <v>2</v>
      </c>
      <c r="AG16" s="2">
        <v>4</v>
      </c>
      <c r="AH16" s="2">
        <v>2</v>
      </c>
      <c r="AI16" s="2">
        <v>3</v>
      </c>
      <c r="AJ16" s="2">
        <v>2</v>
      </c>
      <c r="AK16" s="2">
        <v>3</v>
      </c>
      <c r="AL16" s="2">
        <v>3</v>
      </c>
      <c r="AM16" s="2">
        <v>4</v>
      </c>
      <c r="AN16" s="2">
        <v>3</v>
      </c>
      <c r="AO16" s="2">
        <v>2</v>
      </c>
      <c r="AP16" s="2">
        <v>3</v>
      </c>
      <c r="AQ16" s="2">
        <v>3</v>
      </c>
      <c r="AR16" s="2">
        <v>3</v>
      </c>
      <c r="AS16" s="2">
        <v>4</v>
      </c>
      <c r="AT16" s="2">
        <v>3</v>
      </c>
      <c r="AU16" s="2">
        <v>3</v>
      </c>
      <c r="AV16" s="2">
        <v>4</v>
      </c>
      <c r="AW16" s="2">
        <v>5</v>
      </c>
      <c r="AX16" s="2">
        <v>2</v>
      </c>
      <c r="AY16" s="2">
        <v>4</v>
      </c>
      <c r="AZ16" s="2">
        <v>3</v>
      </c>
      <c r="BA16" s="2">
        <v>3</v>
      </c>
      <c r="BB16" s="2">
        <v>4</v>
      </c>
      <c r="BC16" s="2">
        <v>3</v>
      </c>
      <c r="BD16" s="2">
        <v>4</v>
      </c>
      <c r="BE16" s="2">
        <v>4</v>
      </c>
      <c r="BF16" s="2">
        <v>4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4</v>
      </c>
      <c r="BM16" s="2">
        <v>1</v>
      </c>
      <c r="BN16" s="2">
        <v>2</v>
      </c>
      <c r="BO16" s="2">
        <v>2</v>
      </c>
      <c r="BP16" s="2">
        <v>2</v>
      </c>
      <c r="BQ16" s="2">
        <v>2</v>
      </c>
      <c r="BR16" s="2">
        <v>4</v>
      </c>
      <c r="BS16" s="2">
        <v>3</v>
      </c>
      <c r="BT16" s="2">
        <v>1</v>
      </c>
      <c r="BU16" s="2">
        <v>1</v>
      </c>
      <c r="BV16" s="2">
        <v>4</v>
      </c>
      <c r="BW16" s="2">
        <v>4</v>
      </c>
      <c r="BX16" s="2">
        <v>4</v>
      </c>
      <c r="BY16" s="2">
        <v>3</v>
      </c>
      <c r="BZ16" s="2">
        <v>4</v>
      </c>
      <c r="CA16" s="2">
        <v>4</v>
      </c>
      <c r="CB16" s="2">
        <v>3</v>
      </c>
      <c r="CC16" s="2">
        <v>1</v>
      </c>
      <c r="CD16" s="2">
        <v>1</v>
      </c>
      <c r="CE16" s="2">
        <v>3</v>
      </c>
      <c r="CF16" s="2">
        <v>1</v>
      </c>
      <c r="CG16" s="2">
        <v>2</v>
      </c>
      <c r="CH16" s="2">
        <v>3</v>
      </c>
      <c r="CI16" s="2">
        <v>2</v>
      </c>
      <c r="CJ16" s="2">
        <v>2</v>
      </c>
      <c r="CK16" s="2" t="s">
        <v>56</v>
      </c>
      <c r="CL16" s="2" t="s">
        <v>61</v>
      </c>
      <c r="CM16" s="2" t="s">
        <v>54</v>
      </c>
      <c r="CN16" s="2" t="s">
        <v>62</v>
      </c>
      <c r="CO16" s="2" t="s">
        <v>62</v>
      </c>
      <c r="CP16" s="2" t="s">
        <v>68</v>
      </c>
      <c r="CQ16" s="2" t="s">
        <v>121</v>
      </c>
      <c r="CR16" s="2" t="s">
        <v>120</v>
      </c>
      <c r="CS16" s="2" t="s">
        <v>53</v>
      </c>
      <c r="CT16" s="3"/>
    </row>
    <row r="17" spans="1:98" ht="15.75" customHeight="1">
      <c r="A17" s="2">
        <v>16</v>
      </c>
      <c r="B17" s="2" t="s">
        <v>51</v>
      </c>
      <c r="C17" s="2">
        <v>39</v>
      </c>
      <c r="D17" s="2" t="s">
        <v>52</v>
      </c>
      <c r="E17" s="2" t="s">
        <v>187</v>
      </c>
      <c r="F17" s="2" t="s">
        <v>159</v>
      </c>
      <c r="G17" s="2" t="s">
        <v>161</v>
      </c>
      <c r="H17" s="2" t="s">
        <v>188</v>
      </c>
      <c r="I17" s="2" t="s">
        <v>242</v>
      </c>
      <c r="J17" s="2" t="s">
        <v>65</v>
      </c>
      <c r="K17" s="2">
        <v>4</v>
      </c>
      <c r="L17" s="2">
        <v>4</v>
      </c>
      <c r="M17" s="2">
        <v>3</v>
      </c>
      <c r="N17" s="2">
        <v>4</v>
      </c>
      <c r="O17" s="2">
        <v>4</v>
      </c>
      <c r="P17" s="2">
        <v>2</v>
      </c>
      <c r="Q17" s="2">
        <v>3</v>
      </c>
      <c r="R17" s="2">
        <v>4</v>
      </c>
      <c r="S17" s="2">
        <v>2</v>
      </c>
      <c r="T17" s="2">
        <v>3</v>
      </c>
      <c r="U17" s="2">
        <v>4</v>
      </c>
      <c r="V17" s="2">
        <v>3</v>
      </c>
      <c r="W17" s="2">
        <v>2</v>
      </c>
      <c r="X17" s="2">
        <v>2</v>
      </c>
      <c r="Y17" s="2">
        <v>4</v>
      </c>
      <c r="Z17" s="2">
        <v>3</v>
      </c>
      <c r="AA17" s="2">
        <v>2</v>
      </c>
      <c r="AB17" s="2">
        <v>4</v>
      </c>
      <c r="AC17" s="2">
        <v>3</v>
      </c>
      <c r="AD17" s="2">
        <v>2</v>
      </c>
      <c r="AE17" s="2">
        <v>2</v>
      </c>
      <c r="AF17" s="2">
        <v>2</v>
      </c>
      <c r="AG17" s="2">
        <v>4</v>
      </c>
      <c r="AH17" s="2">
        <v>3</v>
      </c>
      <c r="AI17" s="2">
        <v>3</v>
      </c>
      <c r="AJ17" s="2">
        <v>2</v>
      </c>
      <c r="AK17" s="2">
        <v>5</v>
      </c>
      <c r="AL17" s="3"/>
      <c r="AM17" s="2">
        <v>4</v>
      </c>
      <c r="AN17" s="2">
        <v>4</v>
      </c>
      <c r="AO17" s="2">
        <v>2</v>
      </c>
      <c r="AP17" s="2">
        <v>3</v>
      </c>
      <c r="AQ17" s="2">
        <v>3</v>
      </c>
      <c r="AR17" s="2">
        <v>3</v>
      </c>
      <c r="AS17" s="2">
        <v>4</v>
      </c>
      <c r="AT17" s="2">
        <v>3</v>
      </c>
      <c r="AU17" s="2">
        <v>3</v>
      </c>
      <c r="AV17" s="2">
        <v>4</v>
      </c>
      <c r="AW17" s="2">
        <v>5</v>
      </c>
      <c r="AX17" s="2">
        <v>2</v>
      </c>
      <c r="AY17" s="2">
        <v>2</v>
      </c>
      <c r="AZ17" s="2">
        <v>3</v>
      </c>
      <c r="BA17" s="2">
        <v>3</v>
      </c>
      <c r="BB17" s="2">
        <v>4</v>
      </c>
      <c r="BC17" s="2">
        <v>3</v>
      </c>
      <c r="BD17" s="2">
        <v>4</v>
      </c>
      <c r="BE17" s="2">
        <v>4</v>
      </c>
      <c r="BF17" s="2">
        <v>4</v>
      </c>
      <c r="BG17" s="2">
        <v>2</v>
      </c>
      <c r="BH17" s="2">
        <v>2</v>
      </c>
      <c r="BI17" s="2">
        <v>2</v>
      </c>
      <c r="BJ17" s="2">
        <v>2</v>
      </c>
      <c r="BK17" s="2">
        <v>2</v>
      </c>
      <c r="BL17" s="2">
        <v>4</v>
      </c>
      <c r="BM17" s="2">
        <v>1</v>
      </c>
      <c r="BN17" s="2">
        <v>2</v>
      </c>
      <c r="BO17" s="2">
        <v>2</v>
      </c>
      <c r="BP17" s="2">
        <v>2</v>
      </c>
      <c r="BQ17" s="2">
        <v>2</v>
      </c>
      <c r="BR17" s="2">
        <v>4</v>
      </c>
      <c r="BS17" s="2">
        <v>3</v>
      </c>
      <c r="BT17" s="2">
        <v>1</v>
      </c>
      <c r="BU17" s="2">
        <v>1</v>
      </c>
      <c r="BV17" s="2">
        <v>4</v>
      </c>
      <c r="BW17" s="2">
        <v>4</v>
      </c>
      <c r="BX17" s="2">
        <v>4</v>
      </c>
      <c r="BY17" s="2">
        <v>3</v>
      </c>
      <c r="BZ17" s="2">
        <v>4</v>
      </c>
      <c r="CA17" s="2">
        <v>4</v>
      </c>
      <c r="CB17" s="2">
        <v>3</v>
      </c>
      <c r="CC17" s="2">
        <v>1</v>
      </c>
      <c r="CD17" s="2">
        <v>1</v>
      </c>
      <c r="CE17" s="2">
        <v>3</v>
      </c>
      <c r="CF17" s="2">
        <v>1</v>
      </c>
      <c r="CG17" s="2">
        <v>2</v>
      </c>
      <c r="CH17" s="2">
        <v>3</v>
      </c>
      <c r="CI17" s="2">
        <v>2</v>
      </c>
      <c r="CJ17" s="2">
        <v>2</v>
      </c>
      <c r="CK17" s="2" t="s">
        <v>56</v>
      </c>
      <c r="CL17" s="2" t="s">
        <v>61</v>
      </c>
      <c r="CM17" s="2" t="s">
        <v>54</v>
      </c>
      <c r="CN17" s="2" t="s">
        <v>62</v>
      </c>
      <c r="CO17" s="2" t="s">
        <v>62</v>
      </c>
      <c r="CP17" s="2" t="s">
        <v>68</v>
      </c>
      <c r="CQ17" s="2" t="s">
        <v>121</v>
      </c>
      <c r="CR17" s="2" t="s">
        <v>120</v>
      </c>
      <c r="CS17" s="2" t="s">
        <v>53</v>
      </c>
      <c r="CT17" s="3"/>
    </row>
    <row r="18" spans="1:98" ht="15.75" customHeight="1">
      <c r="A18" s="2">
        <v>17</v>
      </c>
      <c r="B18" s="2" t="s">
        <v>51</v>
      </c>
      <c r="C18" s="2">
        <v>19</v>
      </c>
      <c r="D18" s="2" t="s">
        <v>79</v>
      </c>
      <c r="E18" s="2" t="s">
        <v>187</v>
      </c>
      <c r="F18" s="2" t="s">
        <v>159</v>
      </c>
      <c r="G18" s="2" t="s">
        <v>162</v>
      </c>
      <c r="H18" s="2" t="s">
        <v>188</v>
      </c>
      <c r="I18" s="2" t="s">
        <v>247</v>
      </c>
      <c r="J18" s="2" t="s">
        <v>65</v>
      </c>
      <c r="K18" s="2">
        <v>5</v>
      </c>
      <c r="L18" s="2">
        <v>4</v>
      </c>
      <c r="M18" s="2">
        <v>3</v>
      </c>
      <c r="N18" s="2">
        <v>2</v>
      </c>
      <c r="O18" s="2">
        <v>5</v>
      </c>
      <c r="P18" s="2">
        <v>3</v>
      </c>
      <c r="Q18" s="2">
        <v>3</v>
      </c>
      <c r="R18" s="2">
        <v>5</v>
      </c>
      <c r="S18" s="2">
        <v>4</v>
      </c>
      <c r="T18" s="2">
        <v>3</v>
      </c>
      <c r="U18" s="2">
        <v>3</v>
      </c>
      <c r="V18" s="2">
        <v>4</v>
      </c>
      <c r="W18" s="2">
        <v>2</v>
      </c>
      <c r="X18" s="2">
        <v>4</v>
      </c>
      <c r="Y18" s="2">
        <v>2</v>
      </c>
      <c r="Z18" s="2">
        <v>4</v>
      </c>
      <c r="AA18" s="2">
        <v>2</v>
      </c>
      <c r="AB18" s="2">
        <v>4</v>
      </c>
      <c r="AC18" s="2">
        <v>4</v>
      </c>
      <c r="AD18" s="2">
        <v>4</v>
      </c>
      <c r="AE18" s="2">
        <v>1</v>
      </c>
      <c r="AF18" s="2">
        <v>2</v>
      </c>
      <c r="AG18" s="2">
        <v>2</v>
      </c>
      <c r="AH18" s="2">
        <v>1</v>
      </c>
      <c r="AI18" s="2">
        <v>1</v>
      </c>
      <c r="AJ18" s="2">
        <v>2</v>
      </c>
      <c r="AK18" s="2">
        <v>1</v>
      </c>
      <c r="AL18" s="2">
        <v>3</v>
      </c>
      <c r="AM18" s="2">
        <v>3</v>
      </c>
      <c r="AN18" s="2">
        <v>1</v>
      </c>
      <c r="AO18" s="2">
        <v>2</v>
      </c>
      <c r="AP18" s="3"/>
      <c r="AQ18" s="2">
        <v>1</v>
      </c>
      <c r="AR18" s="2">
        <v>1</v>
      </c>
      <c r="AS18" s="2">
        <v>1</v>
      </c>
      <c r="AT18" s="2">
        <v>2</v>
      </c>
      <c r="AU18" s="2">
        <v>1</v>
      </c>
      <c r="AV18" s="2">
        <v>1</v>
      </c>
      <c r="AW18" s="2">
        <v>3</v>
      </c>
      <c r="AX18" s="2">
        <v>3</v>
      </c>
      <c r="AY18" s="2">
        <v>2</v>
      </c>
      <c r="AZ18" s="2">
        <v>2</v>
      </c>
      <c r="BA18" s="2">
        <v>2</v>
      </c>
      <c r="BB18" s="2">
        <v>2</v>
      </c>
      <c r="BC18" s="2">
        <v>2</v>
      </c>
      <c r="BD18" s="2">
        <v>3</v>
      </c>
      <c r="BE18" s="2">
        <v>3</v>
      </c>
      <c r="BF18" s="2">
        <v>1</v>
      </c>
      <c r="BG18" s="2">
        <v>2</v>
      </c>
      <c r="BH18" s="2">
        <v>2</v>
      </c>
      <c r="BI18" s="2">
        <v>3</v>
      </c>
      <c r="BJ18" s="2">
        <v>3</v>
      </c>
      <c r="BK18" s="2">
        <v>3</v>
      </c>
      <c r="BL18" s="2">
        <v>2</v>
      </c>
      <c r="BM18" s="2">
        <v>1</v>
      </c>
      <c r="BN18" s="2">
        <v>1</v>
      </c>
      <c r="BO18" s="2">
        <v>1</v>
      </c>
      <c r="BP18" s="2">
        <v>3</v>
      </c>
      <c r="BQ18" s="2">
        <v>1</v>
      </c>
      <c r="BR18" s="2">
        <v>3</v>
      </c>
      <c r="BS18" s="2">
        <v>2</v>
      </c>
      <c r="BT18" s="2">
        <v>3</v>
      </c>
      <c r="BU18" s="2">
        <v>1</v>
      </c>
      <c r="BV18" s="2">
        <v>2</v>
      </c>
      <c r="BW18" s="2">
        <v>2</v>
      </c>
      <c r="BX18" s="2">
        <v>3</v>
      </c>
      <c r="BY18" s="2">
        <v>3</v>
      </c>
      <c r="BZ18" s="2">
        <v>3</v>
      </c>
      <c r="CA18" s="2">
        <v>2</v>
      </c>
      <c r="CB18" s="2">
        <v>4</v>
      </c>
      <c r="CC18" s="2">
        <v>4</v>
      </c>
      <c r="CD18" s="2">
        <v>4</v>
      </c>
      <c r="CE18" s="2">
        <v>4</v>
      </c>
      <c r="CF18" s="2">
        <v>2</v>
      </c>
      <c r="CG18" s="2">
        <v>2</v>
      </c>
      <c r="CH18" s="2">
        <v>3</v>
      </c>
      <c r="CI18" s="2">
        <v>1</v>
      </c>
      <c r="CJ18" s="2">
        <v>4</v>
      </c>
      <c r="CK18" s="2" t="s">
        <v>56</v>
      </c>
      <c r="CL18" s="2" t="s">
        <v>61</v>
      </c>
      <c r="CM18" s="2" t="s">
        <v>61</v>
      </c>
      <c r="CN18" s="2" t="s">
        <v>80</v>
      </c>
      <c r="CO18" s="2" t="s">
        <v>55</v>
      </c>
      <c r="CP18" s="2" t="s">
        <v>62</v>
      </c>
      <c r="CQ18" s="2" t="s">
        <v>120</v>
      </c>
      <c r="CR18" s="2" t="s">
        <v>122</v>
      </c>
      <c r="CS18" s="2" t="s">
        <v>53</v>
      </c>
      <c r="CT18" s="3"/>
    </row>
    <row r="19" spans="1:98" ht="15.75" customHeight="1">
      <c r="A19" s="2">
        <v>18</v>
      </c>
      <c r="B19" s="2" t="s">
        <v>57</v>
      </c>
      <c r="C19" s="2">
        <v>20</v>
      </c>
      <c r="D19" s="2" t="s">
        <v>79</v>
      </c>
      <c r="E19" s="2" t="s">
        <v>187</v>
      </c>
      <c r="F19" s="2" t="s">
        <v>159</v>
      </c>
      <c r="G19" s="2" t="s">
        <v>162</v>
      </c>
      <c r="H19" s="2" t="s">
        <v>188</v>
      </c>
      <c r="I19" s="2" t="s">
        <v>242</v>
      </c>
      <c r="J19" s="2" t="s">
        <v>65</v>
      </c>
      <c r="K19" s="2">
        <v>5</v>
      </c>
      <c r="L19" s="2">
        <v>5</v>
      </c>
      <c r="M19" s="2">
        <v>3</v>
      </c>
      <c r="N19" s="2">
        <v>5</v>
      </c>
      <c r="O19" s="2">
        <v>5</v>
      </c>
      <c r="P19" s="2">
        <v>3</v>
      </c>
      <c r="Q19" s="2">
        <v>2</v>
      </c>
      <c r="R19" s="2">
        <v>5</v>
      </c>
      <c r="S19" s="2">
        <v>5</v>
      </c>
      <c r="T19" s="2">
        <v>1</v>
      </c>
      <c r="U19" s="2">
        <v>1</v>
      </c>
      <c r="V19" s="2">
        <v>1</v>
      </c>
      <c r="W19" s="2">
        <v>1</v>
      </c>
      <c r="X19" s="2">
        <v>5</v>
      </c>
      <c r="Y19" s="2">
        <v>5</v>
      </c>
      <c r="Z19" s="2">
        <v>4</v>
      </c>
      <c r="AA19" s="2">
        <v>4</v>
      </c>
      <c r="AB19" s="2">
        <v>4</v>
      </c>
      <c r="AC19" s="2">
        <v>4</v>
      </c>
      <c r="AD19" s="2">
        <v>2</v>
      </c>
      <c r="AE19" s="2">
        <v>4</v>
      </c>
      <c r="AF19" s="2">
        <v>1</v>
      </c>
      <c r="AG19" s="2">
        <v>3</v>
      </c>
      <c r="AH19" s="2">
        <v>1</v>
      </c>
      <c r="AI19" s="2">
        <v>5</v>
      </c>
      <c r="AJ19" s="2">
        <v>4</v>
      </c>
      <c r="AK19" s="2">
        <v>2</v>
      </c>
      <c r="AL19" s="2">
        <v>5</v>
      </c>
      <c r="AM19" s="2">
        <v>4</v>
      </c>
      <c r="AN19" s="2">
        <v>5</v>
      </c>
      <c r="AO19" s="2">
        <v>1</v>
      </c>
      <c r="AP19" s="2">
        <v>2</v>
      </c>
      <c r="AQ19" s="2">
        <v>2</v>
      </c>
      <c r="AR19" s="2">
        <v>1</v>
      </c>
      <c r="AS19" s="2">
        <v>4</v>
      </c>
      <c r="AT19" s="2">
        <v>2</v>
      </c>
      <c r="AU19" s="2">
        <v>5</v>
      </c>
      <c r="AV19" s="2">
        <v>5</v>
      </c>
      <c r="AW19" s="2">
        <v>4</v>
      </c>
      <c r="AX19" s="2">
        <v>1</v>
      </c>
      <c r="AY19" s="2">
        <v>1</v>
      </c>
      <c r="AZ19" s="2">
        <v>4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4</v>
      </c>
      <c r="BG19" s="2">
        <v>3</v>
      </c>
      <c r="BH19" s="2">
        <v>3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4</v>
      </c>
      <c r="BS19" s="2">
        <v>3</v>
      </c>
      <c r="BT19" s="2">
        <v>3</v>
      </c>
      <c r="BU19" s="2">
        <v>5</v>
      </c>
      <c r="BV19" s="2">
        <v>4</v>
      </c>
      <c r="BW19" s="2">
        <v>4</v>
      </c>
      <c r="BX19" s="2">
        <v>4</v>
      </c>
      <c r="BY19" s="2">
        <v>3</v>
      </c>
      <c r="BZ19" s="2">
        <v>3</v>
      </c>
      <c r="CA19" s="2">
        <v>3</v>
      </c>
      <c r="CB19" s="2">
        <v>3</v>
      </c>
      <c r="CC19" s="2">
        <v>3</v>
      </c>
      <c r="CD19" s="2">
        <v>5</v>
      </c>
      <c r="CE19" s="2">
        <v>4</v>
      </c>
      <c r="CF19" s="2">
        <v>4</v>
      </c>
      <c r="CG19" s="2">
        <v>5</v>
      </c>
      <c r="CH19" s="2">
        <v>5</v>
      </c>
      <c r="CI19" s="2">
        <v>5</v>
      </c>
      <c r="CJ19" s="2">
        <v>5</v>
      </c>
      <c r="CK19" s="2" t="s">
        <v>54</v>
      </c>
      <c r="CL19" s="2" t="s">
        <v>61</v>
      </c>
      <c r="CM19" s="2" t="s">
        <v>66</v>
      </c>
      <c r="CN19" s="2" t="s">
        <v>55</v>
      </c>
      <c r="CO19" s="2" t="s">
        <v>62</v>
      </c>
      <c r="CP19" s="2" t="s">
        <v>68</v>
      </c>
      <c r="CQ19" s="2" t="s">
        <v>122</v>
      </c>
      <c r="CR19" s="2" t="s">
        <v>121</v>
      </c>
      <c r="CS19" s="2" t="s">
        <v>53</v>
      </c>
      <c r="CT19" s="2" t="s">
        <v>81</v>
      </c>
    </row>
    <row r="20" spans="1:98" ht="15.75" customHeight="1">
      <c r="A20" s="2">
        <v>19</v>
      </c>
      <c r="B20" s="2" t="s">
        <v>51</v>
      </c>
      <c r="C20" s="2">
        <v>19</v>
      </c>
      <c r="D20" s="2" t="s">
        <v>52</v>
      </c>
      <c r="E20" s="2" t="s">
        <v>187</v>
      </c>
      <c r="F20" s="2" t="s">
        <v>159</v>
      </c>
      <c r="G20" s="2" t="s">
        <v>162</v>
      </c>
      <c r="H20" s="2" t="s">
        <v>188</v>
      </c>
      <c r="I20" s="2" t="s">
        <v>243</v>
      </c>
      <c r="J20" s="3"/>
      <c r="K20" s="2">
        <v>2</v>
      </c>
      <c r="L20" s="2">
        <v>5</v>
      </c>
      <c r="M20" s="2">
        <v>4</v>
      </c>
      <c r="N20" s="2">
        <v>3</v>
      </c>
      <c r="O20" s="2">
        <v>5</v>
      </c>
      <c r="P20" s="2">
        <v>3</v>
      </c>
      <c r="Q20" s="2">
        <v>3</v>
      </c>
      <c r="R20" s="2">
        <v>4</v>
      </c>
      <c r="S20" s="2">
        <v>4</v>
      </c>
      <c r="T20" s="2">
        <v>3</v>
      </c>
      <c r="U20" s="2">
        <v>3</v>
      </c>
      <c r="V20" s="3"/>
      <c r="W20" s="2">
        <v>4</v>
      </c>
      <c r="X20" s="2">
        <v>2</v>
      </c>
      <c r="Y20" s="2">
        <v>3</v>
      </c>
      <c r="Z20" s="2">
        <v>4</v>
      </c>
      <c r="AA20" s="2">
        <v>3</v>
      </c>
      <c r="AB20" s="2">
        <v>4</v>
      </c>
      <c r="AC20" s="2">
        <v>2</v>
      </c>
      <c r="AD20" s="2">
        <v>3</v>
      </c>
      <c r="AE20" s="2">
        <v>3</v>
      </c>
      <c r="AF20" s="2">
        <v>2</v>
      </c>
      <c r="AG20" s="2">
        <v>3</v>
      </c>
      <c r="AH20" s="2">
        <v>2</v>
      </c>
      <c r="AI20" s="2">
        <v>3</v>
      </c>
      <c r="AJ20" s="2">
        <v>2</v>
      </c>
      <c r="AK20" s="2">
        <v>4</v>
      </c>
      <c r="AL20" s="2">
        <v>3</v>
      </c>
      <c r="AM20" s="2">
        <v>5</v>
      </c>
      <c r="AN20" s="2">
        <v>4</v>
      </c>
      <c r="AO20" s="2">
        <v>4</v>
      </c>
      <c r="AP20" s="2">
        <v>4</v>
      </c>
      <c r="AQ20" s="2">
        <v>3</v>
      </c>
      <c r="AR20" s="2">
        <v>2</v>
      </c>
      <c r="AS20" s="2">
        <v>2</v>
      </c>
      <c r="AT20" s="2">
        <v>3</v>
      </c>
      <c r="AU20" s="2">
        <v>4</v>
      </c>
      <c r="AV20" s="2">
        <v>5</v>
      </c>
      <c r="AW20" s="2">
        <v>3</v>
      </c>
      <c r="AX20" s="2">
        <v>4</v>
      </c>
      <c r="AY20" s="2">
        <v>4</v>
      </c>
      <c r="AZ20" s="2">
        <v>4</v>
      </c>
      <c r="BA20" s="2">
        <v>3</v>
      </c>
      <c r="BB20" s="2">
        <v>3</v>
      </c>
      <c r="BC20" s="2">
        <v>2</v>
      </c>
      <c r="BD20" s="2">
        <v>4</v>
      </c>
      <c r="BE20" s="2">
        <v>4</v>
      </c>
      <c r="BF20" s="2">
        <v>4</v>
      </c>
      <c r="BG20" s="2">
        <v>2</v>
      </c>
      <c r="BH20" s="2">
        <v>2</v>
      </c>
      <c r="BI20" s="3"/>
      <c r="BJ20" s="2">
        <v>3</v>
      </c>
      <c r="BK20" s="2">
        <v>1</v>
      </c>
      <c r="BL20" s="2">
        <v>2</v>
      </c>
      <c r="BM20" s="2">
        <v>2</v>
      </c>
      <c r="BN20" s="2">
        <v>2</v>
      </c>
      <c r="BO20" s="2">
        <v>2</v>
      </c>
      <c r="BP20" s="2">
        <v>3</v>
      </c>
      <c r="BQ20" s="2">
        <v>3</v>
      </c>
      <c r="BR20" s="2">
        <v>4</v>
      </c>
      <c r="BS20" s="2">
        <v>3</v>
      </c>
      <c r="BT20" s="2">
        <v>3</v>
      </c>
      <c r="BU20" s="2">
        <v>5</v>
      </c>
      <c r="BV20" s="2">
        <v>4</v>
      </c>
      <c r="BW20" s="2">
        <v>3</v>
      </c>
      <c r="BX20" s="2">
        <v>5</v>
      </c>
      <c r="BY20" s="2">
        <v>3</v>
      </c>
      <c r="BZ20" s="2">
        <v>2</v>
      </c>
      <c r="CA20" s="2">
        <v>4</v>
      </c>
      <c r="CB20" s="2">
        <v>4</v>
      </c>
      <c r="CC20" s="2">
        <v>1</v>
      </c>
      <c r="CD20" s="2">
        <v>5</v>
      </c>
      <c r="CE20" s="2">
        <v>4</v>
      </c>
      <c r="CF20" s="2">
        <v>2</v>
      </c>
      <c r="CG20" s="2">
        <v>4</v>
      </c>
      <c r="CH20" s="2">
        <v>3</v>
      </c>
      <c r="CI20" s="2">
        <v>2</v>
      </c>
      <c r="CJ20" s="2">
        <v>4</v>
      </c>
      <c r="CK20" s="2" t="s">
        <v>66</v>
      </c>
      <c r="CL20" s="2" t="s">
        <v>56</v>
      </c>
      <c r="CM20" s="2" t="s">
        <v>61</v>
      </c>
      <c r="CN20" s="2" t="s">
        <v>68</v>
      </c>
      <c r="CO20" s="2" t="s">
        <v>68</v>
      </c>
      <c r="CP20" s="2" t="s">
        <v>62</v>
      </c>
      <c r="CQ20" s="2" t="s">
        <v>120</v>
      </c>
      <c r="CR20" s="2" t="s">
        <v>121</v>
      </c>
      <c r="CS20" s="2" t="s">
        <v>53</v>
      </c>
      <c r="CT20" s="3"/>
    </row>
    <row r="21" spans="1:98" ht="15.75" customHeight="1">
      <c r="A21" s="2">
        <v>20</v>
      </c>
      <c r="B21" s="2" t="s">
        <v>51</v>
      </c>
      <c r="C21" s="2">
        <v>19</v>
      </c>
      <c r="D21" s="2" t="s">
        <v>52</v>
      </c>
      <c r="E21" s="2" t="s">
        <v>186</v>
      </c>
      <c r="F21" s="2" t="s">
        <v>160</v>
      </c>
      <c r="G21" s="2" t="s">
        <v>162</v>
      </c>
      <c r="H21" s="2" t="s">
        <v>188</v>
      </c>
      <c r="I21" s="2" t="s">
        <v>243</v>
      </c>
      <c r="J21" s="2" t="s">
        <v>65</v>
      </c>
      <c r="K21" s="2">
        <v>2</v>
      </c>
      <c r="L21" s="2">
        <v>3</v>
      </c>
      <c r="M21" s="2">
        <v>2</v>
      </c>
      <c r="N21" s="2">
        <v>5</v>
      </c>
      <c r="O21" s="2">
        <v>5</v>
      </c>
      <c r="P21" s="2">
        <v>2</v>
      </c>
      <c r="Q21" s="2">
        <v>4</v>
      </c>
      <c r="R21" s="2">
        <v>5</v>
      </c>
      <c r="S21" s="2">
        <v>2</v>
      </c>
      <c r="T21" s="2">
        <v>1</v>
      </c>
      <c r="U21" s="2">
        <v>4</v>
      </c>
      <c r="V21" s="2">
        <v>2</v>
      </c>
      <c r="W21" s="2">
        <v>2</v>
      </c>
      <c r="X21" s="2">
        <v>4</v>
      </c>
      <c r="Y21" s="2">
        <v>4</v>
      </c>
      <c r="Z21" s="2">
        <v>5</v>
      </c>
      <c r="AA21" s="2">
        <v>4</v>
      </c>
      <c r="AB21" s="2">
        <v>4</v>
      </c>
      <c r="AC21" s="2">
        <v>5</v>
      </c>
      <c r="AD21" s="2">
        <v>2</v>
      </c>
      <c r="AE21" s="2">
        <v>2</v>
      </c>
      <c r="AF21" s="2">
        <v>2</v>
      </c>
      <c r="AG21" s="2">
        <v>4</v>
      </c>
      <c r="AH21" s="2">
        <v>3</v>
      </c>
      <c r="AI21" s="2">
        <v>2</v>
      </c>
      <c r="AJ21" s="2">
        <v>3</v>
      </c>
      <c r="AK21" s="2">
        <v>4</v>
      </c>
      <c r="AL21" s="2">
        <v>4</v>
      </c>
      <c r="AM21" s="2">
        <v>3</v>
      </c>
      <c r="AN21" s="2">
        <v>3</v>
      </c>
      <c r="AO21" s="2">
        <v>1</v>
      </c>
      <c r="AP21" s="2">
        <v>1</v>
      </c>
      <c r="AQ21" s="2">
        <v>1</v>
      </c>
      <c r="AR21" s="2">
        <v>2</v>
      </c>
      <c r="AS21" s="2">
        <v>4</v>
      </c>
      <c r="AT21" s="2">
        <v>1</v>
      </c>
      <c r="AU21" s="2">
        <v>5</v>
      </c>
      <c r="AV21" s="2">
        <v>4</v>
      </c>
      <c r="AW21" s="2">
        <v>3</v>
      </c>
      <c r="AX21" s="2">
        <v>3</v>
      </c>
      <c r="AY21" s="2">
        <v>5</v>
      </c>
      <c r="AZ21" s="2">
        <v>3</v>
      </c>
      <c r="BA21" s="2">
        <v>4</v>
      </c>
      <c r="BB21" s="2">
        <v>1</v>
      </c>
      <c r="BC21" s="2">
        <v>3</v>
      </c>
      <c r="BD21" s="2">
        <v>4</v>
      </c>
      <c r="BE21" s="2">
        <v>4</v>
      </c>
      <c r="BF21" s="2">
        <v>4</v>
      </c>
      <c r="BG21" s="2">
        <v>4</v>
      </c>
      <c r="BH21" s="2">
        <v>2</v>
      </c>
      <c r="BI21" s="2">
        <v>1</v>
      </c>
      <c r="BJ21" s="2">
        <v>2</v>
      </c>
      <c r="BK21" s="2">
        <v>4</v>
      </c>
      <c r="BL21" s="2">
        <v>1</v>
      </c>
      <c r="BM21" s="2">
        <v>4</v>
      </c>
      <c r="BN21" s="2">
        <v>3</v>
      </c>
      <c r="BO21" s="2">
        <v>1</v>
      </c>
      <c r="BP21" s="2">
        <v>4</v>
      </c>
      <c r="BQ21" s="2">
        <v>2</v>
      </c>
      <c r="BR21" s="2">
        <v>5</v>
      </c>
      <c r="BS21" s="2">
        <v>4</v>
      </c>
      <c r="BT21" s="2">
        <v>5</v>
      </c>
      <c r="BU21" s="2">
        <v>1</v>
      </c>
      <c r="BV21" s="2">
        <v>3</v>
      </c>
      <c r="BW21" s="2">
        <v>4</v>
      </c>
      <c r="BX21" s="2">
        <v>4</v>
      </c>
      <c r="BY21" s="2">
        <v>3</v>
      </c>
      <c r="BZ21" s="2">
        <v>4</v>
      </c>
      <c r="CA21" s="2">
        <v>4</v>
      </c>
      <c r="CB21" s="2">
        <v>3</v>
      </c>
      <c r="CC21" s="2">
        <v>5</v>
      </c>
      <c r="CD21" s="2">
        <v>1</v>
      </c>
      <c r="CE21" s="2">
        <v>4</v>
      </c>
      <c r="CF21" s="2">
        <v>5</v>
      </c>
      <c r="CG21" s="2">
        <v>1</v>
      </c>
      <c r="CH21" s="2">
        <v>4</v>
      </c>
      <c r="CI21" s="2">
        <v>4</v>
      </c>
      <c r="CJ21" s="2">
        <v>1</v>
      </c>
      <c r="CK21" s="2" t="s">
        <v>54</v>
      </c>
      <c r="CL21" s="2" t="s">
        <v>61</v>
      </c>
      <c r="CM21" s="2" t="s">
        <v>66</v>
      </c>
      <c r="CN21" s="2" t="s">
        <v>63</v>
      </c>
      <c r="CO21" s="2" t="s">
        <v>62</v>
      </c>
      <c r="CP21" s="2" t="s">
        <v>68</v>
      </c>
      <c r="CQ21" s="2" t="s">
        <v>122</v>
      </c>
      <c r="CR21" s="2" t="s">
        <v>121</v>
      </c>
      <c r="CS21" s="2" t="s">
        <v>53</v>
      </c>
      <c r="CT21" s="2" t="s">
        <v>248</v>
      </c>
    </row>
    <row r="22" spans="1:98" ht="15.75" customHeight="1">
      <c r="A22" s="2">
        <v>21</v>
      </c>
      <c r="B22" s="2" t="s">
        <v>51</v>
      </c>
      <c r="C22" s="2">
        <v>22</v>
      </c>
      <c r="D22" s="2" t="s">
        <v>52</v>
      </c>
      <c r="E22" s="2" t="s">
        <v>187</v>
      </c>
      <c r="F22" s="2" t="s">
        <v>159</v>
      </c>
      <c r="G22" s="2" t="s">
        <v>161</v>
      </c>
      <c r="H22" s="2" t="s">
        <v>189</v>
      </c>
      <c r="I22" s="2" t="s">
        <v>242</v>
      </c>
      <c r="J22" s="3"/>
      <c r="K22" s="2">
        <v>5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5</v>
      </c>
      <c r="R22" s="2">
        <v>5</v>
      </c>
      <c r="S22" s="2">
        <v>5</v>
      </c>
      <c r="T22" s="2">
        <v>5</v>
      </c>
      <c r="U22" s="2">
        <v>5</v>
      </c>
      <c r="V22" s="2">
        <v>1</v>
      </c>
      <c r="W22" s="2">
        <v>5</v>
      </c>
      <c r="X22" s="2">
        <v>4</v>
      </c>
      <c r="Y22" s="2">
        <v>5</v>
      </c>
      <c r="Z22" s="2">
        <v>5</v>
      </c>
      <c r="AA22" s="2">
        <v>5</v>
      </c>
      <c r="AB22" s="2">
        <v>5</v>
      </c>
      <c r="AC22" s="2">
        <v>5</v>
      </c>
      <c r="AD22" s="2">
        <v>3</v>
      </c>
      <c r="AE22" s="2">
        <v>3</v>
      </c>
      <c r="AF22" s="2">
        <v>1</v>
      </c>
      <c r="AG22" s="2">
        <v>1</v>
      </c>
      <c r="AH22" s="2">
        <v>1</v>
      </c>
      <c r="AI22" s="2">
        <v>5</v>
      </c>
      <c r="AJ22" s="2">
        <v>5</v>
      </c>
      <c r="AK22" s="2">
        <v>1</v>
      </c>
      <c r="AL22" s="2">
        <v>1</v>
      </c>
      <c r="AM22" s="2">
        <v>1</v>
      </c>
      <c r="AN22" s="2">
        <v>5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3</v>
      </c>
      <c r="AV22" s="2">
        <v>3</v>
      </c>
      <c r="AW22" s="2">
        <v>3</v>
      </c>
      <c r="AX22" s="2">
        <v>3</v>
      </c>
      <c r="AY22" s="2">
        <v>5</v>
      </c>
      <c r="AZ22" s="2">
        <v>5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3"/>
      <c r="BH22" s="2">
        <v>4</v>
      </c>
      <c r="BI22" s="2">
        <v>1</v>
      </c>
      <c r="BJ22" s="2">
        <v>5</v>
      </c>
      <c r="BK22" s="2">
        <v>5</v>
      </c>
      <c r="BL22" s="2">
        <v>5</v>
      </c>
      <c r="BM22" s="2">
        <v>1</v>
      </c>
      <c r="BN22" s="2">
        <v>1</v>
      </c>
      <c r="BO22" s="2">
        <v>1</v>
      </c>
      <c r="BP22" s="2">
        <v>1</v>
      </c>
      <c r="BQ22" s="2">
        <v>3</v>
      </c>
      <c r="BR22" s="2">
        <v>1</v>
      </c>
      <c r="BS22" s="2">
        <v>3</v>
      </c>
      <c r="BT22" s="2">
        <v>1</v>
      </c>
      <c r="BU22" s="2">
        <v>3</v>
      </c>
      <c r="BV22" s="2">
        <v>5</v>
      </c>
      <c r="BW22" s="2">
        <v>5</v>
      </c>
      <c r="BX22" s="2">
        <v>4</v>
      </c>
      <c r="BY22" s="3"/>
      <c r="BZ22" s="2">
        <v>5</v>
      </c>
      <c r="CA22" s="2">
        <v>5</v>
      </c>
      <c r="CB22" s="2">
        <v>3</v>
      </c>
      <c r="CC22" s="2">
        <v>3</v>
      </c>
      <c r="CD22" s="2">
        <v>4</v>
      </c>
      <c r="CE22" s="2">
        <v>4</v>
      </c>
      <c r="CF22" s="2">
        <v>3</v>
      </c>
      <c r="CG22" s="2">
        <v>3</v>
      </c>
      <c r="CH22" s="2">
        <v>3</v>
      </c>
      <c r="CI22" s="2">
        <v>3</v>
      </c>
      <c r="CJ22" s="2">
        <v>5</v>
      </c>
      <c r="CK22" s="2" t="s">
        <v>54</v>
      </c>
      <c r="CL22" s="2" t="s">
        <v>54</v>
      </c>
      <c r="CM22" s="2" t="s">
        <v>54</v>
      </c>
      <c r="CN22" s="2" t="s">
        <v>68</v>
      </c>
      <c r="CO22" s="2" t="s">
        <v>68</v>
      </c>
      <c r="CP22" s="2" t="s">
        <v>68</v>
      </c>
      <c r="CQ22" s="2" t="s">
        <v>121</v>
      </c>
      <c r="CR22" s="2" t="s">
        <v>120</v>
      </c>
      <c r="CS22" s="2" t="s">
        <v>53</v>
      </c>
      <c r="CT22" s="2" t="s">
        <v>82</v>
      </c>
    </row>
    <row r="23" spans="1:98" ht="15.75" customHeight="1">
      <c r="A23" s="5">
        <v>22</v>
      </c>
      <c r="B23" s="5" t="s">
        <v>57</v>
      </c>
      <c r="C23" s="5">
        <v>52</v>
      </c>
      <c r="D23" s="5" t="s">
        <v>83</v>
      </c>
      <c r="E23" s="2" t="s">
        <v>187</v>
      </c>
      <c r="F23" s="5" t="s">
        <v>159</v>
      </c>
      <c r="G23" s="5" t="s">
        <v>161</v>
      </c>
      <c r="H23" s="3"/>
      <c r="I23" s="5" t="s">
        <v>242</v>
      </c>
      <c r="J23" s="5" t="s">
        <v>65</v>
      </c>
      <c r="K23" s="5">
        <v>4</v>
      </c>
      <c r="L23" s="5">
        <v>4</v>
      </c>
      <c r="M23" s="5">
        <v>5</v>
      </c>
      <c r="N23" s="5">
        <v>4</v>
      </c>
      <c r="O23" s="5">
        <v>3</v>
      </c>
      <c r="P23" s="5">
        <v>4</v>
      </c>
      <c r="Q23" s="5">
        <v>5</v>
      </c>
      <c r="R23" s="5">
        <v>3</v>
      </c>
      <c r="S23" s="5">
        <v>2</v>
      </c>
      <c r="T23" s="5">
        <v>4</v>
      </c>
      <c r="U23" s="5">
        <v>3</v>
      </c>
      <c r="V23" s="5">
        <v>1</v>
      </c>
      <c r="W23" s="5">
        <v>3</v>
      </c>
      <c r="X23" s="5">
        <v>4</v>
      </c>
      <c r="Y23" s="5">
        <v>1</v>
      </c>
      <c r="Z23" s="5">
        <v>2</v>
      </c>
      <c r="AA23" s="5">
        <v>4</v>
      </c>
      <c r="AB23" s="5">
        <v>3</v>
      </c>
      <c r="AC23" s="5">
        <v>1</v>
      </c>
      <c r="AD23" s="5">
        <v>2</v>
      </c>
      <c r="AE23" s="5">
        <v>4</v>
      </c>
      <c r="AF23" s="5">
        <v>2</v>
      </c>
      <c r="AG23" s="5">
        <v>3</v>
      </c>
      <c r="AH23" s="5">
        <v>3</v>
      </c>
      <c r="AI23" s="5">
        <v>3</v>
      </c>
      <c r="AJ23" s="5">
        <v>1</v>
      </c>
      <c r="AK23" s="5">
        <v>4</v>
      </c>
      <c r="AL23" s="5">
        <v>1</v>
      </c>
      <c r="AM23" s="5">
        <v>1</v>
      </c>
      <c r="AN23" s="5">
        <v>2</v>
      </c>
      <c r="AO23" s="5">
        <v>2</v>
      </c>
      <c r="AP23" s="5">
        <v>5</v>
      </c>
      <c r="AQ23" s="5">
        <v>4</v>
      </c>
      <c r="AR23" s="5">
        <v>5</v>
      </c>
      <c r="AS23" s="5">
        <v>1</v>
      </c>
      <c r="AT23" s="5">
        <v>3</v>
      </c>
      <c r="AU23" s="5">
        <v>5</v>
      </c>
      <c r="AV23" s="5">
        <v>4</v>
      </c>
      <c r="AW23" s="5">
        <v>5</v>
      </c>
      <c r="AX23" s="5">
        <v>1</v>
      </c>
      <c r="AY23" s="5">
        <v>2</v>
      </c>
      <c r="AZ23" s="5">
        <v>2</v>
      </c>
      <c r="BA23" s="5">
        <v>1</v>
      </c>
      <c r="BB23" s="5">
        <v>4</v>
      </c>
      <c r="BC23" s="5">
        <v>3</v>
      </c>
      <c r="BD23" s="5">
        <v>1</v>
      </c>
      <c r="BE23" s="5">
        <v>4</v>
      </c>
      <c r="BF23" s="5">
        <v>3</v>
      </c>
      <c r="BG23" s="5">
        <v>1</v>
      </c>
      <c r="BH23" s="5">
        <v>2</v>
      </c>
      <c r="BI23" s="5">
        <v>4</v>
      </c>
      <c r="BJ23" s="5">
        <v>1</v>
      </c>
      <c r="BK23" s="5">
        <v>1</v>
      </c>
      <c r="BL23" s="5">
        <v>3</v>
      </c>
      <c r="BM23" s="5">
        <v>1</v>
      </c>
      <c r="BN23" s="5">
        <v>1</v>
      </c>
      <c r="BO23" s="5">
        <v>3</v>
      </c>
      <c r="BP23" s="5">
        <v>1</v>
      </c>
      <c r="BQ23" s="5">
        <v>4</v>
      </c>
      <c r="BR23" s="5">
        <v>5</v>
      </c>
      <c r="BS23" s="5">
        <v>1</v>
      </c>
      <c r="BT23" s="5">
        <v>2</v>
      </c>
      <c r="BU23" s="5">
        <v>4</v>
      </c>
      <c r="BV23" s="5">
        <v>1</v>
      </c>
      <c r="BW23" s="5">
        <v>4</v>
      </c>
      <c r="BX23" s="5">
        <v>1</v>
      </c>
      <c r="BY23" s="5">
        <v>1</v>
      </c>
      <c r="BZ23" s="5">
        <v>4</v>
      </c>
      <c r="CA23" s="5">
        <v>1</v>
      </c>
      <c r="CB23" s="5">
        <v>1</v>
      </c>
      <c r="CC23" s="5">
        <v>4</v>
      </c>
      <c r="CD23" s="5">
        <v>1</v>
      </c>
      <c r="CE23" s="5">
        <v>1</v>
      </c>
      <c r="CF23" s="5">
        <v>4</v>
      </c>
      <c r="CG23" s="5">
        <v>1</v>
      </c>
      <c r="CH23" s="5">
        <v>1</v>
      </c>
      <c r="CI23" s="5">
        <v>3</v>
      </c>
      <c r="CJ23" s="5">
        <v>1</v>
      </c>
      <c r="CK23" s="5" t="s">
        <v>61</v>
      </c>
      <c r="CL23" s="5" t="s">
        <v>66</v>
      </c>
      <c r="CM23" s="5" t="s">
        <v>56</v>
      </c>
      <c r="CN23" s="5" t="s">
        <v>62</v>
      </c>
      <c r="CO23" s="5" t="s">
        <v>63</v>
      </c>
      <c r="CP23" s="5" t="s">
        <v>68</v>
      </c>
      <c r="CQ23" s="5" t="s">
        <v>121</v>
      </c>
      <c r="CR23" s="5" t="s">
        <v>122</v>
      </c>
      <c r="CS23" s="5" t="s">
        <v>53</v>
      </c>
      <c r="CT23" s="5" t="s">
        <v>84</v>
      </c>
    </row>
    <row r="24" spans="1:98" ht="15.75" customHeight="1">
      <c r="A24" s="2">
        <v>23</v>
      </c>
      <c r="B24" s="2" t="s">
        <v>51</v>
      </c>
      <c r="C24" s="2">
        <v>23</v>
      </c>
      <c r="D24" s="2" t="s">
        <v>52</v>
      </c>
      <c r="E24" s="2" t="s">
        <v>187</v>
      </c>
      <c r="F24" s="2" t="s">
        <v>159</v>
      </c>
      <c r="G24" s="2" t="s">
        <v>161</v>
      </c>
      <c r="H24" s="2" t="s">
        <v>188</v>
      </c>
      <c r="I24" s="2" t="s">
        <v>242</v>
      </c>
      <c r="J24" s="2" t="s">
        <v>65</v>
      </c>
      <c r="K24" s="2">
        <v>5</v>
      </c>
      <c r="L24" s="2">
        <v>5</v>
      </c>
      <c r="M24" s="2">
        <v>3</v>
      </c>
      <c r="N24" s="2">
        <v>3</v>
      </c>
      <c r="O24" s="2">
        <v>4</v>
      </c>
      <c r="P24" s="2">
        <v>4</v>
      </c>
      <c r="Q24" s="2">
        <v>3</v>
      </c>
      <c r="R24" s="2">
        <v>4</v>
      </c>
      <c r="S24" s="2">
        <v>5</v>
      </c>
      <c r="T24" s="2">
        <v>1</v>
      </c>
      <c r="U24" s="2">
        <v>1</v>
      </c>
      <c r="V24" s="2">
        <v>2</v>
      </c>
      <c r="W24" s="2">
        <v>5</v>
      </c>
      <c r="X24" s="2">
        <v>2</v>
      </c>
      <c r="Y24" s="2">
        <v>4</v>
      </c>
      <c r="Z24" s="2">
        <v>5</v>
      </c>
      <c r="AA24" s="2">
        <v>3</v>
      </c>
      <c r="AB24" s="2">
        <v>4</v>
      </c>
      <c r="AC24" s="2">
        <v>3</v>
      </c>
      <c r="AD24" s="2">
        <v>4</v>
      </c>
      <c r="AE24" s="2">
        <v>3</v>
      </c>
      <c r="AF24" s="2">
        <v>4</v>
      </c>
      <c r="AG24" s="2">
        <v>3</v>
      </c>
      <c r="AH24" s="2">
        <v>2</v>
      </c>
      <c r="AI24" s="2">
        <v>4</v>
      </c>
      <c r="AJ24" s="2">
        <v>2</v>
      </c>
      <c r="AK24" s="2">
        <v>2</v>
      </c>
      <c r="AL24" s="2">
        <v>4</v>
      </c>
      <c r="AM24" s="2">
        <v>4</v>
      </c>
      <c r="AN24" s="2">
        <v>4</v>
      </c>
      <c r="AO24" s="2">
        <v>4</v>
      </c>
      <c r="AP24" s="2">
        <v>1</v>
      </c>
      <c r="AQ24" s="2">
        <v>2</v>
      </c>
      <c r="AR24" s="2">
        <v>1</v>
      </c>
      <c r="AS24" s="2">
        <v>4</v>
      </c>
      <c r="AT24" s="2">
        <v>2</v>
      </c>
      <c r="AU24" s="2">
        <v>4</v>
      </c>
      <c r="AV24" s="2">
        <v>3</v>
      </c>
      <c r="AW24" s="2">
        <v>4</v>
      </c>
      <c r="AX24" s="2">
        <v>2</v>
      </c>
      <c r="AY24" s="2">
        <v>4</v>
      </c>
      <c r="AZ24" s="2">
        <v>3</v>
      </c>
      <c r="BA24" s="2">
        <v>2</v>
      </c>
      <c r="BB24" s="2">
        <v>2</v>
      </c>
      <c r="BC24" s="2">
        <v>3</v>
      </c>
      <c r="BD24" s="2">
        <v>4</v>
      </c>
      <c r="BE24" s="2">
        <v>3</v>
      </c>
      <c r="BF24" s="2">
        <v>4</v>
      </c>
      <c r="BG24" s="2">
        <v>2</v>
      </c>
      <c r="BH24" s="2">
        <v>2</v>
      </c>
      <c r="BI24" s="2">
        <v>3</v>
      </c>
      <c r="BJ24" s="2">
        <v>3</v>
      </c>
      <c r="BK24" s="2">
        <v>1</v>
      </c>
      <c r="BL24" s="2">
        <v>2</v>
      </c>
      <c r="BM24" s="2">
        <v>1</v>
      </c>
      <c r="BN24" s="2">
        <v>1</v>
      </c>
      <c r="BO24" s="2">
        <v>1</v>
      </c>
      <c r="BP24" s="2">
        <v>4</v>
      </c>
      <c r="BQ24" s="2">
        <v>2</v>
      </c>
      <c r="BR24" s="2">
        <v>1</v>
      </c>
      <c r="BS24" s="2">
        <v>5</v>
      </c>
      <c r="BT24" s="2">
        <v>2</v>
      </c>
      <c r="BU24" s="2">
        <v>3</v>
      </c>
      <c r="BV24" s="2">
        <v>4</v>
      </c>
      <c r="BW24" s="2">
        <v>2</v>
      </c>
      <c r="BX24" s="2">
        <v>4</v>
      </c>
      <c r="BY24" s="2">
        <v>5</v>
      </c>
      <c r="BZ24" s="2">
        <v>3</v>
      </c>
      <c r="CA24" s="2">
        <v>2</v>
      </c>
      <c r="CB24" s="2">
        <v>5</v>
      </c>
      <c r="CC24" s="2">
        <v>2</v>
      </c>
      <c r="CD24" s="2">
        <v>3</v>
      </c>
      <c r="CE24" s="2">
        <v>4</v>
      </c>
      <c r="CF24" s="2">
        <v>3</v>
      </c>
      <c r="CG24" s="2">
        <v>3</v>
      </c>
      <c r="CH24" s="2">
        <v>4</v>
      </c>
      <c r="CI24" s="2">
        <v>2</v>
      </c>
      <c r="CJ24" s="2">
        <v>3</v>
      </c>
      <c r="CK24" s="2" t="s">
        <v>66</v>
      </c>
      <c r="CL24" s="2" t="s">
        <v>61</v>
      </c>
      <c r="CM24" s="2" t="s">
        <v>54</v>
      </c>
      <c r="CN24" s="2" t="s">
        <v>68</v>
      </c>
      <c r="CO24" s="2" t="s">
        <v>62</v>
      </c>
      <c r="CP24" s="2" t="s">
        <v>55</v>
      </c>
      <c r="CQ24" s="2" t="s">
        <v>121</v>
      </c>
      <c r="CR24" s="2" t="s">
        <v>120</v>
      </c>
      <c r="CS24" s="2" t="s">
        <v>53</v>
      </c>
      <c r="CT24" s="2" t="s">
        <v>85</v>
      </c>
    </row>
    <row r="25" spans="1:98" ht="15.75" customHeight="1">
      <c r="A25" s="2">
        <v>24</v>
      </c>
      <c r="B25" s="2" t="s">
        <v>51</v>
      </c>
      <c r="C25" s="2">
        <v>20</v>
      </c>
      <c r="D25" s="2" t="s">
        <v>52</v>
      </c>
      <c r="E25" s="2" t="s">
        <v>186</v>
      </c>
      <c r="F25" s="2" t="s">
        <v>160</v>
      </c>
      <c r="G25" s="2" t="s">
        <v>161</v>
      </c>
      <c r="H25" s="2" t="s">
        <v>189</v>
      </c>
      <c r="I25" s="2" t="s">
        <v>242</v>
      </c>
      <c r="J25" s="2" t="s">
        <v>59</v>
      </c>
      <c r="K25" s="2">
        <v>3</v>
      </c>
      <c r="L25" s="2">
        <v>4</v>
      </c>
      <c r="M25" s="2">
        <v>2</v>
      </c>
      <c r="N25" s="2">
        <v>3</v>
      </c>
      <c r="O25" s="2">
        <v>3</v>
      </c>
      <c r="P25" s="2">
        <v>3</v>
      </c>
      <c r="Q25" s="2">
        <v>3</v>
      </c>
      <c r="R25" s="2">
        <v>3</v>
      </c>
      <c r="S25" s="2">
        <v>3</v>
      </c>
      <c r="T25" s="2">
        <v>3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 s="2">
        <v>3</v>
      </c>
      <c r="AA25" s="2">
        <v>3</v>
      </c>
      <c r="AB25" s="2">
        <v>3</v>
      </c>
      <c r="AC25" s="2">
        <v>5</v>
      </c>
      <c r="AD25" s="2">
        <v>1</v>
      </c>
      <c r="AE25" s="2">
        <v>4</v>
      </c>
      <c r="AF25" s="2">
        <v>5</v>
      </c>
      <c r="AG25" s="2">
        <v>3</v>
      </c>
      <c r="AH25" s="2">
        <v>2</v>
      </c>
      <c r="AI25" s="2">
        <v>1</v>
      </c>
      <c r="AJ25" s="2">
        <v>1</v>
      </c>
      <c r="AK25" s="2">
        <v>2</v>
      </c>
      <c r="AL25" s="2">
        <v>3</v>
      </c>
      <c r="AM25" s="2">
        <v>1</v>
      </c>
      <c r="AN25" s="2">
        <v>2</v>
      </c>
      <c r="AO25" s="3"/>
      <c r="AP25" s="3"/>
      <c r="AQ25" s="3"/>
      <c r="AR25" s="2">
        <v>2</v>
      </c>
      <c r="AS25" s="2">
        <v>4</v>
      </c>
      <c r="AT25" s="2">
        <v>1</v>
      </c>
      <c r="AU25" s="2">
        <v>4</v>
      </c>
      <c r="AV25" s="2">
        <v>2</v>
      </c>
      <c r="AW25" s="2">
        <v>3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  <c r="BL25" s="2">
        <v>2</v>
      </c>
      <c r="BM25" s="2">
        <v>2</v>
      </c>
      <c r="BN25" s="2">
        <v>2</v>
      </c>
      <c r="BO25" s="2">
        <v>2</v>
      </c>
      <c r="BP25" s="2">
        <v>2</v>
      </c>
      <c r="BQ25" s="2">
        <v>2</v>
      </c>
      <c r="BR25" s="2">
        <v>2</v>
      </c>
      <c r="BS25" s="2">
        <v>2</v>
      </c>
      <c r="BT25" s="2">
        <v>5</v>
      </c>
      <c r="BU25" s="2">
        <v>5</v>
      </c>
      <c r="BV25" s="2">
        <v>5</v>
      </c>
      <c r="BW25" s="2">
        <v>5</v>
      </c>
      <c r="BX25" s="2">
        <v>5</v>
      </c>
      <c r="BY25" s="2">
        <v>5</v>
      </c>
      <c r="BZ25" s="2">
        <v>5</v>
      </c>
      <c r="CA25" s="2">
        <v>5</v>
      </c>
      <c r="CB25" s="2">
        <v>5</v>
      </c>
      <c r="CC25" s="2">
        <v>5</v>
      </c>
      <c r="CD25" s="2">
        <v>5</v>
      </c>
      <c r="CE25" s="2">
        <v>5</v>
      </c>
      <c r="CF25" s="2">
        <v>5</v>
      </c>
      <c r="CG25" s="2">
        <v>5</v>
      </c>
      <c r="CH25" s="2">
        <v>5</v>
      </c>
      <c r="CI25" s="2">
        <v>5</v>
      </c>
      <c r="CJ25" s="2">
        <v>5</v>
      </c>
      <c r="CK25" s="2" t="s">
        <v>54</v>
      </c>
      <c r="CL25" s="2" t="s">
        <v>61</v>
      </c>
      <c r="CM25" s="2" t="s">
        <v>66</v>
      </c>
      <c r="CN25" s="2" t="s">
        <v>68</v>
      </c>
      <c r="CO25" s="2" t="s">
        <v>63</v>
      </c>
      <c r="CP25" s="2" t="s">
        <v>55</v>
      </c>
      <c r="CQ25" s="2" t="s">
        <v>121</v>
      </c>
      <c r="CR25" s="2" t="s">
        <v>122</v>
      </c>
      <c r="CS25" s="2" t="s">
        <v>53</v>
      </c>
      <c r="CT25" s="2" t="s">
        <v>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73"/>
  <sheetViews>
    <sheetView topLeftCell="W44" workbookViewId="0">
      <selection activeCell="AL68" sqref="A1:AP73"/>
    </sheetView>
  </sheetViews>
  <sheetFormatPr baseColWidth="10" defaultColWidth="14.44140625" defaultRowHeight="15.75" customHeight="1"/>
  <cols>
    <col min="1" max="1" width="8.33203125" bestFit="1" customWidth="1"/>
    <col min="2" max="2" width="5" bestFit="1" customWidth="1"/>
    <col min="3" max="3" width="4.33203125" customWidth="1"/>
    <col min="4" max="4" width="9.88671875" customWidth="1"/>
    <col min="5" max="5" width="8.5546875" bestFit="1" customWidth="1"/>
    <col min="6" max="6" width="14.44140625" customWidth="1"/>
    <col min="7" max="7" width="16" customWidth="1"/>
    <col min="8" max="8" width="10.33203125" customWidth="1"/>
    <col min="9" max="9" width="22" bestFit="1" customWidth="1"/>
    <col min="10" max="10" width="20.33203125" customWidth="1"/>
    <col min="11" max="11" width="9" bestFit="1" customWidth="1"/>
    <col min="12" max="12" width="9.33203125" bestFit="1" customWidth="1"/>
    <col min="13" max="13" width="9.44140625" bestFit="1" customWidth="1"/>
    <col min="14" max="14" width="8" bestFit="1" customWidth="1"/>
    <col min="15" max="15" width="5.88671875" bestFit="1" customWidth="1"/>
    <col min="16" max="16" width="9.109375" bestFit="1" customWidth="1"/>
    <col min="17" max="17" width="9.44140625" bestFit="1" customWidth="1"/>
    <col min="18" max="18" width="5.44140625" bestFit="1" customWidth="1"/>
    <col min="19" max="19" width="6.5546875" bestFit="1" customWidth="1"/>
    <col min="20" max="20" width="6.88671875" bestFit="1" customWidth="1"/>
    <col min="21" max="21" width="9.109375" bestFit="1" customWidth="1"/>
    <col min="22" max="22" width="6.88671875" bestFit="1" customWidth="1"/>
    <col min="23" max="23" width="7.5546875" bestFit="1" customWidth="1"/>
    <col min="24" max="24" width="8.6640625" customWidth="1"/>
    <col min="25" max="25" width="8.109375" bestFit="1" customWidth="1"/>
    <col min="26" max="26" width="8.44140625" bestFit="1" customWidth="1"/>
    <col min="27" max="27" width="9.6640625" customWidth="1"/>
    <col min="28" max="28" width="6.44140625" bestFit="1" customWidth="1"/>
    <col min="29" max="29" width="6.88671875" bestFit="1" customWidth="1"/>
    <col min="30" max="30" width="7" bestFit="1" customWidth="1"/>
    <col min="31" max="31" width="6.5546875" bestFit="1" customWidth="1"/>
    <col min="32" max="33" width="9.109375" bestFit="1" customWidth="1"/>
    <col min="34" max="34" width="11.6640625" bestFit="1" customWidth="1"/>
    <col min="35" max="35" width="5.6640625" bestFit="1" customWidth="1"/>
    <col min="36" max="36" width="9.6640625" bestFit="1" customWidth="1"/>
    <col min="37" max="37" width="7.33203125" bestFit="1" customWidth="1"/>
    <col min="38" max="39" width="10.6640625" customWidth="1"/>
    <col min="40" max="40" width="9.5546875" bestFit="1" customWidth="1"/>
    <col min="41" max="41" width="8" bestFit="1" customWidth="1"/>
    <col min="42" max="42" width="43.33203125" bestFit="1" customWidth="1"/>
  </cols>
  <sheetData>
    <row r="1" spans="1:42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1" t="s">
        <v>119</v>
      </c>
      <c r="L1" s="1" t="s">
        <v>249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250</v>
      </c>
      <c r="U1" s="1" t="s">
        <v>251</v>
      </c>
      <c r="V1" s="1" t="s">
        <v>191</v>
      </c>
      <c r="W1" s="1" t="s">
        <v>252</v>
      </c>
      <c r="X1" s="1" t="s">
        <v>253</v>
      </c>
      <c r="Y1" s="1" t="s">
        <v>254</v>
      </c>
      <c r="Z1" s="1" t="s">
        <v>255</v>
      </c>
      <c r="AA1" s="1" t="s">
        <v>256</v>
      </c>
      <c r="AB1" s="1" t="s">
        <v>257</v>
      </c>
      <c r="AC1" s="1" t="s">
        <v>258</v>
      </c>
      <c r="AD1" s="1" t="s">
        <v>259</v>
      </c>
      <c r="AE1" s="1" t="s">
        <v>177</v>
      </c>
      <c r="AF1" s="1" t="s">
        <v>260</v>
      </c>
      <c r="AG1" s="1" t="s">
        <v>261</v>
      </c>
      <c r="AH1" s="1" t="s">
        <v>178</v>
      </c>
      <c r="AI1" s="1" t="s">
        <v>183</v>
      </c>
      <c r="AJ1" s="1" t="s">
        <v>184</v>
      </c>
      <c r="AK1" s="1" t="s">
        <v>185</v>
      </c>
      <c r="AL1" s="1" t="s">
        <v>176</v>
      </c>
      <c r="AM1" s="1" t="s">
        <v>175</v>
      </c>
      <c r="AN1" s="1" t="s">
        <v>49</v>
      </c>
      <c r="AO1" s="1" t="s">
        <v>50</v>
      </c>
      <c r="AP1" s="1" t="s">
        <v>241</v>
      </c>
    </row>
    <row r="2" spans="1:42" ht="13.2">
      <c r="A2" s="15" t="s">
        <v>135</v>
      </c>
      <c r="B2" s="2" t="s">
        <v>51</v>
      </c>
      <c r="C2" s="2">
        <v>23</v>
      </c>
      <c r="D2" s="2" t="s">
        <v>52</v>
      </c>
      <c r="E2" s="2" t="s">
        <v>186</v>
      </c>
      <c r="F2" s="2" t="s">
        <v>159</v>
      </c>
      <c r="G2" s="2" t="s">
        <v>161</v>
      </c>
      <c r="H2" s="2" t="s">
        <v>188</v>
      </c>
      <c r="I2" s="2" t="s">
        <v>242</v>
      </c>
      <c r="J2" s="2" t="s">
        <v>75</v>
      </c>
      <c r="K2" s="14" t="s">
        <v>120</v>
      </c>
      <c r="L2" s="2">
        <v>5</v>
      </c>
      <c r="M2" s="2">
        <v>5</v>
      </c>
      <c r="N2" s="3"/>
      <c r="O2" s="2">
        <v>2</v>
      </c>
      <c r="P2" s="2">
        <v>1</v>
      </c>
      <c r="Q2" s="2">
        <v>3</v>
      </c>
      <c r="R2" s="2">
        <v>4</v>
      </c>
      <c r="S2" s="2">
        <v>2</v>
      </c>
      <c r="T2" s="2">
        <v>5</v>
      </c>
      <c r="U2" s="2">
        <v>1</v>
      </c>
      <c r="V2" s="2">
        <v>1</v>
      </c>
      <c r="W2" s="2">
        <v>5</v>
      </c>
      <c r="X2" s="2">
        <v>5</v>
      </c>
      <c r="Y2" s="2">
        <v>1</v>
      </c>
      <c r="Z2" s="2">
        <v>1</v>
      </c>
      <c r="AA2" s="2">
        <v>5</v>
      </c>
      <c r="AB2" s="2">
        <v>2</v>
      </c>
      <c r="AC2" s="2">
        <v>3</v>
      </c>
      <c r="AD2" s="2">
        <v>3</v>
      </c>
      <c r="AE2" s="2">
        <v>1</v>
      </c>
      <c r="AF2" s="3"/>
      <c r="AG2" s="3"/>
      <c r="AH2" s="3"/>
      <c r="AI2" s="2">
        <v>3</v>
      </c>
      <c r="AJ2" s="2">
        <v>1</v>
      </c>
      <c r="AK2" s="2">
        <v>1</v>
      </c>
      <c r="AL2" s="2" t="s">
        <v>54</v>
      </c>
      <c r="AM2" s="2" t="s">
        <v>55</v>
      </c>
      <c r="AN2" s="2" t="s">
        <v>122</v>
      </c>
      <c r="AO2" s="2" t="s">
        <v>121</v>
      </c>
      <c r="AP2" s="3"/>
    </row>
    <row r="3" spans="1:42" ht="13.2">
      <c r="A3" s="15" t="s">
        <v>136</v>
      </c>
      <c r="B3" s="2" t="s">
        <v>57</v>
      </c>
      <c r="C3" s="2">
        <v>24</v>
      </c>
      <c r="D3" s="2" t="s">
        <v>58</v>
      </c>
      <c r="E3" s="2" t="s">
        <v>187</v>
      </c>
      <c r="F3" s="2" t="s">
        <v>159</v>
      </c>
      <c r="G3" s="2" t="s">
        <v>161</v>
      </c>
      <c r="H3" s="2" t="s">
        <v>188</v>
      </c>
      <c r="I3" s="2" t="s">
        <v>242</v>
      </c>
      <c r="J3" s="2" t="s">
        <v>59</v>
      </c>
      <c r="K3" s="14" t="s">
        <v>120</v>
      </c>
      <c r="L3" s="2">
        <v>5</v>
      </c>
      <c r="M3" s="2">
        <v>5</v>
      </c>
      <c r="N3" s="2">
        <v>3</v>
      </c>
      <c r="O3" s="2">
        <v>1</v>
      </c>
      <c r="P3" s="2">
        <v>4</v>
      </c>
      <c r="Q3" s="2">
        <v>5</v>
      </c>
      <c r="R3" s="2">
        <v>3</v>
      </c>
      <c r="S3" s="2">
        <v>4</v>
      </c>
      <c r="T3" s="2">
        <v>4</v>
      </c>
      <c r="U3" s="2">
        <v>4</v>
      </c>
      <c r="V3" s="2">
        <v>2</v>
      </c>
      <c r="W3" s="2">
        <v>1</v>
      </c>
      <c r="X3" s="2">
        <v>4</v>
      </c>
      <c r="Y3" s="2">
        <v>5</v>
      </c>
      <c r="Z3" s="2">
        <v>1</v>
      </c>
      <c r="AA3" s="2">
        <v>4</v>
      </c>
      <c r="AB3" s="2">
        <v>4</v>
      </c>
      <c r="AC3" s="2">
        <v>1</v>
      </c>
      <c r="AD3" s="2">
        <v>2</v>
      </c>
      <c r="AE3" s="2">
        <v>1</v>
      </c>
      <c r="AF3" s="2">
        <v>4</v>
      </c>
      <c r="AG3" s="2">
        <v>4</v>
      </c>
      <c r="AH3" s="2">
        <v>3</v>
      </c>
      <c r="AI3" s="2">
        <v>4</v>
      </c>
      <c r="AJ3" s="2">
        <v>4</v>
      </c>
      <c r="AK3" s="2">
        <v>4</v>
      </c>
      <c r="AL3" s="2" t="s">
        <v>56</v>
      </c>
      <c r="AM3" s="2" t="s">
        <v>60</v>
      </c>
      <c r="AN3" s="2" t="s">
        <v>121</v>
      </c>
      <c r="AO3" s="2" t="s">
        <v>120</v>
      </c>
      <c r="AP3" s="2" t="s">
        <v>64</v>
      </c>
    </row>
    <row r="4" spans="1:42" ht="13.2">
      <c r="A4" s="15" t="s">
        <v>137</v>
      </c>
      <c r="B4" s="2" t="s">
        <v>57</v>
      </c>
      <c r="C4" s="2">
        <v>19</v>
      </c>
      <c r="D4" s="2" t="s">
        <v>52</v>
      </c>
      <c r="E4" s="2" t="s">
        <v>187</v>
      </c>
      <c r="F4" s="2" t="s">
        <v>159</v>
      </c>
      <c r="G4" s="2" t="s">
        <v>162</v>
      </c>
      <c r="H4" s="2" t="s">
        <v>188</v>
      </c>
      <c r="I4" s="2" t="s">
        <v>242</v>
      </c>
      <c r="J4" s="2" t="s">
        <v>65</v>
      </c>
      <c r="K4" s="14" t="s">
        <v>120</v>
      </c>
      <c r="L4" s="2">
        <v>5</v>
      </c>
      <c r="M4" s="2">
        <v>5</v>
      </c>
      <c r="N4" s="2">
        <v>2</v>
      </c>
      <c r="O4" s="2">
        <v>1</v>
      </c>
      <c r="P4" s="2">
        <v>2</v>
      </c>
      <c r="Q4" s="2">
        <v>5</v>
      </c>
      <c r="R4" s="2">
        <v>5</v>
      </c>
      <c r="S4" s="2">
        <v>1</v>
      </c>
      <c r="T4" s="2">
        <v>2</v>
      </c>
      <c r="U4" s="2">
        <v>2</v>
      </c>
      <c r="V4" s="3"/>
      <c r="W4" s="2">
        <v>4</v>
      </c>
      <c r="X4" s="2">
        <v>5</v>
      </c>
      <c r="Y4" s="2">
        <v>1</v>
      </c>
      <c r="Z4" s="2">
        <v>1</v>
      </c>
      <c r="AA4" s="2">
        <v>5</v>
      </c>
      <c r="AB4" s="2">
        <v>4</v>
      </c>
      <c r="AC4" s="2">
        <v>1</v>
      </c>
      <c r="AD4" s="2">
        <v>1</v>
      </c>
      <c r="AE4" s="2">
        <v>1</v>
      </c>
      <c r="AF4" s="2">
        <v>5</v>
      </c>
      <c r="AG4" s="2">
        <v>5</v>
      </c>
      <c r="AH4" s="2">
        <v>5</v>
      </c>
      <c r="AI4" s="2">
        <v>5</v>
      </c>
      <c r="AJ4" s="2">
        <v>5</v>
      </c>
      <c r="AK4" s="2">
        <v>5</v>
      </c>
      <c r="AL4" s="2" t="s">
        <v>56</v>
      </c>
      <c r="AM4" s="2" t="s">
        <v>60</v>
      </c>
      <c r="AN4" s="2" t="s">
        <v>121</v>
      </c>
      <c r="AO4" s="2" t="s">
        <v>120</v>
      </c>
      <c r="AP4" s="2" t="s">
        <v>67</v>
      </c>
    </row>
    <row r="5" spans="1:42" ht="13.2">
      <c r="A5" s="15" t="s">
        <v>138</v>
      </c>
      <c r="B5" s="2" t="s">
        <v>57</v>
      </c>
      <c r="C5" s="2">
        <v>20</v>
      </c>
      <c r="D5" s="2" t="s">
        <v>52</v>
      </c>
      <c r="E5" s="2" t="s">
        <v>187</v>
      </c>
      <c r="F5" s="2" t="s">
        <v>159</v>
      </c>
      <c r="G5" s="2" t="s">
        <v>162</v>
      </c>
      <c r="H5" s="2" t="s">
        <v>189</v>
      </c>
      <c r="I5" s="2" t="s">
        <v>243</v>
      </c>
      <c r="J5" s="3"/>
      <c r="K5" s="14" t="s">
        <v>120</v>
      </c>
      <c r="L5" s="2">
        <v>5</v>
      </c>
      <c r="M5" s="2">
        <v>5</v>
      </c>
      <c r="N5" s="2">
        <v>2</v>
      </c>
      <c r="O5" s="2">
        <v>1</v>
      </c>
      <c r="P5" s="2">
        <v>2</v>
      </c>
      <c r="Q5" s="2">
        <v>5</v>
      </c>
      <c r="R5" s="2">
        <v>5</v>
      </c>
      <c r="S5" s="2">
        <v>1</v>
      </c>
      <c r="T5" s="2">
        <v>2</v>
      </c>
      <c r="U5" s="2">
        <v>2</v>
      </c>
      <c r="V5" s="3"/>
      <c r="W5" s="2">
        <v>3</v>
      </c>
      <c r="X5" s="2">
        <v>4</v>
      </c>
      <c r="Y5" s="2">
        <v>3</v>
      </c>
      <c r="Z5" s="2">
        <v>4</v>
      </c>
      <c r="AA5" s="2">
        <v>4</v>
      </c>
      <c r="AB5" s="2">
        <v>2</v>
      </c>
      <c r="AC5" s="2">
        <v>4</v>
      </c>
      <c r="AD5" s="2">
        <v>1</v>
      </c>
      <c r="AE5" s="2">
        <v>3</v>
      </c>
      <c r="AF5" s="2">
        <v>3</v>
      </c>
      <c r="AG5" s="2">
        <v>4</v>
      </c>
      <c r="AH5" s="2">
        <v>4</v>
      </c>
      <c r="AI5" s="2">
        <v>3</v>
      </c>
      <c r="AJ5" s="2">
        <v>3</v>
      </c>
      <c r="AK5" s="2">
        <v>3</v>
      </c>
      <c r="AL5" s="2" t="s">
        <v>56</v>
      </c>
      <c r="AM5" s="2" t="s">
        <v>60</v>
      </c>
      <c r="AN5" s="2" t="s">
        <v>122</v>
      </c>
      <c r="AO5" s="2" t="s">
        <v>121</v>
      </c>
      <c r="AP5" s="2" t="s">
        <v>69</v>
      </c>
    </row>
    <row r="6" spans="1:42" ht="13.2">
      <c r="A6" s="15" t="s">
        <v>139</v>
      </c>
      <c r="B6" s="2" t="s">
        <v>57</v>
      </c>
      <c r="C6" s="2">
        <v>20</v>
      </c>
      <c r="D6" s="2" t="s">
        <v>52</v>
      </c>
      <c r="E6" s="2" t="s">
        <v>187</v>
      </c>
      <c r="F6" s="2" t="s">
        <v>159</v>
      </c>
      <c r="G6" s="2" t="s">
        <v>161</v>
      </c>
      <c r="H6" s="2" t="s">
        <v>188</v>
      </c>
      <c r="I6" s="2" t="s">
        <v>242</v>
      </c>
      <c r="J6" s="2" t="s">
        <v>59</v>
      </c>
      <c r="K6" s="14" t="s">
        <v>120</v>
      </c>
      <c r="L6" s="2">
        <v>5</v>
      </c>
      <c r="M6" s="2">
        <v>5</v>
      </c>
      <c r="N6" s="2">
        <v>2</v>
      </c>
      <c r="O6" s="2">
        <v>1</v>
      </c>
      <c r="P6" s="2">
        <v>2</v>
      </c>
      <c r="Q6" s="2">
        <v>3</v>
      </c>
      <c r="R6" s="2">
        <v>3</v>
      </c>
      <c r="S6" s="2">
        <v>1</v>
      </c>
      <c r="T6" s="2">
        <v>4</v>
      </c>
      <c r="U6" s="2">
        <v>2</v>
      </c>
      <c r="V6" s="2">
        <v>1</v>
      </c>
      <c r="W6" s="2">
        <v>1</v>
      </c>
      <c r="X6" s="2">
        <v>5</v>
      </c>
      <c r="Y6" s="2">
        <v>4</v>
      </c>
      <c r="Z6" s="2">
        <v>1</v>
      </c>
      <c r="AA6" s="2">
        <v>5</v>
      </c>
      <c r="AB6" s="2">
        <v>1</v>
      </c>
      <c r="AC6" s="2">
        <v>2</v>
      </c>
      <c r="AD6" s="2">
        <v>1</v>
      </c>
      <c r="AE6" s="2">
        <v>5</v>
      </c>
      <c r="AF6" s="2">
        <v>4</v>
      </c>
      <c r="AG6" s="2">
        <v>4</v>
      </c>
      <c r="AH6" s="2">
        <v>3</v>
      </c>
      <c r="AI6" s="2">
        <v>4</v>
      </c>
      <c r="AJ6" s="2">
        <v>3</v>
      </c>
      <c r="AK6" s="2">
        <v>4</v>
      </c>
      <c r="AL6" s="2" t="s">
        <v>66</v>
      </c>
      <c r="AM6" s="2" t="s">
        <v>55</v>
      </c>
      <c r="AN6" s="2" t="s">
        <v>120</v>
      </c>
      <c r="AO6" s="2" t="s">
        <v>121</v>
      </c>
      <c r="AP6" s="2" t="s">
        <v>244</v>
      </c>
    </row>
    <row r="7" spans="1:42" ht="13.2">
      <c r="A7" s="15" t="s">
        <v>140</v>
      </c>
      <c r="B7" s="2" t="s">
        <v>51</v>
      </c>
      <c r="C7" s="2">
        <v>19</v>
      </c>
      <c r="D7" s="2" t="s">
        <v>52</v>
      </c>
      <c r="E7" s="2" t="s">
        <v>187</v>
      </c>
      <c r="F7" s="2" t="s">
        <v>159</v>
      </c>
      <c r="G7" s="2" t="s">
        <v>162</v>
      </c>
      <c r="H7" s="2" t="s">
        <v>188</v>
      </c>
      <c r="I7" s="2" t="s">
        <v>242</v>
      </c>
      <c r="J7" s="2" t="s">
        <v>59</v>
      </c>
      <c r="K7" s="14" t="s">
        <v>120</v>
      </c>
      <c r="L7" s="2">
        <v>3</v>
      </c>
      <c r="M7" s="2">
        <v>4</v>
      </c>
      <c r="N7" s="2">
        <v>3</v>
      </c>
      <c r="O7" s="2">
        <v>1</v>
      </c>
      <c r="P7" s="2">
        <v>2</v>
      </c>
      <c r="Q7" s="2">
        <v>2</v>
      </c>
      <c r="R7" s="2">
        <v>2</v>
      </c>
      <c r="S7" s="2">
        <v>3</v>
      </c>
      <c r="T7" s="2">
        <v>4</v>
      </c>
      <c r="U7" s="2">
        <v>4</v>
      </c>
      <c r="V7" s="2">
        <v>1</v>
      </c>
      <c r="W7" s="2">
        <v>2</v>
      </c>
      <c r="X7" s="2">
        <v>4</v>
      </c>
      <c r="Y7" s="2">
        <v>3</v>
      </c>
      <c r="Z7" s="2">
        <v>5</v>
      </c>
      <c r="AA7" s="2">
        <v>5</v>
      </c>
      <c r="AB7" s="2">
        <v>2</v>
      </c>
      <c r="AC7" s="2">
        <v>2</v>
      </c>
      <c r="AD7" s="2">
        <v>1</v>
      </c>
      <c r="AE7" s="2">
        <v>1</v>
      </c>
      <c r="AF7" s="2">
        <v>4</v>
      </c>
      <c r="AG7" s="2">
        <v>4</v>
      </c>
      <c r="AH7" s="2">
        <v>4</v>
      </c>
      <c r="AI7" s="2">
        <v>4</v>
      </c>
      <c r="AJ7" s="2">
        <v>4</v>
      </c>
      <c r="AK7" s="2">
        <v>4</v>
      </c>
      <c r="AL7" s="2" t="s">
        <v>56</v>
      </c>
      <c r="AM7" s="2" t="s">
        <v>55</v>
      </c>
      <c r="AN7" s="2" t="s">
        <v>122</v>
      </c>
      <c r="AO7" s="2" t="s">
        <v>120</v>
      </c>
      <c r="AP7" s="2" t="s">
        <v>70</v>
      </c>
    </row>
    <row r="8" spans="1:42" ht="13.2">
      <c r="A8" s="15" t="s">
        <v>141</v>
      </c>
      <c r="B8" s="2" t="s">
        <v>57</v>
      </c>
      <c r="C8" s="2">
        <v>19</v>
      </c>
      <c r="D8" s="2" t="s">
        <v>52</v>
      </c>
      <c r="E8" s="2" t="s">
        <v>186</v>
      </c>
      <c r="F8" s="2" t="s">
        <v>160</v>
      </c>
      <c r="G8" s="2" t="s">
        <v>161</v>
      </c>
      <c r="H8" s="2" t="s">
        <v>188</v>
      </c>
      <c r="I8" s="2" t="s">
        <v>242</v>
      </c>
      <c r="J8" s="2" t="s">
        <v>59</v>
      </c>
      <c r="K8" s="14" t="s">
        <v>120</v>
      </c>
      <c r="L8" s="2">
        <v>5</v>
      </c>
      <c r="M8" s="2">
        <v>3</v>
      </c>
      <c r="N8" s="2">
        <v>2</v>
      </c>
      <c r="O8" s="2">
        <v>5</v>
      </c>
      <c r="P8" s="2">
        <v>1</v>
      </c>
      <c r="Q8" s="2">
        <v>5</v>
      </c>
      <c r="R8" s="2">
        <v>5</v>
      </c>
      <c r="S8" s="2">
        <v>2</v>
      </c>
      <c r="T8" s="2">
        <v>1</v>
      </c>
      <c r="U8" s="2">
        <v>1</v>
      </c>
      <c r="V8" s="2">
        <v>1</v>
      </c>
      <c r="W8" s="2">
        <v>1</v>
      </c>
      <c r="X8" s="2">
        <v>5</v>
      </c>
      <c r="Y8" s="2">
        <v>1</v>
      </c>
      <c r="Z8" s="2">
        <v>2</v>
      </c>
      <c r="AA8" s="2">
        <v>2</v>
      </c>
      <c r="AB8" s="2">
        <v>5</v>
      </c>
      <c r="AC8" s="2">
        <v>1</v>
      </c>
      <c r="AD8" s="2">
        <v>1</v>
      </c>
      <c r="AE8" s="2">
        <v>1</v>
      </c>
      <c r="AF8" s="2">
        <v>5</v>
      </c>
      <c r="AG8" s="2">
        <v>5</v>
      </c>
      <c r="AH8" s="2">
        <v>5</v>
      </c>
      <c r="AI8" s="2">
        <v>5</v>
      </c>
      <c r="AJ8" s="2">
        <v>4</v>
      </c>
      <c r="AK8" s="2">
        <v>5</v>
      </c>
      <c r="AL8" s="2" t="s">
        <v>54</v>
      </c>
      <c r="AM8" s="2" t="s">
        <v>55</v>
      </c>
      <c r="AN8" s="2" t="s">
        <v>121</v>
      </c>
      <c r="AO8" s="2" t="s">
        <v>120</v>
      </c>
      <c r="AP8" s="2" t="s">
        <v>71</v>
      </c>
    </row>
    <row r="9" spans="1:42" ht="13.2">
      <c r="A9" s="15" t="s">
        <v>142</v>
      </c>
      <c r="B9" s="2" t="s">
        <v>51</v>
      </c>
      <c r="C9" s="2">
        <v>53</v>
      </c>
      <c r="D9" s="4" t="s">
        <v>72</v>
      </c>
      <c r="E9" s="2" t="s">
        <v>186</v>
      </c>
      <c r="F9" s="2" t="s">
        <v>159</v>
      </c>
      <c r="G9" s="2" t="s">
        <v>162</v>
      </c>
      <c r="H9" s="2" t="s">
        <v>188</v>
      </c>
      <c r="I9" s="2" t="s">
        <v>242</v>
      </c>
      <c r="J9" s="2" t="s">
        <v>59</v>
      </c>
      <c r="K9" s="14" t="s">
        <v>120</v>
      </c>
      <c r="L9" s="2">
        <v>3</v>
      </c>
      <c r="M9" s="2">
        <v>3</v>
      </c>
      <c r="N9" s="2">
        <v>3</v>
      </c>
      <c r="O9" s="2">
        <v>3</v>
      </c>
      <c r="P9" s="2">
        <v>4</v>
      </c>
      <c r="Q9" s="2">
        <v>4</v>
      </c>
      <c r="R9" s="2">
        <v>3</v>
      </c>
      <c r="S9" s="2">
        <v>4</v>
      </c>
      <c r="T9" s="2">
        <v>4</v>
      </c>
      <c r="U9" s="2">
        <v>5</v>
      </c>
      <c r="V9" s="2">
        <v>3</v>
      </c>
      <c r="W9" s="2">
        <v>3</v>
      </c>
      <c r="X9" s="2">
        <v>3</v>
      </c>
      <c r="Y9" s="2">
        <v>5</v>
      </c>
      <c r="Z9" s="2">
        <v>2</v>
      </c>
      <c r="AA9" s="2">
        <v>4</v>
      </c>
      <c r="AB9" s="2">
        <v>2</v>
      </c>
      <c r="AC9" s="2">
        <v>2</v>
      </c>
      <c r="AD9" s="2">
        <v>3</v>
      </c>
      <c r="AE9" s="2">
        <v>3</v>
      </c>
      <c r="AF9" s="2">
        <v>3</v>
      </c>
      <c r="AG9" s="2">
        <v>3</v>
      </c>
      <c r="AH9" s="2">
        <v>3</v>
      </c>
      <c r="AI9" s="2">
        <v>3</v>
      </c>
      <c r="AJ9" s="2">
        <v>3</v>
      </c>
      <c r="AK9" s="2">
        <v>3</v>
      </c>
      <c r="AL9" s="2" t="s">
        <v>66</v>
      </c>
      <c r="AM9" s="2" t="s">
        <v>63</v>
      </c>
      <c r="AN9" s="2" t="s">
        <v>121</v>
      </c>
      <c r="AO9" s="2" t="s">
        <v>120</v>
      </c>
      <c r="AP9" s="2" t="s">
        <v>73</v>
      </c>
    </row>
    <row r="10" spans="1:42" ht="13.2">
      <c r="A10" s="15" t="s">
        <v>143</v>
      </c>
      <c r="B10" s="5" t="s">
        <v>57</v>
      </c>
      <c r="C10" s="5">
        <v>18</v>
      </c>
      <c r="D10" s="5" t="s">
        <v>52</v>
      </c>
      <c r="E10" s="2" t="s">
        <v>187</v>
      </c>
      <c r="F10" s="5" t="s">
        <v>159</v>
      </c>
      <c r="G10" s="5" t="s">
        <v>161</v>
      </c>
      <c r="H10" s="5" t="s">
        <v>188</v>
      </c>
      <c r="I10" s="5" t="s">
        <v>242</v>
      </c>
      <c r="J10" s="5" t="s">
        <v>59</v>
      </c>
      <c r="K10" s="14" t="s">
        <v>120</v>
      </c>
      <c r="L10" s="5">
        <v>1</v>
      </c>
      <c r="M10" s="5">
        <v>3</v>
      </c>
      <c r="N10" s="5">
        <v>5</v>
      </c>
      <c r="O10" s="5">
        <v>4</v>
      </c>
      <c r="P10" s="5">
        <v>2</v>
      </c>
      <c r="Q10" s="5">
        <v>2</v>
      </c>
      <c r="R10" s="5">
        <v>3</v>
      </c>
      <c r="S10" s="5">
        <v>5</v>
      </c>
      <c r="T10" s="5">
        <v>5</v>
      </c>
      <c r="U10" s="5">
        <v>5</v>
      </c>
      <c r="V10" s="5">
        <v>1</v>
      </c>
      <c r="W10" s="5">
        <v>4</v>
      </c>
      <c r="X10" s="5">
        <v>5</v>
      </c>
      <c r="Y10" s="5">
        <v>5</v>
      </c>
      <c r="Z10" s="5">
        <v>1</v>
      </c>
      <c r="AA10" s="5">
        <v>5</v>
      </c>
      <c r="AB10" s="5">
        <v>1</v>
      </c>
      <c r="AC10" s="5">
        <v>5</v>
      </c>
      <c r="AD10" s="5">
        <v>3</v>
      </c>
      <c r="AE10" s="5">
        <v>1</v>
      </c>
      <c r="AF10" s="5">
        <v>3</v>
      </c>
      <c r="AG10" s="5">
        <v>2</v>
      </c>
      <c r="AH10" s="5">
        <v>3</v>
      </c>
      <c r="AI10" s="5">
        <v>3</v>
      </c>
      <c r="AJ10" s="5">
        <v>2</v>
      </c>
      <c r="AK10" s="5">
        <v>5</v>
      </c>
      <c r="AL10" s="5" t="s">
        <v>61</v>
      </c>
      <c r="AM10" s="5" t="s">
        <v>62</v>
      </c>
      <c r="AN10" s="5" t="s">
        <v>120</v>
      </c>
      <c r="AO10" s="5" t="s">
        <v>122</v>
      </c>
      <c r="AP10" s="5" t="s">
        <v>74</v>
      </c>
    </row>
    <row r="11" spans="1:42" ht="13.2">
      <c r="A11" s="15" t="s">
        <v>144</v>
      </c>
      <c r="B11" s="5" t="s">
        <v>57</v>
      </c>
      <c r="C11" s="5">
        <v>20</v>
      </c>
      <c r="D11" s="5" t="s">
        <v>52</v>
      </c>
      <c r="E11" s="2" t="s">
        <v>187</v>
      </c>
      <c r="F11" s="5" t="s">
        <v>159</v>
      </c>
      <c r="G11" s="5" t="s">
        <v>162</v>
      </c>
      <c r="H11" s="5" t="s">
        <v>189</v>
      </c>
      <c r="I11" s="5" t="s">
        <v>245</v>
      </c>
      <c r="J11" s="5" t="s">
        <v>59</v>
      </c>
      <c r="K11" s="14" t="s">
        <v>120</v>
      </c>
      <c r="L11" s="5">
        <v>5</v>
      </c>
      <c r="M11" s="5">
        <v>2</v>
      </c>
      <c r="N11" s="5">
        <v>3</v>
      </c>
      <c r="O11" s="5">
        <v>3</v>
      </c>
      <c r="P11" s="5">
        <v>2</v>
      </c>
      <c r="Q11" s="5">
        <v>4</v>
      </c>
      <c r="R11" s="5">
        <v>4</v>
      </c>
      <c r="S11" s="5">
        <v>2</v>
      </c>
      <c r="T11" s="5">
        <v>1</v>
      </c>
      <c r="U11" s="5">
        <v>3</v>
      </c>
      <c r="V11" s="5">
        <v>2</v>
      </c>
      <c r="W11" s="5">
        <v>1</v>
      </c>
      <c r="X11" s="5">
        <v>1</v>
      </c>
      <c r="Y11" s="5">
        <v>3</v>
      </c>
      <c r="Z11" s="5">
        <v>2</v>
      </c>
      <c r="AA11" s="5">
        <v>3</v>
      </c>
      <c r="AB11" s="5">
        <v>2</v>
      </c>
      <c r="AC11" s="5">
        <v>3</v>
      </c>
      <c r="AD11" s="5">
        <v>1</v>
      </c>
      <c r="AE11" s="5">
        <v>3</v>
      </c>
      <c r="AF11" s="5">
        <v>2</v>
      </c>
      <c r="AG11" s="5">
        <v>2</v>
      </c>
      <c r="AH11" s="5">
        <v>3</v>
      </c>
      <c r="AI11" s="5">
        <v>4</v>
      </c>
      <c r="AJ11" s="5">
        <v>4</v>
      </c>
      <c r="AK11" s="5">
        <v>3</v>
      </c>
      <c r="AL11" s="5" t="s">
        <v>56</v>
      </c>
      <c r="AM11" s="5" t="s">
        <v>60</v>
      </c>
      <c r="AN11" s="5" t="s">
        <v>120</v>
      </c>
      <c r="AO11" s="5" t="s">
        <v>121</v>
      </c>
      <c r="AP11" s="5"/>
    </row>
    <row r="12" spans="1:42" ht="13.2">
      <c r="A12" s="15" t="s">
        <v>145</v>
      </c>
      <c r="B12" s="5" t="s">
        <v>57</v>
      </c>
      <c r="C12" s="5">
        <v>22</v>
      </c>
      <c r="D12" s="5" t="s">
        <v>52</v>
      </c>
      <c r="E12" s="2" t="s">
        <v>187</v>
      </c>
      <c r="F12" s="5" t="s">
        <v>159</v>
      </c>
      <c r="G12" s="5" t="s">
        <v>162</v>
      </c>
      <c r="H12" s="5" t="s">
        <v>189</v>
      </c>
      <c r="I12" s="5" t="s">
        <v>242</v>
      </c>
      <c r="J12" s="5" t="s">
        <v>65</v>
      </c>
      <c r="K12" s="14" t="s">
        <v>120</v>
      </c>
      <c r="L12" s="5">
        <v>5</v>
      </c>
      <c r="M12" s="5">
        <v>3</v>
      </c>
      <c r="N12" s="5">
        <v>4</v>
      </c>
      <c r="O12" s="5">
        <v>1</v>
      </c>
      <c r="P12" s="5">
        <v>1</v>
      </c>
      <c r="Q12" s="5">
        <v>1</v>
      </c>
      <c r="R12" s="5">
        <v>5</v>
      </c>
      <c r="S12" s="5">
        <v>5</v>
      </c>
      <c r="T12" s="5">
        <v>3</v>
      </c>
      <c r="U12" s="5">
        <v>2</v>
      </c>
      <c r="V12" s="5">
        <v>5</v>
      </c>
      <c r="W12" s="5">
        <v>2</v>
      </c>
      <c r="X12" s="5">
        <v>5</v>
      </c>
      <c r="Y12" s="5">
        <v>4</v>
      </c>
      <c r="Z12" s="5">
        <v>3</v>
      </c>
      <c r="AA12" s="5">
        <v>1</v>
      </c>
      <c r="AB12" s="5">
        <v>5</v>
      </c>
      <c r="AC12" s="5">
        <v>3</v>
      </c>
      <c r="AD12" s="7">
        <v>4</v>
      </c>
      <c r="AE12" s="5">
        <v>5</v>
      </c>
      <c r="AF12" s="5">
        <v>2</v>
      </c>
      <c r="AG12" s="5">
        <v>5</v>
      </c>
      <c r="AH12" s="5">
        <v>5</v>
      </c>
      <c r="AI12" s="5">
        <v>4</v>
      </c>
      <c r="AJ12" s="5">
        <v>4</v>
      </c>
      <c r="AK12" s="5">
        <v>4</v>
      </c>
      <c r="AL12" s="5" t="s">
        <v>56</v>
      </c>
      <c r="AM12" s="5" t="s">
        <v>60</v>
      </c>
      <c r="AN12" s="5" t="s">
        <v>121</v>
      </c>
      <c r="AO12" s="5" t="s">
        <v>122</v>
      </c>
      <c r="AP12" s="5" t="s">
        <v>74</v>
      </c>
    </row>
    <row r="13" spans="1:42" ht="13.2">
      <c r="A13" s="15" t="s">
        <v>146</v>
      </c>
      <c r="B13" s="2" t="s">
        <v>57</v>
      </c>
      <c r="C13" s="2">
        <v>56</v>
      </c>
      <c r="D13" s="4" t="s">
        <v>72</v>
      </c>
      <c r="E13" s="2" t="s">
        <v>187</v>
      </c>
      <c r="F13" s="2" t="s">
        <v>160</v>
      </c>
      <c r="G13" s="2" t="s">
        <v>161</v>
      </c>
      <c r="H13" s="2" t="s">
        <v>188</v>
      </c>
      <c r="I13" s="2" t="s">
        <v>242</v>
      </c>
      <c r="J13" s="2" t="s">
        <v>75</v>
      </c>
      <c r="K13" s="14" t="s">
        <v>120</v>
      </c>
      <c r="L13" s="2">
        <v>2</v>
      </c>
      <c r="M13" s="2">
        <v>3</v>
      </c>
      <c r="N13" s="2">
        <v>3</v>
      </c>
      <c r="O13" s="2">
        <v>4</v>
      </c>
      <c r="P13" s="2">
        <v>2</v>
      </c>
      <c r="Q13" s="2">
        <v>1</v>
      </c>
      <c r="R13" s="2">
        <v>4</v>
      </c>
      <c r="S13" s="2">
        <v>1</v>
      </c>
      <c r="T13" s="2">
        <v>4</v>
      </c>
      <c r="U13" s="2">
        <v>2</v>
      </c>
      <c r="V13" s="2">
        <v>1</v>
      </c>
      <c r="W13" s="2">
        <v>1</v>
      </c>
      <c r="X13" s="2">
        <v>3</v>
      </c>
      <c r="Y13" s="2">
        <v>3</v>
      </c>
      <c r="Z13" s="2">
        <v>2</v>
      </c>
      <c r="AA13" s="2">
        <v>1</v>
      </c>
      <c r="AB13" s="2">
        <v>2</v>
      </c>
      <c r="AC13" s="2">
        <v>2</v>
      </c>
      <c r="AD13" s="2">
        <v>1</v>
      </c>
      <c r="AE13" s="2">
        <v>2</v>
      </c>
      <c r="AF13" s="2">
        <v>3</v>
      </c>
      <c r="AG13" s="2">
        <v>4</v>
      </c>
      <c r="AH13" s="2">
        <v>4</v>
      </c>
      <c r="AI13" s="2">
        <v>3</v>
      </c>
      <c r="AJ13" s="2">
        <v>3</v>
      </c>
      <c r="AK13" s="2">
        <v>4</v>
      </c>
      <c r="AL13" s="2" t="s">
        <v>56</v>
      </c>
      <c r="AM13" s="2" t="s">
        <v>60</v>
      </c>
      <c r="AN13" s="2" t="s">
        <v>121</v>
      </c>
      <c r="AO13" s="2" t="s">
        <v>122</v>
      </c>
      <c r="AP13" s="2" t="s">
        <v>76</v>
      </c>
    </row>
    <row r="14" spans="1:42" ht="13.2">
      <c r="A14" s="15" t="s">
        <v>147</v>
      </c>
      <c r="B14" s="5" t="s">
        <v>57</v>
      </c>
      <c r="C14" s="5">
        <v>25</v>
      </c>
      <c r="D14" s="5" t="s">
        <v>77</v>
      </c>
      <c r="E14" s="2" t="s">
        <v>186</v>
      </c>
      <c r="F14" s="5" t="s">
        <v>160</v>
      </c>
      <c r="G14" s="5" t="s">
        <v>162</v>
      </c>
      <c r="H14" s="5" t="s">
        <v>188</v>
      </c>
      <c r="I14" s="5" t="s">
        <v>242</v>
      </c>
      <c r="J14" s="5" t="s">
        <v>65</v>
      </c>
      <c r="K14" s="14" t="s">
        <v>120</v>
      </c>
      <c r="L14" s="5">
        <v>4</v>
      </c>
      <c r="M14" s="5">
        <v>5</v>
      </c>
      <c r="N14" s="5">
        <v>2</v>
      </c>
      <c r="O14" s="5">
        <v>1</v>
      </c>
      <c r="P14" s="5">
        <v>3</v>
      </c>
      <c r="Q14" s="5">
        <v>4</v>
      </c>
      <c r="R14" s="5">
        <v>2</v>
      </c>
      <c r="S14" s="5">
        <v>4</v>
      </c>
      <c r="T14" s="5">
        <v>2</v>
      </c>
      <c r="U14" s="5">
        <v>3</v>
      </c>
      <c r="V14" s="3"/>
      <c r="W14" s="5">
        <v>5</v>
      </c>
      <c r="X14" s="3"/>
      <c r="Y14" s="5">
        <v>3</v>
      </c>
      <c r="Z14" s="5">
        <v>2</v>
      </c>
      <c r="AA14" s="5">
        <v>4</v>
      </c>
      <c r="AB14" s="5">
        <v>1</v>
      </c>
      <c r="AC14" s="5">
        <v>2</v>
      </c>
      <c r="AD14" s="5">
        <v>1</v>
      </c>
      <c r="AE14" s="5">
        <v>3</v>
      </c>
      <c r="AF14" s="5">
        <v>3</v>
      </c>
      <c r="AG14" s="5">
        <v>3</v>
      </c>
      <c r="AH14" s="5">
        <v>3</v>
      </c>
      <c r="AI14" s="5">
        <v>2</v>
      </c>
      <c r="AJ14" s="5">
        <v>3</v>
      </c>
      <c r="AK14" s="5">
        <v>5</v>
      </c>
      <c r="AL14" s="5" t="s">
        <v>66</v>
      </c>
      <c r="AM14" s="5" t="s">
        <v>55</v>
      </c>
      <c r="AN14" s="5" t="s">
        <v>122</v>
      </c>
      <c r="AO14" s="5" t="s">
        <v>120</v>
      </c>
      <c r="AP14" s="5" t="s">
        <v>78</v>
      </c>
    </row>
    <row r="15" spans="1:42" ht="13.2">
      <c r="A15" s="15" t="s">
        <v>148</v>
      </c>
      <c r="B15" s="5" t="s">
        <v>57</v>
      </c>
      <c r="C15" s="5">
        <v>56</v>
      </c>
      <c r="D15" s="5" t="s">
        <v>72</v>
      </c>
      <c r="E15" s="2" t="s">
        <v>187</v>
      </c>
      <c r="F15" s="5" t="s">
        <v>159</v>
      </c>
      <c r="G15" s="5" t="s">
        <v>162</v>
      </c>
      <c r="H15" s="5" t="s">
        <v>188</v>
      </c>
      <c r="I15" s="5" t="s">
        <v>242</v>
      </c>
      <c r="J15" s="5" t="s">
        <v>59</v>
      </c>
      <c r="K15" s="14" t="s">
        <v>120</v>
      </c>
      <c r="L15" s="5">
        <v>5</v>
      </c>
      <c r="M15" s="5">
        <v>5</v>
      </c>
      <c r="N15" s="5">
        <v>2</v>
      </c>
      <c r="O15" s="5">
        <v>2</v>
      </c>
      <c r="P15" s="5">
        <v>1</v>
      </c>
      <c r="Q15" s="5">
        <v>3</v>
      </c>
      <c r="R15" s="5">
        <v>4</v>
      </c>
      <c r="S15" s="5">
        <v>2</v>
      </c>
      <c r="T15" s="5">
        <v>4</v>
      </c>
      <c r="U15" s="5">
        <v>2</v>
      </c>
      <c r="V15" s="5">
        <v>3</v>
      </c>
      <c r="W15" s="5">
        <v>5</v>
      </c>
      <c r="X15" s="5">
        <v>3</v>
      </c>
      <c r="Y15" s="5">
        <v>3</v>
      </c>
      <c r="Z15" s="5">
        <v>1</v>
      </c>
      <c r="AA15" s="5">
        <v>5</v>
      </c>
      <c r="AB15" s="5">
        <v>2</v>
      </c>
      <c r="AC15" s="5">
        <v>3</v>
      </c>
      <c r="AD15" s="5">
        <v>2</v>
      </c>
      <c r="AE15" s="5">
        <v>3</v>
      </c>
      <c r="AF15" s="5">
        <v>3</v>
      </c>
      <c r="AG15" s="5">
        <v>3</v>
      </c>
      <c r="AH15" s="5">
        <v>5</v>
      </c>
      <c r="AI15" s="5">
        <v>5</v>
      </c>
      <c r="AJ15" s="5">
        <v>5</v>
      </c>
      <c r="AK15" s="5">
        <v>5</v>
      </c>
      <c r="AL15" s="5" t="s">
        <v>56</v>
      </c>
      <c r="AM15" s="5" t="s">
        <v>63</v>
      </c>
      <c r="AN15" s="5" t="s">
        <v>121</v>
      </c>
      <c r="AO15" s="5" t="s">
        <v>120</v>
      </c>
      <c r="AP15" s="5" t="s">
        <v>246</v>
      </c>
    </row>
    <row r="16" spans="1:42" ht="13.2">
      <c r="A16" s="15" t="s">
        <v>149</v>
      </c>
      <c r="B16" s="2" t="s">
        <v>51</v>
      </c>
      <c r="C16" s="2">
        <v>18</v>
      </c>
      <c r="D16" s="2" t="s">
        <v>52</v>
      </c>
      <c r="E16" s="2" t="s">
        <v>187</v>
      </c>
      <c r="F16" s="2" t="s">
        <v>159</v>
      </c>
      <c r="G16" s="2" t="s">
        <v>162</v>
      </c>
      <c r="H16" s="2" t="s">
        <v>188</v>
      </c>
      <c r="I16" s="2" t="s">
        <v>242</v>
      </c>
      <c r="J16" s="5" t="s">
        <v>59</v>
      </c>
      <c r="K16" s="14" t="s">
        <v>120</v>
      </c>
      <c r="L16" s="2">
        <v>4</v>
      </c>
      <c r="M16" s="2">
        <v>4</v>
      </c>
      <c r="N16" s="2">
        <v>2</v>
      </c>
      <c r="O16" s="2">
        <v>1</v>
      </c>
      <c r="P16" s="2">
        <v>1</v>
      </c>
      <c r="Q16" s="2">
        <v>2</v>
      </c>
      <c r="R16" s="2">
        <v>3</v>
      </c>
      <c r="S16" s="2">
        <v>2</v>
      </c>
      <c r="T16" s="2">
        <v>3</v>
      </c>
      <c r="U16" s="2">
        <v>3</v>
      </c>
      <c r="V16" s="2">
        <v>2</v>
      </c>
      <c r="W16" s="2">
        <v>3</v>
      </c>
      <c r="X16" s="2">
        <v>3</v>
      </c>
      <c r="Y16" s="2">
        <v>2</v>
      </c>
      <c r="Z16" s="2">
        <v>3</v>
      </c>
      <c r="AA16" s="2">
        <v>4</v>
      </c>
      <c r="AB16" s="2">
        <v>2</v>
      </c>
      <c r="AC16" s="2">
        <v>2</v>
      </c>
      <c r="AD16" s="2">
        <v>1</v>
      </c>
      <c r="AE16" s="2">
        <v>2</v>
      </c>
      <c r="AF16" s="2">
        <v>3</v>
      </c>
      <c r="AG16" s="2">
        <v>4</v>
      </c>
      <c r="AH16" s="2">
        <v>3</v>
      </c>
      <c r="AI16" s="2">
        <v>3</v>
      </c>
      <c r="AJ16" s="2">
        <v>3</v>
      </c>
      <c r="AK16" s="2">
        <v>3</v>
      </c>
      <c r="AL16" s="2" t="s">
        <v>56</v>
      </c>
      <c r="AM16" s="2" t="s">
        <v>62</v>
      </c>
      <c r="AN16" s="2" t="s">
        <v>121</v>
      </c>
      <c r="AO16" s="2" t="s">
        <v>120</v>
      </c>
      <c r="AP16" s="3"/>
    </row>
    <row r="17" spans="1:42" ht="13.2">
      <c r="A17" s="15" t="s">
        <v>150</v>
      </c>
      <c r="B17" s="2" t="s">
        <v>51</v>
      </c>
      <c r="C17" s="2">
        <v>39</v>
      </c>
      <c r="D17" s="2" t="s">
        <v>52</v>
      </c>
      <c r="E17" s="2" t="s">
        <v>187</v>
      </c>
      <c r="F17" s="2" t="s">
        <v>159</v>
      </c>
      <c r="G17" s="2" t="s">
        <v>161</v>
      </c>
      <c r="H17" s="2" t="s">
        <v>188</v>
      </c>
      <c r="I17" s="2" t="s">
        <v>242</v>
      </c>
      <c r="J17" s="2" t="s">
        <v>65</v>
      </c>
      <c r="K17" s="14" t="s">
        <v>120</v>
      </c>
      <c r="L17" s="2">
        <v>4</v>
      </c>
      <c r="M17" s="2">
        <v>4</v>
      </c>
      <c r="N17" s="2">
        <v>3</v>
      </c>
      <c r="O17" s="2">
        <v>3</v>
      </c>
      <c r="P17" s="2">
        <v>2</v>
      </c>
      <c r="Q17" s="2">
        <v>3</v>
      </c>
      <c r="R17" s="2">
        <v>3</v>
      </c>
      <c r="S17" s="2">
        <v>2</v>
      </c>
      <c r="T17" s="2">
        <v>3</v>
      </c>
      <c r="U17" s="3"/>
      <c r="V17" s="2">
        <v>2</v>
      </c>
      <c r="W17" s="2">
        <v>3</v>
      </c>
      <c r="X17" s="2">
        <v>3</v>
      </c>
      <c r="Y17" s="2">
        <v>2</v>
      </c>
      <c r="Z17" s="2">
        <v>3</v>
      </c>
      <c r="AA17" s="2">
        <v>4</v>
      </c>
      <c r="AB17" s="2">
        <v>2</v>
      </c>
      <c r="AC17" s="2">
        <v>2</v>
      </c>
      <c r="AD17" s="2">
        <v>1</v>
      </c>
      <c r="AE17" s="2">
        <v>2</v>
      </c>
      <c r="AF17" s="2">
        <v>3</v>
      </c>
      <c r="AG17" s="2">
        <v>4</v>
      </c>
      <c r="AH17" s="2">
        <v>3</v>
      </c>
      <c r="AI17" s="2">
        <v>3</v>
      </c>
      <c r="AJ17" s="2">
        <v>3</v>
      </c>
      <c r="AK17" s="2">
        <v>3</v>
      </c>
      <c r="AL17" s="2" t="s">
        <v>56</v>
      </c>
      <c r="AM17" s="2" t="s">
        <v>62</v>
      </c>
      <c r="AN17" s="2" t="s">
        <v>121</v>
      </c>
      <c r="AO17" s="2" t="s">
        <v>120</v>
      </c>
      <c r="AP17" s="3"/>
    </row>
    <row r="18" spans="1:42" ht="13.2">
      <c r="A18" s="15" t="s">
        <v>151</v>
      </c>
      <c r="B18" s="2" t="s">
        <v>51</v>
      </c>
      <c r="C18" s="2">
        <v>19</v>
      </c>
      <c r="D18" s="2" t="s">
        <v>79</v>
      </c>
      <c r="E18" s="2" t="s">
        <v>187</v>
      </c>
      <c r="F18" s="2" t="s">
        <v>159</v>
      </c>
      <c r="G18" s="2" t="s">
        <v>162</v>
      </c>
      <c r="H18" s="2" t="s">
        <v>188</v>
      </c>
      <c r="I18" s="2" t="s">
        <v>247</v>
      </c>
      <c r="J18" s="2" t="s">
        <v>65</v>
      </c>
      <c r="K18" s="14" t="s">
        <v>120</v>
      </c>
      <c r="L18" s="2">
        <v>5</v>
      </c>
      <c r="M18" s="2">
        <v>2</v>
      </c>
      <c r="N18" s="2">
        <v>3</v>
      </c>
      <c r="O18" s="2">
        <v>3</v>
      </c>
      <c r="P18" s="2">
        <v>2</v>
      </c>
      <c r="Q18" s="2">
        <v>4</v>
      </c>
      <c r="R18" s="2">
        <v>4</v>
      </c>
      <c r="S18" s="2">
        <v>2</v>
      </c>
      <c r="T18" s="2">
        <v>1</v>
      </c>
      <c r="U18" s="2">
        <v>3</v>
      </c>
      <c r="V18" s="2">
        <v>2</v>
      </c>
      <c r="W18" s="2">
        <v>1</v>
      </c>
      <c r="X18" s="2">
        <v>1</v>
      </c>
      <c r="Y18" s="2">
        <v>3</v>
      </c>
      <c r="Z18" s="2">
        <v>2</v>
      </c>
      <c r="AA18" s="2">
        <v>3</v>
      </c>
      <c r="AB18" s="2">
        <v>2</v>
      </c>
      <c r="AC18" s="2">
        <v>3</v>
      </c>
      <c r="AD18" s="2">
        <v>1</v>
      </c>
      <c r="AE18" s="2">
        <v>3</v>
      </c>
      <c r="AF18" s="2">
        <v>2</v>
      </c>
      <c r="AG18" s="2">
        <v>2</v>
      </c>
      <c r="AH18" s="2">
        <v>3</v>
      </c>
      <c r="AI18" s="2">
        <v>4</v>
      </c>
      <c r="AJ18" s="2">
        <v>4</v>
      </c>
      <c r="AK18" s="2">
        <v>3</v>
      </c>
      <c r="AL18" s="2" t="s">
        <v>56</v>
      </c>
      <c r="AM18" s="2" t="s">
        <v>80</v>
      </c>
      <c r="AN18" s="2" t="s">
        <v>120</v>
      </c>
      <c r="AO18" s="2" t="s">
        <v>122</v>
      </c>
      <c r="AP18" s="3"/>
    </row>
    <row r="19" spans="1:42" ht="13.2">
      <c r="A19" s="15" t="s">
        <v>152</v>
      </c>
      <c r="B19" s="2" t="s">
        <v>57</v>
      </c>
      <c r="C19" s="2">
        <v>20</v>
      </c>
      <c r="D19" s="2" t="s">
        <v>79</v>
      </c>
      <c r="E19" s="2" t="s">
        <v>187</v>
      </c>
      <c r="F19" s="2" t="s">
        <v>159</v>
      </c>
      <c r="G19" s="2" t="s">
        <v>162</v>
      </c>
      <c r="H19" s="2" t="s">
        <v>188</v>
      </c>
      <c r="I19" s="2" t="s">
        <v>242</v>
      </c>
      <c r="J19" s="2" t="s">
        <v>65</v>
      </c>
      <c r="K19" s="14" t="s">
        <v>120</v>
      </c>
      <c r="L19" s="2">
        <v>5</v>
      </c>
      <c r="M19" s="2">
        <v>5</v>
      </c>
      <c r="N19" s="2">
        <v>2</v>
      </c>
      <c r="O19" s="2">
        <v>1</v>
      </c>
      <c r="P19" s="2">
        <v>1</v>
      </c>
      <c r="Q19" s="2">
        <v>4</v>
      </c>
      <c r="R19" s="2">
        <v>4</v>
      </c>
      <c r="S19" s="2">
        <v>1</v>
      </c>
      <c r="T19" s="2">
        <v>5</v>
      </c>
      <c r="U19" s="2">
        <v>5</v>
      </c>
      <c r="V19" s="2">
        <v>1</v>
      </c>
      <c r="W19" s="2">
        <v>1</v>
      </c>
      <c r="X19" s="2">
        <v>5</v>
      </c>
      <c r="Y19" s="2">
        <v>1</v>
      </c>
      <c r="Z19" s="2">
        <v>1</v>
      </c>
      <c r="AA19" s="2">
        <v>1</v>
      </c>
      <c r="AB19" s="2">
        <v>3</v>
      </c>
      <c r="AC19" s="2">
        <v>1</v>
      </c>
      <c r="AD19" s="2">
        <v>1</v>
      </c>
      <c r="AE19" s="2">
        <v>1</v>
      </c>
      <c r="AF19" s="2">
        <v>3</v>
      </c>
      <c r="AG19" s="2">
        <v>4</v>
      </c>
      <c r="AH19" s="2">
        <v>3</v>
      </c>
      <c r="AI19" s="2">
        <v>3</v>
      </c>
      <c r="AJ19" s="2">
        <v>4</v>
      </c>
      <c r="AK19" s="2">
        <v>5</v>
      </c>
      <c r="AL19" s="2" t="s">
        <v>54</v>
      </c>
      <c r="AM19" s="2" t="s">
        <v>55</v>
      </c>
      <c r="AN19" s="2" t="s">
        <v>122</v>
      </c>
      <c r="AO19" s="2" t="s">
        <v>121</v>
      </c>
      <c r="AP19" s="2" t="s">
        <v>81</v>
      </c>
    </row>
    <row r="20" spans="1:42" ht="13.2">
      <c r="A20" s="15" t="s">
        <v>153</v>
      </c>
      <c r="B20" s="2" t="s">
        <v>51</v>
      </c>
      <c r="C20" s="2">
        <v>19</v>
      </c>
      <c r="D20" s="2" t="s">
        <v>52</v>
      </c>
      <c r="E20" s="2" t="s">
        <v>187</v>
      </c>
      <c r="F20" s="2" t="s">
        <v>159</v>
      </c>
      <c r="G20" s="2" t="s">
        <v>162</v>
      </c>
      <c r="H20" s="2" t="s">
        <v>188</v>
      </c>
      <c r="I20" s="2" t="s">
        <v>243</v>
      </c>
      <c r="J20" s="3"/>
      <c r="K20" s="14" t="s">
        <v>120</v>
      </c>
      <c r="L20" s="2">
        <v>2</v>
      </c>
      <c r="M20" s="2">
        <v>3</v>
      </c>
      <c r="N20" s="2">
        <v>3</v>
      </c>
      <c r="O20" s="2">
        <v>3</v>
      </c>
      <c r="P20" s="2">
        <v>4</v>
      </c>
      <c r="Q20" s="2">
        <v>4</v>
      </c>
      <c r="R20" s="2">
        <v>2</v>
      </c>
      <c r="S20" s="2">
        <v>2</v>
      </c>
      <c r="T20" s="2">
        <v>3</v>
      </c>
      <c r="U20" s="2">
        <v>3</v>
      </c>
      <c r="V20" s="2">
        <v>4</v>
      </c>
      <c r="W20" s="2">
        <v>2</v>
      </c>
      <c r="X20" s="2">
        <v>4</v>
      </c>
      <c r="Y20" s="2">
        <v>4</v>
      </c>
      <c r="Z20" s="2">
        <v>3</v>
      </c>
      <c r="AA20" s="2">
        <v>4</v>
      </c>
      <c r="AB20" s="2">
        <v>2</v>
      </c>
      <c r="AC20" s="2">
        <v>3</v>
      </c>
      <c r="AD20" s="2">
        <v>2</v>
      </c>
      <c r="AE20" s="2">
        <v>3</v>
      </c>
      <c r="AF20" s="2">
        <v>3</v>
      </c>
      <c r="AG20" s="2">
        <v>4</v>
      </c>
      <c r="AH20" s="2">
        <v>3</v>
      </c>
      <c r="AI20" s="2">
        <v>4</v>
      </c>
      <c r="AJ20" s="2">
        <v>4</v>
      </c>
      <c r="AK20" s="2">
        <v>3</v>
      </c>
      <c r="AL20" s="2" t="s">
        <v>66</v>
      </c>
      <c r="AM20" s="2" t="s">
        <v>68</v>
      </c>
      <c r="AN20" s="2" t="s">
        <v>120</v>
      </c>
      <c r="AO20" s="2" t="s">
        <v>121</v>
      </c>
      <c r="AP20" s="3"/>
    </row>
    <row r="21" spans="1:42" ht="13.2">
      <c r="A21" s="15" t="s">
        <v>154</v>
      </c>
      <c r="B21" s="2" t="s">
        <v>51</v>
      </c>
      <c r="C21" s="2">
        <v>19</v>
      </c>
      <c r="D21" s="2" t="s">
        <v>52</v>
      </c>
      <c r="E21" s="2" t="s">
        <v>186</v>
      </c>
      <c r="F21" s="2" t="s">
        <v>160</v>
      </c>
      <c r="G21" s="2" t="s">
        <v>162</v>
      </c>
      <c r="H21" s="2" t="s">
        <v>188</v>
      </c>
      <c r="I21" s="2" t="s">
        <v>243</v>
      </c>
      <c r="J21" s="2" t="s">
        <v>65</v>
      </c>
      <c r="K21" s="14" t="s">
        <v>120</v>
      </c>
      <c r="L21" s="2">
        <v>2</v>
      </c>
      <c r="M21" s="2">
        <v>5</v>
      </c>
      <c r="N21" s="2">
        <v>4</v>
      </c>
      <c r="O21" s="2">
        <v>1</v>
      </c>
      <c r="P21" s="2">
        <v>2</v>
      </c>
      <c r="Q21" s="2">
        <v>5</v>
      </c>
      <c r="R21" s="2">
        <v>5</v>
      </c>
      <c r="S21" s="2">
        <v>2</v>
      </c>
      <c r="T21" s="2">
        <v>2</v>
      </c>
      <c r="U21" s="2">
        <v>4</v>
      </c>
      <c r="V21" s="2">
        <v>1</v>
      </c>
      <c r="W21" s="2">
        <v>2</v>
      </c>
      <c r="X21" s="2">
        <v>5</v>
      </c>
      <c r="Y21" s="2">
        <v>3</v>
      </c>
      <c r="Z21" s="2">
        <v>4</v>
      </c>
      <c r="AA21" s="2">
        <v>4</v>
      </c>
      <c r="AB21" s="2">
        <v>4</v>
      </c>
      <c r="AC21" s="2">
        <v>2</v>
      </c>
      <c r="AD21" s="2">
        <v>4</v>
      </c>
      <c r="AE21" s="2">
        <v>4</v>
      </c>
      <c r="AF21" s="2">
        <v>4</v>
      </c>
      <c r="AG21" s="2">
        <v>3</v>
      </c>
      <c r="AH21" s="2">
        <v>3</v>
      </c>
      <c r="AI21" s="2">
        <v>3</v>
      </c>
      <c r="AJ21" s="2">
        <v>4</v>
      </c>
      <c r="AK21" s="2">
        <v>4</v>
      </c>
      <c r="AL21" s="2" t="s">
        <v>54</v>
      </c>
      <c r="AM21" s="2" t="s">
        <v>63</v>
      </c>
      <c r="AN21" s="2" t="s">
        <v>122</v>
      </c>
      <c r="AO21" s="2" t="s">
        <v>121</v>
      </c>
      <c r="AP21" s="2" t="s">
        <v>248</v>
      </c>
    </row>
    <row r="22" spans="1:42" ht="13.2">
      <c r="A22" s="15" t="s">
        <v>155</v>
      </c>
      <c r="B22" s="2" t="s">
        <v>51</v>
      </c>
      <c r="C22" s="2">
        <v>22</v>
      </c>
      <c r="D22" s="2" t="s">
        <v>52</v>
      </c>
      <c r="E22" s="2" t="s">
        <v>187</v>
      </c>
      <c r="F22" s="2" t="s">
        <v>159</v>
      </c>
      <c r="G22" s="2" t="s">
        <v>161</v>
      </c>
      <c r="H22" s="2" t="s">
        <v>189</v>
      </c>
      <c r="I22" s="2" t="s">
        <v>242</v>
      </c>
      <c r="J22" s="3"/>
      <c r="K22" s="14" t="s">
        <v>120</v>
      </c>
      <c r="L22" s="2">
        <v>5</v>
      </c>
      <c r="M22" s="2">
        <v>3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1</v>
      </c>
      <c r="T22" s="2">
        <v>5</v>
      </c>
      <c r="U22" s="2">
        <v>1</v>
      </c>
      <c r="V22" s="2">
        <v>1</v>
      </c>
      <c r="W22" s="2">
        <v>1</v>
      </c>
      <c r="X22" s="2">
        <v>3</v>
      </c>
      <c r="Y22" s="2">
        <v>3</v>
      </c>
      <c r="Z22" s="2">
        <v>1</v>
      </c>
      <c r="AA22" s="2">
        <v>1</v>
      </c>
      <c r="AB22" s="3"/>
      <c r="AC22" s="2">
        <v>5</v>
      </c>
      <c r="AD22" s="2">
        <v>1</v>
      </c>
      <c r="AE22" s="2">
        <v>1</v>
      </c>
      <c r="AF22" s="2">
        <v>3</v>
      </c>
      <c r="AG22" s="2">
        <v>5</v>
      </c>
      <c r="AH22" s="3"/>
      <c r="AI22" s="2">
        <v>3</v>
      </c>
      <c r="AJ22" s="2">
        <v>4</v>
      </c>
      <c r="AK22" s="2">
        <v>3</v>
      </c>
      <c r="AL22" s="2" t="s">
        <v>54</v>
      </c>
      <c r="AM22" s="2" t="s">
        <v>68</v>
      </c>
      <c r="AN22" s="2" t="s">
        <v>121</v>
      </c>
      <c r="AO22" s="2" t="s">
        <v>120</v>
      </c>
      <c r="AP22" s="2" t="s">
        <v>82</v>
      </c>
    </row>
    <row r="23" spans="1:42" ht="13.2">
      <c r="A23" s="15" t="s">
        <v>156</v>
      </c>
      <c r="B23" s="5" t="s">
        <v>57</v>
      </c>
      <c r="C23" s="5">
        <v>52</v>
      </c>
      <c r="D23" s="5" t="s">
        <v>83</v>
      </c>
      <c r="E23" s="2" t="s">
        <v>187</v>
      </c>
      <c r="F23" s="5" t="s">
        <v>159</v>
      </c>
      <c r="G23" s="5" t="s">
        <v>161</v>
      </c>
      <c r="H23" s="3"/>
      <c r="I23" s="5" t="s">
        <v>242</v>
      </c>
      <c r="J23" s="5" t="s">
        <v>65</v>
      </c>
      <c r="K23" s="14" t="s">
        <v>120</v>
      </c>
      <c r="L23" s="5">
        <v>4</v>
      </c>
      <c r="M23" s="5">
        <v>4</v>
      </c>
      <c r="N23" s="5">
        <v>5</v>
      </c>
      <c r="O23" s="5">
        <v>4</v>
      </c>
      <c r="P23" s="5">
        <v>3</v>
      </c>
      <c r="Q23" s="5">
        <v>2</v>
      </c>
      <c r="R23" s="5">
        <v>1</v>
      </c>
      <c r="S23" s="5">
        <v>2</v>
      </c>
      <c r="T23" s="5">
        <v>3</v>
      </c>
      <c r="U23" s="5">
        <v>1</v>
      </c>
      <c r="V23" s="5">
        <v>2</v>
      </c>
      <c r="W23" s="5">
        <v>5</v>
      </c>
      <c r="X23" s="5">
        <v>5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5" t="s">
        <v>61</v>
      </c>
      <c r="AM23" s="5" t="s">
        <v>62</v>
      </c>
      <c r="AN23" s="5" t="s">
        <v>121</v>
      </c>
      <c r="AO23" s="5" t="s">
        <v>122</v>
      </c>
      <c r="AP23" s="5" t="s">
        <v>84</v>
      </c>
    </row>
    <row r="24" spans="1:42" ht="13.2">
      <c r="A24" s="15" t="s">
        <v>157</v>
      </c>
      <c r="B24" s="2" t="s">
        <v>51</v>
      </c>
      <c r="C24" s="2">
        <v>23</v>
      </c>
      <c r="D24" s="2" t="s">
        <v>52</v>
      </c>
      <c r="E24" s="2" t="s">
        <v>187</v>
      </c>
      <c r="F24" s="2" t="s">
        <v>159</v>
      </c>
      <c r="G24" s="2" t="s">
        <v>161</v>
      </c>
      <c r="H24" s="2" t="s">
        <v>188</v>
      </c>
      <c r="I24" s="2" t="s">
        <v>242</v>
      </c>
      <c r="J24" s="2" t="s">
        <v>65</v>
      </c>
      <c r="K24" s="14" t="s">
        <v>120</v>
      </c>
      <c r="L24" s="2">
        <v>5</v>
      </c>
      <c r="M24" s="2">
        <v>3</v>
      </c>
      <c r="N24" s="2">
        <v>3</v>
      </c>
      <c r="O24" s="2">
        <v>1</v>
      </c>
      <c r="P24" s="2">
        <v>5</v>
      </c>
      <c r="Q24" s="2">
        <v>5</v>
      </c>
      <c r="R24" s="2">
        <v>3</v>
      </c>
      <c r="S24" s="2">
        <v>4</v>
      </c>
      <c r="T24" s="2">
        <v>4</v>
      </c>
      <c r="U24" s="2">
        <v>4</v>
      </c>
      <c r="V24" s="2">
        <v>4</v>
      </c>
      <c r="W24" s="2">
        <v>1</v>
      </c>
      <c r="X24" s="2">
        <v>4</v>
      </c>
      <c r="Y24" s="2">
        <v>2</v>
      </c>
      <c r="Z24" s="2">
        <v>2</v>
      </c>
      <c r="AA24" s="2">
        <v>4</v>
      </c>
      <c r="AB24" s="2">
        <v>2</v>
      </c>
      <c r="AC24" s="2">
        <v>3</v>
      </c>
      <c r="AD24" s="2">
        <v>1</v>
      </c>
      <c r="AE24" s="2">
        <v>4</v>
      </c>
      <c r="AF24" s="2">
        <v>5</v>
      </c>
      <c r="AG24" s="2">
        <v>4</v>
      </c>
      <c r="AH24" s="2">
        <v>5</v>
      </c>
      <c r="AI24" s="2">
        <v>5</v>
      </c>
      <c r="AJ24" s="2">
        <v>4</v>
      </c>
      <c r="AK24" s="2">
        <v>4</v>
      </c>
      <c r="AL24" s="2" t="s">
        <v>66</v>
      </c>
      <c r="AM24" s="2" t="s">
        <v>68</v>
      </c>
      <c r="AN24" s="2" t="s">
        <v>121</v>
      </c>
      <c r="AO24" s="2" t="s">
        <v>120</v>
      </c>
      <c r="AP24" s="2" t="s">
        <v>85</v>
      </c>
    </row>
    <row r="25" spans="1:42" ht="13.2">
      <c r="A25" s="15" t="s">
        <v>158</v>
      </c>
      <c r="B25" s="2" t="s">
        <v>51</v>
      </c>
      <c r="C25" s="2">
        <v>20</v>
      </c>
      <c r="D25" s="2" t="s">
        <v>52</v>
      </c>
      <c r="E25" s="2" t="s">
        <v>186</v>
      </c>
      <c r="F25" s="2" t="s">
        <v>160</v>
      </c>
      <c r="G25" s="2" t="s">
        <v>161</v>
      </c>
      <c r="H25" s="2" t="s">
        <v>189</v>
      </c>
      <c r="I25" s="2" t="s">
        <v>242</v>
      </c>
      <c r="J25" s="2" t="s">
        <v>59</v>
      </c>
      <c r="K25" s="14" t="s">
        <v>120</v>
      </c>
      <c r="L25" s="2">
        <v>3</v>
      </c>
      <c r="M25" s="2">
        <v>3</v>
      </c>
      <c r="N25" s="2">
        <v>3</v>
      </c>
      <c r="O25" s="2">
        <v>3</v>
      </c>
      <c r="P25" s="2">
        <v>3</v>
      </c>
      <c r="Q25" s="2">
        <v>3</v>
      </c>
      <c r="R25" s="2">
        <v>5</v>
      </c>
      <c r="S25" s="2">
        <v>5</v>
      </c>
      <c r="T25" s="2">
        <v>1</v>
      </c>
      <c r="U25" s="2">
        <v>3</v>
      </c>
      <c r="V25" s="3"/>
      <c r="W25" s="2">
        <v>2</v>
      </c>
      <c r="X25" s="2">
        <v>4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5</v>
      </c>
      <c r="AH25" s="2">
        <v>5</v>
      </c>
      <c r="AI25" s="2">
        <v>5</v>
      </c>
      <c r="AJ25" s="2">
        <v>5</v>
      </c>
      <c r="AK25" s="2">
        <v>5</v>
      </c>
      <c r="AL25" s="2" t="s">
        <v>54</v>
      </c>
      <c r="AM25" s="2" t="s">
        <v>68</v>
      </c>
      <c r="AN25" s="2" t="s">
        <v>121</v>
      </c>
      <c r="AO25" s="2" t="s">
        <v>122</v>
      </c>
      <c r="AP25" s="2" t="s">
        <v>86</v>
      </c>
    </row>
    <row r="26" spans="1:42" ht="15.75" customHeight="1">
      <c r="A26" s="15" t="s">
        <v>135</v>
      </c>
      <c r="B26" s="2" t="s">
        <v>51</v>
      </c>
      <c r="C26" s="2">
        <v>23</v>
      </c>
      <c r="D26" s="2" t="s">
        <v>52</v>
      </c>
      <c r="E26" s="2" t="s">
        <v>186</v>
      </c>
      <c r="F26" s="2" t="s">
        <v>159</v>
      </c>
      <c r="G26" s="2" t="s">
        <v>161</v>
      </c>
      <c r="H26" s="2" t="s">
        <v>188</v>
      </c>
      <c r="I26" s="2" t="s">
        <v>242</v>
      </c>
      <c r="J26" s="2" t="s">
        <v>75</v>
      </c>
      <c r="K26" s="14" t="s">
        <v>121</v>
      </c>
      <c r="L26" s="3"/>
      <c r="M26" s="2">
        <v>3</v>
      </c>
      <c r="N26" s="2">
        <v>3</v>
      </c>
      <c r="O26" s="2">
        <v>1</v>
      </c>
      <c r="P26" s="2">
        <v>5</v>
      </c>
      <c r="Q26" s="2">
        <v>5</v>
      </c>
      <c r="R26" s="2">
        <v>1</v>
      </c>
      <c r="S26" s="2">
        <v>2</v>
      </c>
      <c r="T26" s="2">
        <v>5</v>
      </c>
      <c r="U26" s="2">
        <v>5</v>
      </c>
      <c r="V26" s="2">
        <v>1</v>
      </c>
      <c r="W26" s="3"/>
      <c r="X26" s="3"/>
      <c r="Y26" s="3"/>
      <c r="Z26" s="3"/>
      <c r="AA26" s="3"/>
      <c r="AB26" s="2">
        <v>5</v>
      </c>
      <c r="AC26" s="2">
        <v>3</v>
      </c>
      <c r="AD26" s="2">
        <v>1</v>
      </c>
      <c r="AE26" s="2">
        <v>1</v>
      </c>
      <c r="AF26" s="3"/>
      <c r="AG26" s="3"/>
      <c r="AH26" s="3"/>
      <c r="AI26" s="2">
        <v>5</v>
      </c>
      <c r="AJ26" s="2">
        <v>5</v>
      </c>
      <c r="AK26" s="2">
        <v>5</v>
      </c>
      <c r="AL26" s="2" t="s">
        <v>56</v>
      </c>
      <c r="AM26" s="3"/>
      <c r="AN26" s="2" t="s">
        <v>122</v>
      </c>
      <c r="AO26" s="2" t="s">
        <v>121</v>
      </c>
      <c r="AP26" s="3"/>
    </row>
    <row r="27" spans="1:42" ht="15.75" customHeight="1">
      <c r="A27" s="15" t="s">
        <v>136</v>
      </c>
      <c r="B27" s="2" t="s">
        <v>57</v>
      </c>
      <c r="C27" s="2">
        <v>24</v>
      </c>
      <c r="D27" s="2" t="s">
        <v>58</v>
      </c>
      <c r="E27" s="2" t="s">
        <v>187</v>
      </c>
      <c r="F27" s="2" t="s">
        <v>159</v>
      </c>
      <c r="G27" s="2" t="s">
        <v>161</v>
      </c>
      <c r="H27" s="2" t="s">
        <v>188</v>
      </c>
      <c r="I27" s="2" t="s">
        <v>242</v>
      </c>
      <c r="J27" s="2" t="s">
        <v>59</v>
      </c>
      <c r="K27" s="14" t="s">
        <v>121</v>
      </c>
      <c r="L27" s="3"/>
      <c r="M27" s="2">
        <v>5</v>
      </c>
      <c r="N27" s="2">
        <v>4</v>
      </c>
      <c r="O27" s="2">
        <v>3</v>
      </c>
      <c r="P27" s="2">
        <v>1</v>
      </c>
      <c r="Q27" s="2">
        <v>4</v>
      </c>
      <c r="R27" s="2">
        <v>2</v>
      </c>
      <c r="S27" s="2">
        <v>2</v>
      </c>
      <c r="T27" s="2">
        <v>2</v>
      </c>
      <c r="U27" s="2">
        <v>3</v>
      </c>
      <c r="V27" s="2">
        <v>3</v>
      </c>
      <c r="W27" s="2">
        <v>3</v>
      </c>
      <c r="X27" s="2">
        <v>4</v>
      </c>
      <c r="Y27" s="2">
        <v>3</v>
      </c>
      <c r="Z27" s="2">
        <v>5</v>
      </c>
      <c r="AA27" s="2">
        <v>3</v>
      </c>
      <c r="AB27" s="2">
        <v>2</v>
      </c>
      <c r="AC27" s="2">
        <v>1</v>
      </c>
      <c r="AD27" s="2">
        <v>2</v>
      </c>
      <c r="AE27" s="2">
        <v>3</v>
      </c>
      <c r="AF27" s="2">
        <v>1</v>
      </c>
      <c r="AG27" s="2">
        <v>4</v>
      </c>
      <c r="AH27" s="2">
        <v>1</v>
      </c>
      <c r="AI27" s="2">
        <v>1</v>
      </c>
      <c r="AJ27" s="2">
        <v>2</v>
      </c>
      <c r="AK27" s="2">
        <v>3</v>
      </c>
      <c r="AL27" s="2" t="s">
        <v>61</v>
      </c>
      <c r="AM27" s="2" t="s">
        <v>62</v>
      </c>
      <c r="AN27" s="2" t="s">
        <v>121</v>
      </c>
      <c r="AO27" s="2" t="s">
        <v>120</v>
      </c>
      <c r="AP27" s="2" t="s">
        <v>64</v>
      </c>
    </row>
    <row r="28" spans="1:42" ht="15.75" customHeight="1">
      <c r="A28" s="15" t="s">
        <v>137</v>
      </c>
      <c r="B28" s="2" t="s">
        <v>57</v>
      </c>
      <c r="C28" s="2">
        <v>19</v>
      </c>
      <c r="D28" s="2" t="s">
        <v>52</v>
      </c>
      <c r="E28" s="2" t="s">
        <v>187</v>
      </c>
      <c r="F28" s="2" t="s">
        <v>159</v>
      </c>
      <c r="G28" s="2" t="s">
        <v>162</v>
      </c>
      <c r="H28" s="2" t="s">
        <v>188</v>
      </c>
      <c r="I28" s="2" t="s">
        <v>242</v>
      </c>
      <c r="J28" s="2" t="s">
        <v>65</v>
      </c>
      <c r="K28" s="14" t="s">
        <v>121</v>
      </c>
      <c r="L28" s="2">
        <v>4</v>
      </c>
      <c r="M28" s="2">
        <v>4</v>
      </c>
      <c r="N28" s="2">
        <v>4</v>
      </c>
      <c r="O28" s="2">
        <v>4</v>
      </c>
      <c r="P28" s="2">
        <v>3</v>
      </c>
      <c r="Q28" s="2">
        <v>5</v>
      </c>
      <c r="R28" s="2">
        <v>2</v>
      </c>
      <c r="S28" s="2">
        <v>1</v>
      </c>
      <c r="T28" s="2">
        <v>1</v>
      </c>
      <c r="U28" s="2">
        <v>4</v>
      </c>
      <c r="V28" s="2">
        <v>1</v>
      </c>
      <c r="W28" s="2">
        <v>5</v>
      </c>
      <c r="X28" s="2">
        <v>4</v>
      </c>
      <c r="Y28" s="2">
        <v>4</v>
      </c>
      <c r="Z28" s="2">
        <v>1</v>
      </c>
      <c r="AA28" s="2">
        <v>4</v>
      </c>
      <c r="AB28" s="2">
        <v>2</v>
      </c>
      <c r="AC28" s="2">
        <v>1</v>
      </c>
      <c r="AD28" s="2">
        <v>1</v>
      </c>
      <c r="AE28" s="2">
        <v>1</v>
      </c>
      <c r="AF28" s="2">
        <v>2</v>
      </c>
      <c r="AG28" s="2">
        <v>2</v>
      </c>
      <c r="AH28" s="2">
        <v>2</v>
      </c>
      <c r="AI28" s="2">
        <v>3</v>
      </c>
      <c r="AJ28" s="2">
        <v>2</v>
      </c>
      <c r="AK28" s="2">
        <v>4</v>
      </c>
      <c r="AL28" s="2" t="s">
        <v>61</v>
      </c>
      <c r="AM28" s="2" t="s">
        <v>62</v>
      </c>
      <c r="AN28" s="2" t="s">
        <v>121</v>
      </c>
      <c r="AO28" s="2" t="s">
        <v>120</v>
      </c>
      <c r="AP28" s="2" t="s">
        <v>67</v>
      </c>
    </row>
    <row r="29" spans="1:42" ht="15.75" customHeight="1">
      <c r="A29" s="15" t="s">
        <v>138</v>
      </c>
      <c r="B29" s="2" t="s">
        <v>57</v>
      </c>
      <c r="C29" s="2">
        <v>20</v>
      </c>
      <c r="D29" s="2" t="s">
        <v>52</v>
      </c>
      <c r="E29" s="2" t="s">
        <v>187</v>
      </c>
      <c r="F29" s="2" t="s">
        <v>159</v>
      </c>
      <c r="G29" s="2" t="s">
        <v>162</v>
      </c>
      <c r="H29" s="2" t="s">
        <v>189</v>
      </c>
      <c r="I29" s="2" t="s">
        <v>243</v>
      </c>
      <c r="J29" s="3"/>
      <c r="K29" s="14" t="s">
        <v>121</v>
      </c>
      <c r="L29" s="2">
        <v>3</v>
      </c>
      <c r="M29" s="2">
        <v>3</v>
      </c>
      <c r="N29" s="2">
        <v>4</v>
      </c>
      <c r="O29" s="2">
        <v>2</v>
      </c>
      <c r="P29" s="2">
        <v>3</v>
      </c>
      <c r="Q29" s="2">
        <v>1</v>
      </c>
      <c r="R29" s="2">
        <v>3</v>
      </c>
      <c r="S29" s="2">
        <v>3</v>
      </c>
      <c r="T29" s="2">
        <v>4</v>
      </c>
      <c r="U29" s="2">
        <v>4</v>
      </c>
      <c r="V29" s="2">
        <v>1</v>
      </c>
      <c r="W29" s="2">
        <v>4</v>
      </c>
      <c r="X29" s="2">
        <v>3</v>
      </c>
      <c r="Y29" s="2">
        <v>4</v>
      </c>
      <c r="Z29" s="2">
        <v>2</v>
      </c>
      <c r="AA29" s="2">
        <v>3</v>
      </c>
      <c r="AB29" s="2">
        <v>1</v>
      </c>
      <c r="AC29" s="2">
        <v>3</v>
      </c>
      <c r="AD29" s="2">
        <v>1</v>
      </c>
      <c r="AE29" s="2">
        <v>1</v>
      </c>
      <c r="AF29" s="2">
        <v>5</v>
      </c>
      <c r="AG29" s="2">
        <v>3</v>
      </c>
      <c r="AH29" s="2">
        <v>3</v>
      </c>
      <c r="AI29" s="2">
        <v>5</v>
      </c>
      <c r="AJ29" s="2">
        <v>4</v>
      </c>
      <c r="AK29" s="2">
        <v>3</v>
      </c>
      <c r="AL29" s="2" t="s">
        <v>61</v>
      </c>
      <c r="AM29" s="2" t="s">
        <v>60</v>
      </c>
      <c r="AN29" s="2" t="s">
        <v>122</v>
      </c>
      <c r="AO29" s="2" t="s">
        <v>121</v>
      </c>
      <c r="AP29" s="2" t="s">
        <v>69</v>
      </c>
    </row>
    <row r="30" spans="1:42" ht="15.75" customHeight="1">
      <c r="A30" s="15" t="s">
        <v>139</v>
      </c>
      <c r="B30" s="2" t="s">
        <v>57</v>
      </c>
      <c r="C30" s="2">
        <v>20</v>
      </c>
      <c r="D30" s="2" t="s">
        <v>52</v>
      </c>
      <c r="E30" s="2" t="s">
        <v>187</v>
      </c>
      <c r="F30" s="2" t="s">
        <v>159</v>
      </c>
      <c r="G30" s="2" t="s">
        <v>161</v>
      </c>
      <c r="H30" s="2" t="s">
        <v>188</v>
      </c>
      <c r="I30" s="2" t="s">
        <v>242</v>
      </c>
      <c r="J30" s="2" t="s">
        <v>59</v>
      </c>
      <c r="K30" s="14" t="s">
        <v>121</v>
      </c>
      <c r="L30" s="2">
        <v>3</v>
      </c>
      <c r="M30" s="2">
        <v>3</v>
      </c>
      <c r="N30" s="2">
        <v>4</v>
      </c>
      <c r="O30" s="2">
        <v>3</v>
      </c>
      <c r="P30" s="2">
        <v>4</v>
      </c>
      <c r="Q30" s="2">
        <v>2</v>
      </c>
      <c r="R30" s="2">
        <v>1</v>
      </c>
      <c r="S30" s="2">
        <v>4</v>
      </c>
      <c r="T30" s="2">
        <v>5</v>
      </c>
      <c r="U30" s="2">
        <v>5</v>
      </c>
      <c r="V30" s="3"/>
      <c r="W30" s="2">
        <v>1</v>
      </c>
      <c r="X30" s="2">
        <v>3</v>
      </c>
      <c r="Y30" s="2">
        <v>4</v>
      </c>
      <c r="Z30" s="2">
        <v>5</v>
      </c>
      <c r="AA30" s="2">
        <v>4</v>
      </c>
      <c r="AB30" s="2">
        <v>1</v>
      </c>
      <c r="AC30" s="2">
        <v>5</v>
      </c>
      <c r="AD30" s="2">
        <v>1</v>
      </c>
      <c r="AE30" s="2">
        <v>4</v>
      </c>
      <c r="AF30" s="2">
        <v>3</v>
      </c>
      <c r="AG30" s="2">
        <v>3</v>
      </c>
      <c r="AH30" s="2">
        <v>3</v>
      </c>
      <c r="AI30" s="2">
        <v>3</v>
      </c>
      <c r="AJ30" s="2">
        <v>3</v>
      </c>
      <c r="AK30" s="2">
        <v>2</v>
      </c>
      <c r="AL30" s="2" t="s">
        <v>61</v>
      </c>
      <c r="AM30" s="2" t="s">
        <v>60</v>
      </c>
      <c r="AN30" s="2" t="s">
        <v>120</v>
      </c>
      <c r="AO30" s="2" t="s">
        <v>121</v>
      </c>
      <c r="AP30" s="2" t="s">
        <v>244</v>
      </c>
    </row>
    <row r="31" spans="1:42" ht="15.75" customHeight="1">
      <c r="A31" s="15" t="s">
        <v>140</v>
      </c>
      <c r="B31" s="2" t="s">
        <v>51</v>
      </c>
      <c r="C31" s="2">
        <v>19</v>
      </c>
      <c r="D31" s="2" t="s">
        <v>52</v>
      </c>
      <c r="E31" s="2" t="s">
        <v>187</v>
      </c>
      <c r="F31" s="2" t="s">
        <v>159</v>
      </c>
      <c r="G31" s="2" t="s">
        <v>162</v>
      </c>
      <c r="H31" s="2" t="s">
        <v>188</v>
      </c>
      <c r="I31" s="2" t="s">
        <v>242</v>
      </c>
      <c r="J31" s="2" t="s">
        <v>59</v>
      </c>
      <c r="K31" s="14" t="s">
        <v>121</v>
      </c>
      <c r="L31" s="2">
        <v>3</v>
      </c>
      <c r="M31" s="2">
        <v>3</v>
      </c>
      <c r="N31" s="2">
        <v>5</v>
      </c>
      <c r="O31" s="2">
        <v>3</v>
      </c>
      <c r="P31" s="2">
        <v>4</v>
      </c>
      <c r="Q31" s="2">
        <v>3</v>
      </c>
      <c r="R31" s="2">
        <v>1</v>
      </c>
      <c r="S31" s="2">
        <v>4</v>
      </c>
      <c r="T31" s="2">
        <v>2</v>
      </c>
      <c r="U31" s="2">
        <v>1</v>
      </c>
      <c r="V31" s="3"/>
      <c r="W31" s="2">
        <v>2</v>
      </c>
      <c r="X31" s="2">
        <v>2</v>
      </c>
      <c r="Y31" s="2">
        <v>3</v>
      </c>
      <c r="Z31" s="2">
        <v>2</v>
      </c>
      <c r="AA31" s="2">
        <v>3</v>
      </c>
      <c r="AB31" s="2">
        <v>1</v>
      </c>
      <c r="AC31" s="2">
        <v>2</v>
      </c>
      <c r="AD31" s="2">
        <v>1</v>
      </c>
      <c r="AE31" s="2">
        <v>1</v>
      </c>
      <c r="AF31" s="2">
        <v>3</v>
      </c>
      <c r="AG31" s="2">
        <v>2</v>
      </c>
      <c r="AH31" s="2">
        <v>2</v>
      </c>
      <c r="AI31" s="2">
        <v>2</v>
      </c>
      <c r="AJ31" s="2">
        <v>2</v>
      </c>
      <c r="AK31" s="2">
        <v>2</v>
      </c>
      <c r="AL31" s="2" t="s">
        <v>61</v>
      </c>
      <c r="AM31" s="2" t="s">
        <v>55</v>
      </c>
      <c r="AN31" s="2" t="s">
        <v>122</v>
      </c>
      <c r="AO31" s="2" t="s">
        <v>120</v>
      </c>
      <c r="AP31" s="2" t="s">
        <v>70</v>
      </c>
    </row>
    <row r="32" spans="1:42" ht="15.75" customHeight="1">
      <c r="A32" s="15" t="s">
        <v>141</v>
      </c>
      <c r="B32" s="2" t="s">
        <v>57</v>
      </c>
      <c r="C32" s="2">
        <v>19</v>
      </c>
      <c r="D32" s="2" t="s">
        <v>52</v>
      </c>
      <c r="E32" s="2" t="s">
        <v>186</v>
      </c>
      <c r="F32" s="2" t="s">
        <v>160</v>
      </c>
      <c r="G32" s="2" t="s">
        <v>161</v>
      </c>
      <c r="H32" s="2" t="s">
        <v>188</v>
      </c>
      <c r="I32" s="2" t="s">
        <v>242</v>
      </c>
      <c r="J32" s="2" t="s">
        <v>59</v>
      </c>
      <c r="K32" s="14" t="s">
        <v>121</v>
      </c>
      <c r="L32" s="2">
        <v>3</v>
      </c>
      <c r="M32" s="2">
        <v>3</v>
      </c>
      <c r="N32" s="2">
        <v>5</v>
      </c>
      <c r="O32" s="2">
        <v>2</v>
      </c>
      <c r="P32" s="2">
        <v>5</v>
      </c>
      <c r="Q32" s="2">
        <v>1</v>
      </c>
      <c r="R32" s="2">
        <v>1</v>
      </c>
      <c r="S32" s="2">
        <v>4</v>
      </c>
      <c r="T32" s="2">
        <v>2</v>
      </c>
      <c r="U32" s="2">
        <v>1</v>
      </c>
      <c r="V32" s="2">
        <v>1</v>
      </c>
      <c r="W32" s="2">
        <v>5</v>
      </c>
      <c r="X32" s="2">
        <v>3</v>
      </c>
      <c r="Y32" s="2">
        <v>1</v>
      </c>
      <c r="Z32" s="2">
        <v>1</v>
      </c>
      <c r="AA32" s="2">
        <v>2</v>
      </c>
      <c r="AB32" s="2">
        <v>2</v>
      </c>
      <c r="AC32" s="2">
        <v>1</v>
      </c>
      <c r="AD32" s="2">
        <v>1</v>
      </c>
      <c r="AE32" s="2">
        <v>1</v>
      </c>
      <c r="AF32" s="2">
        <v>1</v>
      </c>
      <c r="AG32" s="2">
        <v>3</v>
      </c>
      <c r="AH32" s="2">
        <v>4</v>
      </c>
      <c r="AI32" s="2">
        <v>2</v>
      </c>
      <c r="AJ32" s="2">
        <v>1</v>
      </c>
      <c r="AK32" s="2">
        <v>1</v>
      </c>
      <c r="AL32" s="2" t="s">
        <v>61</v>
      </c>
      <c r="AM32" s="2" t="s">
        <v>62</v>
      </c>
      <c r="AN32" s="2" t="s">
        <v>121</v>
      </c>
      <c r="AO32" s="2" t="s">
        <v>120</v>
      </c>
      <c r="AP32" s="2" t="s">
        <v>71</v>
      </c>
    </row>
    <row r="33" spans="1:42" ht="15.75" customHeight="1">
      <c r="A33" s="15" t="s">
        <v>142</v>
      </c>
      <c r="B33" s="2" t="s">
        <v>51</v>
      </c>
      <c r="C33" s="2">
        <v>53</v>
      </c>
      <c r="D33" s="4" t="s">
        <v>72</v>
      </c>
      <c r="E33" s="2" t="s">
        <v>186</v>
      </c>
      <c r="F33" s="2" t="s">
        <v>159</v>
      </c>
      <c r="G33" s="2" t="s">
        <v>162</v>
      </c>
      <c r="H33" s="2" t="s">
        <v>188</v>
      </c>
      <c r="I33" s="2" t="s">
        <v>242</v>
      </c>
      <c r="J33" s="2" t="s">
        <v>59</v>
      </c>
      <c r="K33" s="14" t="s">
        <v>121</v>
      </c>
      <c r="L33" s="2">
        <v>3</v>
      </c>
      <c r="M33" s="2">
        <v>3</v>
      </c>
      <c r="N33" s="2">
        <v>3</v>
      </c>
      <c r="O33" s="2">
        <v>3</v>
      </c>
      <c r="P33" s="2">
        <v>3</v>
      </c>
      <c r="Q33" s="2">
        <v>3</v>
      </c>
      <c r="R33" s="2">
        <v>2</v>
      </c>
      <c r="S33" s="2">
        <v>4</v>
      </c>
      <c r="T33" s="2">
        <v>3</v>
      </c>
      <c r="U33" s="2">
        <v>4</v>
      </c>
      <c r="V33" s="2">
        <v>1</v>
      </c>
      <c r="W33" s="2">
        <v>5</v>
      </c>
      <c r="X33" s="2">
        <v>1</v>
      </c>
      <c r="Y33" s="2">
        <v>5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5</v>
      </c>
      <c r="AF33" s="2">
        <v>5</v>
      </c>
      <c r="AG33" s="2">
        <v>5</v>
      </c>
      <c r="AH33" s="2">
        <v>5</v>
      </c>
      <c r="AI33" s="2">
        <v>5</v>
      </c>
      <c r="AJ33" s="2">
        <v>5</v>
      </c>
      <c r="AK33" s="2">
        <v>5</v>
      </c>
      <c r="AL33" s="2" t="s">
        <v>56</v>
      </c>
      <c r="AM33" s="2" t="s">
        <v>63</v>
      </c>
      <c r="AN33" s="2" t="s">
        <v>121</v>
      </c>
      <c r="AO33" s="2" t="s">
        <v>120</v>
      </c>
      <c r="AP33" s="2" t="s">
        <v>73</v>
      </c>
    </row>
    <row r="34" spans="1:42" ht="15.75" customHeight="1">
      <c r="A34" s="15" t="s">
        <v>143</v>
      </c>
      <c r="B34" s="5" t="s">
        <v>57</v>
      </c>
      <c r="C34" s="5">
        <v>18</v>
      </c>
      <c r="D34" s="5" t="s">
        <v>52</v>
      </c>
      <c r="E34" s="2" t="s">
        <v>187</v>
      </c>
      <c r="F34" s="5" t="s">
        <v>159</v>
      </c>
      <c r="G34" s="5" t="s">
        <v>161</v>
      </c>
      <c r="H34" s="5" t="s">
        <v>188</v>
      </c>
      <c r="I34" s="5" t="s">
        <v>242</v>
      </c>
      <c r="J34" s="5" t="s">
        <v>59</v>
      </c>
      <c r="K34" s="14" t="s">
        <v>121</v>
      </c>
      <c r="L34" s="5">
        <v>5</v>
      </c>
      <c r="M34" s="5">
        <v>3</v>
      </c>
      <c r="N34" s="5">
        <v>4</v>
      </c>
      <c r="O34" s="5">
        <v>1</v>
      </c>
      <c r="P34" s="5">
        <v>1</v>
      </c>
      <c r="Q34" s="5">
        <v>1</v>
      </c>
      <c r="R34" s="5">
        <v>5</v>
      </c>
      <c r="S34" s="5">
        <v>5</v>
      </c>
      <c r="T34" s="5">
        <v>3</v>
      </c>
      <c r="U34" s="5">
        <v>2</v>
      </c>
      <c r="V34" s="5">
        <v>5</v>
      </c>
      <c r="W34" s="5">
        <v>2</v>
      </c>
      <c r="X34" s="5">
        <v>5</v>
      </c>
      <c r="Y34" s="5">
        <v>4</v>
      </c>
      <c r="Z34" s="5">
        <v>3</v>
      </c>
      <c r="AA34" s="5">
        <v>1</v>
      </c>
      <c r="AB34" s="5">
        <v>5</v>
      </c>
      <c r="AC34" s="5">
        <v>3</v>
      </c>
      <c r="AD34" s="5">
        <v>4</v>
      </c>
      <c r="AE34" s="5">
        <v>5</v>
      </c>
      <c r="AF34" s="5">
        <v>2</v>
      </c>
      <c r="AG34" s="5">
        <v>5</v>
      </c>
      <c r="AH34" s="5">
        <v>5</v>
      </c>
      <c r="AI34" s="5">
        <v>4</v>
      </c>
      <c r="AJ34" s="5">
        <v>4</v>
      </c>
      <c r="AK34" s="5">
        <v>4</v>
      </c>
      <c r="AL34" s="5" t="s">
        <v>56</v>
      </c>
      <c r="AM34" s="5" t="s">
        <v>60</v>
      </c>
      <c r="AN34" s="5" t="s">
        <v>120</v>
      </c>
      <c r="AO34" s="5" t="s">
        <v>122</v>
      </c>
      <c r="AP34" s="5" t="s">
        <v>74</v>
      </c>
    </row>
    <row r="35" spans="1:42" ht="15.75" customHeight="1">
      <c r="A35" s="15" t="s">
        <v>144</v>
      </c>
      <c r="B35" s="5" t="s">
        <v>57</v>
      </c>
      <c r="C35" s="5">
        <v>20</v>
      </c>
      <c r="D35" s="5" t="s">
        <v>52</v>
      </c>
      <c r="E35" s="2" t="s">
        <v>187</v>
      </c>
      <c r="F35" s="5" t="s">
        <v>159</v>
      </c>
      <c r="G35" s="5" t="s">
        <v>162</v>
      </c>
      <c r="H35" s="5" t="s">
        <v>189</v>
      </c>
      <c r="I35" s="5" t="s">
        <v>245</v>
      </c>
      <c r="J35" s="5" t="s">
        <v>59</v>
      </c>
      <c r="K35" s="14" t="s">
        <v>121</v>
      </c>
      <c r="L35" s="5">
        <v>3</v>
      </c>
      <c r="M35" s="5">
        <v>3</v>
      </c>
      <c r="N35" s="5">
        <v>4</v>
      </c>
      <c r="O35" s="5">
        <v>4</v>
      </c>
      <c r="P35" s="5">
        <v>2</v>
      </c>
      <c r="Q35" s="5">
        <v>4</v>
      </c>
      <c r="R35" s="5">
        <v>4</v>
      </c>
      <c r="S35" s="5">
        <v>4</v>
      </c>
      <c r="T35" s="5">
        <v>2</v>
      </c>
      <c r="U35" s="5">
        <v>3</v>
      </c>
      <c r="V35" s="5">
        <v>3</v>
      </c>
      <c r="W35" s="5">
        <v>3</v>
      </c>
      <c r="X35" s="5">
        <v>3</v>
      </c>
      <c r="Y35" s="5">
        <v>2</v>
      </c>
      <c r="Z35" s="5">
        <v>4</v>
      </c>
      <c r="AA35" s="5">
        <v>3</v>
      </c>
      <c r="AB35" s="5">
        <v>3</v>
      </c>
      <c r="AC35" s="5">
        <v>2</v>
      </c>
      <c r="AD35" s="5">
        <v>2</v>
      </c>
      <c r="AE35" s="5">
        <v>3</v>
      </c>
      <c r="AF35" s="5">
        <v>2</v>
      </c>
      <c r="AG35" s="5">
        <v>2</v>
      </c>
      <c r="AH35" s="5">
        <v>2</v>
      </c>
      <c r="AI35" s="5">
        <v>2</v>
      </c>
      <c r="AJ35" s="5">
        <v>2</v>
      </c>
      <c r="AK35" s="5">
        <v>3</v>
      </c>
      <c r="AL35" s="5" t="s">
        <v>61</v>
      </c>
      <c r="AM35" s="5" t="s">
        <v>55</v>
      </c>
      <c r="AN35" s="5" t="s">
        <v>120</v>
      </c>
      <c r="AO35" s="5" t="s">
        <v>121</v>
      </c>
      <c r="AP35" s="5"/>
    </row>
    <row r="36" spans="1:42" ht="15.75" customHeight="1">
      <c r="A36" s="15" t="s">
        <v>145</v>
      </c>
      <c r="B36" s="5" t="s">
        <v>57</v>
      </c>
      <c r="C36" s="5">
        <v>22</v>
      </c>
      <c r="D36" s="5" t="s">
        <v>52</v>
      </c>
      <c r="E36" s="2" t="s">
        <v>187</v>
      </c>
      <c r="F36" s="5" t="s">
        <v>159</v>
      </c>
      <c r="G36" s="5" t="s">
        <v>162</v>
      </c>
      <c r="H36" s="5" t="s">
        <v>189</v>
      </c>
      <c r="I36" s="5" t="s">
        <v>242</v>
      </c>
      <c r="J36" s="5" t="s">
        <v>65</v>
      </c>
      <c r="K36" s="14" t="s">
        <v>121</v>
      </c>
      <c r="L36" s="5">
        <v>1</v>
      </c>
      <c r="M36" s="5">
        <v>3</v>
      </c>
      <c r="N36" s="5">
        <v>5</v>
      </c>
      <c r="O36" s="5">
        <v>5</v>
      </c>
      <c r="P36" s="5">
        <v>4</v>
      </c>
      <c r="Q36" s="5">
        <v>2</v>
      </c>
      <c r="R36" s="5">
        <v>3</v>
      </c>
      <c r="S36" s="5">
        <v>5</v>
      </c>
      <c r="T36" s="5">
        <v>5</v>
      </c>
      <c r="U36" s="5">
        <v>5</v>
      </c>
      <c r="V36" s="5">
        <v>1</v>
      </c>
      <c r="W36" s="5">
        <v>4</v>
      </c>
      <c r="X36" s="5">
        <v>5</v>
      </c>
      <c r="Y36" s="5">
        <v>5</v>
      </c>
      <c r="Z36" s="5">
        <v>1</v>
      </c>
      <c r="AA36" s="5">
        <v>5</v>
      </c>
      <c r="AB36" s="5">
        <v>1</v>
      </c>
      <c r="AC36" s="5">
        <v>5</v>
      </c>
      <c r="AD36" s="5">
        <v>3</v>
      </c>
      <c r="AE36" s="5">
        <v>1</v>
      </c>
      <c r="AF36" s="5">
        <v>3</v>
      </c>
      <c r="AG36" s="5">
        <v>2</v>
      </c>
      <c r="AH36" s="5">
        <v>3</v>
      </c>
      <c r="AI36" s="5">
        <v>3</v>
      </c>
      <c r="AJ36" s="5">
        <v>2</v>
      </c>
      <c r="AK36" s="5">
        <v>5</v>
      </c>
      <c r="AL36" s="5" t="s">
        <v>61</v>
      </c>
      <c r="AM36" s="5" t="s">
        <v>62</v>
      </c>
      <c r="AN36" s="5" t="s">
        <v>121</v>
      </c>
      <c r="AO36" s="5" t="s">
        <v>122</v>
      </c>
      <c r="AP36" s="5" t="s">
        <v>74</v>
      </c>
    </row>
    <row r="37" spans="1:42" ht="15.75" customHeight="1">
      <c r="A37" s="15" t="s">
        <v>146</v>
      </c>
      <c r="B37" s="2" t="s">
        <v>57</v>
      </c>
      <c r="C37" s="2">
        <v>56</v>
      </c>
      <c r="D37" s="4" t="s">
        <v>72</v>
      </c>
      <c r="E37" s="2" t="s">
        <v>187</v>
      </c>
      <c r="F37" s="2" t="s">
        <v>160</v>
      </c>
      <c r="G37" s="2" t="s">
        <v>161</v>
      </c>
      <c r="H37" s="2" t="s">
        <v>188</v>
      </c>
      <c r="I37" s="2" t="s">
        <v>242</v>
      </c>
      <c r="J37" s="2" t="s">
        <v>75</v>
      </c>
      <c r="K37" s="14" t="s">
        <v>121</v>
      </c>
      <c r="L37" s="2">
        <v>4</v>
      </c>
      <c r="M37" s="2">
        <v>3</v>
      </c>
      <c r="N37" s="2">
        <v>3</v>
      </c>
      <c r="O37" s="2">
        <v>4</v>
      </c>
      <c r="P37" s="2">
        <v>2</v>
      </c>
      <c r="Q37" s="2">
        <v>1</v>
      </c>
      <c r="R37" s="2">
        <v>4</v>
      </c>
      <c r="S37" s="2">
        <v>2</v>
      </c>
      <c r="T37" s="2">
        <v>2</v>
      </c>
      <c r="U37" s="2">
        <v>4</v>
      </c>
      <c r="V37" s="2">
        <v>1</v>
      </c>
      <c r="W37" s="2">
        <v>4</v>
      </c>
      <c r="X37" s="2">
        <v>3</v>
      </c>
      <c r="Y37" s="2">
        <v>3</v>
      </c>
      <c r="Z37" s="2">
        <v>1</v>
      </c>
      <c r="AA37" s="2">
        <v>2</v>
      </c>
      <c r="AB37" s="2">
        <v>3</v>
      </c>
      <c r="AC37" s="2">
        <v>1</v>
      </c>
      <c r="AD37" s="2">
        <v>1</v>
      </c>
      <c r="AE37" s="2">
        <v>1</v>
      </c>
      <c r="AF37" s="2">
        <v>2</v>
      </c>
      <c r="AG37" s="2">
        <v>1</v>
      </c>
      <c r="AH37" s="2">
        <v>1</v>
      </c>
      <c r="AI37" s="2">
        <v>2</v>
      </c>
      <c r="AJ37" s="2">
        <v>2</v>
      </c>
      <c r="AK37" s="2">
        <v>2</v>
      </c>
      <c r="AL37" s="2" t="s">
        <v>61</v>
      </c>
      <c r="AM37" s="2" t="s">
        <v>62</v>
      </c>
      <c r="AN37" s="2" t="s">
        <v>121</v>
      </c>
      <c r="AO37" s="2" t="s">
        <v>122</v>
      </c>
      <c r="AP37" s="2" t="s">
        <v>76</v>
      </c>
    </row>
    <row r="38" spans="1:42" ht="15.75" customHeight="1">
      <c r="A38" s="15" t="s">
        <v>147</v>
      </c>
      <c r="B38" s="5" t="s">
        <v>57</v>
      </c>
      <c r="C38" s="5">
        <v>25</v>
      </c>
      <c r="D38" s="5" t="s">
        <v>77</v>
      </c>
      <c r="E38" s="2" t="s">
        <v>186</v>
      </c>
      <c r="F38" s="5" t="s">
        <v>160</v>
      </c>
      <c r="G38" s="5" t="s">
        <v>162</v>
      </c>
      <c r="H38" s="5" t="s">
        <v>188</v>
      </c>
      <c r="I38" s="5" t="s">
        <v>242</v>
      </c>
      <c r="J38" s="5" t="s">
        <v>65</v>
      </c>
      <c r="K38" s="14" t="s">
        <v>121</v>
      </c>
      <c r="L38" s="5">
        <v>5</v>
      </c>
      <c r="M38" s="5">
        <v>5</v>
      </c>
      <c r="N38" s="5">
        <v>4</v>
      </c>
      <c r="O38" s="5">
        <v>4</v>
      </c>
      <c r="P38" s="5">
        <v>4</v>
      </c>
      <c r="Q38" s="5">
        <v>2</v>
      </c>
      <c r="R38" s="5">
        <v>1</v>
      </c>
      <c r="S38" s="5">
        <v>1</v>
      </c>
      <c r="T38" s="5">
        <v>4</v>
      </c>
      <c r="U38" s="5">
        <v>4</v>
      </c>
      <c r="V38" s="5">
        <v>3</v>
      </c>
      <c r="W38" s="3"/>
      <c r="X38" s="5">
        <v>2</v>
      </c>
      <c r="Y38" s="5">
        <v>4</v>
      </c>
      <c r="Z38" s="5">
        <v>4</v>
      </c>
      <c r="AA38" s="5">
        <v>1</v>
      </c>
      <c r="AB38" s="5">
        <v>1</v>
      </c>
      <c r="AC38" s="5">
        <v>3</v>
      </c>
      <c r="AD38" s="5">
        <v>1</v>
      </c>
      <c r="AE38" s="5">
        <v>2</v>
      </c>
      <c r="AF38" s="5">
        <v>3</v>
      </c>
      <c r="AG38" s="5">
        <v>3</v>
      </c>
      <c r="AH38" s="5">
        <v>3</v>
      </c>
      <c r="AI38" s="5">
        <v>4</v>
      </c>
      <c r="AJ38" s="5">
        <v>2</v>
      </c>
      <c r="AK38" s="5">
        <v>2</v>
      </c>
      <c r="AL38" s="5" t="s">
        <v>61</v>
      </c>
      <c r="AM38" s="5" t="s">
        <v>62</v>
      </c>
      <c r="AN38" s="5" t="s">
        <v>122</v>
      </c>
      <c r="AO38" s="5" t="s">
        <v>120</v>
      </c>
      <c r="AP38" s="5" t="s">
        <v>78</v>
      </c>
    </row>
    <row r="39" spans="1:42" ht="15.75" customHeight="1">
      <c r="A39" s="15" t="s">
        <v>148</v>
      </c>
      <c r="B39" s="5" t="s">
        <v>57</v>
      </c>
      <c r="C39" s="5">
        <v>56</v>
      </c>
      <c r="D39" s="5" t="s">
        <v>72</v>
      </c>
      <c r="E39" s="2" t="s">
        <v>187</v>
      </c>
      <c r="F39" s="5" t="s">
        <v>159</v>
      </c>
      <c r="G39" s="5" t="s">
        <v>162</v>
      </c>
      <c r="H39" s="5" t="s">
        <v>188</v>
      </c>
      <c r="I39" s="5" t="s">
        <v>242</v>
      </c>
      <c r="J39" s="5" t="s">
        <v>59</v>
      </c>
      <c r="K39" s="14" t="s">
        <v>121</v>
      </c>
      <c r="L39" s="5">
        <v>3</v>
      </c>
      <c r="M39" s="5">
        <v>4</v>
      </c>
      <c r="N39" s="5">
        <v>5</v>
      </c>
      <c r="O39" s="5">
        <v>5</v>
      </c>
      <c r="P39" s="5">
        <v>5</v>
      </c>
      <c r="Q39" s="5">
        <v>5</v>
      </c>
      <c r="R39" s="5">
        <v>2</v>
      </c>
      <c r="S39" s="5">
        <v>3</v>
      </c>
      <c r="T39" s="5">
        <v>3</v>
      </c>
      <c r="U39" s="5">
        <v>5</v>
      </c>
      <c r="V39" s="5">
        <v>2</v>
      </c>
      <c r="W39" s="5">
        <v>4</v>
      </c>
      <c r="X39" s="5">
        <v>3</v>
      </c>
      <c r="Y39" s="5">
        <v>5</v>
      </c>
      <c r="Z39" s="5">
        <v>4</v>
      </c>
      <c r="AA39" s="5">
        <v>1</v>
      </c>
      <c r="AB39" s="5">
        <v>3</v>
      </c>
      <c r="AC39" s="5">
        <v>1</v>
      </c>
      <c r="AD39" s="5">
        <v>1</v>
      </c>
      <c r="AE39" s="5">
        <v>2</v>
      </c>
      <c r="AF39" s="5">
        <v>3</v>
      </c>
      <c r="AG39" s="5">
        <v>2</v>
      </c>
      <c r="AH39" s="5">
        <v>2</v>
      </c>
      <c r="AI39" s="5">
        <v>4</v>
      </c>
      <c r="AJ39" s="5">
        <v>4</v>
      </c>
      <c r="AK39" s="5">
        <v>2</v>
      </c>
      <c r="AL39" s="5" t="s">
        <v>61</v>
      </c>
      <c r="AM39" s="5" t="s">
        <v>62</v>
      </c>
      <c r="AN39" s="5" t="s">
        <v>121</v>
      </c>
      <c r="AO39" s="5" t="s">
        <v>120</v>
      </c>
      <c r="AP39" s="5" t="s">
        <v>246</v>
      </c>
    </row>
    <row r="40" spans="1:42" ht="15.75" customHeight="1">
      <c r="A40" s="15" t="s">
        <v>149</v>
      </c>
      <c r="B40" s="2" t="s">
        <v>51</v>
      </c>
      <c r="C40" s="2">
        <v>18</v>
      </c>
      <c r="D40" s="2" t="s">
        <v>52</v>
      </c>
      <c r="E40" s="2" t="s">
        <v>187</v>
      </c>
      <c r="F40" s="2" t="s">
        <v>159</v>
      </c>
      <c r="G40" s="2" t="s">
        <v>162</v>
      </c>
      <c r="H40" s="2" t="s">
        <v>188</v>
      </c>
      <c r="I40" s="2" t="s">
        <v>242</v>
      </c>
      <c r="J40" s="5" t="s">
        <v>59</v>
      </c>
      <c r="K40" s="14" t="s">
        <v>121</v>
      </c>
      <c r="L40" s="2">
        <v>4</v>
      </c>
      <c r="M40" s="2">
        <v>4</v>
      </c>
      <c r="N40" s="2">
        <v>4</v>
      </c>
      <c r="O40" s="2">
        <v>4</v>
      </c>
      <c r="P40" s="2">
        <v>2</v>
      </c>
      <c r="Q40" s="2">
        <v>2</v>
      </c>
      <c r="R40" s="2">
        <v>2</v>
      </c>
      <c r="S40" s="2">
        <v>4</v>
      </c>
      <c r="T40" s="2">
        <v>2</v>
      </c>
      <c r="U40" s="2">
        <v>4</v>
      </c>
      <c r="V40" s="2">
        <v>3</v>
      </c>
      <c r="W40" s="2">
        <v>4</v>
      </c>
      <c r="X40" s="2">
        <v>4</v>
      </c>
      <c r="Y40" s="2">
        <v>4</v>
      </c>
      <c r="Z40" s="2">
        <v>4</v>
      </c>
      <c r="AA40" s="2">
        <v>4</v>
      </c>
      <c r="AB40" s="2">
        <v>2</v>
      </c>
      <c r="AC40" s="2">
        <v>2</v>
      </c>
      <c r="AD40" s="2">
        <v>2</v>
      </c>
      <c r="AE40" s="2">
        <v>2</v>
      </c>
      <c r="AF40" s="2">
        <v>1</v>
      </c>
      <c r="AG40" s="2">
        <v>4</v>
      </c>
      <c r="AH40" s="2">
        <v>4</v>
      </c>
      <c r="AI40" s="2">
        <v>1</v>
      </c>
      <c r="AJ40" s="2">
        <v>1</v>
      </c>
      <c r="AK40" s="2">
        <v>2</v>
      </c>
      <c r="AL40" s="2" t="s">
        <v>61</v>
      </c>
      <c r="AM40" s="2" t="s">
        <v>62</v>
      </c>
      <c r="AN40" s="2" t="s">
        <v>121</v>
      </c>
      <c r="AO40" s="2" t="s">
        <v>120</v>
      </c>
      <c r="AP40" s="3"/>
    </row>
    <row r="41" spans="1:42" ht="15.75" customHeight="1">
      <c r="A41" s="15" t="s">
        <v>150</v>
      </c>
      <c r="B41" s="2" t="s">
        <v>51</v>
      </c>
      <c r="C41" s="2">
        <v>39</v>
      </c>
      <c r="D41" s="2" t="s">
        <v>52</v>
      </c>
      <c r="E41" s="2" t="s">
        <v>187</v>
      </c>
      <c r="F41" s="2" t="s">
        <v>159</v>
      </c>
      <c r="G41" s="2" t="s">
        <v>161</v>
      </c>
      <c r="H41" s="2" t="s">
        <v>188</v>
      </c>
      <c r="I41" s="2" t="s">
        <v>242</v>
      </c>
      <c r="J41" s="2" t="s">
        <v>65</v>
      </c>
      <c r="K41" s="14" t="s">
        <v>121</v>
      </c>
      <c r="L41" s="2">
        <v>4</v>
      </c>
      <c r="M41" s="2">
        <v>4</v>
      </c>
      <c r="N41" s="2">
        <v>4</v>
      </c>
      <c r="O41" s="2">
        <v>4</v>
      </c>
      <c r="P41" s="2">
        <v>2</v>
      </c>
      <c r="Q41" s="2">
        <v>2</v>
      </c>
      <c r="R41" s="2">
        <v>2</v>
      </c>
      <c r="S41" s="2">
        <v>4</v>
      </c>
      <c r="T41" s="2">
        <v>2</v>
      </c>
      <c r="U41" s="2">
        <v>4</v>
      </c>
      <c r="V41" s="2">
        <v>3</v>
      </c>
      <c r="W41" s="2">
        <v>4</v>
      </c>
      <c r="X41" s="2">
        <v>4</v>
      </c>
      <c r="Y41" s="2">
        <v>2</v>
      </c>
      <c r="Z41" s="2">
        <v>4</v>
      </c>
      <c r="AA41" s="2">
        <v>4</v>
      </c>
      <c r="AB41" s="2">
        <v>2</v>
      </c>
      <c r="AC41" s="2">
        <v>2</v>
      </c>
      <c r="AD41" s="2">
        <v>2</v>
      </c>
      <c r="AE41" s="2">
        <v>2</v>
      </c>
      <c r="AF41" s="2">
        <v>1</v>
      </c>
      <c r="AG41" s="2">
        <v>4</v>
      </c>
      <c r="AH41" s="2">
        <v>4</v>
      </c>
      <c r="AI41" s="2">
        <v>1</v>
      </c>
      <c r="AJ41" s="2">
        <v>1</v>
      </c>
      <c r="AK41" s="2">
        <v>2</v>
      </c>
      <c r="AL41" s="2" t="s">
        <v>61</v>
      </c>
      <c r="AM41" s="2" t="s">
        <v>62</v>
      </c>
      <c r="AN41" s="2" t="s">
        <v>121</v>
      </c>
      <c r="AO41" s="2" t="s">
        <v>120</v>
      </c>
      <c r="AP41" s="3"/>
    </row>
    <row r="42" spans="1:42" ht="15.75" customHeight="1">
      <c r="A42" s="15" t="s">
        <v>151</v>
      </c>
      <c r="B42" s="2" t="s">
        <v>51</v>
      </c>
      <c r="C42" s="2">
        <v>19</v>
      </c>
      <c r="D42" s="2" t="s">
        <v>79</v>
      </c>
      <c r="E42" s="2" t="s">
        <v>187</v>
      </c>
      <c r="F42" s="2" t="s">
        <v>159</v>
      </c>
      <c r="G42" s="2" t="s">
        <v>162</v>
      </c>
      <c r="H42" s="2" t="s">
        <v>188</v>
      </c>
      <c r="I42" s="2" t="s">
        <v>247</v>
      </c>
      <c r="J42" s="2" t="s">
        <v>65</v>
      </c>
      <c r="K42" s="14" t="s">
        <v>121</v>
      </c>
      <c r="L42" s="2">
        <v>4</v>
      </c>
      <c r="M42" s="2">
        <v>5</v>
      </c>
      <c r="N42" s="2">
        <v>5</v>
      </c>
      <c r="O42" s="2">
        <v>3</v>
      </c>
      <c r="P42" s="2">
        <v>4</v>
      </c>
      <c r="Q42" s="2">
        <v>2</v>
      </c>
      <c r="R42" s="2">
        <v>4</v>
      </c>
      <c r="S42" s="2">
        <v>2</v>
      </c>
      <c r="T42" s="2">
        <v>2</v>
      </c>
      <c r="U42" s="2">
        <v>3</v>
      </c>
      <c r="V42" s="3"/>
      <c r="W42" s="2">
        <v>1</v>
      </c>
      <c r="X42" s="2">
        <v>1</v>
      </c>
      <c r="Y42" s="2">
        <v>2</v>
      </c>
      <c r="Z42" s="2">
        <v>2</v>
      </c>
      <c r="AA42" s="2">
        <v>3</v>
      </c>
      <c r="AB42" s="2">
        <v>2</v>
      </c>
      <c r="AC42" s="2">
        <v>3</v>
      </c>
      <c r="AD42" s="2">
        <v>1</v>
      </c>
      <c r="AE42" s="2">
        <v>1</v>
      </c>
      <c r="AF42" s="2">
        <v>3</v>
      </c>
      <c r="AG42" s="2">
        <v>2</v>
      </c>
      <c r="AH42" s="2">
        <v>3</v>
      </c>
      <c r="AI42" s="2">
        <v>4</v>
      </c>
      <c r="AJ42" s="2">
        <v>2</v>
      </c>
      <c r="AK42" s="2">
        <v>1</v>
      </c>
      <c r="AL42" s="2" t="s">
        <v>61</v>
      </c>
      <c r="AM42" s="2" t="s">
        <v>55</v>
      </c>
      <c r="AN42" s="2" t="s">
        <v>120</v>
      </c>
      <c r="AO42" s="2" t="s">
        <v>122</v>
      </c>
      <c r="AP42" s="3"/>
    </row>
    <row r="43" spans="1:42" ht="15.75" customHeight="1">
      <c r="A43" s="15" t="s">
        <v>152</v>
      </c>
      <c r="B43" s="2" t="s">
        <v>57</v>
      </c>
      <c r="C43" s="2">
        <v>20</v>
      </c>
      <c r="D43" s="2" t="s">
        <v>79</v>
      </c>
      <c r="E43" s="2" t="s">
        <v>187</v>
      </c>
      <c r="F43" s="2" t="s">
        <v>159</v>
      </c>
      <c r="G43" s="2" t="s">
        <v>162</v>
      </c>
      <c r="H43" s="2" t="s">
        <v>188</v>
      </c>
      <c r="I43" s="2" t="s">
        <v>242</v>
      </c>
      <c r="J43" s="2" t="s">
        <v>65</v>
      </c>
      <c r="K43" s="14" t="s">
        <v>121</v>
      </c>
      <c r="L43" s="2">
        <v>5</v>
      </c>
      <c r="M43" s="2">
        <v>5</v>
      </c>
      <c r="N43" s="2">
        <v>5</v>
      </c>
      <c r="O43" s="2">
        <v>1</v>
      </c>
      <c r="P43" s="2">
        <v>5</v>
      </c>
      <c r="Q43" s="2">
        <v>4</v>
      </c>
      <c r="R43" s="2">
        <v>2</v>
      </c>
      <c r="S43" s="2">
        <v>3</v>
      </c>
      <c r="T43" s="2">
        <v>4</v>
      </c>
      <c r="U43" s="2">
        <v>4</v>
      </c>
      <c r="V43" s="2">
        <v>2</v>
      </c>
      <c r="W43" s="2">
        <v>4</v>
      </c>
      <c r="X43" s="2">
        <v>5</v>
      </c>
      <c r="Y43" s="2">
        <v>1</v>
      </c>
      <c r="Z43" s="2">
        <v>1</v>
      </c>
      <c r="AA43" s="2">
        <v>1</v>
      </c>
      <c r="AB43" s="2">
        <v>3</v>
      </c>
      <c r="AC43" s="2">
        <v>1</v>
      </c>
      <c r="AD43" s="2">
        <v>1</v>
      </c>
      <c r="AE43" s="2">
        <v>1</v>
      </c>
      <c r="AF43" s="2">
        <v>3</v>
      </c>
      <c r="AG43" s="2">
        <v>4</v>
      </c>
      <c r="AH43" s="2">
        <v>3</v>
      </c>
      <c r="AI43" s="2">
        <v>3</v>
      </c>
      <c r="AJ43" s="2">
        <v>4</v>
      </c>
      <c r="AK43" s="2">
        <v>5</v>
      </c>
      <c r="AL43" s="2" t="s">
        <v>61</v>
      </c>
      <c r="AM43" s="2" t="s">
        <v>62</v>
      </c>
      <c r="AN43" s="2" t="s">
        <v>122</v>
      </c>
      <c r="AO43" s="2" t="s">
        <v>121</v>
      </c>
      <c r="AP43" s="2" t="s">
        <v>81</v>
      </c>
    </row>
    <row r="44" spans="1:42" ht="15.75" customHeight="1">
      <c r="A44" s="15" t="s">
        <v>153</v>
      </c>
      <c r="B44" s="2" t="s">
        <v>51</v>
      </c>
      <c r="C44" s="2">
        <v>19</v>
      </c>
      <c r="D44" s="2" t="s">
        <v>52</v>
      </c>
      <c r="E44" s="2" t="s">
        <v>187</v>
      </c>
      <c r="F44" s="2" t="s">
        <v>159</v>
      </c>
      <c r="G44" s="2" t="s">
        <v>162</v>
      </c>
      <c r="H44" s="2" t="s">
        <v>188</v>
      </c>
      <c r="I44" s="2" t="s">
        <v>243</v>
      </c>
      <c r="J44" s="3"/>
      <c r="K44" s="14" t="s">
        <v>121</v>
      </c>
      <c r="L44" s="2">
        <v>5</v>
      </c>
      <c r="M44" s="2">
        <v>5</v>
      </c>
      <c r="N44" s="2">
        <v>4</v>
      </c>
      <c r="O44" s="2">
        <v>3</v>
      </c>
      <c r="P44" s="2">
        <v>2</v>
      </c>
      <c r="Q44" s="2">
        <v>3</v>
      </c>
      <c r="R44" s="2">
        <v>3</v>
      </c>
      <c r="S44" s="2">
        <v>3</v>
      </c>
      <c r="T44" s="2">
        <v>2</v>
      </c>
      <c r="U44" s="2">
        <v>5</v>
      </c>
      <c r="V44" s="2">
        <v>4</v>
      </c>
      <c r="W44" s="2">
        <v>2</v>
      </c>
      <c r="X44" s="2">
        <v>5</v>
      </c>
      <c r="Y44" s="2">
        <v>4</v>
      </c>
      <c r="Z44" s="2">
        <v>3</v>
      </c>
      <c r="AA44" s="2">
        <v>4</v>
      </c>
      <c r="AB44" s="2">
        <v>2</v>
      </c>
      <c r="AC44" s="2">
        <v>1</v>
      </c>
      <c r="AD44" s="2">
        <v>2</v>
      </c>
      <c r="AE44" s="2">
        <v>3</v>
      </c>
      <c r="AF44" s="2">
        <v>3</v>
      </c>
      <c r="AG44" s="2">
        <v>3</v>
      </c>
      <c r="AH44" s="2">
        <v>2</v>
      </c>
      <c r="AI44" s="2">
        <v>1</v>
      </c>
      <c r="AJ44" s="2">
        <v>2</v>
      </c>
      <c r="AK44" s="2">
        <v>2</v>
      </c>
      <c r="AL44" s="2" t="s">
        <v>56</v>
      </c>
      <c r="AM44" s="2" t="s">
        <v>68</v>
      </c>
      <c r="AN44" s="2" t="s">
        <v>120</v>
      </c>
      <c r="AO44" s="2" t="s">
        <v>121</v>
      </c>
      <c r="AP44" s="3"/>
    </row>
    <row r="45" spans="1:42" ht="15.75" customHeight="1">
      <c r="A45" s="15" t="s">
        <v>154</v>
      </c>
      <c r="B45" s="2" t="s">
        <v>51</v>
      </c>
      <c r="C45" s="2">
        <v>19</v>
      </c>
      <c r="D45" s="2" t="s">
        <v>52</v>
      </c>
      <c r="E45" s="2" t="s">
        <v>186</v>
      </c>
      <c r="F45" s="2" t="s">
        <v>160</v>
      </c>
      <c r="G45" s="2" t="s">
        <v>162</v>
      </c>
      <c r="H45" s="2" t="s">
        <v>188</v>
      </c>
      <c r="I45" s="2" t="s">
        <v>243</v>
      </c>
      <c r="J45" s="2" t="s">
        <v>65</v>
      </c>
      <c r="K45" s="14" t="s">
        <v>121</v>
      </c>
      <c r="L45" s="2">
        <v>3</v>
      </c>
      <c r="M45" s="2">
        <v>5</v>
      </c>
      <c r="N45" s="2">
        <v>5</v>
      </c>
      <c r="O45" s="2">
        <v>4</v>
      </c>
      <c r="P45" s="2">
        <v>4</v>
      </c>
      <c r="Q45" s="2">
        <v>4</v>
      </c>
      <c r="R45" s="2">
        <v>2</v>
      </c>
      <c r="S45" s="2">
        <v>4</v>
      </c>
      <c r="T45" s="2">
        <v>3</v>
      </c>
      <c r="U45" s="2">
        <v>3</v>
      </c>
      <c r="V45" s="2">
        <v>1</v>
      </c>
      <c r="W45" s="2">
        <v>4</v>
      </c>
      <c r="X45" s="2">
        <v>4</v>
      </c>
      <c r="Y45" s="2">
        <v>5</v>
      </c>
      <c r="Z45" s="2">
        <v>1</v>
      </c>
      <c r="AA45" s="2">
        <v>4</v>
      </c>
      <c r="AB45" s="2">
        <v>2</v>
      </c>
      <c r="AC45" s="2">
        <v>4</v>
      </c>
      <c r="AD45" s="2">
        <v>3</v>
      </c>
      <c r="AE45" s="2">
        <v>2</v>
      </c>
      <c r="AF45" s="2">
        <v>5</v>
      </c>
      <c r="AG45" s="2">
        <v>4</v>
      </c>
      <c r="AH45" s="2">
        <v>4</v>
      </c>
      <c r="AI45" s="2">
        <v>5</v>
      </c>
      <c r="AJ45" s="2">
        <v>5</v>
      </c>
      <c r="AK45" s="2">
        <v>4</v>
      </c>
      <c r="AL45" s="2" t="s">
        <v>61</v>
      </c>
      <c r="AM45" s="2" t="s">
        <v>62</v>
      </c>
      <c r="AN45" s="2" t="s">
        <v>122</v>
      </c>
      <c r="AO45" s="2" t="s">
        <v>121</v>
      </c>
      <c r="AP45" s="2" t="s">
        <v>248</v>
      </c>
    </row>
    <row r="46" spans="1:42" ht="15.75" customHeight="1">
      <c r="A46" s="15" t="s">
        <v>155</v>
      </c>
      <c r="B46" s="2" t="s">
        <v>51</v>
      </c>
      <c r="C46" s="2">
        <v>22</v>
      </c>
      <c r="D46" s="2" t="s">
        <v>52</v>
      </c>
      <c r="E46" s="2" t="s">
        <v>187</v>
      </c>
      <c r="F46" s="2" t="s">
        <v>159</v>
      </c>
      <c r="G46" s="2" t="s">
        <v>161</v>
      </c>
      <c r="H46" s="2" t="s">
        <v>189</v>
      </c>
      <c r="I46" s="2" t="s">
        <v>242</v>
      </c>
      <c r="J46" s="3"/>
      <c r="K46" s="14" t="s">
        <v>121</v>
      </c>
      <c r="L46" s="2">
        <v>3</v>
      </c>
      <c r="M46" s="2">
        <v>3</v>
      </c>
      <c r="N46" s="2">
        <v>5</v>
      </c>
      <c r="O46" s="2">
        <v>5</v>
      </c>
      <c r="P46" s="2">
        <v>4</v>
      </c>
      <c r="Q46" s="2">
        <v>5</v>
      </c>
      <c r="R46" s="2">
        <v>3</v>
      </c>
      <c r="S46" s="2">
        <v>1</v>
      </c>
      <c r="T46" s="2">
        <v>5</v>
      </c>
      <c r="U46" s="2">
        <v>1</v>
      </c>
      <c r="V46" s="2">
        <v>1</v>
      </c>
      <c r="W46" s="2">
        <v>1</v>
      </c>
      <c r="X46" s="2">
        <v>3</v>
      </c>
      <c r="Y46" s="2">
        <v>5</v>
      </c>
      <c r="Z46" s="2">
        <v>1</v>
      </c>
      <c r="AA46" s="2">
        <v>1</v>
      </c>
      <c r="AB46" s="2">
        <v>4</v>
      </c>
      <c r="AC46" s="2">
        <v>5</v>
      </c>
      <c r="AD46" s="2">
        <v>1</v>
      </c>
      <c r="AE46" s="2">
        <v>3</v>
      </c>
      <c r="AF46" s="2">
        <v>1</v>
      </c>
      <c r="AG46" s="2">
        <v>5</v>
      </c>
      <c r="AH46" s="2">
        <v>5</v>
      </c>
      <c r="AI46" s="2">
        <v>3</v>
      </c>
      <c r="AJ46" s="2">
        <v>3</v>
      </c>
      <c r="AK46" s="2">
        <v>3</v>
      </c>
      <c r="AL46" s="2" t="s">
        <v>54</v>
      </c>
      <c r="AM46" s="2" t="s">
        <v>68</v>
      </c>
      <c r="AN46" s="2" t="s">
        <v>121</v>
      </c>
      <c r="AO46" s="2" t="s">
        <v>120</v>
      </c>
      <c r="AP46" s="2" t="s">
        <v>82</v>
      </c>
    </row>
    <row r="47" spans="1:42" ht="15.75" customHeight="1">
      <c r="A47" s="15" t="s">
        <v>156</v>
      </c>
      <c r="B47" s="5" t="s">
        <v>57</v>
      </c>
      <c r="C47" s="5">
        <v>52</v>
      </c>
      <c r="D47" s="5" t="s">
        <v>83</v>
      </c>
      <c r="E47" s="2" t="s">
        <v>187</v>
      </c>
      <c r="F47" s="5" t="s">
        <v>159</v>
      </c>
      <c r="G47" s="5" t="s">
        <v>161</v>
      </c>
      <c r="H47" s="3"/>
      <c r="I47" s="5" t="s">
        <v>242</v>
      </c>
      <c r="J47" s="5" t="s">
        <v>65</v>
      </c>
      <c r="K47" s="14" t="s">
        <v>121</v>
      </c>
      <c r="L47" s="5">
        <v>4</v>
      </c>
      <c r="M47" s="5">
        <v>3</v>
      </c>
      <c r="N47" s="5">
        <v>3</v>
      </c>
      <c r="O47" s="5">
        <v>3</v>
      </c>
      <c r="P47" s="5">
        <v>4</v>
      </c>
      <c r="Q47" s="5">
        <v>4</v>
      </c>
      <c r="R47" s="5">
        <v>2</v>
      </c>
      <c r="S47" s="5">
        <v>3</v>
      </c>
      <c r="T47" s="5">
        <v>1</v>
      </c>
      <c r="U47" s="5">
        <v>1</v>
      </c>
      <c r="V47" s="5">
        <v>5</v>
      </c>
      <c r="W47" s="5">
        <v>1</v>
      </c>
      <c r="X47" s="5">
        <v>4</v>
      </c>
      <c r="Y47" s="5">
        <v>2</v>
      </c>
      <c r="Z47" s="5">
        <v>4</v>
      </c>
      <c r="AA47" s="5">
        <v>4</v>
      </c>
      <c r="AB47" s="5">
        <v>2</v>
      </c>
      <c r="AC47" s="5">
        <v>1</v>
      </c>
      <c r="AD47" s="5">
        <v>1</v>
      </c>
      <c r="AE47" s="5">
        <v>4</v>
      </c>
      <c r="AF47" s="5">
        <v>2</v>
      </c>
      <c r="AG47" s="5">
        <v>4</v>
      </c>
      <c r="AH47" s="5">
        <v>4</v>
      </c>
      <c r="AI47" s="5">
        <v>4</v>
      </c>
      <c r="AJ47" s="5">
        <v>4</v>
      </c>
      <c r="AK47" s="5">
        <v>3</v>
      </c>
      <c r="AL47" s="5" t="s">
        <v>66</v>
      </c>
      <c r="AM47" s="5" t="s">
        <v>63</v>
      </c>
      <c r="AN47" s="5" t="s">
        <v>121</v>
      </c>
      <c r="AO47" s="5" t="s">
        <v>122</v>
      </c>
      <c r="AP47" s="5" t="s">
        <v>84</v>
      </c>
    </row>
    <row r="48" spans="1:42" ht="15.75" customHeight="1">
      <c r="A48" s="15" t="s">
        <v>157</v>
      </c>
      <c r="B48" s="2" t="s">
        <v>51</v>
      </c>
      <c r="C48" s="2">
        <v>23</v>
      </c>
      <c r="D48" s="2" t="s">
        <v>52</v>
      </c>
      <c r="E48" s="2" t="s">
        <v>187</v>
      </c>
      <c r="F48" s="2" t="s">
        <v>159</v>
      </c>
      <c r="G48" s="2" t="s">
        <v>161</v>
      </c>
      <c r="H48" s="2" t="s">
        <v>188</v>
      </c>
      <c r="I48" s="2" t="s">
        <v>242</v>
      </c>
      <c r="J48" s="2" t="s">
        <v>65</v>
      </c>
      <c r="K48" s="14" t="s">
        <v>121</v>
      </c>
      <c r="L48" s="2">
        <v>5</v>
      </c>
      <c r="M48" s="2">
        <v>4</v>
      </c>
      <c r="N48" s="2">
        <v>4</v>
      </c>
      <c r="O48" s="2">
        <v>1</v>
      </c>
      <c r="P48" s="2">
        <v>2</v>
      </c>
      <c r="Q48" s="2">
        <v>3</v>
      </c>
      <c r="R48" s="2">
        <v>4</v>
      </c>
      <c r="S48" s="2">
        <v>3</v>
      </c>
      <c r="T48" s="2">
        <v>2</v>
      </c>
      <c r="U48" s="2">
        <v>4</v>
      </c>
      <c r="V48" s="2">
        <v>1</v>
      </c>
      <c r="W48" s="2">
        <v>4</v>
      </c>
      <c r="X48" s="2">
        <v>3</v>
      </c>
      <c r="Y48" s="2">
        <v>4</v>
      </c>
      <c r="Z48" s="2">
        <v>2</v>
      </c>
      <c r="AA48" s="2">
        <v>3</v>
      </c>
      <c r="AB48" s="2">
        <v>2</v>
      </c>
      <c r="AC48" s="2">
        <v>1</v>
      </c>
      <c r="AD48" s="2">
        <v>1</v>
      </c>
      <c r="AE48" s="2">
        <v>2</v>
      </c>
      <c r="AF48" s="2">
        <v>2</v>
      </c>
      <c r="AG48" s="2">
        <v>2</v>
      </c>
      <c r="AH48" s="2">
        <v>3</v>
      </c>
      <c r="AI48" s="2">
        <v>2</v>
      </c>
      <c r="AJ48" s="2">
        <v>3</v>
      </c>
      <c r="AK48" s="2">
        <v>2</v>
      </c>
      <c r="AL48" s="2" t="s">
        <v>61</v>
      </c>
      <c r="AM48" s="2" t="s">
        <v>62</v>
      </c>
      <c r="AN48" s="2" t="s">
        <v>121</v>
      </c>
      <c r="AO48" s="2" t="s">
        <v>120</v>
      </c>
      <c r="AP48" s="2" t="s">
        <v>85</v>
      </c>
    </row>
    <row r="49" spans="1:42" ht="15.75" customHeight="1">
      <c r="A49" s="15" t="s">
        <v>158</v>
      </c>
      <c r="B49" s="2" t="s">
        <v>51</v>
      </c>
      <c r="C49" s="2">
        <v>20</v>
      </c>
      <c r="D49" s="2" t="s">
        <v>52</v>
      </c>
      <c r="E49" s="2" t="s">
        <v>186</v>
      </c>
      <c r="F49" s="2" t="s">
        <v>160</v>
      </c>
      <c r="G49" s="2" t="s">
        <v>161</v>
      </c>
      <c r="H49" s="2" t="s">
        <v>189</v>
      </c>
      <c r="I49" s="2" t="s">
        <v>242</v>
      </c>
      <c r="J49" s="2" t="s">
        <v>59</v>
      </c>
      <c r="K49" s="14" t="s">
        <v>121</v>
      </c>
      <c r="L49" s="2">
        <v>4</v>
      </c>
      <c r="M49" s="2">
        <v>3</v>
      </c>
      <c r="N49" s="2">
        <v>3</v>
      </c>
      <c r="O49" s="2">
        <v>3</v>
      </c>
      <c r="P49" s="2">
        <v>3</v>
      </c>
      <c r="Q49" s="2">
        <v>3</v>
      </c>
      <c r="R49" s="2">
        <v>1</v>
      </c>
      <c r="S49" s="2">
        <v>3</v>
      </c>
      <c r="T49" s="2">
        <v>1</v>
      </c>
      <c r="U49" s="2">
        <v>1</v>
      </c>
      <c r="V49" s="3"/>
      <c r="W49" s="2">
        <v>4</v>
      </c>
      <c r="X49" s="2">
        <v>2</v>
      </c>
      <c r="Y49" s="2">
        <v>2</v>
      </c>
      <c r="Z49" s="2">
        <v>2</v>
      </c>
      <c r="AA49" s="2">
        <v>2</v>
      </c>
      <c r="AB49" s="2">
        <v>2</v>
      </c>
      <c r="AC49" s="2">
        <v>2</v>
      </c>
      <c r="AD49" s="2">
        <v>2</v>
      </c>
      <c r="AE49" s="2">
        <v>2</v>
      </c>
      <c r="AF49" s="2">
        <v>5</v>
      </c>
      <c r="AG49" s="2">
        <v>5</v>
      </c>
      <c r="AH49" s="2">
        <v>5</v>
      </c>
      <c r="AI49" s="2">
        <v>5</v>
      </c>
      <c r="AJ49" s="2">
        <v>5</v>
      </c>
      <c r="AK49" s="2">
        <v>5</v>
      </c>
      <c r="AL49" s="2" t="s">
        <v>61</v>
      </c>
      <c r="AM49" s="2" t="s">
        <v>63</v>
      </c>
      <c r="AN49" s="2" t="s">
        <v>121</v>
      </c>
      <c r="AO49" s="2" t="s">
        <v>122</v>
      </c>
      <c r="AP49" s="2" t="s">
        <v>86</v>
      </c>
    </row>
    <row r="50" spans="1:42" ht="15.75" customHeight="1">
      <c r="A50" s="15" t="s">
        <v>135</v>
      </c>
      <c r="B50" s="2" t="s">
        <v>51</v>
      </c>
      <c r="C50" s="2">
        <v>23</v>
      </c>
      <c r="D50" s="2" t="s">
        <v>52</v>
      </c>
      <c r="E50" s="2" t="s">
        <v>186</v>
      </c>
      <c r="F50" s="2" t="s">
        <v>159</v>
      </c>
      <c r="G50" s="2" t="s">
        <v>161</v>
      </c>
      <c r="H50" s="2" t="s">
        <v>188</v>
      </c>
      <c r="I50" s="2" t="s">
        <v>242</v>
      </c>
      <c r="J50" s="2" t="s">
        <v>75</v>
      </c>
      <c r="K50" s="14" t="s">
        <v>122</v>
      </c>
      <c r="L50" s="3"/>
      <c r="M50" s="2">
        <v>5</v>
      </c>
      <c r="N50" s="2">
        <v>1</v>
      </c>
      <c r="O50" s="2">
        <v>5</v>
      </c>
      <c r="P50" s="2">
        <v>1</v>
      </c>
      <c r="Q50" s="2">
        <v>5</v>
      </c>
      <c r="R50" s="2">
        <v>1</v>
      </c>
      <c r="S50" s="2">
        <v>2</v>
      </c>
      <c r="T50" s="2">
        <v>5</v>
      </c>
      <c r="U50" s="2">
        <v>5</v>
      </c>
      <c r="V50" s="2">
        <v>3</v>
      </c>
      <c r="W50" s="2">
        <v>1</v>
      </c>
      <c r="X50" s="2">
        <v>3</v>
      </c>
      <c r="Y50" s="2">
        <v>1</v>
      </c>
      <c r="Z50" s="2">
        <v>1</v>
      </c>
      <c r="AA50" s="2">
        <v>5</v>
      </c>
      <c r="AB50" s="2">
        <v>1</v>
      </c>
      <c r="AC50" s="2">
        <v>3</v>
      </c>
      <c r="AD50" s="2">
        <v>1</v>
      </c>
      <c r="AE50" s="2">
        <v>1</v>
      </c>
      <c r="AF50" s="2">
        <v>2</v>
      </c>
      <c r="AG50" s="2">
        <v>3</v>
      </c>
      <c r="AH50" s="3"/>
      <c r="AI50" s="2">
        <v>1</v>
      </c>
      <c r="AJ50" s="2">
        <v>3</v>
      </c>
      <c r="AK50" s="2">
        <v>3</v>
      </c>
      <c r="AL50" s="2" t="s">
        <v>54</v>
      </c>
      <c r="AM50" s="2" t="s">
        <v>55</v>
      </c>
      <c r="AN50" s="2" t="s">
        <v>122</v>
      </c>
      <c r="AO50" s="2" t="s">
        <v>121</v>
      </c>
      <c r="AP50" s="3"/>
    </row>
    <row r="51" spans="1:42" ht="15.75" customHeight="1">
      <c r="A51" s="15" t="s">
        <v>136</v>
      </c>
      <c r="B51" s="2" t="s">
        <v>57</v>
      </c>
      <c r="C51" s="2">
        <v>24</v>
      </c>
      <c r="D51" s="2" t="s">
        <v>58</v>
      </c>
      <c r="E51" s="2" t="s">
        <v>187</v>
      </c>
      <c r="F51" s="2" t="s">
        <v>159</v>
      </c>
      <c r="G51" s="2" t="s">
        <v>161</v>
      </c>
      <c r="H51" s="2" t="s">
        <v>188</v>
      </c>
      <c r="I51" s="2" t="s">
        <v>242</v>
      </c>
      <c r="J51" s="2" t="s">
        <v>59</v>
      </c>
      <c r="K51" s="14" t="s">
        <v>122</v>
      </c>
      <c r="L51" s="3"/>
      <c r="M51" s="2">
        <v>5</v>
      </c>
      <c r="N51" s="2">
        <v>3</v>
      </c>
      <c r="O51" s="2">
        <v>1</v>
      </c>
      <c r="P51" s="2">
        <v>5</v>
      </c>
      <c r="Q51" s="2">
        <v>4</v>
      </c>
      <c r="R51" s="2">
        <v>1</v>
      </c>
      <c r="S51" s="2">
        <v>1</v>
      </c>
      <c r="T51" s="2">
        <v>5</v>
      </c>
      <c r="U51" s="2">
        <v>1</v>
      </c>
      <c r="V51" s="2">
        <v>2</v>
      </c>
      <c r="W51" s="2">
        <v>1</v>
      </c>
      <c r="X51" s="2">
        <v>3</v>
      </c>
      <c r="Y51" s="2">
        <v>2</v>
      </c>
      <c r="Z51" s="2">
        <v>1</v>
      </c>
      <c r="AA51" s="2">
        <v>4</v>
      </c>
      <c r="AB51" s="2">
        <v>3</v>
      </c>
      <c r="AC51" s="2">
        <v>5</v>
      </c>
      <c r="AD51" s="2">
        <v>3</v>
      </c>
      <c r="AE51" s="2">
        <v>2</v>
      </c>
      <c r="AF51" s="2">
        <v>2</v>
      </c>
      <c r="AG51" s="2">
        <v>3</v>
      </c>
      <c r="AH51" s="2">
        <v>2</v>
      </c>
      <c r="AI51" s="2">
        <v>1</v>
      </c>
      <c r="AJ51" s="2">
        <v>2</v>
      </c>
      <c r="AK51" s="2">
        <v>2</v>
      </c>
      <c r="AL51" s="2" t="s">
        <v>54</v>
      </c>
      <c r="AM51" s="2" t="s">
        <v>63</v>
      </c>
      <c r="AN51" s="2" t="s">
        <v>121</v>
      </c>
      <c r="AO51" s="2" t="s">
        <v>120</v>
      </c>
      <c r="AP51" s="2" t="s">
        <v>64</v>
      </c>
    </row>
    <row r="52" spans="1:42" ht="15.75" customHeight="1">
      <c r="A52" s="15" t="s">
        <v>137</v>
      </c>
      <c r="B52" s="2" t="s">
        <v>57</v>
      </c>
      <c r="C52" s="2">
        <v>19</v>
      </c>
      <c r="D52" s="2" t="s">
        <v>52</v>
      </c>
      <c r="E52" s="2" t="s">
        <v>187</v>
      </c>
      <c r="F52" s="2" t="s">
        <v>159</v>
      </c>
      <c r="G52" s="2" t="s">
        <v>162</v>
      </c>
      <c r="H52" s="2" t="s">
        <v>188</v>
      </c>
      <c r="I52" s="2" t="s">
        <v>242</v>
      </c>
      <c r="J52" s="2" t="s">
        <v>65</v>
      </c>
      <c r="K52" s="14" t="s">
        <v>122</v>
      </c>
      <c r="L52" s="2">
        <v>3</v>
      </c>
      <c r="M52" s="2">
        <v>2</v>
      </c>
      <c r="N52" s="2">
        <v>3</v>
      </c>
      <c r="O52" s="2">
        <v>1</v>
      </c>
      <c r="P52" s="2">
        <v>3</v>
      </c>
      <c r="Q52" s="2">
        <v>4</v>
      </c>
      <c r="R52" s="2">
        <v>3</v>
      </c>
      <c r="S52" s="2">
        <v>1</v>
      </c>
      <c r="T52" s="2">
        <v>1</v>
      </c>
      <c r="U52" s="2">
        <v>2</v>
      </c>
      <c r="V52" s="2">
        <v>2</v>
      </c>
      <c r="W52" s="2">
        <v>2</v>
      </c>
      <c r="X52" s="2">
        <v>3</v>
      </c>
      <c r="Y52" s="2">
        <v>1</v>
      </c>
      <c r="Z52" s="2">
        <v>1</v>
      </c>
      <c r="AA52" s="2">
        <v>4</v>
      </c>
      <c r="AB52" s="2">
        <v>4</v>
      </c>
      <c r="AC52" s="2">
        <v>3</v>
      </c>
      <c r="AD52" s="2">
        <v>1</v>
      </c>
      <c r="AE52" s="2">
        <v>2</v>
      </c>
      <c r="AF52" s="2">
        <v>3</v>
      </c>
      <c r="AG52" s="2">
        <v>4</v>
      </c>
      <c r="AH52" s="2">
        <v>5</v>
      </c>
      <c r="AI52" s="2">
        <v>3</v>
      </c>
      <c r="AJ52" s="2">
        <v>3</v>
      </c>
      <c r="AK52" s="2">
        <v>5</v>
      </c>
      <c r="AL52" s="2" t="s">
        <v>66</v>
      </c>
      <c r="AM52" s="2" t="s">
        <v>63</v>
      </c>
      <c r="AN52" s="2" t="s">
        <v>121</v>
      </c>
      <c r="AO52" s="2" t="s">
        <v>120</v>
      </c>
      <c r="AP52" s="2" t="s">
        <v>67</v>
      </c>
    </row>
    <row r="53" spans="1:42" ht="15.75" customHeight="1">
      <c r="A53" s="15" t="s">
        <v>138</v>
      </c>
      <c r="B53" s="2" t="s">
        <v>57</v>
      </c>
      <c r="C53" s="2">
        <v>20</v>
      </c>
      <c r="D53" s="2" t="s">
        <v>52</v>
      </c>
      <c r="E53" s="2" t="s">
        <v>187</v>
      </c>
      <c r="F53" s="2" t="s">
        <v>159</v>
      </c>
      <c r="G53" s="2" t="s">
        <v>162</v>
      </c>
      <c r="H53" s="2" t="s">
        <v>189</v>
      </c>
      <c r="I53" s="2" t="s">
        <v>243</v>
      </c>
      <c r="J53" s="3"/>
      <c r="K53" s="14" t="s">
        <v>122</v>
      </c>
      <c r="L53" s="2">
        <v>3</v>
      </c>
      <c r="M53" s="2">
        <v>2</v>
      </c>
      <c r="N53" s="2">
        <v>2</v>
      </c>
      <c r="O53" s="2">
        <v>3</v>
      </c>
      <c r="P53" s="2">
        <v>4</v>
      </c>
      <c r="Q53" s="2">
        <v>3</v>
      </c>
      <c r="R53" s="2">
        <v>4</v>
      </c>
      <c r="S53" s="2">
        <v>3</v>
      </c>
      <c r="T53" s="2">
        <v>3</v>
      </c>
      <c r="U53" s="2">
        <v>4</v>
      </c>
      <c r="V53" s="2">
        <v>4</v>
      </c>
      <c r="W53" s="2">
        <v>2</v>
      </c>
      <c r="X53" s="2">
        <v>5</v>
      </c>
      <c r="Y53" s="2">
        <v>3</v>
      </c>
      <c r="Z53" s="2">
        <v>4</v>
      </c>
      <c r="AA53" s="2">
        <v>5</v>
      </c>
      <c r="AB53" s="2">
        <v>3</v>
      </c>
      <c r="AC53" s="2">
        <v>5</v>
      </c>
      <c r="AD53" s="2">
        <v>1</v>
      </c>
      <c r="AE53" s="2">
        <v>5</v>
      </c>
      <c r="AF53" s="2">
        <v>1</v>
      </c>
      <c r="AG53" s="2">
        <v>5</v>
      </c>
      <c r="AH53" s="2">
        <v>5</v>
      </c>
      <c r="AI53" s="2">
        <v>1</v>
      </c>
      <c r="AJ53" s="2">
        <v>1</v>
      </c>
      <c r="AK53" s="2">
        <v>4</v>
      </c>
      <c r="AL53" s="2" t="s">
        <v>54</v>
      </c>
      <c r="AM53" s="2" t="s">
        <v>68</v>
      </c>
      <c r="AN53" s="2" t="s">
        <v>122</v>
      </c>
      <c r="AO53" s="2" t="s">
        <v>121</v>
      </c>
      <c r="AP53" s="2" t="s">
        <v>69</v>
      </c>
    </row>
    <row r="54" spans="1:42" ht="15.75" customHeight="1">
      <c r="A54" s="15" t="s">
        <v>139</v>
      </c>
      <c r="B54" s="2" t="s">
        <v>57</v>
      </c>
      <c r="C54" s="2">
        <v>20</v>
      </c>
      <c r="D54" s="2" t="s">
        <v>52</v>
      </c>
      <c r="E54" s="2" t="s">
        <v>187</v>
      </c>
      <c r="F54" s="2" t="s">
        <v>159</v>
      </c>
      <c r="G54" s="2" t="s">
        <v>161</v>
      </c>
      <c r="H54" s="2" t="s">
        <v>188</v>
      </c>
      <c r="I54" s="2" t="s">
        <v>242</v>
      </c>
      <c r="J54" s="2" t="s">
        <v>59</v>
      </c>
      <c r="K54" s="14" t="s">
        <v>122</v>
      </c>
      <c r="L54" s="2">
        <v>2</v>
      </c>
      <c r="M54" s="2">
        <v>4</v>
      </c>
      <c r="N54" s="2">
        <v>2</v>
      </c>
      <c r="O54" s="2">
        <v>1</v>
      </c>
      <c r="P54" s="2">
        <v>2</v>
      </c>
      <c r="Q54" s="2">
        <v>2</v>
      </c>
      <c r="R54" s="2">
        <v>1</v>
      </c>
      <c r="S54" s="2">
        <v>1</v>
      </c>
      <c r="T54" s="2">
        <v>1</v>
      </c>
      <c r="U54" s="2">
        <v>5</v>
      </c>
      <c r="V54" s="2">
        <v>1</v>
      </c>
      <c r="W54" s="2">
        <v>3</v>
      </c>
      <c r="X54" s="2">
        <v>5</v>
      </c>
      <c r="Y54" s="2">
        <v>5</v>
      </c>
      <c r="Z54" s="2">
        <v>4</v>
      </c>
      <c r="AA54" s="2">
        <v>5</v>
      </c>
      <c r="AB54" s="2">
        <v>1</v>
      </c>
      <c r="AC54" s="2">
        <v>1</v>
      </c>
      <c r="AD54" s="2">
        <v>1</v>
      </c>
      <c r="AE54" s="2">
        <v>5</v>
      </c>
      <c r="AF54" s="2">
        <v>4</v>
      </c>
      <c r="AG54" s="2">
        <v>5</v>
      </c>
      <c r="AH54" s="2">
        <v>5</v>
      </c>
      <c r="AI54" s="2">
        <v>3</v>
      </c>
      <c r="AJ54" s="2">
        <v>3</v>
      </c>
      <c r="AK54" s="2">
        <v>4</v>
      </c>
      <c r="AL54" s="2" t="s">
        <v>54</v>
      </c>
      <c r="AM54" s="5" t="s">
        <v>63</v>
      </c>
      <c r="AN54" s="2" t="s">
        <v>120</v>
      </c>
      <c r="AO54" s="2" t="s">
        <v>121</v>
      </c>
      <c r="AP54" s="2" t="s">
        <v>244</v>
      </c>
    </row>
    <row r="55" spans="1:42" ht="15.75" customHeight="1">
      <c r="A55" s="15" t="s">
        <v>140</v>
      </c>
      <c r="B55" s="2" t="s">
        <v>51</v>
      </c>
      <c r="C55" s="2">
        <v>19</v>
      </c>
      <c r="D55" s="2" t="s">
        <v>52</v>
      </c>
      <c r="E55" s="2" t="s">
        <v>187</v>
      </c>
      <c r="F55" s="2" t="s">
        <v>159</v>
      </c>
      <c r="G55" s="2" t="s">
        <v>162</v>
      </c>
      <c r="H55" s="2" t="s">
        <v>188</v>
      </c>
      <c r="I55" s="2" t="s">
        <v>242</v>
      </c>
      <c r="J55" s="2" t="s">
        <v>59</v>
      </c>
      <c r="K55" s="14" t="s">
        <v>122</v>
      </c>
      <c r="L55" s="2">
        <v>2</v>
      </c>
      <c r="M55" s="2">
        <v>2</v>
      </c>
      <c r="N55" s="2">
        <v>2</v>
      </c>
      <c r="O55" s="2">
        <v>2</v>
      </c>
      <c r="P55" s="2">
        <v>3</v>
      </c>
      <c r="Q55" s="2">
        <v>1</v>
      </c>
      <c r="R55" s="2">
        <v>1</v>
      </c>
      <c r="S55" s="2">
        <v>1</v>
      </c>
      <c r="T55" s="2">
        <v>2</v>
      </c>
      <c r="U55" s="2">
        <v>2</v>
      </c>
      <c r="V55" s="2">
        <v>1</v>
      </c>
      <c r="W55" s="2">
        <v>2</v>
      </c>
      <c r="X55" s="2">
        <v>4</v>
      </c>
      <c r="Y55" s="2">
        <v>4</v>
      </c>
      <c r="Z55" s="2">
        <v>3</v>
      </c>
      <c r="AA55" s="2">
        <v>3</v>
      </c>
      <c r="AB55" s="2">
        <v>1</v>
      </c>
      <c r="AC55" s="2">
        <v>1</v>
      </c>
      <c r="AD55" s="2">
        <v>1</v>
      </c>
      <c r="AE55" s="2">
        <v>1</v>
      </c>
      <c r="AF55" s="2">
        <v>2</v>
      </c>
      <c r="AG55" s="2">
        <v>2</v>
      </c>
      <c r="AH55" s="2">
        <v>4</v>
      </c>
      <c r="AI55" s="2">
        <v>3</v>
      </c>
      <c r="AJ55" s="2">
        <v>3</v>
      </c>
      <c r="AK55" s="2">
        <v>3</v>
      </c>
      <c r="AL55" s="2" t="s">
        <v>54</v>
      </c>
      <c r="AM55" s="5" t="s">
        <v>63</v>
      </c>
      <c r="AN55" s="2" t="s">
        <v>122</v>
      </c>
      <c r="AO55" s="2" t="s">
        <v>120</v>
      </c>
      <c r="AP55" s="2" t="s">
        <v>70</v>
      </c>
    </row>
    <row r="56" spans="1:42" ht="15.75" customHeight="1">
      <c r="A56" s="15" t="s">
        <v>141</v>
      </c>
      <c r="B56" s="2" t="s">
        <v>57</v>
      </c>
      <c r="C56" s="2">
        <v>19</v>
      </c>
      <c r="D56" s="2" t="s">
        <v>52</v>
      </c>
      <c r="E56" s="2" t="s">
        <v>186</v>
      </c>
      <c r="F56" s="2" t="s">
        <v>160</v>
      </c>
      <c r="G56" s="2" t="s">
        <v>161</v>
      </c>
      <c r="H56" s="2" t="s">
        <v>188</v>
      </c>
      <c r="I56" s="2" t="s">
        <v>242</v>
      </c>
      <c r="J56" s="2" t="s">
        <v>59</v>
      </c>
      <c r="K56" s="14" t="s">
        <v>122</v>
      </c>
      <c r="L56" s="2">
        <v>4</v>
      </c>
      <c r="M56" s="2">
        <v>3</v>
      </c>
      <c r="N56" s="2">
        <v>3</v>
      </c>
      <c r="O56" s="2">
        <v>4</v>
      </c>
      <c r="P56" s="2">
        <v>3</v>
      </c>
      <c r="Q56" s="2">
        <v>3</v>
      </c>
      <c r="R56" s="2">
        <v>5</v>
      </c>
      <c r="S56" s="2">
        <v>1</v>
      </c>
      <c r="T56" s="2">
        <v>2</v>
      </c>
      <c r="U56" s="2">
        <v>1</v>
      </c>
      <c r="V56" s="2">
        <v>3</v>
      </c>
      <c r="W56" s="2">
        <v>1</v>
      </c>
      <c r="X56" s="2">
        <v>3</v>
      </c>
      <c r="Y56" s="2">
        <v>1</v>
      </c>
      <c r="Z56" s="2">
        <v>1</v>
      </c>
      <c r="AA56" s="2">
        <v>3</v>
      </c>
      <c r="AB56" s="2">
        <v>1</v>
      </c>
      <c r="AC56" s="2">
        <v>1</v>
      </c>
      <c r="AD56" s="2">
        <v>2</v>
      </c>
      <c r="AE56" s="2">
        <v>3</v>
      </c>
      <c r="AF56" s="2">
        <v>3</v>
      </c>
      <c r="AG56" s="2">
        <v>3</v>
      </c>
      <c r="AH56" s="2">
        <v>3</v>
      </c>
      <c r="AI56" s="2">
        <v>3</v>
      </c>
      <c r="AJ56" s="2">
        <v>3</v>
      </c>
      <c r="AK56" s="2">
        <v>3</v>
      </c>
      <c r="AL56" s="2" t="s">
        <v>54</v>
      </c>
      <c r="AM56" s="2" t="s">
        <v>60</v>
      </c>
      <c r="AN56" s="2" t="s">
        <v>121</v>
      </c>
      <c r="AO56" s="2" t="s">
        <v>120</v>
      </c>
      <c r="AP56" s="2" t="s">
        <v>71</v>
      </c>
    </row>
    <row r="57" spans="1:42" ht="15.75" customHeight="1">
      <c r="A57" s="15" t="s">
        <v>142</v>
      </c>
      <c r="B57" s="2" t="s">
        <v>51</v>
      </c>
      <c r="C57" s="2">
        <v>53</v>
      </c>
      <c r="D57" s="4" t="s">
        <v>72</v>
      </c>
      <c r="E57" s="2" t="s">
        <v>186</v>
      </c>
      <c r="F57" s="2" t="s">
        <v>159</v>
      </c>
      <c r="G57" s="2" t="s">
        <v>162</v>
      </c>
      <c r="H57" s="2" t="s">
        <v>188</v>
      </c>
      <c r="I57" s="2" t="s">
        <v>242</v>
      </c>
      <c r="J57" s="2" t="s">
        <v>59</v>
      </c>
      <c r="K57" s="14" t="s">
        <v>122</v>
      </c>
      <c r="L57" s="2">
        <v>4</v>
      </c>
      <c r="M57" s="2">
        <v>4</v>
      </c>
      <c r="N57" s="2">
        <v>4</v>
      </c>
      <c r="O57" s="2">
        <v>3</v>
      </c>
      <c r="P57" s="2">
        <v>3</v>
      </c>
      <c r="Q57" s="2">
        <v>3</v>
      </c>
      <c r="R57" s="2">
        <v>2</v>
      </c>
      <c r="S57" s="2">
        <v>4</v>
      </c>
      <c r="T57" s="2">
        <v>3</v>
      </c>
      <c r="U57" s="2">
        <v>4</v>
      </c>
      <c r="V57" s="3"/>
      <c r="W57" s="2">
        <v>3</v>
      </c>
      <c r="X57" s="2">
        <v>4</v>
      </c>
      <c r="Y57" s="2">
        <v>4</v>
      </c>
      <c r="Z57" s="2">
        <v>5</v>
      </c>
      <c r="AA57" s="2">
        <v>5</v>
      </c>
      <c r="AB57" s="2">
        <v>3</v>
      </c>
      <c r="AC57" s="2">
        <v>4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 t="s">
        <v>61</v>
      </c>
      <c r="AM57" s="2" t="s">
        <v>62</v>
      </c>
      <c r="AN57" s="2" t="s">
        <v>121</v>
      </c>
      <c r="AO57" s="2" t="s">
        <v>120</v>
      </c>
      <c r="AP57" s="2" t="s">
        <v>73</v>
      </c>
    </row>
    <row r="58" spans="1:42" ht="15.75" customHeight="1">
      <c r="A58" s="15" t="s">
        <v>143</v>
      </c>
      <c r="B58" s="5" t="s">
        <v>57</v>
      </c>
      <c r="C58" s="5">
        <v>18</v>
      </c>
      <c r="D58" s="5" t="s">
        <v>52</v>
      </c>
      <c r="E58" s="2" t="s">
        <v>187</v>
      </c>
      <c r="F58" s="5" t="s">
        <v>159</v>
      </c>
      <c r="G58" s="5" t="s">
        <v>161</v>
      </c>
      <c r="H58" s="5" t="s">
        <v>188</v>
      </c>
      <c r="I58" s="5" t="s">
        <v>242</v>
      </c>
      <c r="J58" s="5" t="s">
        <v>59</v>
      </c>
      <c r="K58" s="14" t="s">
        <v>122</v>
      </c>
      <c r="L58" s="5">
        <v>2</v>
      </c>
      <c r="M58" s="5">
        <v>3</v>
      </c>
      <c r="N58" s="5">
        <v>2</v>
      </c>
      <c r="O58" s="5">
        <v>2</v>
      </c>
      <c r="P58" s="5">
        <v>2</v>
      </c>
      <c r="Q58" s="5">
        <v>3</v>
      </c>
      <c r="R58" s="5">
        <v>4</v>
      </c>
      <c r="S58" s="5">
        <v>1</v>
      </c>
      <c r="T58" s="5">
        <v>2</v>
      </c>
      <c r="U58" s="5">
        <v>5</v>
      </c>
      <c r="V58" s="3"/>
      <c r="W58" s="5">
        <v>1</v>
      </c>
      <c r="X58" s="5">
        <v>4</v>
      </c>
      <c r="Y58" s="5">
        <v>5</v>
      </c>
      <c r="Z58" s="5">
        <v>5</v>
      </c>
      <c r="AA58" s="5">
        <v>5</v>
      </c>
      <c r="AB58" s="5">
        <v>3</v>
      </c>
      <c r="AC58" s="5">
        <v>1</v>
      </c>
      <c r="AD58" s="5">
        <v>5</v>
      </c>
      <c r="AE58" s="5">
        <v>2</v>
      </c>
      <c r="AF58" s="5">
        <v>5</v>
      </c>
      <c r="AG58" s="5">
        <v>3</v>
      </c>
      <c r="AH58" s="5">
        <v>5</v>
      </c>
      <c r="AI58" s="5">
        <v>5</v>
      </c>
      <c r="AJ58" s="5">
        <v>5</v>
      </c>
      <c r="AK58" s="5">
        <v>4</v>
      </c>
      <c r="AL58" s="5" t="s">
        <v>66</v>
      </c>
      <c r="AM58" s="5" t="s">
        <v>63</v>
      </c>
      <c r="AN58" s="5" t="s">
        <v>120</v>
      </c>
      <c r="AO58" s="5" t="s">
        <v>122</v>
      </c>
      <c r="AP58" s="5" t="s">
        <v>74</v>
      </c>
    </row>
    <row r="59" spans="1:42" ht="15.75" customHeight="1">
      <c r="A59" s="15" t="s">
        <v>144</v>
      </c>
      <c r="B59" s="5" t="s">
        <v>57</v>
      </c>
      <c r="C59" s="5">
        <v>20</v>
      </c>
      <c r="D59" s="5" t="s">
        <v>52</v>
      </c>
      <c r="E59" s="2" t="s">
        <v>187</v>
      </c>
      <c r="F59" s="5" t="s">
        <v>159</v>
      </c>
      <c r="G59" s="5" t="s">
        <v>162</v>
      </c>
      <c r="H59" s="5" t="s">
        <v>189</v>
      </c>
      <c r="I59" s="5" t="s">
        <v>245</v>
      </c>
      <c r="J59" s="5" t="s">
        <v>59</v>
      </c>
      <c r="K59" s="14" t="s">
        <v>122</v>
      </c>
      <c r="L59" s="5">
        <v>4</v>
      </c>
      <c r="M59" s="5">
        <v>2</v>
      </c>
      <c r="N59" s="5">
        <v>2</v>
      </c>
      <c r="O59" s="5">
        <v>1</v>
      </c>
      <c r="P59" s="5">
        <v>1</v>
      </c>
      <c r="Q59" s="5">
        <v>4</v>
      </c>
      <c r="R59" s="5">
        <v>4</v>
      </c>
      <c r="S59" s="5">
        <v>2</v>
      </c>
      <c r="T59" s="5">
        <v>2</v>
      </c>
      <c r="U59" s="5">
        <v>3</v>
      </c>
      <c r="V59" s="3"/>
      <c r="W59" s="5">
        <v>1</v>
      </c>
      <c r="X59" s="5">
        <v>1</v>
      </c>
      <c r="Y59" s="5">
        <v>2</v>
      </c>
      <c r="Z59" s="5">
        <v>2</v>
      </c>
      <c r="AA59" s="5">
        <v>3</v>
      </c>
      <c r="AB59" s="5">
        <v>2</v>
      </c>
      <c r="AC59" s="5">
        <v>3</v>
      </c>
      <c r="AD59" s="5">
        <v>1</v>
      </c>
      <c r="AE59" s="5">
        <v>1</v>
      </c>
      <c r="AF59" s="5">
        <v>3</v>
      </c>
      <c r="AG59" s="5">
        <v>2</v>
      </c>
      <c r="AH59" s="5">
        <v>3</v>
      </c>
      <c r="AI59" s="5">
        <v>4</v>
      </c>
      <c r="AJ59" s="5">
        <v>2</v>
      </c>
      <c r="AK59" s="5">
        <v>1</v>
      </c>
      <c r="AL59" s="5" t="s">
        <v>54</v>
      </c>
      <c r="AM59" s="6" t="s">
        <v>55</v>
      </c>
      <c r="AN59" s="5" t="s">
        <v>120</v>
      </c>
      <c r="AO59" s="5" t="s">
        <v>121</v>
      </c>
      <c r="AP59" s="5"/>
    </row>
    <row r="60" spans="1:42" ht="15.75" customHeight="1">
      <c r="A60" s="15" t="s">
        <v>145</v>
      </c>
      <c r="B60" s="5" t="s">
        <v>57</v>
      </c>
      <c r="C60" s="5">
        <v>22</v>
      </c>
      <c r="D60" s="5" t="s">
        <v>52</v>
      </c>
      <c r="E60" s="2" t="s">
        <v>187</v>
      </c>
      <c r="F60" s="5" t="s">
        <v>159</v>
      </c>
      <c r="G60" s="5" t="s">
        <v>162</v>
      </c>
      <c r="H60" s="5" t="s">
        <v>189</v>
      </c>
      <c r="I60" s="5" t="s">
        <v>242</v>
      </c>
      <c r="J60" s="5" t="s">
        <v>65</v>
      </c>
      <c r="K60" s="14" t="s">
        <v>122</v>
      </c>
      <c r="L60" s="5">
        <v>3</v>
      </c>
      <c r="M60" s="5">
        <v>2</v>
      </c>
      <c r="N60" s="5">
        <v>2</v>
      </c>
      <c r="O60" s="5">
        <v>1</v>
      </c>
      <c r="P60" s="5">
        <v>5</v>
      </c>
      <c r="Q60" s="5">
        <v>4</v>
      </c>
      <c r="R60" s="5">
        <v>4</v>
      </c>
      <c r="S60" s="5">
        <v>1</v>
      </c>
      <c r="T60" s="5">
        <v>5</v>
      </c>
      <c r="U60" s="5">
        <v>5</v>
      </c>
      <c r="V60" s="3"/>
      <c r="W60" s="5">
        <v>1</v>
      </c>
      <c r="X60" s="5">
        <v>4</v>
      </c>
      <c r="Y60" s="5">
        <v>5</v>
      </c>
      <c r="Z60" s="5">
        <v>5</v>
      </c>
      <c r="AA60" s="5">
        <v>5</v>
      </c>
      <c r="AB60" s="5">
        <v>3</v>
      </c>
      <c r="AC60" s="5">
        <v>1</v>
      </c>
      <c r="AD60" s="5">
        <v>5</v>
      </c>
      <c r="AE60" s="5">
        <v>2</v>
      </c>
      <c r="AF60" s="5">
        <v>5</v>
      </c>
      <c r="AG60" s="5">
        <v>3</v>
      </c>
      <c r="AH60" s="5">
        <v>5</v>
      </c>
      <c r="AI60" s="5">
        <v>5</v>
      </c>
      <c r="AJ60" s="5">
        <v>5</v>
      </c>
      <c r="AK60" s="5">
        <v>4</v>
      </c>
      <c r="AL60" s="5" t="s">
        <v>54</v>
      </c>
      <c r="AM60" s="6" t="s">
        <v>63</v>
      </c>
      <c r="AN60" s="5" t="s">
        <v>121</v>
      </c>
      <c r="AO60" s="5" t="s">
        <v>122</v>
      </c>
      <c r="AP60" s="5" t="s">
        <v>74</v>
      </c>
    </row>
    <row r="61" spans="1:42" ht="15.75" customHeight="1">
      <c r="A61" s="15" t="s">
        <v>146</v>
      </c>
      <c r="B61" s="2" t="s">
        <v>57</v>
      </c>
      <c r="C61" s="2">
        <v>56</v>
      </c>
      <c r="D61" s="4" t="s">
        <v>72</v>
      </c>
      <c r="E61" s="2" t="s">
        <v>187</v>
      </c>
      <c r="F61" s="2" t="s">
        <v>160</v>
      </c>
      <c r="G61" s="2" t="s">
        <v>161</v>
      </c>
      <c r="H61" s="2" t="s">
        <v>188</v>
      </c>
      <c r="I61" s="2" t="s">
        <v>242</v>
      </c>
      <c r="J61" s="2" t="s">
        <v>75</v>
      </c>
      <c r="K61" s="14" t="s">
        <v>122</v>
      </c>
      <c r="L61" s="2">
        <v>4</v>
      </c>
      <c r="M61" s="2">
        <v>3</v>
      </c>
      <c r="N61" s="2">
        <v>3</v>
      </c>
      <c r="O61" s="2">
        <v>2</v>
      </c>
      <c r="P61" s="2">
        <v>5</v>
      </c>
      <c r="Q61" s="2">
        <v>5</v>
      </c>
      <c r="R61" s="2">
        <v>4</v>
      </c>
      <c r="S61" s="2">
        <v>2</v>
      </c>
      <c r="T61" s="2">
        <v>2</v>
      </c>
      <c r="U61" s="2">
        <v>4</v>
      </c>
      <c r="V61" s="3"/>
      <c r="W61" s="2">
        <v>1</v>
      </c>
      <c r="X61" s="2">
        <v>2</v>
      </c>
      <c r="Y61" s="2">
        <v>2</v>
      </c>
      <c r="Z61" s="2">
        <v>1</v>
      </c>
      <c r="AA61" s="2">
        <v>3</v>
      </c>
      <c r="AB61" s="2">
        <v>3</v>
      </c>
      <c r="AC61" s="2">
        <v>2</v>
      </c>
      <c r="AD61" s="2">
        <v>1</v>
      </c>
      <c r="AE61" s="2">
        <v>3</v>
      </c>
      <c r="AF61" s="2">
        <v>4</v>
      </c>
      <c r="AG61" s="2">
        <v>4</v>
      </c>
      <c r="AH61" s="2">
        <v>4</v>
      </c>
      <c r="AI61" s="2">
        <v>4</v>
      </c>
      <c r="AJ61" s="2">
        <v>3</v>
      </c>
      <c r="AK61" s="2">
        <v>3</v>
      </c>
      <c r="AL61" s="2" t="s">
        <v>66</v>
      </c>
      <c r="AM61" s="2" t="s">
        <v>55</v>
      </c>
      <c r="AN61" s="2" t="s">
        <v>121</v>
      </c>
      <c r="AO61" s="2" t="s">
        <v>122</v>
      </c>
      <c r="AP61" s="2" t="s">
        <v>76</v>
      </c>
    </row>
    <row r="62" spans="1:42" ht="15.75" customHeight="1">
      <c r="A62" s="15" t="s">
        <v>147</v>
      </c>
      <c r="B62" s="5" t="s">
        <v>57</v>
      </c>
      <c r="C62" s="5">
        <v>25</v>
      </c>
      <c r="D62" s="5" t="s">
        <v>77</v>
      </c>
      <c r="E62" s="2" t="s">
        <v>186</v>
      </c>
      <c r="F62" s="5" t="s">
        <v>160</v>
      </c>
      <c r="G62" s="5" t="s">
        <v>162</v>
      </c>
      <c r="H62" s="5" t="s">
        <v>188</v>
      </c>
      <c r="I62" s="5" t="s">
        <v>242</v>
      </c>
      <c r="J62" s="5" t="s">
        <v>65</v>
      </c>
      <c r="K62" s="14" t="s">
        <v>122</v>
      </c>
      <c r="L62" s="3"/>
      <c r="M62" s="5">
        <v>1</v>
      </c>
      <c r="N62" s="5">
        <v>1</v>
      </c>
      <c r="O62" s="5">
        <v>1</v>
      </c>
      <c r="P62" s="5">
        <v>3</v>
      </c>
      <c r="Q62" s="5">
        <v>3</v>
      </c>
      <c r="R62" s="5">
        <v>1</v>
      </c>
      <c r="S62" s="5">
        <v>4</v>
      </c>
      <c r="T62" s="5">
        <v>4</v>
      </c>
      <c r="U62" s="5">
        <v>3</v>
      </c>
      <c r="V62" s="5">
        <v>4</v>
      </c>
      <c r="W62" s="5">
        <v>2</v>
      </c>
      <c r="X62" s="5">
        <v>5</v>
      </c>
      <c r="Y62" s="5">
        <v>5</v>
      </c>
      <c r="Z62" s="5">
        <v>5</v>
      </c>
      <c r="AA62" s="5">
        <v>5</v>
      </c>
      <c r="AB62" s="5">
        <v>2</v>
      </c>
      <c r="AC62" s="5">
        <v>3</v>
      </c>
      <c r="AD62" s="5">
        <v>1</v>
      </c>
      <c r="AE62" s="5">
        <v>3</v>
      </c>
      <c r="AF62" s="5">
        <v>3</v>
      </c>
      <c r="AG62" s="5">
        <v>3</v>
      </c>
      <c r="AH62" s="5">
        <v>3</v>
      </c>
      <c r="AI62" s="5">
        <v>2</v>
      </c>
      <c r="AJ62" s="5">
        <v>3</v>
      </c>
      <c r="AK62" s="5">
        <v>5</v>
      </c>
      <c r="AL62" s="5" t="s">
        <v>66</v>
      </c>
      <c r="AM62" s="5" t="s">
        <v>63</v>
      </c>
      <c r="AN62" s="5" t="s">
        <v>122</v>
      </c>
      <c r="AO62" s="5" t="s">
        <v>120</v>
      </c>
      <c r="AP62" s="5" t="s">
        <v>78</v>
      </c>
    </row>
    <row r="63" spans="1:42" ht="15.75" customHeight="1">
      <c r="A63" s="15" t="s">
        <v>148</v>
      </c>
      <c r="B63" s="5" t="s">
        <v>57</v>
      </c>
      <c r="C63" s="5">
        <v>56</v>
      </c>
      <c r="D63" s="5" t="s">
        <v>72</v>
      </c>
      <c r="E63" s="2" t="s">
        <v>187</v>
      </c>
      <c r="F63" s="5" t="s">
        <v>159</v>
      </c>
      <c r="G63" s="5" t="s">
        <v>162</v>
      </c>
      <c r="H63" s="5" t="s">
        <v>188</v>
      </c>
      <c r="I63" s="5" t="s">
        <v>242</v>
      </c>
      <c r="J63" s="5" t="s">
        <v>59</v>
      </c>
      <c r="K63" s="14" t="s">
        <v>122</v>
      </c>
      <c r="L63" s="5">
        <v>3</v>
      </c>
      <c r="M63" s="5">
        <v>2</v>
      </c>
      <c r="N63" s="5">
        <v>3</v>
      </c>
      <c r="O63" s="5">
        <v>3</v>
      </c>
      <c r="P63" s="5">
        <v>3</v>
      </c>
      <c r="Q63" s="5">
        <v>4</v>
      </c>
      <c r="R63" s="5">
        <v>5</v>
      </c>
      <c r="S63" s="5">
        <v>4</v>
      </c>
      <c r="T63" s="5">
        <v>5</v>
      </c>
      <c r="U63" s="5">
        <v>3</v>
      </c>
      <c r="V63" s="5">
        <v>2</v>
      </c>
      <c r="W63" s="5">
        <v>2</v>
      </c>
      <c r="X63" s="5">
        <v>5</v>
      </c>
      <c r="Y63" s="5">
        <v>4</v>
      </c>
      <c r="Z63" s="5">
        <v>3</v>
      </c>
      <c r="AA63" s="5">
        <v>3</v>
      </c>
      <c r="AB63" s="5">
        <v>5</v>
      </c>
      <c r="AC63" s="5">
        <v>5</v>
      </c>
      <c r="AD63" s="5">
        <v>3</v>
      </c>
      <c r="AE63" s="5">
        <v>4</v>
      </c>
      <c r="AF63" s="5">
        <v>4</v>
      </c>
      <c r="AG63" s="5">
        <v>5</v>
      </c>
      <c r="AH63" s="5">
        <v>3</v>
      </c>
      <c r="AI63" s="5">
        <v>4</v>
      </c>
      <c r="AJ63" s="5">
        <v>3</v>
      </c>
      <c r="AK63" s="5">
        <v>3</v>
      </c>
      <c r="AL63" s="5" t="s">
        <v>54</v>
      </c>
      <c r="AM63" s="5" t="s">
        <v>55</v>
      </c>
      <c r="AN63" s="5" t="s">
        <v>121</v>
      </c>
      <c r="AO63" s="5" t="s">
        <v>120</v>
      </c>
      <c r="AP63" s="5" t="s">
        <v>246</v>
      </c>
    </row>
    <row r="64" spans="1:42" ht="15.75" customHeight="1">
      <c r="A64" s="15" t="s">
        <v>149</v>
      </c>
      <c r="B64" s="2" t="s">
        <v>51</v>
      </c>
      <c r="C64" s="2">
        <v>18</v>
      </c>
      <c r="D64" s="2" t="s">
        <v>52</v>
      </c>
      <c r="E64" s="2" t="s">
        <v>187</v>
      </c>
      <c r="F64" s="2" t="s">
        <v>159</v>
      </c>
      <c r="G64" s="2" t="s">
        <v>162</v>
      </c>
      <c r="H64" s="2" t="s">
        <v>188</v>
      </c>
      <c r="I64" s="2" t="s">
        <v>242</v>
      </c>
      <c r="J64" s="5" t="s">
        <v>59</v>
      </c>
      <c r="K64" s="14" t="s">
        <v>122</v>
      </c>
      <c r="L64" s="2">
        <v>3</v>
      </c>
      <c r="M64" s="2">
        <v>2</v>
      </c>
      <c r="N64" s="2">
        <v>2</v>
      </c>
      <c r="O64" s="2">
        <v>3</v>
      </c>
      <c r="P64" s="2">
        <v>4</v>
      </c>
      <c r="Q64" s="2">
        <v>4</v>
      </c>
      <c r="R64" s="2">
        <v>2</v>
      </c>
      <c r="S64" s="2">
        <v>2</v>
      </c>
      <c r="T64" s="2">
        <v>3</v>
      </c>
      <c r="U64" s="2">
        <v>3</v>
      </c>
      <c r="V64" s="2">
        <v>3</v>
      </c>
      <c r="W64" s="2">
        <v>3</v>
      </c>
      <c r="X64" s="2">
        <v>5</v>
      </c>
      <c r="Y64" s="2">
        <v>3</v>
      </c>
      <c r="Z64" s="2">
        <v>3</v>
      </c>
      <c r="AA64" s="2">
        <v>4</v>
      </c>
      <c r="AB64" s="2">
        <v>2</v>
      </c>
      <c r="AC64" s="2">
        <v>4</v>
      </c>
      <c r="AD64" s="2">
        <v>2</v>
      </c>
      <c r="AE64" s="2">
        <v>4</v>
      </c>
      <c r="AF64" s="2">
        <v>1</v>
      </c>
      <c r="AG64" s="2">
        <v>4</v>
      </c>
      <c r="AH64" s="2">
        <v>4</v>
      </c>
      <c r="AI64" s="2">
        <v>1</v>
      </c>
      <c r="AJ64" s="2">
        <v>2</v>
      </c>
      <c r="AK64" s="2">
        <v>2</v>
      </c>
      <c r="AL64" s="2" t="s">
        <v>54</v>
      </c>
      <c r="AM64" s="2" t="s">
        <v>68</v>
      </c>
      <c r="AN64" s="2" t="s">
        <v>121</v>
      </c>
      <c r="AO64" s="2" t="s">
        <v>120</v>
      </c>
      <c r="AP64" s="3"/>
    </row>
    <row r="65" spans="1:42" ht="15.75" customHeight="1">
      <c r="A65" s="15" t="s">
        <v>150</v>
      </c>
      <c r="B65" s="2" t="s">
        <v>51</v>
      </c>
      <c r="C65" s="2">
        <v>39</v>
      </c>
      <c r="D65" s="2" t="s">
        <v>52</v>
      </c>
      <c r="E65" s="2" t="s">
        <v>187</v>
      </c>
      <c r="F65" s="2" t="s">
        <v>159</v>
      </c>
      <c r="G65" s="2" t="s">
        <v>161</v>
      </c>
      <c r="H65" s="2" t="s">
        <v>188</v>
      </c>
      <c r="I65" s="2" t="s">
        <v>242</v>
      </c>
      <c r="J65" s="2" t="s">
        <v>65</v>
      </c>
      <c r="K65" s="14" t="s">
        <v>122</v>
      </c>
      <c r="L65" s="2">
        <v>3</v>
      </c>
      <c r="M65" s="2">
        <v>2</v>
      </c>
      <c r="N65" s="2">
        <v>2</v>
      </c>
      <c r="O65" s="2">
        <v>3</v>
      </c>
      <c r="P65" s="2">
        <v>4</v>
      </c>
      <c r="Q65" s="2">
        <v>4</v>
      </c>
      <c r="R65" s="2">
        <v>2</v>
      </c>
      <c r="S65" s="2">
        <v>3</v>
      </c>
      <c r="T65" s="2">
        <v>5</v>
      </c>
      <c r="U65" s="2">
        <v>4</v>
      </c>
      <c r="V65" s="2">
        <v>3</v>
      </c>
      <c r="W65" s="2">
        <v>3</v>
      </c>
      <c r="X65" s="2">
        <v>5</v>
      </c>
      <c r="Y65" s="2">
        <v>3</v>
      </c>
      <c r="Z65" s="2">
        <v>3</v>
      </c>
      <c r="AA65" s="2">
        <v>4</v>
      </c>
      <c r="AB65" s="2">
        <v>2</v>
      </c>
      <c r="AC65" s="2">
        <v>4</v>
      </c>
      <c r="AD65" s="2">
        <v>2</v>
      </c>
      <c r="AE65" s="2">
        <v>4</v>
      </c>
      <c r="AF65" s="2">
        <v>1</v>
      </c>
      <c r="AG65" s="2">
        <v>4</v>
      </c>
      <c r="AH65" s="2">
        <v>4</v>
      </c>
      <c r="AI65" s="2">
        <v>1</v>
      </c>
      <c r="AJ65" s="2">
        <v>2</v>
      </c>
      <c r="AK65" s="2">
        <v>2</v>
      </c>
      <c r="AL65" s="2" t="s">
        <v>54</v>
      </c>
      <c r="AM65" s="2" t="s">
        <v>68</v>
      </c>
      <c r="AN65" s="2" t="s">
        <v>121</v>
      </c>
      <c r="AO65" s="2" t="s">
        <v>120</v>
      </c>
      <c r="AP65" s="3"/>
    </row>
    <row r="66" spans="1:42" ht="15.75" customHeight="1">
      <c r="A66" s="15" t="s">
        <v>151</v>
      </c>
      <c r="B66" s="2" t="s">
        <v>51</v>
      </c>
      <c r="C66" s="2">
        <v>19</v>
      </c>
      <c r="D66" s="2" t="s">
        <v>79</v>
      </c>
      <c r="E66" s="2" t="s">
        <v>187</v>
      </c>
      <c r="F66" s="2" t="s">
        <v>159</v>
      </c>
      <c r="G66" s="2" t="s">
        <v>162</v>
      </c>
      <c r="H66" s="2" t="s">
        <v>188</v>
      </c>
      <c r="I66" s="2" t="s">
        <v>247</v>
      </c>
      <c r="J66" s="2" t="s">
        <v>65</v>
      </c>
      <c r="K66" s="14" t="s">
        <v>122</v>
      </c>
      <c r="L66" s="2">
        <v>3</v>
      </c>
      <c r="M66" s="2">
        <v>3</v>
      </c>
      <c r="N66" s="2">
        <v>4</v>
      </c>
      <c r="O66" s="2">
        <v>4</v>
      </c>
      <c r="P66" s="2">
        <v>2</v>
      </c>
      <c r="Q66" s="2">
        <v>4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2</v>
      </c>
      <c r="X66" s="2">
        <v>3</v>
      </c>
      <c r="Y66" s="2">
        <v>2</v>
      </c>
      <c r="Z66" s="2">
        <v>2</v>
      </c>
      <c r="AA66" s="2">
        <v>1</v>
      </c>
      <c r="AB66" s="2">
        <v>3</v>
      </c>
      <c r="AC66" s="2">
        <v>2</v>
      </c>
      <c r="AD66" s="2">
        <v>1</v>
      </c>
      <c r="AE66" s="2">
        <v>3</v>
      </c>
      <c r="AF66" s="2">
        <v>1</v>
      </c>
      <c r="AG66" s="2">
        <v>3</v>
      </c>
      <c r="AH66" s="2">
        <v>2</v>
      </c>
      <c r="AI66" s="2">
        <v>4</v>
      </c>
      <c r="AJ66" s="2">
        <v>2</v>
      </c>
      <c r="AK66" s="2">
        <v>4</v>
      </c>
      <c r="AL66" s="2" t="s">
        <v>61</v>
      </c>
      <c r="AM66" s="2" t="s">
        <v>62</v>
      </c>
      <c r="AN66" s="2" t="s">
        <v>120</v>
      </c>
      <c r="AO66" s="2" t="s">
        <v>122</v>
      </c>
      <c r="AP66" s="3"/>
    </row>
    <row r="67" spans="1:42" ht="15.75" customHeight="1">
      <c r="A67" s="15" t="s">
        <v>152</v>
      </c>
      <c r="B67" s="2" t="s">
        <v>57</v>
      </c>
      <c r="C67" s="2">
        <v>20</v>
      </c>
      <c r="D67" s="2" t="s">
        <v>79</v>
      </c>
      <c r="E67" s="2" t="s">
        <v>187</v>
      </c>
      <c r="F67" s="2" t="s">
        <v>159</v>
      </c>
      <c r="G67" s="2" t="s">
        <v>162</v>
      </c>
      <c r="H67" s="2" t="s">
        <v>188</v>
      </c>
      <c r="I67" s="2" t="s">
        <v>242</v>
      </c>
      <c r="J67" s="2" t="s">
        <v>65</v>
      </c>
      <c r="K67" s="14" t="s">
        <v>122</v>
      </c>
      <c r="L67" s="2">
        <v>3</v>
      </c>
      <c r="M67" s="2">
        <v>3</v>
      </c>
      <c r="N67" s="2">
        <v>5</v>
      </c>
      <c r="O67" s="2">
        <v>1</v>
      </c>
      <c r="P67" s="2">
        <v>5</v>
      </c>
      <c r="Q67" s="2">
        <v>4</v>
      </c>
      <c r="R67" s="2">
        <v>4</v>
      </c>
      <c r="S67" s="2">
        <v>1</v>
      </c>
      <c r="T67" s="2">
        <v>2</v>
      </c>
      <c r="U67" s="2">
        <v>5</v>
      </c>
      <c r="V67" s="2">
        <v>2</v>
      </c>
      <c r="W67" s="2">
        <v>2</v>
      </c>
      <c r="X67" s="2">
        <v>4</v>
      </c>
      <c r="Y67" s="2">
        <v>4</v>
      </c>
      <c r="Z67" s="2">
        <v>1</v>
      </c>
      <c r="AA67" s="2">
        <v>4</v>
      </c>
      <c r="AB67" s="2">
        <v>1</v>
      </c>
      <c r="AC67" s="2">
        <v>1</v>
      </c>
      <c r="AD67" s="2">
        <v>1</v>
      </c>
      <c r="AE67" s="2">
        <v>4</v>
      </c>
      <c r="AF67" s="2">
        <v>5</v>
      </c>
      <c r="AG67" s="2">
        <v>4</v>
      </c>
      <c r="AH67" s="2">
        <v>3</v>
      </c>
      <c r="AI67" s="2">
        <v>5</v>
      </c>
      <c r="AJ67" s="2">
        <v>5</v>
      </c>
      <c r="AK67" s="2">
        <v>5</v>
      </c>
      <c r="AL67" s="2" t="s">
        <v>66</v>
      </c>
      <c r="AM67" s="2" t="s">
        <v>68</v>
      </c>
      <c r="AN67" s="2" t="s">
        <v>122</v>
      </c>
      <c r="AO67" s="2" t="s">
        <v>121</v>
      </c>
      <c r="AP67" s="2" t="s">
        <v>81</v>
      </c>
    </row>
    <row r="68" spans="1:42" ht="15.75" customHeight="1">
      <c r="A68" s="15" t="s">
        <v>153</v>
      </c>
      <c r="B68" s="2" t="s">
        <v>51</v>
      </c>
      <c r="C68" s="2">
        <v>19</v>
      </c>
      <c r="D68" s="2" t="s">
        <v>52</v>
      </c>
      <c r="E68" s="2" t="s">
        <v>187</v>
      </c>
      <c r="F68" s="2" t="s">
        <v>159</v>
      </c>
      <c r="G68" s="2" t="s">
        <v>162</v>
      </c>
      <c r="H68" s="2" t="s">
        <v>188</v>
      </c>
      <c r="I68" s="2" t="s">
        <v>243</v>
      </c>
      <c r="J68" s="3"/>
      <c r="K68" s="14" t="s">
        <v>122</v>
      </c>
      <c r="L68" s="2">
        <v>4</v>
      </c>
      <c r="M68" s="2">
        <v>3</v>
      </c>
      <c r="N68" s="2">
        <v>4</v>
      </c>
      <c r="O68" s="3"/>
      <c r="P68" s="2">
        <v>3</v>
      </c>
      <c r="Q68" s="2">
        <v>4</v>
      </c>
      <c r="R68" s="2">
        <v>3</v>
      </c>
      <c r="S68" s="2">
        <v>2</v>
      </c>
      <c r="T68" s="2">
        <v>4</v>
      </c>
      <c r="U68" s="2">
        <v>4</v>
      </c>
      <c r="V68" s="2">
        <v>3</v>
      </c>
      <c r="W68" s="2">
        <v>3</v>
      </c>
      <c r="X68" s="2">
        <v>3</v>
      </c>
      <c r="Y68" s="2">
        <v>4</v>
      </c>
      <c r="Z68" s="2">
        <v>2</v>
      </c>
      <c r="AA68" s="2">
        <v>4</v>
      </c>
      <c r="AB68" s="3"/>
      <c r="AC68" s="2">
        <v>2</v>
      </c>
      <c r="AD68" s="2">
        <v>2</v>
      </c>
      <c r="AE68" s="2">
        <v>4</v>
      </c>
      <c r="AF68" s="2">
        <v>5</v>
      </c>
      <c r="AG68" s="2">
        <v>5</v>
      </c>
      <c r="AH68" s="2">
        <v>4</v>
      </c>
      <c r="AI68" s="2">
        <v>5</v>
      </c>
      <c r="AJ68" s="2">
        <v>4</v>
      </c>
      <c r="AK68" s="2">
        <v>4</v>
      </c>
      <c r="AL68" s="2" t="s">
        <v>61</v>
      </c>
      <c r="AM68" s="2" t="s">
        <v>62</v>
      </c>
      <c r="AN68" s="2" t="s">
        <v>120</v>
      </c>
      <c r="AO68" s="2" t="s">
        <v>121</v>
      </c>
      <c r="AP68" s="3"/>
    </row>
    <row r="69" spans="1:42" ht="15.75" customHeight="1">
      <c r="A69" s="15" t="s">
        <v>154</v>
      </c>
      <c r="B69" s="2" t="s">
        <v>51</v>
      </c>
      <c r="C69" s="2">
        <v>19</v>
      </c>
      <c r="D69" s="2" t="s">
        <v>52</v>
      </c>
      <c r="E69" s="2" t="s">
        <v>186</v>
      </c>
      <c r="F69" s="2" t="s">
        <v>160</v>
      </c>
      <c r="G69" s="2" t="s">
        <v>162</v>
      </c>
      <c r="H69" s="2" t="s">
        <v>188</v>
      </c>
      <c r="I69" s="2" t="s">
        <v>243</v>
      </c>
      <c r="J69" s="2" t="s">
        <v>65</v>
      </c>
      <c r="K69" s="14" t="s">
        <v>122</v>
      </c>
      <c r="L69" s="2">
        <v>2</v>
      </c>
      <c r="M69" s="2">
        <v>2</v>
      </c>
      <c r="N69" s="2">
        <v>2</v>
      </c>
      <c r="O69" s="2">
        <v>2</v>
      </c>
      <c r="P69" s="2">
        <v>4</v>
      </c>
      <c r="Q69" s="2">
        <v>4</v>
      </c>
      <c r="R69" s="2">
        <v>2</v>
      </c>
      <c r="S69" s="2">
        <v>3</v>
      </c>
      <c r="T69" s="2">
        <v>4</v>
      </c>
      <c r="U69" s="2">
        <v>3</v>
      </c>
      <c r="V69" s="2">
        <v>1</v>
      </c>
      <c r="W69" s="2">
        <v>1</v>
      </c>
      <c r="X69" s="2">
        <v>3</v>
      </c>
      <c r="Y69" s="2">
        <v>3</v>
      </c>
      <c r="Z69" s="2">
        <v>3</v>
      </c>
      <c r="AA69" s="2">
        <v>4</v>
      </c>
      <c r="AB69" s="2">
        <v>1</v>
      </c>
      <c r="AC69" s="2">
        <v>1</v>
      </c>
      <c r="AD69" s="2">
        <v>1</v>
      </c>
      <c r="AE69" s="2">
        <v>5</v>
      </c>
      <c r="AF69" s="2">
        <v>1</v>
      </c>
      <c r="AG69" s="2">
        <v>4</v>
      </c>
      <c r="AH69" s="2">
        <v>4</v>
      </c>
      <c r="AI69" s="2">
        <v>1</v>
      </c>
      <c r="AJ69" s="2">
        <v>1</v>
      </c>
      <c r="AK69" s="2">
        <v>1</v>
      </c>
      <c r="AL69" s="2" t="s">
        <v>66</v>
      </c>
      <c r="AM69" s="2" t="s">
        <v>68</v>
      </c>
      <c r="AN69" s="2" t="s">
        <v>122</v>
      </c>
      <c r="AO69" s="2" t="s">
        <v>121</v>
      </c>
      <c r="AP69" s="2" t="s">
        <v>248</v>
      </c>
    </row>
    <row r="70" spans="1:42" ht="15.75" customHeight="1">
      <c r="A70" s="15" t="s">
        <v>155</v>
      </c>
      <c r="B70" s="2" t="s">
        <v>51</v>
      </c>
      <c r="C70" s="2">
        <v>22</v>
      </c>
      <c r="D70" s="2" t="s">
        <v>52</v>
      </c>
      <c r="E70" s="2" t="s">
        <v>187</v>
      </c>
      <c r="F70" s="2" t="s">
        <v>159</v>
      </c>
      <c r="G70" s="2" t="s">
        <v>161</v>
      </c>
      <c r="H70" s="2" t="s">
        <v>189</v>
      </c>
      <c r="I70" s="2" t="s">
        <v>242</v>
      </c>
      <c r="J70" s="3"/>
      <c r="K70" s="14" t="s">
        <v>122</v>
      </c>
      <c r="L70" s="2">
        <v>3</v>
      </c>
      <c r="M70" s="2">
        <v>3</v>
      </c>
      <c r="N70" s="2">
        <v>5</v>
      </c>
      <c r="O70" s="2">
        <v>1</v>
      </c>
      <c r="P70" s="2">
        <v>5</v>
      </c>
      <c r="Q70" s="2">
        <v>5</v>
      </c>
      <c r="R70" s="2">
        <v>3</v>
      </c>
      <c r="S70" s="2">
        <v>1</v>
      </c>
      <c r="T70" s="2">
        <v>1</v>
      </c>
      <c r="U70" s="2">
        <v>5</v>
      </c>
      <c r="V70" s="2">
        <v>1</v>
      </c>
      <c r="W70" s="2">
        <v>1</v>
      </c>
      <c r="X70" s="2">
        <v>3</v>
      </c>
      <c r="Y70" s="2">
        <v>5</v>
      </c>
      <c r="Z70" s="2">
        <v>1</v>
      </c>
      <c r="AA70" s="2">
        <v>1</v>
      </c>
      <c r="AB70" s="2">
        <v>1</v>
      </c>
      <c r="AC70" s="2">
        <v>5</v>
      </c>
      <c r="AD70" s="2">
        <v>1</v>
      </c>
      <c r="AE70" s="2">
        <v>1</v>
      </c>
      <c r="AF70" s="2">
        <v>3</v>
      </c>
      <c r="AG70" s="2">
        <v>4</v>
      </c>
      <c r="AH70" s="2">
        <v>5</v>
      </c>
      <c r="AI70" s="2">
        <v>4</v>
      </c>
      <c r="AJ70" s="2">
        <v>3</v>
      </c>
      <c r="AK70" s="2">
        <v>5</v>
      </c>
      <c r="AL70" s="2" t="s">
        <v>54</v>
      </c>
      <c r="AM70" s="2" t="s">
        <v>68</v>
      </c>
      <c r="AN70" s="2" t="s">
        <v>121</v>
      </c>
      <c r="AO70" s="2" t="s">
        <v>120</v>
      </c>
      <c r="AP70" s="2" t="s">
        <v>82</v>
      </c>
    </row>
    <row r="71" spans="1:42" ht="15.75" customHeight="1">
      <c r="A71" s="15" t="s">
        <v>156</v>
      </c>
      <c r="B71" s="5" t="s">
        <v>57</v>
      </c>
      <c r="C71" s="5">
        <v>52</v>
      </c>
      <c r="D71" s="5" t="s">
        <v>83</v>
      </c>
      <c r="E71" s="2" t="s">
        <v>187</v>
      </c>
      <c r="F71" s="5" t="s">
        <v>159</v>
      </c>
      <c r="G71" s="5" t="s">
        <v>161</v>
      </c>
      <c r="H71" s="3"/>
      <c r="I71" s="5" t="s">
        <v>242</v>
      </c>
      <c r="J71" s="5" t="s">
        <v>65</v>
      </c>
      <c r="K71" s="14" t="s">
        <v>122</v>
      </c>
      <c r="L71" s="5">
        <v>5</v>
      </c>
      <c r="M71" s="5">
        <v>4</v>
      </c>
      <c r="N71" s="5">
        <v>2</v>
      </c>
      <c r="O71" s="5">
        <v>1</v>
      </c>
      <c r="P71" s="5">
        <v>1</v>
      </c>
      <c r="Q71" s="5">
        <v>3</v>
      </c>
      <c r="R71" s="5">
        <v>4</v>
      </c>
      <c r="S71" s="5">
        <v>3</v>
      </c>
      <c r="T71" s="5">
        <v>4</v>
      </c>
      <c r="U71" s="5">
        <v>2</v>
      </c>
      <c r="V71" s="5">
        <v>4</v>
      </c>
      <c r="W71" s="5">
        <v>3</v>
      </c>
      <c r="X71" s="5">
        <v>5</v>
      </c>
      <c r="Y71" s="5">
        <v>2</v>
      </c>
      <c r="Z71" s="5">
        <v>3</v>
      </c>
      <c r="AA71" s="5">
        <v>3</v>
      </c>
      <c r="AB71" s="5">
        <v>4</v>
      </c>
      <c r="AC71" s="5">
        <v>3</v>
      </c>
      <c r="AD71" s="5">
        <v>3</v>
      </c>
      <c r="AE71" s="5">
        <v>5</v>
      </c>
      <c r="AF71" s="5">
        <v>4</v>
      </c>
      <c r="AG71" s="5">
        <v>1</v>
      </c>
      <c r="AH71" s="5">
        <v>1</v>
      </c>
      <c r="AI71" s="5">
        <v>1</v>
      </c>
      <c r="AJ71" s="5">
        <v>1</v>
      </c>
      <c r="AK71" s="5">
        <v>1</v>
      </c>
      <c r="AL71" s="5" t="s">
        <v>56</v>
      </c>
      <c r="AM71" s="5" t="s">
        <v>68</v>
      </c>
      <c r="AN71" s="5" t="s">
        <v>121</v>
      </c>
      <c r="AO71" s="5" t="s">
        <v>122</v>
      </c>
      <c r="AP71" s="5" t="s">
        <v>84</v>
      </c>
    </row>
    <row r="72" spans="1:42" ht="15.75" customHeight="1">
      <c r="A72" s="15" t="s">
        <v>157</v>
      </c>
      <c r="B72" s="2" t="s">
        <v>51</v>
      </c>
      <c r="C72" s="2">
        <v>23</v>
      </c>
      <c r="D72" s="2" t="s">
        <v>52</v>
      </c>
      <c r="E72" s="2" t="s">
        <v>187</v>
      </c>
      <c r="F72" s="2" t="s">
        <v>159</v>
      </c>
      <c r="G72" s="2" t="s">
        <v>161</v>
      </c>
      <c r="H72" s="2" t="s">
        <v>188</v>
      </c>
      <c r="I72" s="2" t="s">
        <v>242</v>
      </c>
      <c r="J72" s="2" t="s">
        <v>65</v>
      </c>
      <c r="K72" s="14" t="s">
        <v>122</v>
      </c>
      <c r="L72" s="2">
        <v>3</v>
      </c>
      <c r="M72" s="2">
        <v>4</v>
      </c>
      <c r="N72" s="2">
        <v>5</v>
      </c>
      <c r="O72" s="2">
        <v>2</v>
      </c>
      <c r="P72" s="2">
        <v>4</v>
      </c>
      <c r="Q72" s="2">
        <v>4</v>
      </c>
      <c r="R72" s="2">
        <v>3</v>
      </c>
      <c r="S72" s="2">
        <v>2</v>
      </c>
      <c r="T72" s="2">
        <v>2</v>
      </c>
      <c r="U72" s="2">
        <v>4</v>
      </c>
      <c r="V72" s="2">
        <v>2</v>
      </c>
      <c r="W72" s="2">
        <v>2</v>
      </c>
      <c r="X72" s="2">
        <v>4</v>
      </c>
      <c r="Y72" s="2">
        <v>3</v>
      </c>
      <c r="Z72" s="2">
        <v>3</v>
      </c>
      <c r="AA72" s="2">
        <v>4</v>
      </c>
      <c r="AB72" s="2">
        <v>3</v>
      </c>
      <c r="AC72" s="2">
        <v>2</v>
      </c>
      <c r="AD72" s="2">
        <v>1</v>
      </c>
      <c r="AE72" s="2">
        <v>1</v>
      </c>
      <c r="AF72" s="2">
        <v>3</v>
      </c>
      <c r="AG72" s="2">
        <v>4</v>
      </c>
      <c r="AH72" s="2">
        <v>2</v>
      </c>
      <c r="AI72" s="2">
        <v>3</v>
      </c>
      <c r="AJ72" s="2">
        <v>3</v>
      </c>
      <c r="AK72" s="2">
        <v>3</v>
      </c>
      <c r="AL72" s="2" t="s">
        <v>54</v>
      </c>
      <c r="AM72" s="2" t="s">
        <v>55</v>
      </c>
      <c r="AN72" s="2" t="s">
        <v>121</v>
      </c>
      <c r="AO72" s="2" t="s">
        <v>120</v>
      </c>
      <c r="AP72" s="2" t="s">
        <v>85</v>
      </c>
    </row>
    <row r="73" spans="1:42" ht="15.75" customHeight="1">
      <c r="A73" s="15" t="s">
        <v>158</v>
      </c>
      <c r="B73" s="2" t="s">
        <v>51</v>
      </c>
      <c r="C73" s="2">
        <v>20</v>
      </c>
      <c r="D73" s="2" t="s">
        <v>52</v>
      </c>
      <c r="E73" s="2" t="s">
        <v>186</v>
      </c>
      <c r="F73" s="2" t="s">
        <v>160</v>
      </c>
      <c r="G73" s="2" t="s">
        <v>161</v>
      </c>
      <c r="H73" s="2" t="s">
        <v>189</v>
      </c>
      <c r="I73" s="2" t="s">
        <v>242</v>
      </c>
      <c r="J73" s="2" t="s">
        <v>59</v>
      </c>
      <c r="K73" s="14" t="s">
        <v>122</v>
      </c>
      <c r="L73" s="2">
        <v>2</v>
      </c>
      <c r="M73" s="2">
        <v>3</v>
      </c>
      <c r="N73" s="2">
        <v>3</v>
      </c>
      <c r="O73" s="2">
        <v>3</v>
      </c>
      <c r="P73" s="2">
        <v>3</v>
      </c>
      <c r="Q73" s="2">
        <v>3</v>
      </c>
      <c r="R73" s="2">
        <v>4</v>
      </c>
      <c r="S73" s="2">
        <v>2</v>
      </c>
      <c r="T73" s="2">
        <v>2</v>
      </c>
      <c r="U73" s="2">
        <v>2</v>
      </c>
      <c r="V73" s="3"/>
      <c r="W73" s="2">
        <v>1</v>
      </c>
      <c r="X73" s="2">
        <v>3</v>
      </c>
      <c r="Y73" s="2">
        <v>2</v>
      </c>
      <c r="Z73" s="2">
        <v>2</v>
      </c>
      <c r="AA73" s="2">
        <v>2</v>
      </c>
      <c r="AB73" s="2">
        <v>2</v>
      </c>
      <c r="AC73" s="2">
        <v>2</v>
      </c>
      <c r="AD73" s="2">
        <v>2</v>
      </c>
      <c r="AE73" s="2">
        <v>2</v>
      </c>
      <c r="AF73" s="2">
        <v>5</v>
      </c>
      <c r="AG73" s="2">
        <v>5</v>
      </c>
      <c r="AH73" s="2">
        <v>5</v>
      </c>
      <c r="AI73" s="2">
        <v>5</v>
      </c>
      <c r="AJ73" s="2">
        <v>5</v>
      </c>
      <c r="AK73" s="2">
        <v>5</v>
      </c>
      <c r="AL73" s="2" t="s">
        <v>66</v>
      </c>
      <c r="AM73" s="2" t="s">
        <v>55</v>
      </c>
      <c r="AN73" s="2" t="s">
        <v>121</v>
      </c>
      <c r="AO73" s="2" t="s">
        <v>122</v>
      </c>
      <c r="AP73" s="2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U25"/>
  <sheetViews>
    <sheetView topLeftCell="GC1" workbookViewId="0">
      <selection activeCell="GC1" sqref="A1:XFD1048576"/>
    </sheetView>
  </sheetViews>
  <sheetFormatPr baseColWidth="10" defaultColWidth="14.44140625" defaultRowHeight="15.75" customHeight="1"/>
  <cols>
    <col min="1" max="1" width="8.44140625" customWidth="1"/>
    <col min="2" max="2" width="5" customWidth="1"/>
    <col min="3" max="3" width="4.33203125" customWidth="1"/>
    <col min="4" max="4" width="9.88671875" customWidth="1"/>
    <col min="5" max="5" width="6.88671875" customWidth="1"/>
    <col min="6" max="6" width="14.44140625" customWidth="1"/>
    <col min="7" max="7" width="16" customWidth="1"/>
    <col min="8" max="8" width="10.33203125" customWidth="1"/>
    <col min="9" max="9" width="14.33203125" customWidth="1"/>
    <col min="10" max="10" width="20.33203125" customWidth="1"/>
    <col min="11" max="11" width="12" customWidth="1"/>
    <col min="12" max="13" width="11.109375" customWidth="1"/>
    <col min="14" max="14" width="13.44140625" bestFit="1" customWidth="1"/>
    <col min="15" max="17" width="13.109375" bestFit="1" customWidth="1"/>
    <col min="18" max="18" width="12" bestFit="1" customWidth="1"/>
    <col min="19" max="20" width="12" customWidth="1"/>
    <col min="21" max="21" width="13.44140625" bestFit="1" customWidth="1"/>
    <col min="22" max="24" width="13.109375" bestFit="1" customWidth="1"/>
    <col min="25" max="25" width="12" customWidth="1"/>
    <col min="26" max="26" width="8.5546875" customWidth="1"/>
    <col min="27" max="27" width="13.44140625" bestFit="1" customWidth="1"/>
    <col min="28" max="30" width="11.88671875" bestFit="1" customWidth="1"/>
    <col min="31" max="31" width="12" customWidth="1"/>
    <col min="32" max="34" width="8.44140625" bestFit="1" customWidth="1"/>
    <col min="35" max="38" width="9.6640625" bestFit="1" customWidth="1"/>
    <col min="39" max="41" width="11.6640625" bestFit="1" customWidth="1"/>
    <col min="42" max="42" width="13.33203125" bestFit="1" customWidth="1"/>
    <col min="43" max="45" width="13" bestFit="1" customWidth="1"/>
    <col min="46" max="48" width="9.5546875" customWidth="1"/>
    <col min="49" max="49" width="13.33203125" bestFit="1" customWidth="1"/>
    <col min="50" max="52" width="13" bestFit="1" customWidth="1"/>
    <col min="53" max="55" width="9.6640625" customWidth="1"/>
    <col min="56" max="56" width="13.33203125" bestFit="1" customWidth="1"/>
    <col min="57" max="59" width="9.33203125" bestFit="1" customWidth="1"/>
    <col min="60" max="62" width="9.109375" bestFit="1" customWidth="1"/>
    <col min="63" max="63" width="13.33203125" bestFit="1" customWidth="1"/>
    <col min="64" max="66" width="13" bestFit="1" customWidth="1"/>
    <col min="67" max="69" width="9.6640625" customWidth="1"/>
    <col min="70" max="70" width="13.33203125" bestFit="1" customWidth="1"/>
    <col min="71" max="73" width="13" bestFit="1" customWidth="1"/>
    <col min="74" max="76" width="10.5546875" customWidth="1"/>
    <col min="77" max="77" width="13.33203125" bestFit="1" customWidth="1"/>
    <col min="78" max="80" width="13" bestFit="1" customWidth="1"/>
    <col min="81" max="83" width="9.44140625" bestFit="1" customWidth="1"/>
    <col min="84" max="84" width="13.33203125" bestFit="1" customWidth="1"/>
    <col min="85" max="87" width="10.6640625" bestFit="1" customWidth="1"/>
    <col min="88" max="90" width="10.109375" bestFit="1" customWidth="1"/>
    <col min="91" max="91" width="13.33203125" bestFit="1" customWidth="1"/>
    <col min="92" max="94" width="10.6640625" bestFit="1" customWidth="1"/>
    <col min="95" max="95" width="11.33203125" customWidth="1"/>
    <col min="96" max="98" width="8.6640625" customWidth="1"/>
    <col min="99" max="99" width="13.33203125" bestFit="1" customWidth="1"/>
    <col min="100" max="102" width="10.6640625" bestFit="1" customWidth="1"/>
    <col min="103" max="105" width="8.6640625" customWidth="1"/>
    <col min="106" max="106" width="13.33203125" bestFit="1" customWidth="1"/>
    <col min="107" max="109" width="10.6640625" bestFit="1" customWidth="1"/>
    <col min="110" max="112" width="8.44140625" bestFit="1" customWidth="1"/>
    <col min="113" max="113" width="10.88671875" customWidth="1"/>
    <col min="114" max="116" width="9.6640625" bestFit="1" customWidth="1"/>
    <col min="117" max="119" width="9.6640625" customWidth="1"/>
    <col min="120" max="120" width="10.88671875" customWidth="1"/>
    <col min="121" max="123" width="9.6640625" bestFit="1" customWidth="1"/>
    <col min="124" max="126" width="9.88671875" customWidth="1"/>
    <col min="127" max="127" width="10.88671875" customWidth="1"/>
    <col min="128" max="130" width="9.6640625" bestFit="1" customWidth="1"/>
    <col min="131" max="133" width="9.5546875" customWidth="1"/>
    <col min="134" max="134" width="10.88671875" customWidth="1"/>
    <col min="135" max="137" width="9.6640625" bestFit="1" customWidth="1"/>
    <col min="138" max="140" width="9.5546875" bestFit="1" customWidth="1"/>
    <col min="141" max="141" width="10.88671875" customWidth="1"/>
    <col min="142" max="144" width="9.6640625" bestFit="1" customWidth="1"/>
    <col min="145" max="147" width="9.109375" bestFit="1" customWidth="1"/>
    <col min="148" max="148" width="10.88671875" customWidth="1"/>
    <col min="149" max="151" width="9.6640625" bestFit="1" customWidth="1"/>
    <col min="152" max="154" width="11.6640625" bestFit="1" customWidth="1"/>
    <col min="155" max="155" width="10.88671875" customWidth="1"/>
    <col min="156" max="158" width="9.6640625" bestFit="1" customWidth="1"/>
    <col min="159" max="161" width="8.5546875" customWidth="1"/>
    <col min="162" max="162" width="10.88671875" customWidth="1"/>
    <col min="163" max="165" width="9.6640625" bestFit="1" customWidth="1"/>
    <col min="166" max="168" width="12.6640625" customWidth="1"/>
    <col min="169" max="169" width="10.88671875" customWidth="1"/>
    <col min="170" max="172" width="9.6640625" bestFit="1" customWidth="1"/>
    <col min="173" max="174" width="10.33203125" customWidth="1"/>
    <col min="175" max="175" width="8.33203125" bestFit="1" customWidth="1"/>
    <col min="176" max="176" width="10.88671875" customWidth="1"/>
    <col min="177" max="179" width="9.6640625" bestFit="1" customWidth="1"/>
    <col min="180" max="181" width="12" customWidth="1"/>
    <col min="182" max="182" width="9.5546875" customWidth="1"/>
    <col min="183" max="183" width="10.88671875" customWidth="1"/>
    <col min="184" max="186" width="9.6640625" bestFit="1" customWidth="1"/>
    <col min="187" max="187" width="12.109375" customWidth="1"/>
    <col min="188" max="188" width="11.109375" customWidth="1"/>
    <col min="189" max="189" width="8" customWidth="1"/>
    <col min="190" max="190" width="10.88671875" customWidth="1"/>
    <col min="191" max="193" width="9.6640625" bestFit="1" customWidth="1"/>
    <col min="194" max="194" width="10.6640625" customWidth="1"/>
    <col min="195" max="195" width="11.33203125" customWidth="1"/>
    <col min="196" max="196" width="9.5546875" bestFit="1" customWidth="1"/>
    <col min="197" max="197" width="10.6640625" customWidth="1"/>
    <col min="198" max="199" width="11.33203125" customWidth="1"/>
    <col min="200" max="200" width="10.5546875" bestFit="1" customWidth="1"/>
    <col min="201" max="201" width="8" bestFit="1" customWidth="1"/>
    <col min="202" max="202" width="10.5546875" bestFit="1" customWidth="1"/>
  </cols>
  <sheetData>
    <row r="1" spans="1:20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262</v>
      </c>
      <c r="O1" s="1" t="s">
        <v>263</v>
      </c>
      <c r="P1" s="1" t="s">
        <v>264</v>
      </c>
      <c r="Q1" s="1" t="s">
        <v>265</v>
      </c>
      <c r="R1" s="1" t="s">
        <v>5</v>
      </c>
      <c r="S1" s="1" t="s">
        <v>20</v>
      </c>
      <c r="T1" s="1" t="s">
        <v>35</v>
      </c>
      <c r="U1" s="1" t="s">
        <v>163</v>
      </c>
      <c r="V1" s="1" t="s">
        <v>164</v>
      </c>
      <c r="W1" s="1" t="s">
        <v>165</v>
      </c>
      <c r="X1" s="1" t="s">
        <v>166</v>
      </c>
      <c r="Y1" s="1" t="s">
        <v>6</v>
      </c>
      <c r="Z1" s="1" t="s">
        <v>21</v>
      </c>
      <c r="AA1" s="1" t="s">
        <v>36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7</v>
      </c>
      <c r="AG1" s="1" t="s">
        <v>22</v>
      </c>
      <c r="AH1" s="1" t="s">
        <v>37</v>
      </c>
      <c r="AI1" s="1" t="s">
        <v>91</v>
      </c>
      <c r="AJ1" s="1" t="s">
        <v>92</v>
      </c>
      <c r="AK1" s="1" t="s">
        <v>93</v>
      </c>
      <c r="AL1" s="1" t="s">
        <v>94</v>
      </c>
      <c r="AM1" s="1" t="s">
        <v>8</v>
      </c>
      <c r="AN1" s="1" t="s">
        <v>23</v>
      </c>
      <c r="AO1" s="1" t="s">
        <v>38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</v>
      </c>
      <c r="AU1" s="1" t="s">
        <v>24</v>
      </c>
      <c r="AV1" s="1" t="s">
        <v>39</v>
      </c>
      <c r="AW1" s="1" t="s">
        <v>99</v>
      </c>
      <c r="AX1" s="1" t="s">
        <v>100</v>
      </c>
      <c r="AY1" s="1" t="s">
        <v>101</v>
      </c>
      <c r="AZ1" s="1" t="s">
        <v>102</v>
      </c>
      <c r="BA1" s="1" t="s">
        <v>10</v>
      </c>
      <c r="BB1" s="1" t="s">
        <v>25</v>
      </c>
      <c r="BC1" s="1" t="s">
        <v>40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11</v>
      </c>
      <c r="BI1" s="1" t="s">
        <v>26</v>
      </c>
      <c r="BJ1" s="1" t="s">
        <v>41</v>
      </c>
      <c r="BK1" s="1" t="s">
        <v>107</v>
      </c>
      <c r="BL1" s="1" t="s">
        <v>108</v>
      </c>
      <c r="BM1" s="1" t="s">
        <v>109</v>
      </c>
      <c r="BN1" s="1" t="s">
        <v>110</v>
      </c>
      <c r="BO1" s="1" t="s">
        <v>204</v>
      </c>
      <c r="BP1" s="1" t="s">
        <v>205</v>
      </c>
      <c r="BQ1" s="1" t="s">
        <v>206</v>
      </c>
      <c r="BR1" s="1" t="s">
        <v>266</v>
      </c>
      <c r="BS1" s="1" t="s">
        <v>267</v>
      </c>
      <c r="BT1" s="1" t="s">
        <v>268</v>
      </c>
      <c r="BU1" s="1" t="s">
        <v>269</v>
      </c>
      <c r="BV1" s="1" t="s">
        <v>207</v>
      </c>
      <c r="BW1" s="1" t="s">
        <v>208</v>
      </c>
      <c r="BX1" s="1" t="s">
        <v>209</v>
      </c>
      <c r="BY1" s="1" t="s">
        <v>270</v>
      </c>
      <c r="BZ1" s="1" t="s">
        <v>271</v>
      </c>
      <c r="CA1" s="1" t="s">
        <v>272</v>
      </c>
      <c r="CB1" s="1" t="s">
        <v>273</v>
      </c>
      <c r="CC1" s="1" t="s">
        <v>12</v>
      </c>
      <c r="CD1" s="1" t="s">
        <v>27</v>
      </c>
      <c r="CE1" s="1" t="s">
        <v>42</v>
      </c>
      <c r="CF1" s="1" t="s">
        <v>195</v>
      </c>
      <c r="CG1" s="1" t="s">
        <v>192</v>
      </c>
      <c r="CH1" s="1" t="s">
        <v>193</v>
      </c>
      <c r="CI1" s="1" t="s">
        <v>194</v>
      </c>
      <c r="CJ1" s="1" t="s">
        <v>210</v>
      </c>
      <c r="CK1" s="1" t="s">
        <v>211</v>
      </c>
      <c r="CL1" s="1" t="s">
        <v>212</v>
      </c>
      <c r="CM1" s="1" t="s">
        <v>274</v>
      </c>
      <c r="CN1" s="1" t="s">
        <v>275</v>
      </c>
      <c r="CO1" s="1" t="s">
        <v>276</v>
      </c>
      <c r="CP1" s="1" t="s">
        <v>277</v>
      </c>
      <c r="CQ1" s="1" t="s">
        <v>13</v>
      </c>
      <c r="CR1" s="1" t="s">
        <v>213</v>
      </c>
      <c r="CS1" s="1" t="s">
        <v>214</v>
      </c>
      <c r="CT1" s="1" t="s">
        <v>215</v>
      </c>
      <c r="CU1" s="1" t="s">
        <v>111</v>
      </c>
      <c r="CV1" s="1" t="s">
        <v>112</v>
      </c>
      <c r="CW1" s="1" t="s">
        <v>113</v>
      </c>
      <c r="CX1" s="1" t="s">
        <v>114</v>
      </c>
      <c r="CY1" s="1" t="s">
        <v>216</v>
      </c>
      <c r="CZ1" s="1" t="s">
        <v>217</v>
      </c>
      <c r="DA1" s="1" t="s">
        <v>218</v>
      </c>
      <c r="DB1" s="1" t="s">
        <v>278</v>
      </c>
      <c r="DC1" s="1" t="s">
        <v>279</v>
      </c>
      <c r="DD1" s="1" t="s">
        <v>280</v>
      </c>
      <c r="DE1" s="1" t="s">
        <v>281</v>
      </c>
      <c r="DF1" s="1" t="s">
        <v>219</v>
      </c>
      <c r="DG1" s="1" t="s">
        <v>220</v>
      </c>
      <c r="DH1" s="1" t="s">
        <v>221</v>
      </c>
      <c r="DI1" s="1" t="s">
        <v>282</v>
      </c>
      <c r="DJ1" s="1" t="s">
        <v>283</v>
      </c>
      <c r="DK1" s="1" t="s">
        <v>284</v>
      </c>
      <c r="DL1" s="1" t="s">
        <v>285</v>
      </c>
      <c r="DM1" s="1" t="s">
        <v>222</v>
      </c>
      <c r="DN1" s="1" t="s">
        <v>223</v>
      </c>
      <c r="DO1" s="1" t="s">
        <v>224</v>
      </c>
      <c r="DP1" s="1" t="s">
        <v>286</v>
      </c>
      <c r="DQ1" s="1" t="s">
        <v>287</v>
      </c>
      <c r="DR1" s="1" t="s">
        <v>288</v>
      </c>
      <c r="DS1" s="1" t="s">
        <v>289</v>
      </c>
      <c r="DT1" s="1" t="s">
        <v>225</v>
      </c>
      <c r="DU1" s="1" t="s">
        <v>226</v>
      </c>
      <c r="DV1" s="1" t="s">
        <v>227</v>
      </c>
      <c r="DW1" s="1" t="s">
        <v>290</v>
      </c>
      <c r="DX1" s="1" t="s">
        <v>291</v>
      </c>
      <c r="DY1" s="1" t="s">
        <v>292</v>
      </c>
      <c r="DZ1" s="1" t="s">
        <v>293</v>
      </c>
      <c r="EA1" s="1" t="s">
        <v>228</v>
      </c>
      <c r="EB1" s="1" t="s">
        <v>229</v>
      </c>
      <c r="EC1" s="1" t="s">
        <v>230</v>
      </c>
      <c r="ED1" s="1" t="s">
        <v>294</v>
      </c>
      <c r="EE1" s="1" t="s">
        <v>295</v>
      </c>
      <c r="EF1" s="1" t="s">
        <v>296</v>
      </c>
      <c r="EG1" s="1" t="s">
        <v>297</v>
      </c>
      <c r="EH1" s="1" t="s">
        <v>231</v>
      </c>
      <c r="EI1" s="1" t="s">
        <v>232</v>
      </c>
      <c r="EJ1" s="1" t="s">
        <v>233</v>
      </c>
      <c r="EK1" s="1" t="s">
        <v>298</v>
      </c>
      <c r="EL1" s="1" t="s">
        <v>299</v>
      </c>
      <c r="EM1" s="1" t="s">
        <v>300</v>
      </c>
      <c r="EN1" s="1" t="s">
        <v>301</v>
      </c>
      <c r="EO1" s="1" t="s">
        <v>14</v>
      </c>
      <c r="EP1" s="1" t="s">
        <v>29</v>
      </c>
      <c r="EQ1" s="1" t="s">
        <v>44</v>
      </c>
      <c r="ER1" s="1" t="s">
        <v>115</v>
      </c>
      <c r="ES1" s="1" t="s">
        <v>116</v>
      </c>
      <c r="ET1" s="1" t="s">
        <v>117</v>
      </c>
      <c r="EU1" s="1" t="s">
        <v>118</v>
      </c>
      <c r="EV1" s="1" t="s">
        <v>234</v>
      </c>
      <c r="EW1" s="1" t="s">
        <v>235</v>
      </c>
      <c r="EX1" s="1" t="s">
        <v>236</v>
      </c>
      <c r="EY1" s="1" t="s">
        <v>302</v>
      </c>
      <c r="EZ1" s="1" t="s">
        <v>303</v>
      </c>
      <c r="FA1" s="1" t="s">
        <v>304</v>
      </c>
      <c r="FB1" s="1" t="s">
        <v>305</v>
      </c>
      <c r="FC1" s="1" t="s">
        <v>237</v>
      </c>
      <c r="FD1" s="1" t="s">
        <v>238</v>
      </c>
      <c r="FE1" s="1" t="s">
        <v>239</v>
      </c>
      <c r="FF1" s="1" t="s">
        <v>306</v>
      </c>
      <c r="FG1" s="1" t="s">
        <v>307</v>
      </c>
      <c r="FH1" s="1" t="s">
        <v>308</v>
      </c>
      <c r="FI1" s="1" t="s">
        <v>309</v>
      </c>
      <c r="FJ1" s="1" t="s">
        <v>15</v>
      </c>
      <c r="FK1" s="1" t="s">
        <v>30</v>
      </c>
      <c r="FL1" s="1" t="s">
        <v>45</v>
      </c>
      <c r="FM1" s="1" t="s">
        <v>123</v>
      </c>
      <c r="FN1" s="1" t="s">
        <v>124</v>
      </c>
      <c r="FO1" s="1" t="s">
        <v>125</v>
      </c>
      <c r="FP1" s="1" t="s">
        <v>126</v>
      </c>
      <c r="FQ1" s="1" t="s">
        <v>16</v>
      </c>
      <c r="FR1" s="1" t="s">
        <v>31</v>
      </c>
      <c r="FS1" s="1" t="s">
        <v>46</v>
      </c>
      <c r="FT1" s="1" t="s">
        <v>179</v>
      </c>
      <c r="FU1" s="1" t="s">
        <v>180</v>
      </c>
      <c r="FV1" s="1" t="s">
        <v>181</v>
      </c>
      <c r="FW1" s="1" t="s">
        <v>182</v>
      </c>
      <c r="FX1" s="1" t="s">
        <v>17</v>
      </c>
      <c r="FY1" s="1" t="s">
        <v>32</v>
      </c>
      <c r="FZ1" s="1" t="s">
        <v>47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18</v>
      </c>
      <c r="GF1" s="1" t="s">
        <v>33</v>
      </c>
      <c r="GG1" s="1" t="s">
        <v>48</v>
      </c>
      <c r="GH1" s="1" t="s">
        <v>131</v>
      </c>
      <c r="GI1" s="1" t="s">
        <v>132</v>
      </c>
      <c r="GJ1" s="1" t="s">
        <v>133</v>
      </c>
      <c r="GK1" s="1" t="s">
        <v>134</v>
      </c>
      <c r="GL1" s="1" t="s">
        <v>190</v>
      </c>
      <c r="GM1" s="1" t="s">
        <v>19</v>
      </c>
      <c r="GN1" s="1" t="s">
        <v>34</v>
      </c>
      <c r="GO1" s="1" t="s">
        <v>13</v>
      </c>
      <c r="GP1" s="1" t="s">
        <v>28</v>
      </c>
      <c r="GQ1" s="1" t="s">
        <v>43</v>
      </c>
      <c r="GR1" s="1" t="s">
        <v>49</v>
      </c>
      <c r="GS1" s="1" t="s">
        <v>50</v>
      </c>
      <c r="GT1" s="1" t="s">
        <v>240</v>
      </c>
      <c r="GU1" s="1" t="s">
        <v>241</v>
      </c>
    </row>
    <row r="2" spans="1:203" ht="15.75" customHeight="1">
      <c r="A2" s="2">
        <v>1</v>
      </c>
      <c r="B2" s="2" t="s">
        <v>51</v>
      </c>
      <c r="C2" s="2">
        <v>23</v>
      </c>
      <c r="D2" s="2" t="s">
        <v>52</v>
      </c>
      <c r="E2" s="2" t="s">
        <v>186</v>
      </c>
      <c r="F2" s="2" t="s">
        <v>159</v>
      </c>
      <c r="G2" s="2" t="s">
        <v>161</v>
      </c>
      <c r="H2" s="2" t="s">
        <v>188</v>
      </c>
      <c r="I2" s="2" t="s">
        <v>242</v>
      </c>
      <c r="J2" s="2" t="s">
        <v>75</v>
      </c>
      <c r="K2" s="2">
        <v>5</v>
      </c>
      <c r="L2" s="3"/>
      <c r="M2" s="3"/>
      <c r="N2" s="8">
        <f>AVERAGE(K2:M2)</f>
        <v>5</v>
      </c>
      <c r="O2" s="9">
        <f>K2-$N2</f>
        <v>0</v>
      </c>
      <c r="P2" s="9"/>
      <c r="Q2" s="9"/>
      <c r="R2" s="2">
        <v>5</v>
      </c>
      <c r="S2" s="2">
        <v>3</v>
      </c>
      <c r="T2" s="2">
        <v>5</v>
      </c>
      <c r="U2" s="8">
        <f>AVERAGE(R2:T2)</f>
        <v>4.333333333333333</v>
      </c>
      <c r="V2" s="9">
        <f>R2-$U2</f>
        <v>0.66666666666666696</v>
      </c>
      <c r="W2" s="9">
        <f t="shared" ref="W2:X17" si="0">S2-$U2</f>
        <v>-1.333333333333333</v>
      </c>
      <c r="X2" s="9">
        <f t="shared" si="0"/>
        <v>0.66666666666666696</v>
      </c>
      <c r="Y2" s="3"/>
      <c r="Z2" s="2">
        <v>3</v>
      </c>
      <c r="AA2" s="2">
        <v>1</v>
      </c>
      <c r="AB2" s="8">
        <f>AVERAGE(Y2:AA2)</f>
        <v>2</v>
      </c>
      <c r="AC2" s="9"/>
      <c r="AD2" s="9">
        <f>Z2-$AB2</f>
        <v>1</v>
      </c>
      <c r="AE2" s="9">
        <f>AA2-$AB2</f>
        <v>-1</v>
      </c>
      <c r="AF2" s="2">
        <v>2</v>
      </c>
      <c r="AG2" s="2">
        <v>1</v>
      </c>
      <c r="AH2" s="2">
        <v>5</v>
      </c>
      <c r="AI2" s="8">
        <f>AVERAGE(AF2:AH2)</f>
        <v>2.6666666666666665</v>
      </c>
      <c r="AJ2" s="9">
        <f>AF2-$AI2</f>
        <v>-0.66666666666666652</v>
      </c>
      <c r="AK2" s="9">
        <f t="shared" ref="AK2:AL2" si="1">AG2-$AI2</f>
        <v>-1.6666666666666665</v>
      </c>
      <c r="AL2" s="9">
        <f t="shared" si="1"/>
        <v>2.3333333333333335</v>
      </c>
      <c r="AM2" s="2">
        <v>1</v>
      </c>
      <c r="AN2" s="2">
        <v>5</v>
      </c>
      <c r="AO2" s="2">
        <v>1</v>
      </c>
      <c r="AP2" s="8">
        <f>AVERAGE(AM2:AO2)</f>
        <v>2.3333333333333335</v>
      </c>
      <c r="AQ2" s="9">
        <f>AM2-$AP2</f>
        <v>-1.3333333333333335</v>
      </c>
      <c r="AR2" s="9">
        <f t="shared" ref="AR2:AS2" si="2">AN2-$AP2</f>
        <v>2.6666666666666665</v>
      </c>
      <c r="AS2" s="9">
        <f t="shared" si="2"/>
        <v>-1.3333333333333335</v>
      </c>
      <c r="AT2" s="2">
        <v>3</v>
      </c>
      <c r="AU2" s="2">
        <v>5</v>
      </c>
      <c r="AV2" s="2">
        <v>5</v>
      </c>
      <c r="AW2" s="8">
        <f>AVERAGE(AT2:AV2)</f>
        <v>4.333333333333333</v>
      </c>
      <c r="AX2" s="9">
        <f>AT2-$AW2</f>
        <v>-1.333333333333333</v>
      </c>
      <c r="AY2" s="9">
        <f t="shared" ref="AY2:AZ2" si="3">AU2-$AW2</f>
        <v>0.66666666666666696</v>
      </c>
      <c r="AZ2" s="9">
        <f t="shared" si="3"/>
        <v>0.66666666666666696</v>
      </c>
      <c r="BA2" s="2">
        <v>4</v>
      </c>
      <c r="BB2" s="2">
        <v>1</v>
      </c>
      <c r="BC2" s="2">
        <v>1</v>
      </c>
      <c r="BD2" s="8">
        <f>AVERAGE(BA2:BC2)</f>
        <v>2</v>
      </c>
      <c r="BE2" s="9">
        <f>BA2-$BD2</f>
        <v>2</v>
      </c>
      <c r="BF2" s="9">
        <f t="shared" ref="BF2:BG2" si="4">BB2-$BD2</f>
        <v>-1</v>
      </c>
      <c r="BG2" s="9">
        <f t="shared" si="4"/>
        <v>-1</v>
      </c>
      <c r="BH2" s="2">
        <v>2</v>
      </c>
      <c r="BI2" s="2">
        <v>2</v>
      </c>
      <c r="BJ2" s="2">
        <v>2</v>
      </c>
      <c r="BK2" s="8">
        <f>AVERAGE(BH2:BJ2)</f>
        <v>2</v>
      </c>
      <c r="BL2" s="9">
        <f>BH2-$BK2</f>
        <v>0</v>
      </c>
      <c r="BM2" s="9">
        <f t="shared" ref="BM2:BN2" si="5">BI2-$BK2</f>
        <v>0</v>
      </c>
      <c r="BN2" s="9">
        <f t="shared" si="5"/>
        <v>0</v>
      </c>
      <c r="BO2" s="2">
        <v>5</v>
      </c>
      <c r="BP2" s="2">
        <v>5</v>
      </c>
      <c r="BQ2" s="2">
        <v>5</v>
      </c>
      <c r="BR2" s="8">
        <f>AVERAGE(BO2:BQ2)</f>
        <v>5</v>
      </c>
      <c r="BS2" s="9">
        <f>BO2-$BR2</f>
        <v>0</v>
      </c>
      <c r="BT2" s="9">
        <f t="shared" ref="BT2:BU2" si="6">BP2-$BR2</f>
        <v>0</v>
      </c>
      <c r="BU2" s="9">
        <f t="shared" si="6"/>
        <v>0</v>
      </c>
      <c r="BV2" s="2">
        <v>1</v>
      </c>
      <c r="BW2" s="2">
        <v>5</v>
      </c>
      <c r="BX2" s="2">
        <v>5</v>
      </c>
      <c r="BY2" s="8">
        <f>AVERAGE(BV2:BX2)</f>
        <v>3.6666666666666665</v>
      </c>
      <c r="BZ2" s="9">
        <f>BV2-$BY2</f>
        <v>-2.6666666666666665</v>
      </c>
      <c r="CA2" s="9">
        <f t="shared" ref="CA2:CB2" si="7">BW2-$BY2</f>
        <v>1.3333333333333335</v>
      </c>
      <c r="CB2" s="9">
        <f t="shared" si="7"/>
        <v>1.3333333333333335</v>
      </c>
      <c r="CC2" s="2">
        <v>1</v>
      </c>
      <c r="CD2" s="2">
        <v>1</v>
      </c>
      <c r="CE2" s="2">
        <v>3</v>
      </c>
      <c r="CF2" s="8">
        <f>AVERAGE(CC2:CE2)</f>
        <v>1.6666666666666667</v>
      </c>
      <c r="CG2" s="9">
        <f>CC2-$CF2</f>
        <v>-0.66666666666666674</v>
      </c>
      <c r="CH2" s="9">
        <f t="shared" ref="CH2:CI2" si="8">CD2-$CF2</f>
        <v>-0.66666666666666674</v>
      </c>
      <c r="CI2" s="9">
        <f t="shared" si="8"/>
        <v>1.3333333333333333</v>
      </c>
      <c r="CJ2" s="2">
        <v>5</v>
      </c>
      <c r="CK2" s="3"/>
      <c r="CL2" s="2">
        <v>1</v>
      </c>
      <c r="CM2" s="8">
        <f>AVERAGE(CJ2:CL2)</f>
        <v>3</v>
      </c>
      <c r="CN2" s="9">
        <f>CJ2-$CM2</f>
        <v>2</v>
      </c>
      <c r="CO2" s="9"/>
      <c r="CP2" s="9">
        <f t="shared" ref="CP2" si="9">CL2-$CM2</f>
        <v>-2</v>
      </c>
      <c r="CQ2" s="2" t="s">
        <v>55</v>
      </c>
      <c r="CR2" s="2">
        <v>5</v>
      </c>
      <c r="CS2" s="3"/>
      <c r="CT2" s="2">
        <v>3</v>
      </c>
      <c r="CU2" s="8">
        <f>AVERAGE(CR2:CT2)</f>
        <v>4</v>
      </c>
      <c r="CV2" s="9">
        <f>CR2-$CU2</f>
        <v>1</v>
      </c>
      <c r="CW2" s="9"/>
      <c r="CX2" s="9">
        <f t="shared" ref="CX2:CX3" si="10">CT2-$CU2</f>
        <v>-1</v>
      </c>
      <c r="CY2" s="2">
        <v>1</v>
      </c>
      <c r="CZ2" s="3"/>
      <c r="DA2" s="2">
        <v>1</v>
      </c>
      <c r="DB2" s="8">
        <f>AVERAGE(CY2:DA2)</f>
        <v>1</v>
      </c>
      <c r="DC2" s="9">
        <f>CY2-$DB2</f>
        <v>0</v>
      </c>
      <c r="DD2" s="9"/>
      <c r="DE2" s="9">
        <f t="shared" ref="DE2" si="11">DA2-$DB2</f>
        <v>0</v>
      </c>
      <c r="DF2" s="2">
        <v>1</v>
      </c>
      <c r="DG2" s="3"/>
      <c r="DH2" s="2">
        <v>1</v>
      </c>
      <c r="DI2" s="8">
        <f>AVERAGE(DF2:DH2)</f>
        <v>1</v>
      </c>
      <c r="DJ2" s="9">
        <f>DF2-$DI2</f>
        <v>0</v>
      </c>
      <c r="DK2" s="9"/>
      <c r="DL2" s="9">
        <f t="shared" ref="DL2" si="12">DH2-$DI2</f>
        <v>0</v>
      </c>
      <c r="DM2" s="2">
        <v>5</v>
      </c>
      <c r="DN2" s="3"/>
      <c r="DO2" s="2">
        <v>5</v>
      </c>
      <c r="DP2" s="8">
        <f>AVERAGE(DM2:DO2)</f>
        <v>5</v>
      </c>
      <c r="DQ2" s="9">
        <f>DM2-$DP2</f>
        <v>0</v>
      </c>
      <c r="DR2" s="9"/>
      <c r="DS2" s="9">
        <f t="shared" ref="DS2" si="13">DO2-$DP2</f>
        <v>0</v>
      </c>
      <c r="DT2" s="2">
        <v>2</v>
      </c>
      <c r="DU2" s="2">
        <v>5</v>
      </c>
      <c r="DV2" s="2">
        <v>1</v>
      </c>
      <c r="DW2" s="8">
        <f>AVERAGE(DT2:DV2)</f>
        <v>2.6666666666666665</v>
      </c>
      <c r="DX2" s="9">
        <f>DT2-$DW2</f>
        <v>-0.66666666666666652</v>
      </c>
      <c r="DY2" s="9">
        <f t="shared" ref="DY2:DZ2" si="14">DU2-$DW2</f>
        <v>2.3333333333333335</v>
      </c>
      <c r="DZ2" s="9">
        <f t="shared" si="14"/>
        <v>-1.6666666666666665</v>
      </c>
      <c r="EA2" s="2">
        <v>3</v>
      </c>
      <c r="EB2" s="2">
        <v>3</v>
      </c>
      <c r="EC2" s="2">
        <v>3</v>
      </c>
      <c r="ED2" s="8">
        <f>AVERAGE(EA2:EC2)</f>
        <v>3</v>
      </c>
      <c r="EE2" s="9">
        <f>EA2-$ED2</f>
        <v>0</v>
      </c>
      <c r="EF2" s="9">
        <f t="shared" ref="EF2:EG2" si="15">EB2-$ED2</f>
        <v>0</v>
      </c>
      <c r="EG2" s="9">
        <f t="shared" si="15"/>
        <v>0</v>
      </c>
      <c r="EH2" s="2">
        <v>3</v>
      </c>
      <c r="EI2" s="2">
        <v>1</v>
      </c>
      <c r="EJ2" s="2">
        <v>1</v>
      </c>
      <c r="EK2" s="8">
        <f>AVERAGE(EH2:EJ2)</f>
        <v>1.6666666666666667</v>
      </c>
      <c r="EL2" s="9">
        <f>EH2-$EK2</f>
        <v>1.3333333333333333</v>
      </c>
      <c r="EM2" s="9">
        <f t="shared" ref="EM2:EN2" si="16">EI2-$EK2</f>
        <v>-0.66666666666666674</v>
      </c>
      <c r="EN2" s="9">
        <f t="shared" si="16"/>
        <v>-0.66666666666666674</v>
      </c>
      <c r="EO2" s="2">
        <v>1</v>
      </c>
      <c r="EP2" s="2">
        <v>1</v>
      </c>
      <c r="EQ2" s="2">
        <v>1</v>
      </c>
      <c r="ER2" s="8">
        <f>AVERAGE(EO2:EQ2)</f>
        <v>1</v>
      </c>
      <c r="ES2" s="9">
        <f>EO2-$ER2</f>
        <v>0</v>
      </c>
      <c r="ET2" s="9">
        <f t="shared" ref="ET2:EU2" si="17">EP2-$ER2</f>
        <v>0</v>
      </c>
      <c r="EU2" s="9">
        <f t="shared" si="17"/>
        <v>0</v>
      </c>
      <c r="EV2" s="3"/>
      <c r="EW2" s="3"/>
      <c r="EX2" s="2">
        <v>2</v>
      </c>
      <c r="EY2" s="8">
        <f>AVERAGE(EV2:EX2)</f>
        <v>2</v>
      </c>
      <c r="EZ2" s="9"/>
      <c r="FA2" s="9"/>
      <c r="FB2" s="9">
        <f t="shared" ref="FB2" si="18">EX2-$EY2</f>
        <v>0</v>
      </c>
      <c r="FC2" s="3"/>
      <c r="FD2" s="3"/>
      <c r="FE2" s="2">
        <v>3</v>
      </c>
      <c r="FF2" s="8">
        <f>AVERAGE(FC2:FE2)</f>
        <v>3</v>
      </c>
      <c r="FG2" s="9"/>
      <c r="FH2" s="9"/>
      <c r="FI2" s="9">
        <f t="shared" ref="FI2" si="19">FE2-$FF2</f>
        <v>0</v>
      </c>
      <c r="FJ2" s="3"/>
      <c r="FK2" s="3"/>
      <c r="FL2" s="3"/>
      <c r="FM2" s="8"/>
      <c r="FN2" s="9"/>
      <c r="FO2" s="9"/>
      <c r="FP2" s="9"/>
      <c r="FQ2" s="2">
        <v>3</v>
      </c>
      <c r="FR2" s="2">
        <v>5</v>
      </c>
      <c r="FS2" s="2">
        <v>1</v>
      </c>
      <c r="FT2" s="8">
        <f>AVERAGE(FQ2:FS2)</f>
        <v>3</v>
      </c>
      <c r="FU2" s="9">
        <f>FQ2-$FT2</f>
        <v>0</v>
      </c>
      <c r="FV2" s="9">
        <f t="shared" ref="FV2:FW2" si="20">FR2-$FT2</f>
        <v>2</v>
      </c>
      <c r="FW2" s="9">
        <f t="shared" si="20"/>
        <v>-2</v>
      </c>
      <c r="FX2" s="2">
        <v>1</v>
      </c>
      <c r="FY2" s="2">
        <v>5</v>
      </c>
      <c r="FZ2" s="2">
        <v>3</v>
      </c>
      <c r="GA2" s="8">
        <f>AVERAGE(FX2:FZ2)</f>
        <v>3</v>
      </c>
      <c r="GB2" s="9">
        <f>FX2-$GA2</f>
        <v>-2</v>
      </c>
      <c r="GC2" s="9">
        <f t="shared" ref="GC2:GD2" si="21">FY2-$GA2</f>
        <v>2</v>
      </c>
      <c r="GD2" s="9">
        <f t="shared" si="21"/>
        <v>0</v>
      </c>
      <c r="GE2" s="2">
        <v>1</v>
      </c>
      <c r="GF2" s="2">
        <v>5</v>
      </c>
      <c r="GG2" s="2">
        <v>3</v>
      </c>
      <c r="GH2" s="8">
        <f>AVERAGE(GE2:GG2)</f>
        <v>3</v>
      </c>
      <c r="GI2" s="9">
        <f>GE2-$GH2</f>
        <v>-2</v>
      </c>
      <c r="GJ2" s="9">
        <f t="shared" ref="GJ2:GK2" si="22">GF2-$GH2</f>
        <v>2</v>
      </c>
      <c r="GK2" s="9">
        <f t="shared" si="22"/>
        <v>0</v>
      </c>
      <c r="GL2" s="2" t="s">
        <v>54</v>
      </c>
      <c r="GM2" s="2" t="s">
        <v>56</v>
      </c>
      <c r="GN2" s="2" t="s">
        <v>54</v>
      </c>
      <c r="GO2" s="2" t="s">
        <v>55</v>
      </c>
      <c r="GP2" s="3"/>
      <c r="GQ2" s="2" t="s">
        <v>55</v>
      </c>
      <c r="GR2" s="2" t="s">
        <v>122</v>
      </c>
      <c r="GS2" s="2" t="s">
        <v>121</v>
      </c>
      <c r="GT2" s="2" t="s">
        <v>53</v>
      </c>
      <c r="GU2" s="3"/>
    </row>
    <row r="3" spans="1:203" ht="15.75" customHeight="1">
      <c r="A3" s="2">
        <v>2</v>
      </c>
      <c r="B3" s="2" t="s">
        <v>57</v>
      </c>
      <c r="C3" s="2">
        <v>24</v>
      </c>
      <c r="D3" s="2" t="s">
        <v>58</v>
      </c>
      <c r="E3" s="2" t="s">
        <v>187</v>
      </c>
      <c r="F3" s="2" t="s">
        <v>159</v>
      </c>
      <c r="G3" s="2" t="s">
        <v>161</v>
      </c>
      <c r="H3" s="2" t="s">
        <v>188</v>
      </c>
      <c r="I3" s="2" t="s">
        <v>242</v>
      </c>
      <c r="J3" s="2" t="s">
        <v>59</v>
      </c>
      <c r="K3" s="2">
        <v>5</v>
      </c>
      <c r="L3" s="3"/>
      <c r="M3" s="3"/>
      <c r="N3" s="8">
        <f t="shared" ref="N3:N24" si="23">AVERAGE(K3:M3)</f>
        <v>5</v>
      </c>
      <c r="O3" s="9">
        <f t="shared" ref="O3:O25" si="24">K3-$N3</f>
        <v>0</v>
      </c>
      <c r="P3" s="9"/>
      <c r="Q3" s="9"/>
      <c r="R3" s="2">
        <v>5</v>
      </c>
      <c r="S3" s="2">
        <v>5</v>
      </c>
      <c r="T3" s="2">
        <v>5</v>
      </c>
      <c r="U3" s="8">
        <f t="shared" ref="U3:U24" si="25">AVERAGE(R3:T3)</f>
        <v>5</v>
      </c>
      <c r="V3" s="9">
        <f t="shared" ref="V3:V25" si="26">R3-$U3</f>
        <v>0</v>
      </c>
      <c r="W3" s="9">
        <f t="shared" si="0"/>
        <v>0</v>
      </c>
      <c r="X3" s="9">
        <f t="shared" si="0"/>
        <v>0</v>
      </c>
      <c r="Y3" s="2">
        <v>3</v>
      </c>
      <c r="Z3" s="2">
        <v>4</v>
      </c>
      <c r="AA3" s="2">
        <v>3</v>
      </c>
      <c r="AB3" s="8">
        <f t="shared" ref="AB3:AB25" si="27">AVERAGE(Y3:AA3)</f>
        <v>3.3333333333333335</v>
      </c>
      <c r="AC3" s="9">
        <f>Y3-$AB3</f>
        <v>-0.33333333333333348</v>
      </c>
      <c r="AD3" s="9">
        <f t="shared" ref="AD3:AE3" si="28">Z3-$AB3</f>
        <v>0.66666666666666652</v>
      </c>
      <c r="AE3" s="9">
        <f t="shared" si="28"/>
        <v>-0.33333333333333348</v>
      </c>
      <c r="AF3" s="2">
        <v>1</v>
      </c>
      <c r="AG3" s="2">
        <v>3</v>
      </c>
      <c r="AH3" s="2">
        <v>1</v>
      </c>
      <c r="AI3" s="8">
        <f t="shared" ref="AI3:AI24" si="29">AVERAGE(AF3:AH3)</f>
        <v>1.6666666666666667</v>
      </c>
      <c r="AJ3" s="9">
        <f t="shared" ref="AJ3:AJ25" si="30">AF3-$AI3</f>
        <v>-0.66666666666666674</v>
      </c>
      <c r="AK3" s="9">
        <f t="shared" ref="AK3:AK25" si="31">AG3-$AI3</f>
        <v>1.3333333333333333</v>
      </c>
      <c r="AL3" s="9">
        <f t="shared" ref="AL3:AL25" si="32">AH3-$AI3</f>
        <v>-0.66666666666666674</v>
      </c>
      <c r="AM3" s="2">
        <v>4</v>
      </c>
      <c r="AN3" s="2">
        <v>1</v>
      </c>
      <c r="AO3" s="2">
        <v>5</v>
      </c>
      <c r="AP3" s="8">
        <f t="shared" ref="AP3:AP25" si="33">AVERAGE(AM3:AO3)</f>
        <v>3.3333333333333335</v>
      </c>
      <c r="AQ3" s="9">
        <f t="shared" ref="AQ3:AQ25" si="34">AM3-$AP3</f>
        <v>0.66666666666666652</v>
      </c>
      <c r="AR3" s="9">
        <f t="shared" ref="AR3:AR25" si="35">AN3-$AP3</f>
        <v>-2.3333333333333335</v>
      </c>
      <c r="AS3" s="9">
        <f t="shared" ref="AS3:AS25" si="36">AO3-$AP3</f>
        <v>1.6666666666666665</v>
      </c>
      <c r="AT3" s="2">
        <v>5</v>
      </c>
      <c r="AU3" s="2">
        <v>4</v>
      </c>
      <c r="AV3" s="2">
        <v>4</v>
      </c>
      <c r="AW3" s="8">
        <f t="shared" ref="AW3:AW25" si="37">AVERAGE(AT3:AV3)</f>
        <v>4.333333333333333</v>
      </c>
      <c r="AX3" s="9">
        <f t="shared" ref="AX3:AX25" si="38">AT3-$AW3</f>
        <v>0.66666666666666696</v>
      </c>
      <c r="AY3" s="9">
        <f t="shared" ref="AY3:AY25" si="39">AU3-$AW3</f>
        <v>-0.33333333333333304</v>
      </c>
      <c r="AZ3" s="9">
        <f t="shared" ref="AZ3:AZ25" si="40">AV3-$AW3</f>
        <v>-0.33333333333333304</v>
      </c>
      <c r="BA3" s="2">
        <v>3</v>
      </c>
      <c r="BB3" s="2">
        <v>2</v>
      </c>
      <c r="BC3" s="2">
        <v>1</v>
      </c>
      <c r="BD3" s="8">
        <f t="shared" ref="BD3:BD25" si="41">AVERAGE(BA3:BC3)</f>
        <v>2</v>
      </c>
      <c r="BE3" s="9">
        <f t="shared" ref="BE3:BE25" si="42">BA3-$BD3</f>
        <v>1</v>
      </c>
      <c r="BF3" s="9">
        <f t="shared" ref="BF3:BF25" si="43">BB3-$BD3</f>
        <v>0</v>
      </c>
      <c r="BG3" s="9">
        <f t="shared" ref="BG3:BG25" si="44">BC3-$BD3</f>
        <v>-1</v>
      </c>
      <c r="BH3" s="2">
        <v>4</v>
      </c>
      <c r="BI3" s="2">
        <v>2</v>
      </c>
      <c r="BJ3" s="2">
        <v>1</v>
      </c>
      <c r="BK3" s="8">
        <f t="shared" ref="BK3:BK25" si="45">AVERAGE(BH3:BJ3)</f>
        <v>2.3333333333333335</v>
      </c>
      <c r="BL3" s="9">
        <f t="shared" ref="BL3:BL25" si="46">BH3-$BK3</f>
        <v>1.6666666666666665</v>
      </c>
      <c r="BM3" s="9">
        <f t="shared" ref="BM3:BM25" si="47">BI3-$BK3</f>
        <v>-0.33333333333333348</v>
      </c>
      <c r="BN3" s="9">
        <f t="shared" ref="BN3:BN25" si="48">BJ3-$BK3</f>
        <v>-1.3333333333333335</v>
      </c>
      <c r="BO3" s="2">
        <v>4</v>
      </c>
      <c r="BP3" s="2">
        <v>2</v>
      </c>
      <c r="BQ3" s="2">
        <v>5</v>
      </c>
      <c r="BR3" s="8">
        <f t="shared" ref="BR3:BR25" si="49">AVERAGE(BO3:BQ3)</f>
        <v>3.6666666666666665</v>
      </c>
      <c r="BS3" s="9">
        <f t="shared" ref="BS3:BS25" si="50">BO3-$BR3</f>
        <v>0.33333333333333348</v>
      </c>
      <c r="BT3" s="9">
        <f t="shared" ref="BT3:BT25" si="51">BP3-$BR3</f>
        <v>-1.6666666666666665</v>
      </c>
      <c r="BU3" s="9">
        <f t="shared" ref="BU3:BU25" si="52">BQ3-$BR3</f>
        <v>1.3333333333333335</v>
      </c>
      <c r="BV3" s="2">
        <v>4</v>
      </c>
      <c r="BW3" s="2">
        <v>3</v>
      </c>
      <c r="BX3" s="2">
        <v>1</v>
      </c>
      <c r="BY3" s="8">
        <f t="shared" ref="BY3:BY25" si="53">AVERAGE(BV3:BX3)</f>
        <v>2.6666666666666665</v>
      </c>
      <c r="BZ3" s="9">
        <f t="shared" ref="BZ3:BZ25" si="54">BV3-$BY3</f>
        <v>1.3333333333333335</v>
      </c>
      <c r="CA3" s="9">
        <f t="shared" ref="CA3:CA25" si="55">BW3-$BY3</f>
        <v>0.33333333333333348</v>
      </c>
      <c r="CB3" s="9">
        <f t="shared" ref="CB3:CB25" si="56">BX3-$BY3</f>
        <v>-1.6666666666666665</v>
      </c>
      <c r="CC3" s="2">
        <v>2</v>
      </c>
      <c r="CD3" s="2">
        <v>3</v>
      </c>
      <c r="CE3" s="2">
        <v>2</v>
      </c>
      <c r="CF3" s="8">
        <f t="shared" ref="CF3:CF24" si="57">AVERAGE(CC3:CE3)</f>
        <v>2.3333333333333335</v>
      </c>
      <c r="CG3" s="9">
        <f t="shared" ref="CG3:CG16" si="58">CC3-$CF3</f>
        <v>-0.33333333333333348</v>
      </c>
      <c r="CH3" s="9">
        <f t="shared" ref="CH3:CH17" si="59">CD3-$CF3</f>
        <v>0.66666666666666652</v>
      </c>
      <c r="CI3" s="9">
        <f t="shared" ref="CI3:CI17" si="60">CE3-$CF3</f>
        <v>-0.33333333333333348</v>
      </c>
      <c r="CJ3" s="2">
        <v>1</v>
      </c>
      <c r="CK3" s="2">
        <v>3</v>
      </c>
      <c r="CL3" s="2">
        <v>1</v>
      </c>
      <c r="CM3" s="8">
        <f t="shared" ref="CM3:CM25" si="61">AVERAGE(CJ3:CL3)</f>
        <v>1.6666666666666667</v>
      </c>
      <c r="CN3" s="9">
        <f t="shared" ref="CN3:CN25" si="62">CJ3-$CM3</f>
        <v>-0.66666666666666674</v>
      </c>
      <c r="CO3" s="9">
        <f t="shared" ref="CO3:CO25" si="63">CK3-$CM3</f>
        <v>1.3333333333333333</v>
      </c>
      <c r="CP3" s="9">
        <f t="shared" ref="CP3:CP25" si="64">CL3-$CM3</f>
        <v>-0.66666666666666674</v>
      </c>
      <c r="CQ3" s="2" t="s">
        <v>60</v>
      </c>
      <c r="CR3" s="2">
        <v>4</v>
      </c>
      <c r="CS3" s="2">
        <v>4</v>
      </c>
      <c r="CT3" s="2">
        <v>3</v>
      </c>
      <c r="CU3" s="8">
        <f t="shared" ref="CU3:CU25" si="65">AVERAGE(CR3:CT3)</f>
        <v>3.6666666666666665</v>
      </c>
      <c r="CV3" s="9">
        <f>CR3-$CU3</f>
        <v>0.33333333333333348</v>
      </c>
      <c r="CW3" s="9">
        <f t="shared" ref="CW3" si="66">CS3-$CU3</f>
        <v>0.33333333333333348</v>
      </c>
      <c r="CX3" s="9">
        <f t="shared" si="10"/>
        <v>-0.66666666666666652</v>
      </c>
      <c r="CY3" s="2">
        <v>5</v>
      </c>
      <c r="CZ3" s="2">
        <v>3</v>
      </c>
      <c r="DA3" s="2">
        <v>2</v>
      </c>
      <c r="DB3" s="8">
        <f t="shared" ref="DB3:DB25" si="67">AVERAGE(CY3:DA3)</f>
        <v>3.3333333333333335</v>
      </c>
      <c r="DC3" s="9">
        <f t="shared" ref="DC3:DC13" si="68">CY3-$DB3</f>
        <v>1.6666666666666665</v>
      </c>
      <c r="DD3" s="9">
        <f t="shared" ref="DD3:DD14" si="69">CZ3-$DB3</f>
        <v>-0.33333333333333348</v>
      </c>
      <c r="DE3" s="9">
        <f t="shared" ref="DE3:DE14" si="70">DA3-$DB3</f>
        <v>-1.3333333333333335</v>
      </c>
      <c r="DF3" s="2">
        <v>1</v>
      </c>
      <c r="DG3" s="2">
        <v>5</v>
      </c>
      <c r="DH3" s="2">
        <v>1</v>
      </c>
      <c r="DI3" s="8">
        <f t="shared" ref="DI3:DI25" si="71">AVERAGE(DF3:DH3)</f>
        <v>2.3333333333333335</v>
      </c>
      <c r="DJ3" s="9">
        <f t="shared" ref="DJ3:DJ25" si="72">DF3-$DI3</f>
        <v>-1.3333333333333335</v>
      </c>
      <c r="DK3" s="9">
        <f t="shared" ref="DK3:DK25" si="73">DG3-$DI3</f>
        <v>2.6666666666666665</v>
      </c>
      <c r="DL3" s="9">
        <f t="shared" ref="DL3:DL25" si="74">DH3-$DI3</f>
        <v>-1.3333333333333335</v>
      </c>
      <c r="DM3" s="2">
        <v>4</v>
      </c>
      <c r="DN3" s="2">
        <v>3</v>
      </c>
      <c r="DO3" s="2">
        <v>4</v>
      </c>
      <c r="DP3" s="8">
        <f t="shared" ref="DP3:DP25" si="75">AVERAGE(DM3:DO3)</f>
        <v>3.6666666666666665</v>
      </c>
      <c r="DQ3" s="9">
        <f t="shared" ref="DQ3:DQ25" si="76">DM3-$DP3</f>
        <v>0.33333333333333348</v>
      </c>
      <c r="DR3" s="9">
        <f t="shared" ref="DR3:DR25" si="77">DN3-$DP3</f>
        <v>-0.66666666666666652</v>
      </c>
      <c r="DS3" s="9">
        <f t="shared" ref="DS3:DS25" si="78">DO3-$DP3</f>
        <v>0.33333333333333348</v>
      </c>
      <c r="DT3" s="2">
        <v>4</v>
      </c>
      <c r="DU3" s="2">
        <v>2</v>
      </c>
      <c r="DV3" s="2">
        <v>3</v>
      </c>
      <c r="DW3" s="8">
        <f t="shared" ref="DW3:DW25" si="79">AVERAGE(DT3:DV3)</f>
        <v>3</v>
      </c>
      <c r="DX3" s="9">
        <f t="shared" ref="DX3:DX25" si="80">DT3-$DW3</f>
        <v>1</v>
      </c>
      <c r="DY3" s="9">
        <f t="shared" ref="DY3:DY25" si="81">DU3-$DW3</f>
        <v>-1</v>
      </c>
      <c r="DZ3" s="9">
        <f t="shared" ref="DZ3:DZ25" si="82">DV3-$DW3</f>
        <v>0</v>
      </c>
      <c r="EA3" s="2">
        <v>1</v>
      </c>
      <c r="EB3" s="2">
        <v>1</v>
      </c>
      <c r="EC3" s="2">
        <v>5</v>
      </c>
      <c r="ED3" s="8">
        <f t="shared" ref="ED3:ED25" si="83">AVERAGE(EA3:EC3)</f>
        <v>2.3333333333333335</v>
      </c>
      <c r="EE3" s="9">
        <f t="shared" ref="EE3:EE25" si="84">EA3-$ED3</f>
        <v>-1.3333333333333335</v>
      </c>
      <c r="EF3" s="9">
        <f t="shared" ref="EF3:EF25" si="85">EB3-$ED3</f>
        <v>-1.3333333333333335</v>
      </c>
      <c r="EG3" s="9">
        <f t="shared" ref="EG3:EG25" si="86">EC3-$ED3</f>
        <v>2.6666666666666665</v>
      </c>
      <c r="EH3" s="2">
        <v>2</v>
      </c>
      <c r="EI3" s="2">
        <v>2</v>
      </c>
      <c r="EJ3" s="2">
        <v>3</v>
      </c>
      <c r="EK3" s="8">
        <f t="shared" ref="EK3:EK25" si="87">AVERAGE(EH3:EJ3)</f>
        <v>2.3333333333333335</v>
      </c>
      <c r="EL3" s="9">
        <f t="shared" ref="EL3:EL25" si="88">EH3-$EK3</f>
        <v>-0.33333333333333348</v>
      </c>
      <c r="EM3" s="9">
        <f t="shared" ref="EM3:EM25" si="89">EI3-$EK3</f>
        <v>-0.33333333333333348</v>
      </c>
      <c r="EN3" s="9">
        <f t="shared" ref="EN3:EN25" si="90">EJ3-$EK3</f>
        <v>0.66666666666666652</v>
      </c>
      <c r="EO3" s="2">
        <v>1</v>
      </c>
      <c r="EP3" s="2">
        <v>3</v>
      </c>
      <c r="EQ3" s="2">
        <v>2</v>
      </c>
      <c r="ER3" s="8">
        <f t="shared" ref="ER3:ER25" si="91">AVERAGE(EO3:EQ3)</f>
        <v>2</v>
      </c>
      <c r="ES3" s="9">
        <f t="shared" ref="ES3:ES25" si="92">EO3-$ER3</f>
        <v>-1</v>
      </c>
      <c r="ET3" s="9">
        <f t="shared" ref="ET3:ET25" si="93">EP3-$ER3</f>
        <v>1</v>
      </c>
      <c r="EU3" s="9">
        <f t="shared" ref="EU3:EU25" si="94">EQ3-$ER3</f>
        <v>0</v>
      </c>
      <c r="EV3" s="2">
        <v>4</v>
      </c>
      <c r="EW3" s="2">
        <v>1</v>
      </c>
      <c r="EX3" s="2">
        <v>2</v>
      </c>
      <c r="EY3" s="8">
        <f t="shared" ref="EY3:EY25" si="95">AVERAGE(EV3:EX3)</f>
        <v>2.3333333333333335</v>
      </c>
      <c r="EZ3" s="9">
        <f t="shared" ref="EZ3:EZ25" si="96">EV3-$EY3</f>
        <v>1.6666666666666665</v>
      </c>
      <c r="FA3" s="9">
        <f t="shared" ref="FA3:FA25" si="97">EW3-$EY3</f>
        <v>-1.3333333333333335</v>
      </c>
      <c r="FB3" s="9">
        <f t="shared" ref="FB3:FB25" si="98">EX3-$EY3</f>
        <v>-0.33333333333333348</v>
      </c>
      <c r="FC3" s="2">
        <v>4</v>
      </c>
      <c r="FD3" s="2">
        <v>4</v>
      </c>
      <c r="FE3" s="2">
        <v>3</v>
      </c>
      <c r="FF3" s="8">
        <f t="shared" ref="FF3:FF25" si="99">AVERAGE(FC3:FE3)</f>
        <v>3.6666666666666665</v>
      </c>
      <c r="FG3" s="9">
        <f t="shared" ref="FG3:FG25" si="100">FC3-$FF3</f>
        <v>0.33333333333333348</v>
      </c>
      <c r="FH3" s="9">
        <f t="shared" ref="FH3:FH25" si="101">FD3-$FF3</f>
        <v>0.33333333333333348</v>
      </c>
      <c r="FI3" s="9">
        <f t="shared" ref="FI3:FI25" si="102">FE3-$FF3</f>
        <v>-0.66666666666666652</v>
      </c>
      <c r="FJ3" s="2">
        <v>3</v>
      </c>
      <c r="FK3" s="2">
        <v>1</v>
      </c>
      <c r="FL3" s="2">
        <v>2</v>
      </c>
      <c r="FM3" s="8">
        <f t="shared" ref="FM3:FM25" si="103">AVERAGE(FJ3:FL3)</f>
        <v>2</v>
      </c>
      <c r="FN3" s="9">
        <f>FJ3-$FM3</f>
        <v>1</v>
      </c>
      <c r="FO3" s="9">
        <f t="shared" ref="FO3:FP3" si="104">FK3-$FM3</f>
        <v>-1</v>
      </c>
      <c r="FP3" s="9">
        <f t="shared" si="104"/>
        <v>0</v>
      </c>
      <c r="FQ3" s="2">
        <v>4</v>
      </c>
      <c r="FR3" s="2">
        <v>1</v>
      </c>
      <c r="FS3" s="2">
        <v>1</v>
      </c>
      <c r="FT3" s="8">
        <f t="shared" ref="FT3:FT25" si="105">AVERAGE(FQ3:FS3)</f>
        <v>2</v>
      </c>
      <c r="FU3" s="9">
        <f t="shared" ref="FU3:FU25" si="106">FQ3-$FT3</f>
        <v>2</v>
      </c>
      <c r="FV3" s="9">
        <f t="shared" ref="FV3:FV25" si="107">FR3-$FT3</f>
        <v>-1</v>
      </c>
      <c r="FW3" s="9">
        <f t="shared" ref="FW3:FW25" si="108">FS3-$FT3</f>
        <v>-1</v>
      </c>
      <c r="FX3" s="2">
        <v>4</v>
      </c>
      <c r="FY3" s="2">
        <v>2</v>
      </c>
      <c r="FZ3" s="2">
        <v>2</v>
      </c>
      <c r="GA3" s="8">
        <f t="shared" ref="GA3:GA25" si="109">AVERAGE(FX3:FZ3)</f>
        <v>2.6666666666666665</v>
      </c>
      <c r="GB3" s="9">
        <f t="shared" ref="GB3:GB21" si="110">FX3-$GA3</f>
        <v>1.3333333333333335</v>
      </c>
      <c r="GC3" s="9">
        <f t="shared" ref="GC3:GC22" si="111">FY3-$GA3</f>
        <v>-0.66666666666666652</v>
      </c>
      <c r="GD3" s="9">
        <f t="shared" ref="GD3:GD22" si="112">FZ3-$GA3</f>
        <v>-0.66666666666666652</v>
      </c>
      <c r="GE3" s="2">
        <v>4</v>
      </c>
      <c r="GF3" s="2">
        <v>3</v>
      </c>
      <c r="GG3" s="2">
        <v>2</v>
      </c>
      <c r="GH3" s="8">
        <f t="shared" ref="GH3:GH25" si="113">AVERAGE(GE3:GG3)</f>
        <v>3</v>
      </c>
      <c r="GI3" s="9">
        <f t="shared" ref="GI3:GI25" si="114">GE3-$GH3</f>
        <v>1</v>
      </c>
      <c r="GJ3" s="9">
        <f t="shared" ref="GJ3:GJ25" si="115">GF3-$GH3</f>
        <v>0</v>
      </c>
      <c r="GK3" s="9">
        <f t="shared" ref="GK3:GK25" si="116">GG3-$GH3</f>
        <v>-1</v>
      </c>
      <c r="GL3" s="2" t="s">
        <v>56</v>
      </c>
      <c r="GM3" s="2" t="s">
        <v>61</v>
      </c>
      <c r="GN3" s="2" t="s">
        <v>54</v>
      </c>
      <c r="GO3" s="2" t="s">
        <v>60</v>
      </c>
      <c r="GP3" s="2" t="s">
        <v>62</v>
      </c>
      <c r="GQ3" s="2" t="s">
        <v>63</v>
      </c>
      <c r="GR3" s="2" t="s">
        <v>121</v>
      </c>
      <c r="GS3" s="2" t="s">
        <v>120</v>
      </c>
      <c r="GT3" s="2" t="s">
        <v>53</v>
      </c>
      <c r="GU3" s="2" t="s">
        <v>64</v>
      </c>
    </row>
    <row r="4" spans="1:203" ht="15.75" customHeight="1">
      <c r="A4" s="2">
        <v>3</v>
      </c>
      <c r="B4" s="2" t="s">
        <v>57</v>
      </c>
      <c r="C4" s="2">
        <v>19</v>
      </c>
      <c r="D4" s="2" t="s">
        <v>52</v>
      </c>
      <c r="E4" s="2" t="s">
        <v>187</v>
      </c>
      <c r="F4" s="2" t="s">
        <v>159</v>
      </c>
      <c r="G4" s="2" t="s">
        <v>162</v>
      </c>
      <c r="H4" s="2" t="s">
        <v>188</v>
      </c>
      <c r="I4" s="2" t="s">
        <v>242</v>
      </c>
      <c r="J4" s="2" t="s">
        <v>65</v>
      </c>
      <c r="K4" s="2">
        <v>5</v>
      </c>
      <c r="L4" s="2">
        <v>4</v>
      </c>
      <c r="M4" s="2">
        <v>3</v>
      </c>
      <c r="N4" s="8">
        <f t="shared" si="23"/>
        <v>4</v>
      </c>
      <c r="O4" s="9">
        <f t="shared" si="24"/>
        <v>1</v>
      </c>
      <c r="P4" s="9">
        <f t="shared" ref="P4:Q17" si="117">L4-$N4</f>
        <v>0</v>
      </c>
      <c r="Q4" s="9">
        <f t="shared" si="117"/>
        <v>-1</v>
      </c>
      <c r="R4" s="2">
        <v>5</v>
      </c>
      <c r="S4" s="2">
        <v>4</v>
      </c>
      <c r="T4" s="2">
        <v>2</v>
      </c>
      <c r="U4" s="8">
        <f t="shared" si="25"/>
        <v>3.6666666666666665</v>
      </c>
      <c r="V4" s="9">
        <f t="shared" si="26"/>
        <v>1.3333333333333335</v>
      </c>
      <c r="W4" s="9">
        <f t="shared" si="0"/>
        <v>0.33333333333333348</v>
      </c>
      <c r="X4" s="9">
        <f t="shared" si="0"/>
        <v>-1.6666666666666665</v>
      </c>
      <c r="Y4" s="2">
        <v>2</v>
      </c>
      <c r="Z4" s="2">
        <v>4</v>
      </c>
      <c r="AA4" s="2">
        <v>3</v>
      </c>
      <c r="AB4" s="8">
        <f t="shared" si="27"/>
        <v>3</v>
      </c>
      <c r="AC4" s="9">
        <f t="shared" ref="AC4:AC25" si="118">Y4-$AB4</f>
        <v>-1</v>
      </c>
      <c r="AD4" s="9">
        <f t="shared" ref="AD4:AD25" si="119">Z4-$AB4</f>
        <v>1</v>
      </c>
      <c r="AE4" s="9">
        <f t="shared" ref="AE4:AE25" si="120">AA4-$AB4</f>
        <v>0</v>
      </c>
      <c r="AF4" s="2">
        <v>1</v>
      </c>
      <c r="AG4" s="2">
        <v>4</v>
      </c>
      <c r="AH4" s="2">
        <v>1</v>
      </c>
      <c r="AI4" s="8">
        <f t="shared" si="29"/>
        <v>2</v>
      </c>
      <c r="AJ4" s="9">
        <f t="shared" si="30"/>
        <v>-1</v>
      </c>
      <c r="AK4" s="9">
        <f t="shared" si="31"/>
        <v>2</v>
      </c>
      <c r="AL4" s="9">
        <f t="shared" si="32"/>
        <v>-1</v>
      </c>
      <c r="AM4" s="2">
        <v>2</v>
      </c>
      <c r="AN4" s="2">
        <v>3</v>
      </c>
      <c r="AO4" s="2">
        <v>3</v>
      </c>
      <c r="AP4" s="8">
        <f t="shared" si="33"/>
        <v>2.6666666666666665</v>
      </c>
      <c r="AQ4" s="9">
        <f t="shared" si="34"/>
        <v>-0.66666666666666652</v>
      </c>
      <c r="AR4" s="9">
        <f t="shared" si="35"/>
        <v>0.33333333333333348</v>
      </c>
      <c r="AS4" s="9">
        <f t="shared" si="36"/>
        <v>0.33333333333333348</v>
      </c>
      <c r="AT4" s="2">
        <v>5</v>
      </c>
      <c r="AU4" s="2">
        <v>5</v>
      </c>
      <c r="AV4" s="2">
        <v>4</v>
      </c>
      <c r="AW4" s="8">
        <f t="shared" si="37"/>
        <v>4.666666666666667</v>
      </c>
      <c r="AX4" s="9">
        <f t="shared" si="38"/>
        <v>0.33333333333333304</v>
      </c>
      <c r="AY4" s="9">
        <f t="shared" si="39"/>
        <v>0.33333333333333304</v>
      </c>
      <c r="AZ4" s="9">
        <f t="shared" si="40"/>
        <v>-0.66666666666666696</v>
      </c>
      <c r="BA4" s="2">
        <v>5</v>
      </c>
      <c r="BB4" s="2">
        <v>2</v>
      </c>
      <c r="BC4" s="2">
        <v>3</v>
      </c>
      <c r="BD4" s="8">
        <f t="shared" si="41"/>
        <v>3.3333333333333335</v>
      </c>
      <c r="BE4" s="9">
        <f t="shared" si="42"/>
        <v>1.6666666666666665</v>
      </c>
      <c r="BF4" s="9">
        <f t="shared" si="43"/>
        <v>-1.3333333333333335</v>
      </c>
      <c r="BG4" s="9">
        <f t="shared" si="44"/>
        <v>-0.33333333333333348</v>
      </c>
      <c r="BH4" s="2">
        <v>1</v>
      </c>
      <c r="BI4" s="2">
        <v>1</v>
      </c>
      <c r="BJ4" s="2">
        <v>1</v>
      </c>
      <c r="BK4" s="8">
        <f t="shared" si="45"/>
        <v>1</v>
      </c>
      <c r="BL4" s="9">
        <f t="shared" si="46"/>
        <v>0</v>
      </c>
      <c r="BM4" s="9">
        <f t="shared" si="47"/>
        <v>0</v>
      </c>
      <c r="BN4" s="9">
        <f t="shared" si="48"/>
        <v>0</v>
      </c>
      <c r="BO4" s="2">
        <v>2</v>
      </c>
      <c r="BP4" s="2">
        <v>1</v>
      </c>
      <c r="BQ4" s="2">
        <v>1</v>
      </c>
      <c r="BR4" s="8">
        <f t="shared" si="49"/>
        <v>1.3333333333333333</v>
      </c>
      <c r="BS4" s="9">
        <f t="shared" si="50"/>
        <v>0.66666666666666674</v>
      </c>
      <c r="BT4" s="9">
        <f t="shared" si="51"/>
        <v>-0.33333333333333326</v>
      </c>
      <c r="BU4" s="9">
        <f t="shared" si="52"/>
        <v>-0.33333333333333326</v>
      </c>
      <c r="BV4" s="2">
        <v>2</v>
      </c>
      <c r="BW4" s="2">
        <v>4</v>
      </c>
      <c r="BX4" s="2">
        <v>2</v>
      </c>
      <c r="BY4" s="8">
        <f t="shared" si="53"/>
        <v>2.6666666666666665</v>
      </c>
      <c r="BZ4" s="9">
        <f t="shared" si="54"/>
        <v>-0.66666666666666652</v>
      </c>
      <c r="CA4" s="9">
        <f t="shared" si="55"/>
        <v>1.3333333333333335</v>
      </c>
      <c r="CB4" s="9">
        <f t="shared" si="56"/>
        <v>-0.66666666666666652</v>
      </c>
      <c r="CC4" s="3"/>
      <c r="CD4" s="2">
        <v>1</v>
      </c>
      <c r="CE4" s="2">
        <v>2</v>
      </c>
      <c r="CF4" s="8">
        <f t="shared" si="57"/>
        <v>1.5</v>
      </c>
      <c r="CG4" s="9"/>
      <c r="CH4" s="9">
        <f t="shared" si="59"/>
        <v>-0.5</v>
      </c>
      <c r="CI4" s="9">
        <f t="shared" si="60"/>
        <v>0.5</v>
      </c>
      <c r="CJ4" s="2">
        <v>4</v>
      </c>
      <c r="CK4" s="2">
        <v>5</v>
      </c>
      <c r="CL4" s="2">
        <v>2</v>
      </c>
      <c r="CM4" s="8">
        <f t="shared" si="61"/>
        <v>3.6666666666666665</v>
      </c>
      <c r="CN4" s="9">
        <f t="shared" si="62"/>
        <v>0.33333333333333348</v>
      </c>
      <c r="CO4" s="9">
        <f t="shared" si="63"/>
        <v>1.3333333333333335</v>
      </c>
      <c r="CP4" s="9">
        <f t="shared" si="64"/>
        <v>-1.6666666666666665</v>
      </c>
      <c r="CQ4" s="2" t="s">
        <v>60</v>
      </c>
      <c r="CR4" s="2">
        <v>5</v>
      </c>
      <c r="CS4" s="2">
        <v>4</v>
      </c>
      <c r="CT4" s="2">
        <v>3</v>
      </c>
      <c r="CU4" s="8">
        <f t="shared" si="65"/>
        <v>4</v>
      </c>
      <c r="CV4" s="9">
        <f t="shared" ref="CV4:CV25" si="121">CR4-$CU4</f>
        <v>1</v>
      </c>
      <c r="CW4" s="9">
        <f t="shared" ref="CW4:CW25" si="122">CS4-$CU4</f>
        <v>0</v>
      </c>
      <c r="CX4" s="9">
        <f t="shared" ref="CX4:CX25" si="123">CT4-$CU4</f>
        <v>-1</v>
      </c>
      <c r="CY4" s="2">
        <v>1</v>
      </c>
      <c r="CZ4" s="2">
        <v>4</v>
      </c>
      <c r="DA4" s="2">
        <v>1</v>
      </c>
      <c r="DB4" s="8">
        <f t="shared" si="67"/>
        <v>2</v>
      </c>
      <c r="DC4" s="9">
        <f t="shared" si="68"/>
        <v>-1</v>
      </c>
      <c r="DD4" s="9">
        <f t="shared" si="69"/>
        <v>2</v>
      </c>
      <c r="DE4" s="9">
        <f t="shared" si="70"/>
        <v>-1</v>
      </c>
      <c r="DF4" s="2">
        <v>1</v>
      </c>
      <c r="DG4" s="2">
        <v>1</v>
      </c>
      <c r="DH4" s="2">
        <v>1</v>
      </c>
      <c r="DI4" s="8">
        <f t="shared" si="71"/>
        <v>1</v>
      </c>
      <c r="DJ4" s="9">
        <f t="shared" si="72"/>
        <v>0</v>
      </c>
      <c r="DK4" s="9">
        <f t="shared" si="73"/>
        <v>0</v>
      </c>
      <c r="DL4" s="9">
        <f t="shared" si="74"/>
        <v>0</v>
      </c>
      <c r="DM4" s="2">
        <v>5</v>
      </c>
      <c r="DN4" s="2">
        <v>4</v>
      </c>
      <c r="DO4" s="2">
        <v>4</v>
      </c>
      <c r="DP4" s="8">
        <f t="shared" si="75"/>
        <v>4.333333333333333</v>
      </c>
      <c r="DQ4" s="9">
        <f t="shared" si="76"/>
        <v>0.66666666666666696</v>
      </c>
      <c r="DR4" s="9">
        <f t="shared" si="77"/>
        <v>-0.33333333333333304</v>
      </c>
      <c r="DS4" s="9">
        <f t="shared" si="78"/>
        <v>-0.33333333333333304</v>
      </c>
      <c r="DT4" s="2">
        <v>4</v>
      </c>
      <c r="DU4" s="2">
        <v>2</v>
      </c>
      <c r="DV4" s="2">
        <v>4</v>
      </c>
      <c r="DW4" s="8">
        <f t="shared" si="79"/>
        <v>3.3333333333333335</v>
      </c>
      <c r="DX4" s="9">
        <f t="shared" si="80"/>
        <v>0.66666666666666652</v>
      </c>
      <c r="DY4" s="9">
        <f t="shared" si="81"/>
        <v>-1.3333333333333335</v>
      </c>
      <c r="DZ4" s="9">
        <f t="shared" si="82"/>
        <v>0.66666666666666652</v>
      </c>
      <c r="EA4" s="2">
        <v>1</v>
      </c>
      <c r="EB4" s="2">
        <v>1</v>
      </c>
      <c r="EC4" s="2">
        <v>3</v>
      </c>
      <c r="ED4" s="8">
        <f t="shared" si="83"/>
        <v>1.6666666666666667</v>
      </c>
      <c r="EE4" s="9">
        <f t="shared" si="84"/>
        <v>-0.66666666666666674</v>
      </c>
      <c r="EF4" s="9">
        <f t="shared" si="85"/>
        <v>-0.66666666666666674</v>
      </c>
      <c r="EG4" s="9">
        <f t="shared" si="86"/>
        <v>1.3333333333333333</v>
      </c>
      <c r="EH4" s="2">
        <v>1</v>
      </c>
      <c r="EI4" s="2">
        <v>1</v>
      </c>
      <c r="EJ4" s="2">
        <v>1</v>
      </c>
      <c r="EK4" s="8">
        <f t="shared" si="87"/>
        <v>1</v>
      </c>
      <c r="EL4" s="9">
        <f t="shared" si="88"/>
        <v>0</v>
      </c>
      <c r="EM4" s="9">
        <f t="shared" si="89"/>
        <v>0</v>
      </c>
      <c r="EN4" s="9">
        <f t="shared" si="90"/>
        <v>0</v>
      </c>
      <c r="EO4" s="2">
        <v>1</v>
      </c>
      <c r="EP4" s="2">
        <v>1</v>
      </c>
      <c r="EQ4" s="2">
        <v>2</v>
      </c>
      <c r="ER4" s="8">
        <f t="shared" si="91"/>
        <v>1.3333333333333333</v>
      </c>
      <c r="ES4" s="9">
        <f t="shared" si="92"/>
        <v>-0.33333333333333326</v>
      </c>
      <c r="ET4" s="9">
        <f t="shared" si="93"/>
        <v>-0.33333333333333326</v>
      </c>
      <c r="EU4" s="9">
        <f t="shared" si="94"/>
        <v>0.66666666666666674</v>
      </c>
      <c r="EV4" s="2">
        <v>5</v>
      </c>
      <c r="EW4" s="2">
        <v>2</v>
      </c>
      <c r="EX4" s="2">
        <v>3</v>
      </c>
      <c r="EY4" s="8">
        <f t="shared" si="95"/>
        <v>3.3333333333333335</v>
      </c>
      <c r="EZ4" s="9">
        <f t="shared" si="96"/>
        <v>1.6666666666666665</v>
      </c>
      <c r="FA4" s="9">
        <f t="shared" si="97"/>
        <v>-1.3333333333333335</v>
      </c>
      <c r="FB4" s="9">
        <f t="shared" si="98"/>
        <v>-0.33333333333333348</v>
      </c>
      <c r="FC4" s="2">
        <v>5</v>
      </c>
      <c r="FD4" s="2">
        <v>2</v>
      </c>
      <c r="FE4" s="2">
        <v>4</v>
      </c>
      <c r="FF4" s="8">
        <f t="shared" si="99"/>
        <v>3.6666666666666665</v>
      </c>
      <c r="FG4" s="9">
        <f t="shared" si="100"/>
        <v>1.3333333333333335</v>
      </c>
      <c r="FH4" s="9">
        <f t="shared" si="101"/>
        <v>-1.6666666666666665</v>
      </c>
      <c r="FI4" s="9">
        <f t="shared" si="102"/>
        <v>0.33333333333333348</v>
      </c>
      <c r="FJ4" s="2">
        <v>5</v>
      </c>
      <c r="FK4" s="2">
        <v>2</v>
      </c>
      <c r="FL4" s="2">
        <v>5</v>
      </c>
      <c r="FM4" s="8">
        <f t="shared" si="103"/>
        <v>4</v>
      </c>
      <c r="FN4" s="9">
        <f t="shared" ref="FN4:FN25" si="124">FJ4-$FM4</f>
        <v>1</v>
      </c>
      <c r="FO4" s="9">
        <f t="shared" ref="FO4:FO25" si="125">FK4-$FM4</f>
        <v>-2</v>
      </c>
      <c r="FP4" s="9">
        <f t="shared" ref="FP4:FP25" si="126">FL4-$FM4</f>
        <v>1</v>
      </c>
      <c r="FQ4" s="2">
        <v>5</v>
      </c>
      <c r="FR4" s="2">
        <v>3</v>
      </c>
      <c r="FS4" s="2">
        <v>3</v>
      </c>
      <c r="FT4" s="8">
        <f t="shared" si="105"/>
        <v>3.6666666666666665</v>
      </c>
      <c r="FU4" s="9">
        <f t="shared" si="106"/>
        <v>1.3333333333333335</v>
      </c>
      <c r="FV4" s="9">
        <f t="shared" si="107"/>
        <v>-0.66666666666666652</v>
      </c>
      <c r="FW4" s="9">
        <f t="shared" si="108"/>
        <v>-0.66666666666666652</v>
      </c>
      <c r="FX4" s="2">
        <v>5</v>
      </c>
      <c r="FY4" s="2">
        <v>2</v>
      </c>
      <c r="FZ4" s="2">
        <v>3</v>
      </c>
      <c r="GA4" s="8">
        <f t="shared" si="109"/>
        <v>3.3333333333333335</v>
      </c>
      <c r="GB4" s="9">
        <f t="shared" si="110"/>
        <v>1.6666666666666665</v>
      </c>
      <c r="GC4" s="9">
        <f t="shared" si="111"/>
        <v>-1.3333333333333335</v>
      </c>
      <c r="GD4" s="9">
        <f t="shared" si="112"/>
        <v>-0.33333333333333348</v>
      </c>
      <c r="GE4" s="2">
        <v>5</v>
      </c>
      <c r="GF4" s="2">
        <v>4</v>
      </c>
      <c r="GG4" s="2">
        <v>5</v>
      </c>
      <c r="GH4" s="8">
        <f t="shared" si="113"/>
        <v>4.666666666666667</v>
      </c>
      <c r="GI4" s="9">
        <f t="shared" si="114"/>
        <v>0.33333333333333304</v>
      </c>
      <c r="GJ4" s="9">
        <f t="shared" si="115"/>
        <v>-0.66666666666666696</v>
      </c>
      <c r="GK4" s="9">
        <f t="shared" si="116"/>
        <v>0.33333333333333304</v>
      </c>
      <c r="GL4" s="2" t="s">
        <v>56</v>
      </c>
      <c r="GM4" s="2" t="s">
        <v>61</v>
      </c>
      <c r="GN4" s="2" t="s">
        <v>66</v>
      </c>
      <c r="GO4" s="2" t="s">
        <v>60</v>
      </c>
      <c r="GP4" s="2" t="s">
        <v>62</v>
      </c>
      <c r="GQ4" s="2" t="s">
        <v>63</v>
      </c>
      <c r="GR4" s="2" t="s">
        <v>121</v>
      </c>
      <c r="GS4" s="2" t="s">
        <v>120</v>
      </c>
      <c r="GT4" s="2" t="s">
        <v>53</v>
      </c>
      <c r="GU4" s="2" t="s">
        <v>67</v>
      </c>
    </row>
    <row r="5" spans="1:203" ht="15.75" customHeight="1">
      <c r="A5" s="2">
        <v>4</v>
      </c>
      <c r="B5" s="2" t="s">
        <v>57</v>
      </c>
      <c r="C5" s="2">
        <v>20</v>
      </c>
      <c r="D5" s="2" t="s">
        <v>52</v>
      </c>
      <c r="E5" s="2" t="s">
        <v>187</v>
      </c>
      <c r="F5" s="2" t="s">
        <v>159</v>
      </c>
      <c r="G5" s="2" t="s">
        <v>162</v>
      </c>
      <c r="H5" s="2" t="s">
        <v>189</v>
      </c>
      <c r="I5" s="2" t="s">
        <v>243</v>
      </c>
      <c r="J5" s="3"/>
      <c r="K5" s="2">
        <v>5</v>
      </c>
      <c r="L5" s="2">
        <v>3</v>
      </c>
      <c r="M5" s="2">
        <v>3</v>
      </c>
      <c r="N5" s="8">
        <f t="shared" si="23"/>
        <v>3.6666666666666665</v>
      </c>
      <c r="O5" s="9">
        <f t="shared" si="24"/>
        <v>1.3333333333333335</v>
      </c>
      <c r="P5" s="9">
        <f t="shared" si="117"/>
        <v>-0.66666666666666652</v>
      </c>
      <c r="Q5" s="9">
        <f t="shared" si="117"/>
        <v>-0.66666666666666652</v>
      </c>
      <c r="R5" s="2">
        <v>5</v>
      </c>
      <c r="S5" s="2">
        <v>3</v>
      </c>
      <c r="T5" s="2">
        <v>2</v>
      </c>
      <c r="U5" s="8">
        <f t="shared" si="25"/>
        <v>3.3333333333333335</v>
      </c>
      <c r="V5" s="9">
        <f t="shared" si="26"/>
        <v>1.6666666666666665</v>
      </c>
      <c r="W5" s="9">
        <f t="shared" si="0"/>
        <v>-0.33333333333333348</v>
      </c>
      <c r="X5" s="9">
        <f t="shared" si="0"/>
        <v>-1.3333333333333335</v>
      </c>
      <c r="Y5" s="2">
        <v>2</v>
      </c>
      <c r="Z5" s="2">
        <v>4</v>
      </c>
      <c r="AA5" s="2">
        <v>2</v>
      </c>
      <c r="AB5" s="8">
        <f t="shared" si="27"/>
        <v>2.6666666666666665</v>
      </c>
      <c r="AC5" s="9">
        <f t="shared" si="118"/>
        <v>-0.66666666666666652</v>
      </c>
      <c r="AD5" s="9">
        <f t="shared" si="119"/>
        <v>1.3333333333333335</v>
      </c>
      <c r="AE5" s="9">
        <f t="shared" si="120"/>
        <v>-0.66666666666666652</v>
      </c>
      <c r="AF5" s="2">
        <v>1</v>
      </c>
      <c r="AG5" s="2">
        <v>2</v>
      </c>
      <c r="AH5" s="2">
        <v>3</v>
      </c>
      <c r="AI5" s="8">
        <f t="shared" si="29"/>
        <v>2</v>
      </c>
      <c r="AJ5" s="9">
        <f t="shared" si="30"/>
        <v>-1</v>
      </c>
      <c r="AK5" s="9">
        <f t="shared" si="31"/>
        <v>0</v>
      </c>
      <c r="AL5" s="9">
        <f t="shared" si="32"/>
        <v>1</v>
      </c>
      <c r="AM5" s="2">
        <v>2</v>
      </c>
      <c r="AN5" s="2">
        <v>3</v>
      </c>
      <c r="AO5" s="2">
        <v>4</v>
      </c>
      <c r="AP5" s="8">
        <f t="shared" si="33"/>
        <v>3</v>
      </c>
      <c r="AQ5" s="9">
        <f t="shared" si="34"/>
        <v>-1</v>
      </c>
      <c r="AR5" s="9">
        <f t="shared" si="35"/>
        <v>0</v>
      </c>
      <c r="AS5" s="9">
        <f t="shared" si="36"/>
        <v>1</v>
      </c>
      <c r="AT5" s="2">
        <v>5</v>
      </c>
      <c r="AU5" s="2">
        <v>1</v>
      </c>
      <c r="AV5" s="2">
        <v>3</v>
      </c>
      <c r="AW5" s="8">
        <f t="shared" si="37"/>
        <v>3</v>
      </c>
      <c r="AX5" s="9">
        <f t="shared" si="38"/>
        <v>2</v>
      </c>
      <c r="AY5" s="9">
        <f t="shared" si="39"/>
        <v>-2</v>
      </c>
      <c r="AZ5" s="9">
        <f t="shared" si="40"/>
        <v>0</v>
      </c>
      <c r="BA5" s="2">
        <v>5</v>
      </c>
      <c r="BB5" s="2">
        <v>3</v>
      </c>
      <c r="BC5" s="2">
        <v>4</v>
      </c>
      <c r="BD5" s="8">
        <f t="shared" si="41"/>
        <v>4</v>
      </c>
      <c r="BE5" s="9">
        <f t="shared" si="42"/>
        <v>1</v>
      </c>
      <c r="BF5" s="9">
        <f t="shared" si="43"/>
        <v>-1</v>
      </c>
      <c r="BG5" s="9">
        <f t="shared" si="44"/>
        <v>0</v>
      </c>
      <c r="BH5" s="2">
        <v>1</v>
      </c>
      <c r="BI5" s="2">
        <v>3</v>
      </c>
      <c r="BJ5" s="2">
        <v>3</v>
      </c>
      <c r="BK5" s="8">
        <f t="shared" si="45"/>
        <v>2.3333333333333335</v>
      </c>
      <c r="BL5" s="9">
        <f t="shared" si="46"/>
        <v>-1.3333333333333335</v>
      </c>
      <c r="BM5" s="9">
        <f t="shared" si="47"/>
        <v>0.66666666666666652</v>
      </c>
      <c r="BN5" s="9">
        <f t="shared" si="48"/>
        <v>0.66666666666666652</v>
      </c>
      <c r="BO5" s="2">
        <v>2</v>
      </c>
      <c r="BP5" s="2">
        <v>4</v>
      </c>
      <c r="BQ5" s="2">
        <v>3</v>
      </c>
      <c r="BR5" s="8">
        <f t="shared" si="49"/>
        <v>3</v>
      </c>
      <c r="BS5" s="9">
        <f t="shared" si="50"/>
        <v>-1</v>
      </c>
      <c r="BT5" s="9">
        <f t="shared" si="51"/>
        <v>1</v>
      </c>
      <c r="BU5" s="9">
        <f t="shared" si="52"/>
        <v>0</v>
      </c>
      <c r="BV5" s="2">
        <v>2</v>
      </c>
      <c r="BW5" s="2">
        <v>4</v>
      </c>
      <c r="BX5" s="2">
        <v>4</v>
      </c>
      <c r="BY5" s="8">
        <f t="shared" si="53"/>
        <v>3.3333333333333335</v>
      </c>
      <c r="BZ5" s="9">
        <f t="shared" si="54"/>
        <v>-1.3333333333333335</v>
      </c>
      <c r="CA5" s="9">
        <f t="shared" si="55"/>
        <v>0.66666666666666652</v>
      </c>
      <c r="CB5" s="9">
        <f t="shared" si="56"/>
        <v>0.66666666666666652</v>
      </c>
      <c r="CC5" s="3"/>
      <c r="CD5" s="2">
        <v>1</v>
      </c>
      <c r="CE5" s="2">
        <v>4</v>
      </c>
      <c r="CF5" s="8">
        <f t="shared" si="57"/>
        <v>2.5</v>
      </c>
      <c r="CG5" s="9"/>
      <c r="CH5" s="9">
        <f t="shared" si="59"/>
        <v>-1.5</v>
      </c>
      <c r="CI5" s="9">
        <f t="shared" si="60"/>
        <v>1.5</v>
      </c>
      <c r="CJ5" s="2">
        <v>3</v>
      </c>
      <c r="CK5" s="2">
        <v>4</v>
      </c>
      <c r="CL5" s="2">
        <v>2</v>
      </c>
      <c r="CM5" s="8">
        <f t="shared" si="61"/>
        <v>3</v>
      </c>
      <c r="CN5" s="9">
        <f t="shared" si="62"/>
        <v>0</v>
      </c>
      <c r="CO5" s="9">
        <f t="shared" si="63"/>
        <v>1</v>
      </c>
      <c r="CP5" s="9">
        <f t="shared" si="64"/>
        <v>-1</v>
      </c>
      <c r="CQ5" s="2" t="s">
        <v>60</v>
      </c>
      <c r="CR5" s="2">
        <v>4</v>
      </c>
      <c r="CS5" s="2">
        <v>3</v>
      </c>
      <c r="CT5" s="2">
        <v>5</v>
      </c>
      <c r="CU5" s="8">
        <f t="shared" si="65"/>
        <v>4</v>
      </c>
      <c r="CV5" s="9">
        <f t="shared" si="121"/>
        <v>0</v>
      </c>
      <c r="CW5" s="9">
        <f t="shared" si="122"/>
        <v>-1</v>
      </c>
      <c r="CX5" s="9">
        <f t="shared" si="123"/>
        <v>1</v>
      </c>
      <c r="CY5" s="2">
        <v>3</v>
      </c>
      <c r="CZ5" s="2">
        <v>4</v>
      </c>
      <c r="DA5" s="2">
        <v>3</v>
      </c>
      <c r="DB5" s="8">
        <f t="shared" si="67"/>
        <v>3.3333333333333335</v>
      </c>
      <c r="DC5" s="9">
        <f t="shared" si="68"/>
        <v>-0.33333333333333348</v>
      </c>
      <c r="DD5" s="9">
        <f t="shared" si="69"/>
        <v>0.66666666666666652</v>
      </c>
      <c r="DE5" s="9">
        <f t="shared" si="70"/>
        <v>-0.33333333333333348</v>
      </c>
      <c r="DF5" s="2">
        <v>4</v>
      </c>
      <c r="DG5" s="2">
        <v>2</v>
      </c>
      <c r="DH5" s="2">
        <v>4</v>
      </c>
      <c r="DI5" s="8">
        <f t="shared" si="71"/>
        <v>3.3333333333333335</v>
      </c>
      <c r="DJ5" s="9">
        <f t="shared" si="72"/>
        <v>0.66666666666666652</v>
      </c>
      <c r="DK5" s="9">
        <f t="shared" si="73"/>
        <v>-1.3333333333333335</v>
      </c>
      <c r="DL5" s="9">
        <f t="shared" si="74"/>
        <v>0.66666666666666652</v>
      </c>
      <c r="DM5" s="2">
        <v>4</v>
      </c>
      <c r="DN5" s="2">
        <v>3</v>
      </c>
      <c r="DO5" s="2">
        <v>5</v>
      </c>
      <c r="DP5" s="8">
        <f t="shared" si="75"/>
        <v>4</v>
      </c>
      <c r="DQ5" s="9">
        <f t="shared" si="76"/>
        <v>0</v>
      </c>
      <c r="DR5" s="9">
        <f t="shared" si="77"/>
        <v>-1</v>
      </c>
      <c r="DS5" s="9">
        <f t="shared" si="78"/>
        <v>1</v>
      </c>
      <c r="DT5" s="2">
        <v>2</v>
      </c>
      <c r="DU5" s="2">
        <v>1</v>
      </c>
      <c r="DV5" s="2">
        <v>3</v>
      </c>
      <c r="DW5" s="8">
        <f t="shared" si="79"/>
        <v>2</v>
      </c>
      <c r="DX5" s="9">
        <f t="shared" si="80"/>
        <v>0</v>
      </c>
      <c r="DY5" s="9">
        <f t="shared" si="81"/>
        <v>-1</v>
      </c>
      <c r="DZ5" s="9">
        <f t="shared" si="82"/>
        <v>1</v>
      </c>
      <c r="EA5" s="2">
        <v>4</v>
      </c>
      <c r="EB5" s="2">
        <v>3</v>
      </c>
      <c r="EC5" s="2">
        <v>5</v>
      </c>
      <c r="ED5" s="8">
        <f t="shared" si="83"/>
        <v>4</v>
      </c>
      <c r="EE5" s="9">
        <f t="shared" si="84"/>
        <v>0</v>
      </c>
      <c r="EF5" s="9">
        <f t="shared" si="85"/>
        <v>-1</v>
      </c>
      <c r="EG5" s="9">
        <f t="shared" si="86"/>
        <v>1</v>
      </c>
      <c r="EH5" s="2">
        <v>1</v>
      </c>
      <c r="EI5" s="2">
        <v>1</v>
      </c>
      <c r="EJ5" s="2">
        <v>1</v>
      </c>
      <c r="EK5" s="8">
        <f t="shared" si="87"/>
        <v>1</v>
      </c>
      <c r="EL5" s="9">
        <f t="shared" si="88"/>
        <v>0</v>
      </c>
      <c r="EM5" s="9">
        <f t="shared" si="89"/>
        <v>0</v>
      </c>
      <c r="EN5" s="9">
        <f t="shared" si="90"/>
        <v>0</v>
      </c>
      <c r="EO5" s="2">
        <v>3</v>
      </c>
      <c r="EP5" s="2">
        <v>1</v>
      </c>
      <c r="EQ5" s="2">
        <v>5</v>
      </c>
      <c r="ER5" s="8">
        <f t="shared" si="91"/>
        <v>3</v>
      </c>
      <c r="ES5" s="9">
        <f t="shared" si="92"/>
        <v>0</v>
      </c>
      <c r="ET5" s="9">
        <f t="shared" si="93"/>
        <v>-2</v>
      </c>
      <c r="EU5" s="9">
        <f t="shared" si="94"/>
        <v>2</v>
      </c>
      <c r="EV5" s="2">
        <v>3</v>
      </c>
      <c r="EW5" s="2">
        <v>5</v>
      </c>
      <c r="EX5" s="2">
        <v>1</v>
      </c>
      <c r="EY5" s="8">
        <f t="shared" si="95"/>
        <v>3</v>
      </c>
      <c r="EZ5" s="9">
        <f t="shared" si="96"/>
        <v>0</v>
      </c>
      <c r="FA5" s="9">
        <f t="shared" si="97"/>
        <v>2</v>
      </c>
      <c r="FB5" s="9">
        <f t="shared" si="98"/>
        <v>-2</v>
      </c>
      <c r="FC5" s="2">
        <v>4</v>
      </c>
      <c r="FD5" s="2">
        <v>3</v>
      </c>
      <c r="FE5" s="2">
        <v>5</v>
      </c>
      <c r="FF5" s="8">
        <f t="shared" si="99"/>
        <v>4</v>
      </c>
      <c r="FG5" s="9">
        <f t="shared" si="100"/>
        <v>0</v>
      </c>
      <c r="FH5" s="9">
        <f t="shared" si="101"/>
        <v>-1</v>
      </c>
      <c r="FI5" s="9">
        <f t="shared" si="102"/>
        <v>1</v>
      </c>
      <c r="FJ5" s="2">
        <v>4</v>
      </c>
      <c r="FK5" s="2">
        <v>3</v>
      </c>
      <c r="FL5" s="2">
        <v>5</v>
      </c>
      <c r="FM5" s="8">
        <f t="shared" si="103"/>
        <v>4</v>
      </c>
      <c r="FN5" s="9">
        <f t="shared" si="124"/>
        <v>0</v>
      </c>
      <c r="FO5" s="9">
        <f t="shared" si="125"/>
        <v>-1</v>
      </c>
      <c r="FP5" s="9">
        <f t="shared" si="126"/>
        <v>1</v>
      </c>
      <c r="FQ5" s="2">
        <v>3</v>
      </c>
      <c r="FR5" s="2">
        <v>5</v>
      </c>
      <c r="FS5" s="2">
        <v>1</v>
      </c>
      <c r="FT5" s="8">
        <f t="shared" si="105"/>
        <v>3</v>
      </c>
      <c r="FU5" s="9">
        <f t="shared" si="106"/>
        <v>0</v>
      </c>
      <c r="FV5" s="9">
        <f t="shared" si="107"/>
        <v>2</v>
      </c>
      <c r="FW5" s="9">
        <f t="shared" si="108"/>
        <v>-2</v>
      </c>
      <c r="FX5" s="2">
        <v>3</v>
      </c>
      <c r="FY5" s="2">
        <v>4</v>
      </c>
      <c r="FZ5" s="2">
        <v>1</v>
      </c>
      <c r="GA5" s="8">
        <f t="shared" si="109"/>
        <v>2.6666666666666665</v>
      </c>
      <c r="GB5" s="9">
        <f t="shared" si="110"/>
        <v>0.33333333333333348</v>
      </c>
      <c r="GC5" s="9">
        <f t="shared" si="111"/>
        <v>1.3333333333333335</v>
      </c>
      <c r="GD5" s="9">
        <f t="shared" si="112"/>
        <v>-1.6666666666666665</v>
      </c>
      <c r="GE5" s="2">
        <v>3</v>
      </c>
      <c r="GF5" s="2">
        <v>3</v>
      </c>
      <c r="GG5" s="2">
        <v>4</v>
      </c>
      <c r="GH5" s="8">
        <f t="shared" si="113"/>
        <v>3.3333333333333335</v>
      </c>
      <c r="GI5" s="9">
        <f t="shared" si="114"/>
        <v>-0.33333333333333348</v>
      </c>
      <c r="GJ5" s="9">
        <f t="shared" si="115"/>
        <v>-0.33333333333333348</v>
      </c>
      <c r="GK5" s="9">
        <f t="shared" si="116"/>
        <v>0.66666666666666652</v>
      </c>
      <c r="GL5" s="2" t="s">
        <v>56</v>
      </c>
      <c r="GM5" s="2" t="s">
        <v>61</v>
      </c>
      <c r="GN5" s="2" t="s">
        <v>54</v>
      </c>
      <c r="GO5" s="2" t="s">
        <v>60</v>
      </c>
      <c r="GP5" s="2" t="s">
        <v>60</v>
      </c>
      <c r="GQ5" s="2" t="s">
        <v>68</v>
      </c>
      <c r="GR5" s="2" t="s">
        <v>122</v>
      </c>
      <c r="GS5" s="2" t="s">
        <v>121</v>
      </c>
      <c r="GT5" s="2" t="s">
        <v>53</v>
      </c>
      <c r="GU5" s="2" t="s">
        <v>69</v>
      </c>
    </row>
    <row r="6" spans="1:203" ht="15.75" customHeight="1">
      <c r="A6" s="2">
        <v>5</v>
      </c>
      <c r="B6" s="2" t="s">
        <v>57</v>
      </c>
      <c r="C6" s="2">
        <v>20</v>
      </c>
      <c r="D6" s="2" t="s">
        <v>52</v>
      </c>
      <c r="E6" s="2" t="s">
        <v>187</v>
      </c>
      <c r="F6" s="2" t="s">
        <v>159</v>
      </c>
      <c r="G6" s="2" t="s">
        <v>161</v>
      </c>
      <c r="H6" s="2" t="s">
        <v>188</v>
      </c>
      <c r="I6" s="2" t="s">
        <v>242</v>
      </c>
      <c r="J6" s="2" t="s">
        <v>59</v>
      </c>
      <c r="K6" s="2">
        <v>5</v>
      </c>
      <c r="L6" s="2">
        <v>3</v>
      </c>
      <c r="M6" s="2">
        <v>2</v>
      </c>
      <c r="N6" s="8">
        <f t="shared" si="23"/>
        <v>3.3333333333333335</v>
      </c>
      <c r="O6" s="9">
        <f t="shared" si="24"/>
        <v>1.6666666666666665</v>
      </c>
      <c r="P6" s="9">
        <f t="shared" si="117"/>
        <v>-0.33333333333333348</v>
      </c>
      <c r="Q6" s="9">
        <f t="shared" si="117"/>
        <v>-1.3333333333333335</v>
      </c>
      <c r="R6" s="2">
        <v>5</v>
      </c>
      <c r="S6" s="2">
        <v>3</v>
      </c>
      <c r="T6" s="2">
        <v>4</v>
      </c>
      <c r="U6" s="8">
        <f t="shared" si="25"/>
        <v>4</v>
      </c>
      <c r="V6" s="9">
        <f t="shared" si="26"/>
        <v>1</v>
      </c>
      <c r="W6" s="9">
        <f t="shared" si="0"/>
        <v>-1</v>
      </c>
      <c r="X6" s="9">
        <f t="shared" si="0"/>
        <v>0</v>
      </c>
      <c r="Y6" s="2">
        <v>2</v>
      </c>
      <c r="Z6" s="2">
        <v>4</v>
      </c>
      <c r="AA6" s="2">
        <v>2</v>
      </c>
      <c r="AB6" s="8">
        <f t="shared" si="27"/>
        <v>2.6666666666666665</v>
      </c>
      <c r="AC6" s="9">
        <f t="shared" si="118"/>
        <v>-0.66666666666666652</v>
      </c>
      <c r="AD6" s="9">
        <f t="shared" si="119"/>
        <v>1.3333333333333335</v>
      </c>
      <c r="AE6" s="9">
        <f t="shared" si="120"/>
        <v>-0.66666666666666652</v>
      </c>
      <c r="AF6" s="2">
        <v>1</v>
      </c>
      <c r="AG6" s="2">
        <v>3</v>
      </c>
      <c r="AH6" s="2">
        <v>1</v>
      </c>
      <c r="AI6" s="8">
        <f t="shared" si="29"/>
        <v>1.6666666666666667</v>
      </c>
      <c r="AJ6" s="9">
        <f t="shared" si="30"/>
        <v>-0.66666666666666674</v>
      </c>
      <c r="AK6" s="9">
        <f t="shared" si="31"/>
        <v>1.3333333333333333</v>
      </c>
      <c r="AL6" s="9">
        <f t="shared" si="32"/>
        <v>-0.66666666666666674</v>
      </c>
      <c r="AM6" s="2">
        <v>2</v>
      </c>
      <c r="AN6" s="2">
        <v>4</v>
      </c>
      <c r="AO6" s="2">
        <v>2</v>
      </c>
      <c r="AP6" s="8">
        <f t="shared" si="33"/>
        <v>2.6666666666666665</v>
      </c>
      <c r="AQ6" s="9">
        <f t="shared" si="34"/>
        <v>-0.66666666666666652</v>
      </c>
      <c r="AR6" s="9">
        <f t="shared" si="35"/>
        <v>1.3333333333333335</v>
      </c>
      <c r="AS6" s="9">
        <f t="shared" si="36"/>
        <v>-0.66666666666666652</v>
      </c>
      <c r="AT6" s="2">
        <v>3</v>
      </c>
      <c r="AU6" s="2">
        <v>2</v>
      </c>
      <c r="AV6" s="2">
        <v>2</v>
      </c>
      <c r="AW6" s="8">
        <f t="shared" si="37"/>
        <v>2.3333333333333335</v>
      </c>
      <c r="AX6" s="9">
        <f t="shared" si="38"/>
        <v>0.66666666666666652</v>
      </c>
      <c r="AY6" s="9">
        <f t="shared" si="39"/>
        <v>-0.33333333333333348</v>
      </c>
      <c r="AZ6" s="9">
        <f t="shared" si="40"/>
        <v>-0.33333333333333348</v>
      </c>
      <c r="BA6" s="2">
        <v>3</v>
      </c>
      <c r="BB6" s="2">
        <v>1</v>
      </c>
      <c r="BC6" s="2">
        <v>1</v>
      </c>
      <c r="BD6" s="8">
        <f t="shared" si="41"/>
        <v>1.6666666666666667</v>
      </c>
      <c r="BE6" s="9">
        <f t="shared" si="42"/>
        <v>1.3333333333333333</v>
      </c>
      <c r="BF6" s="9">
        <f t="shared" si="43"/>
        <v>-0.66666666666666674</v>
      </c>
      <c r="BG6" s="9">
        <f t="shared" si="44"/>
        <v>-0.66666666666666674</v>
      </c>
      <c r="BH6" s="2">
        <v>1</v>
      </c>
      <c r="BI6" s="2">
        <v>4</v>
      </c>
      <c r="BJ6" s="2">
        <v>1</v>
      </c>
      <c r="BK6" s="8">
        <f t="shared" si="45"/>
        <v>2</v>
      </c>
      <c r="BL6" s="9">
        <f t="shared" si="46"/>
        <v>-1</v>
      </c>
      <c r="BM6" s="9">
        <f t="shared" si="47"/>
        <v>2</v>
      </c>
      <c r="BN6" s="9">
        <f t="shared" si="48"/>
        <v>-1</v>
      </c>
      <c r="BO6" s="2">
        <v>4</v>
      </c>
      <c r="BP6" s="2">
        <v>5</v>
      </c>
      <c r="BQ6" s="2">
        <v>1</v>
      </c>
      <c r="BR6" s="8">
        <f t="shared" si="49"/>
        <v>3.3333333333333335</v>
      </c>
      <c r="BS6" s="9">
        <f t="shared" si="50"/>
        <v>0.66666666666666652</v>
      </c>
      <c r="BT6" s="9">
        <f t="shared" si="51"/>
        <v>1.6666666666666665</v>
      </c>
      <c r="BU6" s="9">
        <f t="shared" si="52"/>
        <v>-2.3333333333333335</v>
      </c>
      <c r="BV6" s="2">
        <v>2</v>
      </c>
      <c r="BW6" s="2">
        <v>5</v>
      </c>
      <c r="BX6" s="2">
        <v>5</v>
      </c>
      <c r="BY6" s="8">
        <f t="shared" si="53"/>
        <v>4</v>
      </c>
      <c r="BZ6" s="9">
        <f t="shared" si="54"/>
        <v>-2</v>
      </c>
      <c r="CA6" s="9">
        <f t="shared" si="55"/>
        <v>1</v>
      </c>
      <c r="CB6" s="9">
        <f t="shared" si="56"/>
        <v>1</v>
      </c>
      <c r="CC6" s="2">
        <v>1</v>
      </c>
      <c r="CD6" s="3"/>
      <c r="CE6" s="2">
        <v>1</v>
      </c>
      <c r="CF6" s="8">
        <f t="shared" si="57"/>
        <v>1</v>
      </c>
      <c r="CG6" s="9">
        <f t="shared" si="58"/>
        <v>0</v>
      </c>
      <c r="CH6" s="9"/>
      <c r="CI6" s="9">
        <f t="shared" si="60"/>
        <v>0</v>
      </c>
      <c r="CJ6" s="2">
        <v>1</v>
      </c>
      <c r="CK6" s="2">
        <v>1</v>
      </c>
      <c r="CL6" s="2">
        <v>3</v>
      </c>
      <c r="CM6" s="8">
        <f t="shared" si="61"/>
        <v>1.6666666666666667</v>
      </c>
      <c r="CN6" s="9">
        <f t="shared" si="62"/>
        <v>-0.66666666666666674</v>
      </c>
      <c r="CO6" s="9">
        <f t="shared" si="63"/>
        <v>-0.66666666666666674</v>
      </c>
      <c r="CP6" s="9">
        <f t="shared" si="64"/>
        <v>1.3333333333333333</v>
      </c>
      <c r="CQ6" s="2" t="s">
        <v>55</v>
      </c>
      <c r="CR6" s="2">
        <v>5</v>
      </c>
      <c r="CS6" s="2">
        <v>3</v>
      </c>
      <c r="CT6" s="2">
        <v>5</v>
      </c>
      <c r="CU6" s="8">
        <f t="shared" si="65"/>
        <v>4.333333333333333</v>
      </c>
      <c r="CV6" s="9">
        <f t="shared" si="121"/>
        <v>0.66666666666666696</v>
      </c>
      <c r="CW6" s="9">
        <f t="shared" si="122"/>
        <v>-1.333333333333333</v>
      </c>
      <c r="CX6" s="9">
        <f t="shared" si="123"/>
        <v>0.66666666666666696</v>
      </c>
      <c r="CY6" s="2">
        <v>4</v>
      </c>
      <c r="CZ6" s="2">
        <v>4</v>
      </c>
      <c r="DA6" s="2">
        <v>5</v>
      </c>
      <c r="DB6" s="8">
        <f t="shared" si="67"/>
        <v>4.333333333333333</v>
      </c>
      <c r="DC6" s="9">
        <f t="shared" si="68"/>
        <v>-0.33333333333333304</v>
      </c>
      <c r="DD6" s="9">
        <f t="shared" si="69"/>
        <v>-0.33333333333333304</v>
      </c>
      <c r="DE6" s="9">
        <f t="shared" si="70"/>
        <v>0.66666666666666696</v>
      </c>
      <c r="DF6" s="2">
        <v>1</v>
      </c>
      <c r="DG6" s="2">
        <v>5</v>
      </c>
      <c r="DH6" s="2">
        <v>4</v>
      </c>
      <c r="DI6" s="8">
        <f t="shared" si="71"/>
        <v>3.3333333333333335</v>
      </c>
      <c r="DJ6" s="9">
        <f t="shared" si="72"/>
        <v>-2.3333333333333335</v>
      </c>
      <c r="DK6" s="9">
        <f t="shared" si="73"/>
        <v>1.6666666666666665</v>
      </c>
      <c r="DL6" s="9">
        <f t="shared" si="74"/>
        <v>0.66666666666666652</v>
      </c>
      <c r="DM6" s="2">
        <v>5</v>
      </c>
      <c r="DN6" s="2">
        <v>4</v>
      </c>
      <c r="DO6" s="2">
        <v>5</v>
      </c>
      <c r="DP6" s="8">
        <f t="shared" si="75"/>
        <v>4.666666666666667</v>
      </c>
      <c r="DQ6" s="9">
        <f t="shared" si="76"/>
        <v>0.33333333333333304</v>
      </c>
      <c r="DR6" s="9">
        <f t="shared" si="77"/>
        <v>-0.66666666666666696</v>
      </c>
      <c r="DS6" s="9">
        <f t="shared" si="78"/>
        <v>0.33333333333333304</v>
      </c>
      <c r="DT6" s="2">
        <v>1</v>
      </c>
      <c r="DU6" s="2">
        <v>1</v>
      </c>
      <c r="DV6" s="2">
        <v>1</v>
      </c>
      <c r="DW6" s="8">
        <f t="shared" si="79"/>
        <v>1</v>
      </c>
      <c r="DX6" s="9">
        <f t="shared" si="80"/>
        <v>0</v>
      </c>
      <c r="DY6" s="9">
        <f t="shared" si="81"/>
        <v>0</v>
      </c>
      <c r="DZ6" s="9">
        <f t="shared" si="82"/>
        <v>0</v>
      </c>
      <c r="EA6" s="2">
        <v>2</v>
      </c>
      <c r="EB6" s="2">
        <v>5</v>
      </c>
      <c r="EC6" s="2">
        <v>1</v>
      </c>
      <c r="ED6" s="8">
        <f t="shared" si="83"/>
        <v>2.6666666666666665</v>
      </c>
      <c r="EE6" s="9">
        <f t="shared" si="84"/>
        <v>-0.66666666666666652</v>
      </c>
      <c r="EF6" s="9">
        <f t="shared" si="85"/>
        <v>2.3333333333333335</v>
      </c>
      <c r="EG6" s="9">
        <f t="shared" si="86"/>
        <v>-1.6666666666666665</v>
      </c>
      <c r="EH6" s="2">
        <v>1</v>
      </c>
      <c r="EI6" s="2">
        <v>1</v>
      </c>
      <c r="EJ6" s="2">
        <v>1</v>
      </c>
      <c r="EK6" s="8">
        <f t="shared" si="87"/>
        <v>1</v>
      </c>
      <c r="EL6" s="9">
        <f t="shared" si="88"/>
        <v>0</v>
      </c>
      <c r="EM6" s="9">
        <f t="shared" si="89"/>
        <v>0</v>
      </c>
      <c r="EN6" s="9">
        <f t="shared" si="90"/>
        <v>0</v>
      </c>
      <c r="EO6" s="2">
        <v>5</v>
      </c>
      <c r="EP6" s="2">
        <v>4</v>
      </c>
      <c r="EQ6" s="2">
        <v>5</v>
      </c>
      <c r="ER6" s="8">
        <f t="shared" si="91"/>
        <v>4.666666666666667</v>
      </c>
      <c r="ES6" s="9">
        <f t="shared" si="92"/>
        <v>0.33333333333333304</v>
      </c>
      <c r="ET6" s="9">
        <f t="shared" si="93"/>
        <v>-0.66666666666666696</v>
      </c>
      <c r="EU6" s="9">
        <f t="shared" si="94"/>
        <v>0.33333333333333304</v>
      </c>
      <c r="EV6" s="2">
        <v>4</v>
      </c>
      <c r="EW6" s="2">
        <v>3</v>
      </c>
      <c r="EX6" s="2">
        <v>4</v>
      </c>
      <c r="EY6" s="8">
        <f t="shared" si="95"/>
        <v>3.6666666666666665</v>
      </c>
      <c r="EZ6" s="9">
        <f t="shared" si="96"/>
        <v>0.33333333333333348</v>
      </c>
      <c r="FA6" s="9">
        <f t="shared" si="97"/>
        <v>-0.66666666666666652</v>
      </c>
      <c r="FB6" s="9">
        <f t="shared" si="98"/>
        <v>0.33333333333333348</v>
      </c>
      <c r="FC6" s="2">
        <v>4</v>
      </c>
      <c r="FD6" s="2">
        <v>3</v>
      </c>
      <c r="FE6" s="2">
        <v>5</v>
      </c>
      <c r="FF6" s="8">
        <f t="shared" si="99"/>
        <v>4</v>
      </c>
      <c r="FG6" s="9">
        <f t="shared" si="100"/>
        <v>0</v>
      </c>
      <c r="FH6" s="9">
        <f t="shared" si="101"/>
        <v>-1</v>
      </c>
      <c r="FI6" s="9">
        <f t="shared" si="102"/>
        <v>1</v>
      </c>
      <c r="FJ6" s="2">
        <v>3</v>
      </c>
      <c r="FK6" s="2">
        <v>3</v>
      </c>
      <c r="FL6" s="2">
        <v>5</v>
      </c>
      <c r="FM6" s="8">
        <f t="shared" si="103"/>
        <v>3.6666666666666665</v>
      </c>
      <c r="FN6" s="9">
        <f t="shared" si="124"/>
        <v>-0.66666666666666652</v>
      </c>
      <c r="FO6" s="9">
        <f t="shared" si="125"/>
        <v>-0.66666666666666652</v>
      </c>
      <c r="FP6" s="9">
        <f t="shared" si="126"/>
        <v>1.3333333333333335</v>
      </c>
      <c r="FQ6" s="2">
        <v>4</v>
      </c>
      <c r="FR6" s="2">
        <v>3</v>
      </c>
      <c r="FS6" s="2">
        <v>3</v>
      </c>
      <c r="FT6" s="8">
        <f t="shared" si="105"/>
        <v>3.3333333333333335</v>
      </c>
      <c r="FU6" s="9">
        <f t="shared" si="106"/>
        <v>0.66666666666666652</v>
      </c>
      <c r="FV6" s="9">
        <f t="shared" si="107"/>
        <v>-0.33333333333333348</v>
      </c>
      <c r="FW6" s="9">
        <f t="shared" si="108"/>
        <v>-0.33333333333333348</v>
      </c>
      <c r="FX6" s="2">
        <v>3</v>
      </c>
      <c r="FY6" s="2">
        <v>3</v>
      </c>
      <c r="FZ6" s="2">
        <v>3</v>
      </c>
      <c r="GA6" s="8">
        <f t="shared" si="109"/>
        <v>3</v>
      </c>
      <c r="GB6" s="9">
        <f t="shared" si="110"/>
        <v>0</v>
      </c>
      <c r="GC6" s="9">
        <f t="shared" si="111"/>
        <v>0</v>
      </c>
      <c r="GD6" s="9">
        <f t="shared" si="112"/>
        <v>0</v>
      </c>
      <c r="GE6" s="2">
        <v>4</v>
      </c>
      <c r="GF6" s="2">
        <v>2</v>
      </c>
      <c r="GG6" s="2">
        <v>4</v>
      </c>
      <c r="GH6" s="8">
        <f t="shared" si="113"/>
        <v>3.3333333333333335</v>
      </c>
      <c r="GI6" s="9">
        <f t="shared" si="114"/>
        <v>0.66666666666666652</v>
      </c>
      <c r="GJ6" s="9">
        <f t="shared" si="115"/>
        <v>-1.3333333333333335</v>
      </c>
      <c r="GK6" s="9">
        <f t="shared" si="116"/>
        <v>0.66666666666666652</v>
      </c>
      <c r="GL6" s="2" t="s">
        <v>66</v>
      </c>
      <c r="GM6" s="2" t="s">
        <v>61</v>
      </c>
      <c r="GN6" s="2" t="s">
        <v>54</v>
      </c>
      <c r="GO6" s="2" t="s">
        <v>55</v>
      </c>
      <c r="GP6" s="2" t="s">
        <v>60</v>
      </c>
      <c r="GQ6" s="5" t="s">
        <v>63</v>
      </c>
      <c r="GR6" s="2" t="s">
        <v>120</v>
      </c>
      <c r="GS6" s="2" t="s">
        <v>121</v>
      </c>
      <c r="GT6" s="2" t="s">
        <v>53</v>
      </c>
      <c r="GU6" s="2" t="s">
        <v>244</v>
      </c>
    </row>
    <row r="7" spans="1:203" ht="15.75" customHeight="1">
      <c r="A7" s="2">
        <v>6</v>
      </c>
      <c r="B7" s="2" t="s">
        <v>51</v>
      </c>
      <c r="C7" s="2">
        <v>19</v>
      </c>
      <c r="D7" s="2" t="s">
        <v>52</v>
      </c>
      <c r="E7" s="2" t="s">
        <v>187</v>
      </c>
      <c r="F7" s="2" t="s">
        <v>159</v>
      </c>
      <c r="G7" s="2" t="s">
        <v>162</v>
      </c>
      <c r="H7" s="2" t="s">
        <v>188</v>
      </c>
      <c r="I7" s="2" t="s">
        <v>242</v>
      </c>
      <c r="J7" s="2" t="s">
        <v>59</v>
      </c>
      <c r="K7" s="2">
        <v>3</v>
      </c>
      <c r="L7" s="2">
        <v>3</v>
      </c>
      <c r="M7" s="2">
        <v>2</v>
      </c>
      <c r="N7" s="8">
        <f t="shared" si="23"/>
        <v>2.6666666666666665</v>
      </c>
      <c r="O7" s="9">
        <f t="shared" si="24"/>
        <v>0.33333333333333348</v>
      </c>
      <c r="P7" s="9">
        <f t="shared" si="117"/>
        <v>0.33333333333333348</v>
      </c>
      <c r="Q7" s="9">
        <f t="shared" si="117"/>
        <v>-0.66666666666666652</v>
      </c>
      <c r="R7" s="2">
        <v>4</v>
      </c>
      <c r="S7" s="2">
        <v>3</v>
      </c>
      <c r="T7" s="2">
        <v>2</v>
      </c>
      <c r="U7" s="8">
        <f t="shared" si="25"/>
        <v>3</v>
      </c>
      <c r="V7" s="9">
        <f t="shared" si="26"/>
        <v>1</v>
      </c>
      <c r="W7" s="9">
        <f t="shared" si="0"/>
        <v>0</v>
      </c>
      <c r="X7" s="9">
        <f t="shared" si="0"/>
        <v>-1</v>
      </c>
      <c r="Y7" s="2">
        <v>3</v>
      </c>
      <c r="Z7" s="2">
        <v>5</v>
      </c>
      <c r="AA7" s="2">
        <v>2</v>
      </c>
      <c r="AB7" s="8">
        <f t="shared" si="27"/>
        <v>3.3333333333333335</v>
      </c>
      <c r="AC7" s="9">
        <f t="shared" si="118"/>
        <v>-0.33333333333333348</v>
      </c>
      <c r="AD7" s="9">
        <f t="shared" si="119"/>
        <v>1.6666666666666665</v>
      </c>
      <c r="AE7" s="9">
        <f t="shared" si="120"/>
        <v>-1.3333333333333335</v>
      </c>
      <c r="AF7" s="2">
        <v>1</v>
      </c>
      <c r="AG7" s="2">
        <v>3</v>
      </c>
      <c r="AH7" s="2">
        <v>2</v>
      </c>
      <c r="AI7" s="8">
        <f t="shared" si="29"/>
        <v>2</v>
      </c>
      <c r="AJ7" s="9">
        <f t="shared" si="30"/>
        <v>-1</v>
      </c>
      <c r="AK7" s="9">
        <f t="shared" si="31"/>
        <v>1</v>
      </c>
      <c r="AL7" s="9">
        <f t="shared" si="32"/>
        <v>0</v>
      </c>
      <c r="AM7" s="2">
        <v>2</v>
      </c>
      <c r="AN7" s="2">
        <v>4</v>
      </c>
      <c r="AO7" s="2">
        <v>3</v>
      </c>
      <c r="AP7" s="8">
        <f t="shared" si="33"/>
        <v>3</v>
      </c>
      <c r="AQ7" s="9">
        <f t="shared" si="34"/>
        <v>-1</v>
      </c>
      <c r="AR7" s="9">
        <f t="shared" si="35"/>
        <v>1</v>
      </c>
      <c r="AS7" s="9">
        <f t="shared" si="36"/>
        <v>0</v>
      </c>
      <c r="AT7" s="2">
        <v>2</v>
      </c>
      <c r="AU7" s="2">
        <v>3</v>
      </c>
      <c r="AV7" s="2">
        <v>1</v>
      </c>
      <c r="AW7" s="8">
        <f t="shared" si="37"/>
        <v>2</v>
      </c>
      <c r="AX7" s="9">
        <f t="shared" si="38"/>
        <v>0</v>
      </c>
      <c r="AY7" s="9">
        <f t="shared" si="39"/>
        <v>1</v>
      </c>
      <c r="AZ7" s="9">
        <f t="shared" si="40"/>
        <v>-1</v>
      </c>
      <c r="BA7" s="2">
        <v>2</v>
      </c>
      <c r="BB7" s="2">
        <v>1</v>
      </c>
      <c r="BC7" s="2">
        <v>1</v>
      </c>
      <c r="BD7" s="8">
        <f t="shared" si="41"/>
        <v>1.3333333333333333</v>
      </c>
      <c r="BE7" s="9">
        <f t="shared" si="42"/>
        <v>0.66666666666666674</v>
      </c>
      <c r="BF7" s="9">
        <f t="shared" si="43"/>
        <v>-0.33333333333333326</v>
      </c>
      <c r="BG7" s="9">
        <f t="shared" si="44"/>
        <v>-0.33333333333333326</v>
      </c>
      <c r="BH7" s="2">
        <v>3</v>
      </c>
      <c r="BI7" s="2">
        <v>4</v>
      </c>
      <c r="BJ7" s="2">
        <v>1</v>
      </c>
      <c r="BK7" s="8">
        <f t="shared" si="45"/>
        <v>2.6666666666666665</v>
      </c>
      <c r="BL7" s="9">
        <f t="shared" si="46"/>
        <v>0.33333333333333348</v>
      </c>
      <c r="BM7" s="9">
        <f t="shared" si="47"/>
        <v>1.3333333333333335</v>
      </c>
      <c r="BN7" s="9">
        <f t="shared" si="48"/>
        <v>-1.6666666666666665</v>
      </c>
      <c r="BO7" s="2">
        <v>4</v>
      </c>
      <c r="BP7" s="2">
        <v>2</v>
      </c>
      <c r="BQ7" s="2">
        <v>2</v>
      </c>
      <c r="BR7" s="8">
        <f t="shared" si="49"/>
        <v>2.6666666666666665</v>
      </c>
      <c r="BS7" s="9">
        <f t="shared" si="50"/>
        <v>1.3333333333333335</v>
      </c>
      <c r="BT7" s="9">
        <f t="shared" si="51"/>
        <v>-0.66666666666666652</v>
      </c>
      <c r="BU7" s="9">
        <f t="shared" si="52"/>
        <v>-0.66666666666666652</v>
      </c>
      <c r="BV7" s="2">
        <v>4</v>
      </c>
      <c r="BW7" s="2">
        <v>1</v>
      </c>
      <c r="BX7" s="2">
        <v>2</v>
      </c>
      <c r="BY7" s="8">
        <f t="shared" si="53"/>
        <v>2.3333333333333335</v>
      </c>
      <c r="BZ7" s="9">
        <f t="shared" si="54"/>
        <v>1.6666666666666665</v>
      </c>
      <c r="CA7" s="9">
        <f t="shared" si="55"/>
        <v>-1.3333333333333335</v>
      </c>
      <c r="CB7" s="9">
        <f t="shared" si="56"/>
        <v>-0.33333333333333348</v>
      </c>
      <c r="CC7" s="2">
        <v>1</v>
      </c>
      <c r="CD7" s="3"/>
      <c r="CE7" s="2">
        <v>1</v>
      </c>
      <c r="CF7" s="8">
        <f t="shared" si="57"/>
        <v>1</v>
      </c>
      <c r="CG7" s="9">
        <f t="shared" si="58"/>
        <v>0</v>
      </c>
      <c r="CH7" s="9"/>
      <c r="CI7" s="9">
        <f t="shared" si="60"/>
        <v>0</v>
      </c>
      <c r="CJ7" s="2">
        <v>2</v>
      </c>
      <c r="CK7" s="2">
        <v>2</v>
      </c>
      <c r="CL7" s="2">
        <v>2</v>
      </c>
      <c r="CM7" s="8">
        <f t="shared" si="61"/>
        <v>2</v>
      </c>
      <c r="CN7" s="9">
        <f t="shared" si="62"/>
        <v>0</v>
      </c>
      <c r="CO7" s="9">
        <f t="shared" si="63"/>
        <v>0</v>
      </c>
      <c r="CP7" s="9">
        <f t="shared" si="64"/>
        <v>0</v>
      </c>
      <c r="CQ7" s="2" t="s">
        <v>55</v>
      </c>
      <c r="CR7" s="2">
        <v>4</v>
      </c>
      <c r="CS7" s="2">
        <v>2</v>
      </c>
      <c r="CT7" s="2">
        <v>4</v>
      </c>
      <c r="CU7" s="8">
        <f t="shared" si="65"/>
        <v>3.3333333333333335</v>
      </c>
      <c r="CV7" s="9">
        <f t="shared" si="121"/>
        <v>0.66666666666666652</v>
      </c>
      <c r="CW7" s="9">
        <f t="shared" si="122"/>
        <v>-1.3333333333333335</v>
      </c>
      <c r="CX7" s="9">
        <f t="shared" si="123"/>
        <v>0.66666666666666652</v>
      </c>
      <c r="CY7" s="2">
        <v>3</v>
      </c>
      <c r="CZ7" s="2">
        <v>3</v>
      </c>
      <c r="DA7" s="2">
        <v>4</v>
      </c>
      <c r="DB7" s="8">
        <f t="shared" si="67"/>
        <v>3.3333333333333335</v>
      </c>
      <c r="DC7" s="9">
        <f t="shared" si="68"/>
        <v>-0.33333333333333348</v>
      </c>
      <c r="DD7" s="9">
        <f t="shared" si="69"/>
        <v>-0.33333333333333348</v>
      </c>
      <c r="DE7" s="9">
        <f t="shared" si="70"/>
        <v>0.66666666666666652</v>
      </c>
      <c r="DF7" s="2">
        <v>5</v>
      </c>
      <c r="DG7" s="2">
        <v>2</v>
      </c>
      <c r="DH7" s="2">
        <v>3</v>
      </c>
      <c r="DI7" s="8">
        <f t="shared" si="71"/>
        <v>3.3333333333333335</v>
      </c>
      <c r="DJ7" s="9">
        <f t="shared" si="72"/>
        <v>1.6666666666666665</v>
      </c>
      <c r="DK7" s="9">
        <f t="shared" si="73"/>
        <v>-1.3333333333333335</v>
      </c>
      <c r="DL7" s="9">
        <f t="shared" si="74"/>
        <v>-0.33333333333333348</v>
      </c>
      <c r="DM7" s="2">
        <v>5</v>
      </c>
      <c r="DN7" s="2">
        <v>3</v>
      </c>
      <c r="DO7" s="2">
        <v>3</v>
      </c>
      <c r="DP7" s="8">
        <f t="shared" si="75"/>
        <v>3.6666666666666665</v>
      </c>
      <c r="DQ7" s="9">
        <f t="shared" si="76"/>
        <v>1.3333333333333335</v>
      </c>
      <c r="DR7" s="9">
        <f t="shared" si="77"/>
        <v>-0.66666666666666652</v>
      </c>
      <c r="DS7" s="9">
        <f t="shared" si="78"/>
        <v>-0.66666666666666652</v>
      </c>
      <c r="DT7" s="2">
        <v>2</v>
      </c>
      <c r="DU7" s="2">
        <v>1</v>
      </c>
      <c r="DV7" s="2">
        <v>1</v>
      </c>
      <c r="DW7" s="8">
        <f t="shared" si="79"/>
        <v>1.3333333333333333</v>
      </c>
      <c r="DX7" s="9">
        <f t="shared" si="80"/>
        <v>0.66666666666666674</v>
      </c>
      <c r="DY7" s="9">
        <f t="shared" si="81"/>
        <v>-0.33333333333333326</v>
      </c>
      <c r="DZ7" s="9">
        <f t="shared" si="82"/>
        <v>-0.33333333333333326</v>
      </c>
      <c r="EA7" s="2">
        <v>2</v>
      </c>
      <c r="EB7" s="2">
        <v>2</v>
      </c>
      <c r="EC7" s="2">
        <v>1</v>
      </c>
      <c r="ED7" s="8">
        <f t="shared" si="83"/>
        <v>1.6666666666666667</v>
      </c>
      <c r="EE7" s="9">
        <f t="shared" si="84"/>
        <v>0.33333333333333326</v>
      </c>
      <c r="EF7" s="9">
        <f t="shared" si="85"/>
        <v>0.33333333333333326</v>
      </c>
      <c r="EG7" s="9">
        <f t="shared" si="86"/>
        <v>-0.66666666666666674</v>
      </c>
      <c r="EH7" s="2">
        <v>1</v>
      </c>
      <c r="EI7" s="2">
        <v>1</v>
      </c>
      <c r="EJ7" s="2">
        <v>1</v>
      </c>
      <c r="EK7" s="8">
        <f t="shared" si="87"/>
        <v>1</v>
      </c>
      <c r="EL7" s="9">
        <f t="shared" si="88"/>
        <v>0</v>
      </c>
      <c r="EM7" s="9">
        <f t="shared" si="89"/>
        <v>0</v>
      </c>
      <c r="EN7" s="9">
        <f t="shared" si="90"/>
        <v>0</v>
      </c>
      <c r="EO7" s="2">
        <v>1</v>
      </c>
      <c r="EP7" s="2">
        <v>1</v>
      </c>
      <c r="EQ7" s="2">
        <v>1</v>
      </c>
      <c r="ER7" s="8">
        <f t="shared" si="91"/>
        <v>1</v>
      </c>
      <c r="ES7" s="9">
        <f t="shared" si="92"/>
        <v>0</v>
      </c>
      <c r="ET7" s="9">
        <f t="shared" si="93"/>
        <v>0</v>
      </c>
      <c r="EU7" s="9">
        <f t="shared" si="94"/>
        <v>0</v>
      </c>
      <c r="EV7" s="2">
        <v>4</v>
      </c>
      <c r="EW7" s="2">
        <v>3</v>
      </c>
      <c r="EX7" s="2">
        <v>2</v>
      </c>
      <c r="EY7" s="8">
        <f t="shared" si="95"/>
        <v>3</v>
      </c>
      <c r="EZ7" s="9">
        <f t="shared" si="96"/>
        <v>1</v>
      </c>
      <c r="FA7" s="9">
        <f t="shared" si="97"/>
        <v>0</v>
      </c>
      <c r="FB7" s="9">
        <f t="shared" si="98"/>
        <v>-1</v>
      </c>
      <c r="FC7" s="2">
        <v>4</v>
      </c>
      <c r="FD7" s="2">
        <v>2</v>
      </c>
      <c r="FE7" s="2">
        <v>2</v>
      </c>
      <c r="FF7" s="8">
        <f t="shared" si="99"/>
        <v>2.6666666666666665</v>
      </c>
      <c r="FG7" s="9">
        <f t="shared" si="100"/>
        <v>1.3333333333333335</v>
      </c>
      <c r="FH7" s="9">
        <f t="shared" si="101"/>
        <v>-0.66666666666666652</v>
      </c>
      <c r="FI7" s="9">
        <f t="shared" si="102"/>
        <v>-0.66666666666666652</v>
      </c>
      <c r="FJ7" s="2">
        <v>4</v>
      </c>
      <c r="FK7" s="2">
        <v>2</v>
      </c>
      <c r="FL7" s="2">
        <v>4</v>
      </c>
      <c r="FM7" s="8">
        <f t="shared" si="103"/>
        <v>3.3333333333333335</v>
      </c>
      <c r="FN7" s="9">
        <f t="shared" si="124"/>
        <v>0.66666666666666652</v>
      </c>
      <c r="FO7" s="9">
        <f t="shared" si="125"/>
        <v>-1.3333333333333335</v>
      </c>
      <c r="FP7" s="9">
        <f t="shared" si="126"/>
        <v>0.66666666666666652</v>
      </c>
      <c r="FQ7" s="2">
        <v>4</v>
      </c>
      <c r="FR7" s="2">
        <v>2</v>
      </c>
      <c r="FS7" s="2">
        <v>3</v>
      </c>
      <c r="FT7" s="8">
        <f t="shared" si="105"/>
        <v>3</v>
      </c>
      <c r="FU7" s="9">
        <f t="shared" si="106"/>
        <v>1</v>
      </c>
      <c r="FV7" s="9">
        <f t="shared" si="107"/>
        <v>-1</v>
      </c>
      <c r="FW7" s="9">
        <f t="shared" si="108"/>
        <v>0</v>
      </c>
      <c r="FX7" s="2">
        <v>4</v>
      </c>
      <c r="FY7" s="2">
        <v>2</v>
      </c>
      <c r="FZ7" s="2">
        <v>3</v>
      </c>
      <c r="GA7" s="8">
        <f t="shared" si="109"/>
        <v>3</v>
      </c>
      <c r="GB7" s="9">
        <f t="shared" si="110"/>
        <v>1</v>
      </c>
      <c r="GC7" s="9">
        <f t="shared" si="111"/>
        <v>-1</v>
      </c>
      <c r="GD7" s="9">
        <f t="shared" si="112"/>
        <v>0</v>
      </c>
      <c r="GE7" s="2">
        <v>4</v>
      </c>
      <c r="GF7" s="2">
        <v>2</v>
      </c>
      <c r="GG7" s="2">
        <v>3</v>
      </c>
      <c r="GH7" s="8">
        <f t="shared" si="113"/>
        <v>3</v>
      </c>
      <c r="GI7" s="9">
        <f t="shared" si="114"/>
        <v>1</v>
      </c>
      <c r="GJ7" s="9">
        <f t="shared" si="115"/>
        <v>-1</v>
      </c>
      <c r="GK7" s="9">
        <f t="shared" si="116"/>
        <v>0</v>
      </c>
      <c r="GL7" s="2" t="s">
        <v>56</v>
      </c>
      <c r="GM7" s="2" t="s">
        <v>61</v>
      </c>
      <c r="GN7" s="2" t="s">
        <v>54</v>
      </c>
      <c r="GO7" s="2" t="s">
        <v>55</v>
      </c>
      <c r="GP7" s="2" t="s">
        <v>55</v>
      </c>
      <c r="GQ7" s="5" t="s">
        <v>63</v>
      </c>
      <c r="GR7" s="2" t="s">
        <v>122</v>
      </c>
      <c r="GS7" s="2" t="s">
        <v>120</v>
      </c>
      <c r="GT7" s="2" t="s">
        <v>53</v>
      </c>
      <c r="GU7" s="2" t="s">
        <v>70</v>
      </c>
    </row>
    <row r="8" spans="1:203" ht="15.75" customHeight="1">
      <c r="A8" s="2">
        <v>7</v>
      </c>
      <c r="B8" s="2" t="s">
        <v>57</v>
      </c>
      <c r="C8" s="2">
        <v>19</v>
      </c>
      <c r="D8" s="2" t="s">
        <v>52</v>
      </c>
      <c r="E8" s="2" t="s">
        <v>186</v>
      </c>
      <c r="F8" s="2" t="s">
        <v>160</v>
      </c>
      <c r="G8" s="2" t="s">
        <v>161</v>
      </c>
      <c r="H8" s="2" t="s">
        <v>188</v>
      </c>
      <c r="I8" s="2" t="s">
        <v>242</v>
      </c>
      <c r="J8" s="2" t="s">
        <v>59</v>
      </c>
      <c r="K8" s="2">
        <v>5</v>
      </c>
      <c r="L8" s="2">
        <v>3</v>
      </c>
      <c r="M8" s="2">
        <v>4</v>
      </c>
      <c r="N8" s="8">
        <f t="shared" si="23"/>
        <v>4</v>
      </c>
      <c r="O8" s="9">
        <f t="shared" si="24"/>
        <v>1</v>
      </c>
      <c r="P8" s="9">
        <f t="shared" si="117"/>
        <v>-1</v>
      </c>
      <c r="Q8" s="9">
        <f t="shared" si="117"/>
        <v>0</v>
      </c>
      <c r="R8" s="2">
        <v>3</v>
      </c>
      <c r="S8" s="2">
        <v>3</v>
      </c>
      <c r="T8" s="2">
        <v>3</v>
      </c>
      <c r="U8" s="8">
        <f t="shared" si="25"/>
        <v>3</v>
      </c>
      <c r="V8" s="9">
        <f t="shared" si="26"/>
        <v>0</v>
      </c>
      <c r="W8" s="9">
        <f t="shared" si="0"/>
        <v>0</v>
      </c>
      <c r="X8" s="9">
        <f t="shared" si="0"/>
        <v>0</v>
      </c>
      <c r="Y8" s="2">
        <v>2</v>
      </c>
      <c r="Z8" s="2">
        <v>5</v>
      </c>
      <c r="AA8" s="2">
        <v>3</v>
      </c>
      <c r="AB8" s="8">
        <f t="shared" si="27"/>
        <v>3.3333333333333335</v>
      </c>
      <c r="AC8" s="9">
        <f t="shared" si="118"/>
        <v>-1.3333333333333335</v>
      </c>
      <c r="AD8" s="9">
        <f t="shared" si="119"/>
        <v>1.6666666666666665</v>
      </c>
      <c r="AE8" s="9">
        <f t="shared" si="120"/>
        <v>-0.33333333333333348</v>
      </c>
      <c r="AF8" s="2">
        <v>5</v>
      </c>
      <c r="AG8" s="2">
        <v>2</v>
      </c>
      <c r="AH8" s="2">
        <v>4</v>
      </c>
      <c r="AI8" s="8">
        <f t="shared" si="29"/>
        <v>3.6666666666666665</v>
      </c>
      <c r="AJ8" s="9">
        <f t="shared" si="30"/>
        <v>1.3333333333333335</v>
      </c>
      <c r="AK8" s="9">
        <f t="shared" si="31"/>
        <v>-1.6666666666666665</v>
      </c>
      <c r="AL8" s="9">
        <f t="shared" si="32"/>
        <v>0.33333333333333348</v>
      </c>
      <c r="AM8" s="2">
        <v>1</v>
      </c>
      <c r="AN8" s="2">
        <v>5</v>
      </c>
      <c r="AO8" s="2">
        <v>3</v>
      </c>
      <c r="AP8" s="8">
        <f t="shared" si="33"/>
        <v>3</v>
      </c>
      <c r="AQ8" s="9">
        <f t="shared" si="34"/>
        <v>-2</v>
      </c>
      <c r="AR8" s="9">
        <f t="shared" si="35"/>
        <v>2</v>
      </c>
      <c r="AS8" s="9">
        <f t="shared" si="36"/>
        <v>0</v>
      </c>
      <c r="AT8" s="2">
        <v>5</v>
      </c>
      <c r="AU8" s="2">
        <v>1</v>
      </c>
      <c r="AV8" s="2">
        <v>3</v>
      </c>
      <c r="AW8" s="8">
        <f t="shared" si="37"/>
        <v>3</v>
      </c>
      <c r="AX8" s="9">
        <f t="shared" si="38"/>
        <v>2</v>
      </c>
      <c r="AY8" s="9">
        <f t="shared" si="39"/>
        <v>-2</v>
      </c>
      <c r="AZ8" s="9">
        <f t="shared" si="40"/>
        <v>0</v>
      </c>
      <c r="BA8" s="2">
        <v>5</v>
      </c>
      <c r="BB8" s="2">
        <v>1</v>
      </c>
      <c r="BC8" s="2">
        <v>5</v>
      </c>
      <c r="BD8" s="8">
        <f t="shared" si="41"/>
        <v>3.6666666666666665</v>
      </c>
      <c r="BE8" s="9">
        <f t="shared" si="42"/>
        <v>1.3333333333333335</v>
      </c>
      <c r="BF8" s="9">
        <f t="shared" si="43"/>
        <v>-2.6666666666666665</v>
      </c>
      <c r="BG8" s="9">
        <f t="shared" si="44"/>
        <v>1.3333333333333335</v>
      </c>
      <c r="BH8" s="2">
        <v>2</v>
      </c>
      <c r="BI8" s="2">
        <v>4</v>
      </c>
      <c r="BJ8" s="2">
        <v>1</v>
      </c>
      <c r="BK8" s="8">
        <f t="shared" si="45"/>
        <v>2.3333333333333335</v>
      </c>
      <c r="BL8" s="9">
        <f t="shared" si="46"/>
        <v>-0.33333333333333348</v>
      </c>
      <c r="BM8" s="9">
        <f t="shared" si="47"/>
        <v>1.6666666666666665</v>
      </c>
      <c r="BN8" s="9">
        <f t="shared" si="48"/>
        <v>-1.3333333333333335</v>
      </c>
      <c r="BO8" s="2">
        <v>1</v>
      </c>
      <c r="BP8" s="2">
        <v>2</v>
      </c>
      <c r="BQ8" s="2">
        <v>2</v>
      </c>
      <c r="BR8" s="8">
        <f t="shared" si="49"/>
        <v>1.6666666666666667</v>
      </c>
      <c r="BS8" s="9">
        <f t="shared" si="50"/>
        <v>-0.66666666666666674</v>
      </c>
      <c r="BT8" s="9">
        <f t="shared" si="51"/>
        <v>0.33333333333333326</v>
      </c>
      <c r="BU8" s="9">
        <f t="shared" si="52"/>
        <v>0.33333333333333326</v>
      </c>
      <c r="BV8" s="2">
        <v>1</v>
      </c>
      <c r="BW8" s="2">
        <v>1</v>
      </c>
      <c r="BX8" s="2">
        <v>1</v>
      </c>
      <c r="BY8" s="8">
        <f t="shared" si="53"/>
        <v>1</v>
      </c>
      <c r="BZ8" s="9">
        <f t="shared" si="54"/>
        <v>0</v>
      </c>
      <c r="CA8" s="9">
        <f t="shared" si="55"/>
        <v>0</v>
      </c>
      <c r="CB8" s="9">
        <f t="shared" si="56"/>
        <v>0</v>
      </c>
      <c r="CC8" s="2">
        <v>1</v>
      </c>
      <c r="CD8" s="2">
        <v>1</v>
      </c>
      <c r="CE8" s="2">
        <v>3</v>
      </c>
      <c r="CF8" s="8">
        <f t="shared" si="57"/>
        <v>1.6666666666666667</v>
      </c>
      <c r="CG8" s="9">
        <f t="shared" si="58"/>
        <v>-0.66666666666666674</v>
      </c>
      <c r="CH8" s="9">
        <f t="shared" si="59"/>
        <v>-0.66666666666666674</v>
      </c>
      <c r="CI8" s="9">
        <f t="shared" si="60"/>
        <v>1.3333333333333333</v>
      </c>
      <c r="CJ8" s="2">
        <v>1</v>
      </c>
      <c r="CK8" s="2">
        <v>5</v>
      </c>
      <c r="CL8" s="2">
        <v>1</v>
      </c>
      <c r="CM8" s="8">
        <f t="shared" si="61"/>
        <v>2.3333333333333335</v>
      </c>
      <c r="CN8" s="9">
        <f t="shared" si="62"/>
        <v>-1.3333333333333335</v>
      </c>
      <c r="CO8" s="9">
        <f t="shared" si="63"/>
        <v>2.6666666666666665</v>
      </c>
      <c r="CP8" s="9">
        <f t="shared" si="64"/>
        <v>-1.3333333333333335</v>
      </c>
      <c r="CQ8" s="2" t="s">
        <v>55</v>
      </c>
      <c r="CR8" s="2">
        <v>5</v>
      </c>
      <c r="CS8" s="2">
        <v>3</v>
      </c>
      <c r="CT8" s="2">
        <v>3</v>
      </c>
      <c r="CU8" s="8">
        <f t="shared" si="65"/>
        <v>3.6666666666666665</v>
      </c>
      <c r="CV8" s="9">
        <f t="shared" si="121"/>
        <v>1.3333333333333335</v>
      </c>
      <c r="CW8" s="9">
        <f t="shared" si="122"/>
        <v>-0.66666666666666652</v>
      </c>
      <c r="CX8" s="9">
        <f t="shared" si="123"/>
        <v>-0.66666666666666652</v>
      </c>
      <c r="CY8" s="2">
        <v>1</v>
      </c>
      <c r="CZ8" s="2">
        <v>1</v>
      </c>
      <c r="DA8" s="2">
        <v>1</v>
      </c>
      <c r="DB8" s="8">
        <f t="shared" si="67"/>
        <v>1</v>
      </c>
      <c r="DC8" s="9">
        <f t="shared" si="68"/>
        <v>0</v>
      </c>
      <c r="DD8" s="9">
        <f t="shared" si="69"/>
        <v>0</v>
      </c>
      <c r="DE8" s="9">
        <f t="shared" si="70"/>
        <v>0</v>
      </c>
      <c r="DF8" s="2">
        <v>2</v>
      </c>
      <c r="DG8" s="2">
        <v>1</v>
      </c>
      <c r="DH8" s="2">
        <v>1</v>
      </c>
      <c r="DI8" s="8">
        <f t="shared" si="71"/>
        <v>1.3333333333333333</v>
      </c>
      <c r="DJ8" s="9">
        <f t="shared" si="72"/>
        <v>0.66666666666666674</v>
      </c>
      <c r="DK8" s="9">
        <f t="shared" si="73"/>
        <v>-0.33333333333333326</v>
      </c>
      <c r="DL8" s="9">
        <f t="shared" si="74"/>
        <v>-0.33333333333333326</v>
      </c>
      <c r="DM8" s="2">
        <v>2</v>
      </c>
      <c r="DN8" s="2">
        <v>2</v>
      </c>
      <c r="DO8" s="2">
        <v>3</v>
      </c>
      <c r="DP8" s="8">
        <f t="shared" si="75"/>
        <v>2.3333333333333335</v>
      </c>
      <c r="DQ8" s="9">
        <f t="shared" si="76"/>
        <v>-0.33333333333333348</v>
      </c>
      <c r="DR8" s="9">
        <f t="shared" si="77"/>
        <v>-0.33333333333333348</v>
      </c>
      <c r="DS8" s="9">
        <f t="shared" si="78"/>
        <v>0.66666666666666652</v>
      </c>
      <c r="DT8" s="2">
        <v>5</v>
      </c>
      <c r="DU8" s="2">
        <v>2</v>
      </c>
      <c r="DV8" s="2">
        <v>1</v>
      </c>
      <c r="DW8" s="8">
        <f t="shared" si="79"/>
        <v>2.6666666666666665</v>
      </c>
      <c r="DX8" s="9">
        <f t="shared" si="80"/>
        <v>2.3333333333333335</v>
      </c>
      <c r="DY8" s="9">
        <f t="shared" si="81"/>
        <v>-0.66666666666666652</v>
      </c>
      <c r="DZ8" s="9">
        <f t="shared" si="82"/>
        <v>-1.6666666666666665</v>
      </c>
      <c r="EA8" s="2">
        <v>1</v>
      </c>
      <c r="EB8" s="2">
        <v>1</v>
      </c>
      <c r="EC8" s="2">
        <v>1</v>
      </c>
      <c r="ED8" s="8">
        <f t="shared" si="83"/>
        <v>1</v>
      </c>
      <c r="EE8" s="9">
        <f t="shared" si="84"/>
        <v>0</v>
      </c>
      <c r="EF8" s="9">
        <f t="shared" si="85"/>
        <v>0</v>
      </c>
      <c r="EG8" s="9">
        <f t="shared" si="86"/>
        <v>0</v>
      </c>
      <c r="EH8" s="2">
        <v>1</v>
      </c>
      <c r="EI8" s="2">
        <v>1</v>
      </c>
      <c r="EJ8" s="2">
        <v>2</v>
      </c>
      <c r="EK8" s="8">
        <f t="shared" si="87"/>
        <v>1.3333333333333333</v>
      </c>
      <c r="EL8" s="9">
        <f t="shared" si="88"/>
        <v>-0.33333333333333326</v>
      </c>
      <c r="EM8" s="9">
        <f t="shared" si="89"/>
        <v>-0.33333333333333326</v>
      </c>
      <c r="EN8" s="9">
        <f t="shared" si="90"/>
        <v>0.66666666666666674</v>
      </c>
      <c r="EO8" s="2">
        <v>1</v>
      </c>
      <c r="EP8" s="2">
        <v>1</v>
      </c>
      <c r="EQ8" s="2">
        <v>3</v>
      </c>
      <c r="ER8" s="8">
        <f t="shared" si="91"/>
        <v>1.6666666666666667</v>
      </c>
      <c r="ES8" s="9">
        <f t="shared" si="92"/>
        <v>-0.66666666666666674</v>
      </c>
      <c r="ET8" s="9">
        <f t="shared" si="93"/>
        <v>-0.66666666666666674</v>
      </c>
      <c r="EU8" s="9">
        <f t="shared" si="94"/>
        <v>1.3333333333333333</v>
      </c>
      <c r="EV8" s="2">
        <v>5</v>
      </c>
      <c r="EW8" s="2">
        <v>1</v>
      </c>
      <c r="EX8" s="2">
        <v>3</v>
      </c>
      <c r="EY8" s="8">
        <f t="shared" si="95"/>
        <v>3</v>
      </c>
      <c r="EZ8" s="9">
        <f t="shared" si="96"/>
        <v>2</v>
      </c>
      <c r="FA8" s="9">
        <f t="shared" si="97"/>
        <v>-2</v>
      </c>
      <c r="FB8" s="9">
        <f t="shared" si="98"/>
        <v>0</v>
      </c>
      <c r="FC8" s="2">
        <v>5</v>
      </c>
      <c r="FD8" s="2">
        <v>3</v>
      </c>
      <c r="FE8" s="2">
        <v>3</v>
      </c>
      <c r="FF8" s="8">
        <f t="shared" si="99"/>
        <v>3.6666666666666665</v>
      </c>
      <c r="FG8" s="9">
        <f t="shared" si="100"/>
        <v>1.3333333333333335</v>
      </c>
      <c r="FH8" s="9">
        <f t="shared" si="101"/>
        <v>-0.66666666666666652</v>
      </c>
      <c r="FI8" s="9">
        <f t="shared" si="102"/>
        <v>-0.66666666666666652</v>
      </c>
      <c r="FJ8" s="2">
        <v>5</v>
      </c>
      <c r="FK8" s="2">
        <v>4</v>
      </c>
      <c r="FL8" s="2">
        <v>3</v>
      </c>
      <c r="FM8" s="8">
        <f t="shared" si="103"/>
        <v>4</v>
      </c>
      <c r="FN8" s="9">
        <f t="shared" si="124"/>
        <v>1</v>
      </c>
      <c r="FO8" s="9">
        <f t="shared" si="125"/>
        <v>0</v>
      </c>
      <c r="FP8" s="9">
        <f t="shared" si="126"/>
        <v>-1</v>
      </c>
      <c r="FQ8" s="2">
        <v>5</v>
      </c>
      <c r="FR8" s="2">
        <v>2</v>
      </c>
      <c r="FS8" s="2">
        <v>3</v>
      </c>
      <c r="FT8" s="8">
        <f t="shared" si="105"/>
        <v>3.3333333333333335</v>
      </c>
      <c r="FU8" s="9">
        <f t="shared" si="106"/>
        <v>1.6666666666666665</v>
      </c>
      <c r="FV8" s="9">
        <f t="shared" si="107"/>
        <v>-1.3333333333333335</v>
      </c>
      <c r="FW8" s="9">
        <f t="shared" si="108"/>
        <v>-0.33333333333333348</v>
      </c>
      <c r="FX8" s="2">
        <v>4</v>
      </c>
      <c r="FY8" s="2">
        <v>1</v>
      </c>
      <c r="FZ8" s="2">
        <v>3</v>
      </c>
      <c r="GA8" s="8">
        <f t="shared" si="109"/>
        <v>2.6666666666666665</v>
      </c>
      <c r="GB8" s="9">
        <f t="shared" si="110"/>
        <v>1.3333333333333335</v>
      </c>
      <c r="GC8" s="9">
        <f t="shared" si="111"/>
        <v>-1.6666666666666665</v>
      </c>
      <c r="GD8" s="9">
        <f t="shared" si="112"/>
        <v>0.33333333333333348</v>
      </c>
      <c r="GE8" s="2">
        <v>5</v>
      </c>
      <c r="GF8" s="2">
        <v>1</v>
      </c>
      <c r="GG8" s="2">
        <v>3</v>
      </c>
      <c r="GH8" s="8">
        <f t="shared" si="113"/>
        <v>3</v>
      </c>
      <c r="GI8" s="9">
        <f t="shared" si="114"/>
        <v>2</v>
      </c>
      <c r="GJ8" s="9">
        <f t="shared" si="115"/>
        <v>-2</v>
      </c>
      <c r="GK8" s="9">
        <f t="shared" si="116"/>
        <v>0</v>
      </c>
      <c r="GL8" s="2" t="s">
        <v>54</v>
      </c>
      <c r="GM8" s="2" t="s">
        <v>61</v>
      </c>
      <c r="GN8" s="2" t="s">
        <v>54</v>
      </c>
      <c r="GO8" s="2" t="s">
        <v>55</v>
      </c>
      <c r="GP8" s="2" t="s">
        <v>62</v>
      </c>
      <c r="GQ8" s="2" t="s">
        <v>60</v>
      </c>
      <c r="GR8" s="2" t="s">
        <v>121</v>
      </c>
      <c r="GS8" s="2" t="s">
        <v>120</v>
      </c>
      <c r="GT8" s="2" t="s">
        <v>53</v>
      </c>
      <c r="GU8" s="2" t="s">
        <v>71</v>
      </c>
    </row>
    <row r="9" spans="1:203" ht="15.75" customHeight="1">
      <c r="A9" s="2">
        <v>8</v>
      </c>
      <c r="B9" s="2" t="s">
        <v>51</v>
      </c>
      <c r="C9" s="2">
        <v>53</v>
      </c>
      <c r="D9" s="4" t="s">
        <v>72</v>
      </c>
      <c r="E9" s="2" t="s">
        <v>186</v>
      </c>
      <c r="F9" s="2" t="s">
        <v>159</v>
      </c>
      <c r="G9" s="2" t="s">
        <v>162</v>
      </c>
      <c r="H9" s="2" t="s">
        <v>188</v>
      </c>
      <c r="I9" s="2" t="s">
        <v>242</v>
      </c>
      <c r="J9" s="2" t="s">
        <v>59</v>
      </c>
      <c r="K9" s="2">
        <v>3</v>
      </c>
      <c r="L9" s="2">
        <v>3</v>
      </c>
      <c r="M9" s="2">
        <v>4</v>
      </c>
      <c r="N9" s="8">
        <f t="shared" si="23"/>
        <v>3.3333333333333335</v>
      </c>
      <c r="O9" s="9">
        <f t="shared" si="24"/>
        <v>-0.33333333333333348</v>
      </c>
      <c r="P9" s="9">
        <f t="shared" si="117"/>
        <v>-0.33333333333333348</v>
      </c>
      <c r="Q9" s="9">
        <f t="shared" si="117"/>
        <v>0.66666666666666652</v>
      </c>
      <c r="R9" s="2">
        <v>3</v>
      </c>
      <c r="S9" s="2">
        <v>3</v>
      </c>
      <c r="T9" s="2">
        <v>4</v>
      </c>
      <c r="U9" s="8">
        <f t="shared" si="25"/>
        <v>3.3333333333333335</v>
      </c>
      <c r="V9" s="9">
        <f t="shared" si="26"/>
        <v>-0.33333333333333348</v>
      </c>
      <c r="W9" s="9">
        <f t="shared" si="0"/>
        <v>-0.33333333333333348</v>
      </c>
      <c r="X9" s="9">
        <f t="shared" si="0"/>
        <v>0.66666666666666652</v>
      </c>
      <c r="Y9" s="2">
        <v>3</v>
      </c>
      <c r="Z9" s="2">
        <v>3</v>
      </c>
      <c r="AA9" s="2">
        <v>4</v>
      </c>
      <c r="AB9" s="8">
        <f t="shared" si="27"/>
        <v>3.3333333333333335</v>
      </c>
      <c r="AC9" s="9">
        <f t="shared" si="118"/>
        <v>-0.33333333333333348</v>
      </c>
      <c r="AD9" s="9">
        <f t="shared" si="119"/>
        <v>-0.33333333333333348</v>
      </c>
      <c r="AE9" s="9">
        <f t="shared" si="120"/>
        <v>0.66666666666666652</v>
      </c>
      <c r="AF9" s="2">
        <v>3</v>
      </c>
      <c r="AG9" s="2">
        <v>3</v>
      </c>
      <c r="AH9" s="2">
        <v>3</v>
      </c>
      <c r="AI9" s="8">
        <f t="shared" si="29"/>
        <v>3</v>
      </c>
      <c r="AJ9" s="9">
        <f t="shared" si="30"/>
        <v>0</v>
      </c>
      <c r="AK9" s="9">
        <f t="shared" si="31"/>
        <v>0</v>
      </c>
      <c r="AL9" s="9">
        <f t="shared" si="32"/>
        <v>0</v>
      </c>
      <c r="AM9" s="2">
        <v>4</v>
      </c>
      <c r="AN9" s="2">
        <v>3</v>
      </c>
      <c r="AO9" s="2">
        <v>3</v>
      </c>
      <c r="AP9" s="8">
        <f t="shared" si="33"/>
        <v>3.3333333333333335</v>
      </c>
      <c r="AQ9" s="9">
        <f t="shared" si="34"/>
        <v>0.66666666666666652</v>
      </c>
      <c r="AR9" s="9">
        <f t="shared" si="35"/>
        <v>-0.33333333333333348</v>
      </c>
      <c r="AS9" s="9">
        <f t="shared" si="36"/>
        <v>-0.33333333333333348</v>
      </c>
      <c r="AT9" s="2">
        <v>4</v>
      </c>
      <c r="AU9" s="2">
        <v>3</v>
      </c>
      <c r="AV9" s="2">
        <v>3</v>
      </c>
      <c r="AW9" s="8">
        <f t="shared" si="37"/>
        <v>3.3333333333333335</v>
      </c>
      <c r="AX9" s="9">
        <f t="shared" si="38"/>
        <v>0.66666666666666652</v>
      </c>
      <c r="AY9" s="9">
        <f t="shared" si="39"/>
        <v>-0.33333333333333348</v>
      </c>
      <c r="AZ9" s="9">
        <f t="shared" si="40"/>
        <v>-0.33333333333333348</v>
      </c>
      <c r="BA9" s="2">
        <v>3</v>
      </c>
      <c r="BB9" s="2">
        <v>2</v>
      </c>
      <c r="BC9" s="2">
        <v>2</v>
      </c>
      <c r="BD9" s="8">
        <f t="shared" si="41"/>
        <v>2.3333333333333335</v>
      </c>
      <c r="BE9" s="9">
        <f t="shared" si="42"/>
        <v>0.66666666666666652</v>
      </c>
      <c r="BF9" s="9">
        <f t="shared" si="43"/>
        <v>-0.33333333333333348</v>
      </c>
      <c r="BG9" s="9">
        <f t="shared" si="44"/>
        <v>-0.33333333333333348</v>
      </c>
      <c r="BH9" s="2">
        <v>4</v>
      </c>
      <c r="BI9" s="2">
        <v>4</v>
      </c>
      <c r="BJ9" s="2">
        <v>4</v>
      </c>
      <c r="BK9" s="8">
        <f t="shared" si="45"/>
        <v>4</v>
      </c>
      <c r="BL9" s="9">
        <f t="shared" si="46"/>
        <v>0</v>
      </c>
      <c r="BM9" s="9">
        <f t="shared" si="47"/>
        <v>0</v>
      </c>
      <c r="BN9" s="9">
        <f t="shared" si="48"/>
        <v>0</v>
      </c>
      <c r="BO9" s="2">
        <v>4</v>
      </c>
      <c r="BP9" s="2">
        <v>3</v>
      </c>
      <c r="BQ9" s="2">
        <v>3</v>
      </c>
      <c r="BR9" s="8">
        <f t="shared" si="49"/>
        <v>3.3333333333333335</v>
      </c>
      <c r="BS9" s="9">
        <f t="shared" si="50"/>
        <v>0.66666666666666652</v>
      </c>
      <c r="BT9" s="9">
        <f t="shared" si="51"/>
        <v>-0.33333333333333348</v>
      </c>
      <c r="BU9" s="9">
        <f t="shared" si="52"/>
        <v>-0.33333333333333348</v>
      </c>
      <c r="BV9" s="2">
        <v>5</v>
      </c>
      <c r="BW9" s="2">
        <v>4</v>
      </c>
      <c r="BX9" s="2">
        <v>4</v>
      </c>
      <c r="BY9" s="8">
        <f t="shared" si="53"/>
        <v>4.333333333333333</v>
      </c>
      <c r="BZ9" s="9">
        <f t="shared" si="54"/>
        <v>0.66666666666666696</v>
      </c>
      <c r="CA9" s="9">
        <f t="shared" si="55"/>
        <v>-0.33333333333333304</v>
      </c>
      <c r="CB9" s="9">
        <f t="shared" si="56"/>
        <v>-0.33333333333333304</v>
      </c>
      <c r="CC9" s="2">
        <v>3</v>
      </c>
      <c r="CD9" s="2">
        <v>1</v>
      </c>
      <c r="CE9" s="3"/>
      <c r="CF9" s="8">
        <f t="shared" si="57"/>
        <v>2</v>
      </c>
      <c r="CG9" s="9">
        <f t="shared" si="58"/>
        <v>1</v>
      </c>
      <c r="CH9" s="9">
        <f t="shared" si="59"/>
        <v>-1</v>
      </c>
      <c r="CI9" s="9"/>
      <c r="CJ9" s="2">
        <v>3</v>
      </c>
      <c r="CK9" s="2">
        <v>5</v>
      </c>
      <c r="CL9" s="2">
        <v>3</v>
      </c>
      <c r="CM9" s="8">
        <f t="shared" si="61"/>
        <v>3.6666666666666665</v>
      </c>
      <c r="CN9" s="9">
        <f t="shared" si="62"/>
        <v>-0.66666666666666652</v>
      </c>
      <c r="CO9" s="9">
        <f t="shared" si="63"/>
        <v>1.3333333333333335</v>
      </c>
      <c r="CP9" s="9">
        <f t="shared" si="64"/>
        <v>-0.66666666666666652</v>
      </c>
      <c r="CQ9" s="2" t="s">
        <v>63</v>
      </c>
      <c r="CR9" s="2">
        <v>3</v>
      </c>
      <c r="CS9" s="2">
        <v>1</v>
      </c>
      <c r="CT9" s="2">
        <v>4</v>
      </c>
      <c r="CU9" s="8">
        <f t="shared" si="65"/>
        <v>2.6666666666666665</v>
      </c>
      <c r="CV9" s="9">
        <f t="shared" si="121"/>
        <v>0.33333333333333348</v>
      </c>
      <c r="CW9" s="9">
        <f t="shared" si="122"/>
        <v>-1.6666666666666665</v>
      </c>
      <c r="CX9" s="9">
        <f t="shared" si="123"/>
        <v>1.3333333333333335</v>
      </c>
      <c r="CY9" s="2">
        <v>5</v>
      </c>
      <c r="CZ9" s="2">
        <v>5</v>
      </c>
      <c r="DA9" s="2">
        <v>4</v>
      </c>
      <c r="DB9" s="8">
        <f t="shared" si="67"/>
        <v>4.666666666666667</v>
      </c>
      <c r="DC9" s="9">
        <f t="shared" si="68"/>
        <v>0.33333333333333304</v>
      </c>
      <c r="DD9" s="9">
        <f t="shared" si="69"/>
        <v>0.33333333333333304</v>
      </c>
      <c r="DE9" s="9">
        <f t="shared" si="70"/>
        <v>-0.66666666666666696</v>
      </c>
      <c r="DF9" s="2">
        <v>2</v>
      </c>
      <c r="DG9" s="2">
        <v>1</v>
      </c>
      <c r="DH9" s="2">
        <v>5</v>
      </c>
      <c r="DI9" s="8">
        <f t="shared" si="71"/>
        <v>2.6666666666666665</v>
      </c>
      <c r="DJ9" s="9">
        <f t="shared" si="72"/>
        <v>-0.66666666666666652</v>
      </c>
      <c r="DK9" s="9">
        <f t="shared" si="73"/>
        <v>-1.6666666666666665</v>
      </c>
      <c r="DL9" s="9">
        <f t="shared" si="74"/>
        <v>2.3333333333333335</v>
      </c>
      <c r="DM9" s="2">
        <v>4</v>
      </c>
      <c r="DN9" s="2">
        <v>1</v>
      </c>
      <c r="DO9" s="2">
        <v>5</v>
      </c>
      <c r="DP9" s="8">
        <f t="shared" si="75"/>
        <v>3.3333333333333335</v>
      </c>
      <c r="DQ9" s="9">
        <f t="shared" si="76"/>
        <v>0.66666666666666652</v>
      </c>
      <c r="DR9" s="9">
        <f t="shared" si="77"/>
        <v>-2.3333333333333335</v>
      </c>
      <c r="DS9" s="9">
        <f t="shared" si="78"/>
        <v>1.6666666666666665</v>
      </c>
      <c r="DT9" s="2">
        <v>2</v>
      </c>
      <c r="DU9" s="2">
        <v>1</v>
      </c>
      <c r="DV9" s="2">
        <v>3</v>
      </c>
      <c r="DW9" s="8">
        <f t="shared" si="79"/>
        <v>2</v>
      </c>
      <c r="DX9" s="9">
        <f t="shared" si="80"/>
        <v>0</v>
      </c>
      <c r="DY9" s="9">
        <f t="shared" si="81"/>
        <v>-1</v>
      </c>
      <c r="DZ9" s="9">
        <f t="shared" si="82"/>
        <v>1</v>
      </c>
      <c r="EA9" s="2">
        <v>2</v>
      </c>
      <c r="EB9" s="2">
        <v>1</v>
      </c>
      <c r="EC9" s="2">
        <v>4</v>
      </c>
      <c r="ED9" s="8">
        <f t="shared" si="83"/>
        <v>2.3333333333333335</v>
      </c>
      <c r="EE9" s="9">
        <f t="shared" si="84"/>
        <v>-0.33333333333333348</v>
      </c>
      <c r="EF9" s="9">
        <f t="shared" si="85"/>
        <v>-1.3333333333333335</v>
      </c>
      <c r="EG9" s="9">
        <f t="shared" si="86"/>
        <v>1.6666666666666665</v>
      </c>
      <c r="EH9" s="2">
        <v>3</v>
      </c>
      <c r="EI9" s="2">
        <v>1</v>
      </c>
      <c r="EJ9" s="2">
        <v>1</v>
      </c>
      <c r="EK9" s="8">
        <f t="shared" si="87"/>
        <v>1.6666666666666667</v>
      </c>
      <c r="EL9" s="9">
        <f t="shared" si="88"/>
        <v>1.3333333333333333</v>
      </c>
      <c r="EM9" s="9">
        <f t="shared" si="89"/>
        <v>-0.66666666666666674</v>
      </c>
      <c r="EN9" s="9">
        <f t="shared" si="90"/>
        <v>-0.66666666666666674</v>
      </c>
      <c r="EO9" s="2">
        <v>3</v>
      </c>
      <c r="EP9" s="2">
        <v>5</v>
      </c>
      <c r="EQ9" s="2">
        <v>1</v>
      </c>
      <c r="ER9" s="8">
        <f t="shared" si="91"/>
        <v>3</v>
      </c>
      <c r="ES9" s="9">
        <f t="shared" si="92"/>
        <v>0</v>
      </c>
      <c r="ET9" s="9">
        <f t="shared" si="93"/>
        <v>2</v>
      </c>
      <c r="EU9" s="9">
        <f t="shared" si="94"/>
        <v>-2</v>
      </c>
      <c r="EV9" s="2">
        <v>3</v>
      </c>
      <c r="EW9" s="2">
        <v>5</v>
      </c>
      <c r="EX9" s="2">
        <v>1</v>
      </c>
      <c r="EY9" s="8">
        <f t="shared" si="95"/>
        <v>3</v>
      </c>
      <c r="EZ9" s="9">
        <f t="shared" si="96"/>
        <v>0</v>
      </c>
      <c r="FA9" s="9">
        <f t="shared" si="97"/>
        <v>2</v>
      </c>
      <c r="FB9" s="9">
        <f t="shared" si="98"/>
        <v>-2</v>
      </c>
      <c r="FC9" s="2">
        <v>3</v>
      </c>
      <c r="FD9" s="2">
        <v>5</v>
      </c>
      <c r="FE9" s="2">
        <v>1</v>
      </c>
      <c r="FF9" s="8">
        <f t="shared" si="99"/>
        <v>3</v>
      </c>
      <c r="FG9" s="9">
        <f t="shared" si="100"/>
        <v>0</v>
      </c>
      <c r="FH9" s="9">
        <f t="shared" si="101"/>
        <v>2</v>
      </c>
      <c r="FI9" s="9">
        <f t="shared" si="102"/>
        <v>-2</v>
      </c>
      <c r="FJ9" s="2">
        <v>3</v>
      </c>
      <c r="FK9" s="2">
        <v>5</v>
      </c>
      <c r="FL9" s="2">
        <v>1</v>
      </c>
      <c r="FM9" s="8">
        <f t="shared" si="103"/>
        <v>3</v>
      </c>
      <c r="FN9" s="9">
        <f t="shared" si="124"/>
        <v>0</v>
      </c>
      <c r="FO9" s="9">
        <f t="shared" si="125"/>
        <v>2</v>
      </c>
      <c r="FP9" s="9">
        <f t="shared" si="126"/>
        <v>-2</v>
      </c>
      <c r="FQ9" s="2">
        <v>3</v>
      </c>
      <c r="FR9" s="2">
        <v>5</v>
      </c>
      <c r="FS9" s="2">
        <v>1</v>
      </c>
      <c r="FT9" s="8">
        <f t="shared" si="105"/>
        <v>3</v>
      </c>
      <c r="FU9" s="9">
        <f t="shared" si="106"/>
        <v>0</v>
      </c>
      <c r="FV9" s="9">
        <f t="shared" si="107"/>
        <v>2</v>
      </c>
      <c r="FW9" s="9">
        <f t="shared" si="108"/>
        <v>-2</v>
      </c>
      <c r="FX9" s="2">
        <v>3</v>
      </c>
      <c r="FY9" s="2">
        <v>5</v>
      </c>
      <c r="FZ9" s="2">
        <v>1</v>
      </c>
      <c r="GA9" s="8">
        <f t="shared" si="109"/>
        <v>3</v>
      </c>
      <c r="GB9" s="9">
        <f t="shared" si="110"/>
        <v>0</v>
      </c>
      <c r="GC9" s="9">
        <f t="shared" si="111"/>
        <v>2</v>
      </c>
      <c r="GD9" s="9">
        <f t="shared" si="112"/>
        <v>-2</v>
      </c>
      <c r="GE9" s="2">
        <v>3</v>
      </c>
      <c r="GF9" s="2">
        <v>5</v>
      </c>
      <c r="GG9" s="2">
        <v>1</v>
      </c>
      <c r="GH9" s="8">
        <f t="shared" si="113"/>
        <v>3</v>
      </c>
      <c r="GI9" s="9">
        <f t="shared" si="114"/>
        <v>0</v>
      </c>
      <c r="GJ9" s="9">
        <f t="shared" si="115"/>
        <v>2</v>
      </c>
      <c r="GK9" s="9">
        <f t="shared" si="116"/>
        <v>-2</v>
      </c>
      <c r="GL9" s="2" t="s">
        <v>66</v>
      </c>
      <c r="GM9" s="2" t="s">
        <v>56</v>
      </c>
      <c r="GN9" s="2" t="s">
        <v>61</v>
      </c>
      <c r="GO9" s="2" t="s">
        <v>63</v>
      </c>
      <c r="GP9" s="2" t="s">
        <v>63</v>
      </c>
      <c r="GQ9" s="2" t="s">
        <v>62</v>
      </c>
      <c r="GR9" s="2" t="s">
        <v>121</v>
      </c>
      <c r="GS9" s="2" t="s">
        <v>120</v>
      </c>
      <c r="GT9" s="2" t="s">
        <v>53</v>
      </c>
      <c r="GU9" s="2" t="s">
        <v>73</v>
      </c>
    </row>
    <row r="10" spans="1:203" ht="15.75" customHeight="1">
      <c r="A10" s="5">
        <v>9</v>
      </c>
      <c r="B10" s="5" t="s">
        <v>57</v>
      </c>
      <c r="C10" s="5">
        <v>18</v>
      </c>
      <c r="D10" s="5" t="s">
        <v>52</v>
      </c>
      <c r="E10" s="2" t="s">
        <v>187</v>
      </c>
      <c r="F10" s="5" t="s">
        <v>159</v>
      </c>
      <c r="G10" s="5" t="s">
        <v>161</v>
      </c>
      <c r="H10" s="5" t="s">
        <v>188</v>
      </c>
      <c r="I10" s="5" t="s">
        <v>242</v>
      </c>
      <c r="J10" s="5" t="s">
        <v>59</v>
      </c>
      <c r="K10" s="5">
        <v>1</v>
      </c>
      <c r="L10" s="5">
        <v>5</v>
      </c>
      <c r="M10" s="5">
        <v>2</v>
      </c>
      <c r="N10" s="8">
        <f t="shared" si="23"/>
        <v>2.6666666666666665</v>
      </c>
      <c r="O10" s="9">
        <f t="shared" si="24"/>
        <v>-1.6666666666666665</v>
      </c>
      <c r="P10" s="9">
        <f t="shared" si="117"/>
        <v>2.3333333333333335</v>
      </c>
      <c r="Q10" s="9">
        <f t="shared" si="117"/>
        <v>-0.66666666666666652</v>
      </c>
      <c r="R10" s="5">
        <v>3</v>
      </c>
      <c r="S10" s="5">
        <v>3</v>
      </c>
      <c r="T10" s="5">
        <v>3</v>
      </c>
      <c r="U10" s="8">
        <f t="shared" si="25"/>
        <v>3</v>
      </c>
      <c r="V10" s="9">
        <f t="shared" si="26"/>
        <v>0</v>
      </c>
      <c r="W10" s="9">
        <f t="shared" si="0"/>
        <v>0</v>
      </c>
      <c r="X10" s="9">
        <f t="shared" si="0"/>
        <v>0</v>
      </c>
      <c r="Y10" s="5">
        <v>5</v>
      </c>
      <c r="Z10" s="5">
        <v>4</v>
      </c>
      <c r="AA10" s="5">
        <v>2</v>
      </c>
      <c r="AB10" s="8">
        <f t="shared" si="27"/>
        <v>3.6666666666666665</v>
      </c>
      <c r="AC10" s="9">
        <f t="shared" si="118"/>
        <v>1.3333333333333335</v>
      </c>
      <c r="AD10" s="9">
        <f t="shared" si="119"/>
        <v>0.33333333333333348</v>
      </c>
      <c r="AE10" s="9">
        <f t="shared" si="120"/>
        <v>-1.6666666666666665</v>
      </c>
      <c r="AF10" s="5">
        <v>4</v>
      </c>
      <c r="AG10" s="5">
        <v>1</v>
      </c>
      <c r="AH10" s="5">
        <v>2</v>
      </c>
      <c r="AI10" s="8">
        <f t="shared" si="29"/>
        <v>2.3333333333333335</v>
      </c>
      <c r="AJ10" s="9">
        <f t="shared" si="30"/>
        <v>1.6666666666666665</v>
      </c>
      <c r="AK10" s="9">
        <f t="shared" si="31"/>
        <v>-1.3333333333333335</v>
      </c>
      <c r="AL10" s="9">
        <f t="shared" si="32"/>
        <v>-0.33333333333333348</v>
      </c>
      <c r="AM10" s="5">
        <v>2</v>
      </c>
      <c r="AN10" s="5">
        <v>1</v>
      </c>
      <c r="AO10" s="5">
        <v>2</v>
      </c>
      <c r="AP10" s="8">
        <f t="shared" si="33"/>
        <v>1.6666666666666667</v>
      </c>
      <c r="AQ10" s="9">
        <f t="shared" si="34"/>
        <v>0.33333333333333326</v>
      </c>
      <c r="AR10" s="9">
        <f t="shared" si="35"/>
        <v>-0.66666666666666674</v>
      </c>
      <c r="AS10" s="9">
        <f t="shared" si="36"/>
        <v>0.33333333333333326</v>
      </c>
      <c r="AT10" s="5">
        <v>2</v>
      </c>
      <c r="AU10" s="5">
        <v>1</v>
      </c>
      <c r="AV10" s="5">
        <v>3</v>
      </c>
      <c r="AW10" s="8">
        <f t="shared" si="37"/>
        <v>2</v>
      </c>
      <c r="AX10" s="9">
        <f t="shared" si="38"/>
        <v>0</v>
      </c>
      <c r="AY10" s="9">
        <f t="shared" si="39"/>
        <v>-1</v>
      </c>
      <c r="AZ10" s="9">
        <f t="shared" si="40"/>
        <v>1</v>
      </c>
      <c r="BA10" s="5">
        <v>3</v>
      </c>
      <c r="BB10" s="5">
        <v>5</v>
      </c>
      <c r="BC10" s="5">
        <v>4</v>
      </c>
      <c r="BD10" s="8">
        <f t="shared" si="41"/>
        <v>4</v>
      </c>
      <c r="BE10" s="9">
        <f t="shared" si="42"/>
        <v>-1</v>
      </c>
      <c r="BF10" s="9">
        <f t="shared" si="43"/>
        <v>1</v>
      </c>
      <c r="BG10" s="9">
        <f t="shared" si="44"/>
        <v>0</v>
      </c>
      <c r="BH10" s="5">
        <v>5</v>
      </c>
      <c r="BI10" s="5">
        <v>5</v>
      </c>
      <c r="BJ10" s="5">
        <v>1</v>
      </c>
      <c r="BK10" s="8">
        <f t="shared" si="45"/>
        <v>3.6666666666666665</v>
      </c>
      <c r="BL10" s="9">
        <f t="shared" si="46"/>
        <v>1.3333333333333335</v>
      </c>
      <c r="BM10" s="9">
        <f t="shared" si="47"/>
        <v>1.3333333333333335</v>
      </c>
      <c r="BN10" s="9">
        <f t="shared" si="48"/>
        <v>-2.6666666666666665</v>
      </c>
      <c r="BO10" s="5">
        <v>5</v>
      </c>
      <c r="BP10" s="5">
        <v>3</v>
      </c>
      <c r="BQ10" s="5">
        <v>2</v>
      </c>
      <c r="BR10" s="8">
        <f t="shared" si="49"/>
        <v>3.3333333333333335</v>
      </c>
      <c r="BS10" s="9">
        <f t="shared" si="50"/>
        <v>1.6666666666666665</v>
      </c>
      <c r="BT10" s="9">
        <f t="shared" si="51"/>
        <v>-0.33333333333333348</v>
      </c>
      <c r="BU10" s="9">
        <f t="shared" si="52"/>
        <v>-1.3333333333333335</v>
      </c>
      <c r="BV10" s="5">
        <v>5</v>
      </c>
      <c r="BW10" s="5">
        <v>2</v>
      </c>
      <c r="BX10" s="5">
        <v>5</v>
      </c>
      <c r="BY10" s="8">
        <f t="shared" si="53"/>
        <v>4</v>
      </c>
      <c r="BZ10" s="9">
        <f t="shared" si="54"/>
        <v>1</v>
      </c>
      <c r="CA10" s="9">
        <f t="shared" si="55"/>
        <v>-2</v>
      </c>
      <c r="CB10" s="9">
        <f t="shared" si="56"/>
        <v>1</v>
      </c>
      <c r="CC10" s="5">
        <v>1</v>
      </c>
      <c r="CD10" s="5">
        <v>5</v>
      </c>
      <c r="CE10" s="3"/>
      <c r="CF10" s="8">
        <f t="shared" si="57"/>
        <v>3</v>
      </c>
      <c r="CG10" s="9">
        <f t="shared" si="58"/>
        <v>-2</v>
      </c>
      <c r="CH10" s="9">
        <f t="shared" si="59"/>
        <v>2</v>
      </c>
      <c r="CI10" s="9"/>
      <c r="CJ10" s="5">
        <v>4</v>
      </c>
      <c r="CK10" s="5">
        <v>2</v>
      </c>
      <c r="CL10" s="5">
        <v>1</v>
      </c>
      <c r="CM10" s="8">
        <f t="shared" si="61"/>
        <v>2.3333333333333335</v>
      </c>
      <c r="CN10" s="9">
        <f t="shared" si="62"/>
        <v>1.6666666666666665</v>
      </c>
      <c r="CO10" s="9">
        <f t="shared" si="63"/>
        <v>-0.33333333333333348</v>
      </c>
      <c r="CP10" s="9">
        <f t="shared" si="64"/>
        <v>-1.3333333333333335</v>
      </c>
      <c r="CQ10" s="5" t="s">
        <v>62</v>
      </c>
      <c r="CR10" s="5">
        <v>5</v>
      </c>
      <c r="CS10" s="5">
        <v>5</v>
      </c>
      <c r="CT10" s="5">
        <v>4</v>
      </c>
      <c r="CU10" s="8">
        <f t="shared" si="65"/>
        <v>4.666666666666667</v>
      </c>
      <c r="CV10" s="9">
        <f t="shared" si="121"/>
        <v>0.33333333333333304</v>
      </c>
      <c r="CW10" s="9">
        <f t="shared" si="122"/>
        <v>0.33333333333333304</v>
      </c>
      <c r="CX10" s="9">
        <f t="shared" si="123"/>
        <v>-0.66666666666666696</v>
      </c>
      <c r="CY10" s="5">
        <v>5</v>
      </c>
      <c r="CZ10" s="5">
        <v>4</v>
      </c>
      <c r="DA10" s="5">
        <v>5</v>
      </c>
      <c r="DB10" s="8">
        <f t="shared" si="67"/>
        <v>4.666666666666667</v>
      </c>
      <c r="DC10" s="9">
        <f t="shared" si="68"/>
        <v>0.33333333333333304</v>
      </c>
      <c r="DD10" s="9">
        <f t="shared" si="69"/>
        <v>-0.66666666666666696</v>
      </c>
      <c r="DE10" s="9">
        <f t="shared" si="70"/>
        <v>0.33333333333333304</v>
      </c>
      <c r="DF10" s="5">
        <v>1</v>
      </c>
      <c r="DG10" s="5">
        <v>3</v>
      </c>
      <c r="DH10" s="5">
        <v>5</v>
      </c>
      <c r="DI10" s="8">
        <f t="shared" si="71"/>
        <v>3</v>
      </c>
      <c r="DJ10" s="9">
        <f t="shared" si="72"/>
        <v>-2</v>
      </c>
      <c r="DK10" s="9">
        <f t="shared" si="73"/>
        <v>0</v>
      </c>
      <c r="DL10" s="9">
        <f t="shared" si="74"/>
        <v>2</v>
      </c>
      <c r="DM10" s="5">
        <v>5</v>
      </c>
      <c r="DN10" s="5">
        <v>1</v>
      </c>
      <c r="DO10" s="5">
        <v>5</v>
      </c>
      <c r="DP10" s="8">
        <f t="shared" si="75"/>
        <v>3.6666666666666665</v>
      </c>
      <c r="DQ10" s="9">
        <f t="shared" si="76"/>
        <v>1.3333333333333335</v>
      </c>
      <c r="DR10" s="9">
        <f t="shared" si="77"/>
        <v>-2.6666666666666665</v>
      </c>
      <c r="DS10" s="9">
        <f t="shared" si="78"/>
        <v>1.3333333333333335</v>
      </c>
      <c r="DT10" s="5">
        <v>1</v>
      </c>
      <c r="DU10" s="5">
        <v>5</v>
      </c>
      <c r="DV10" s="5">
        <v>3</v>
      </c>
      <c r="DW10" s="8">
        <f t="shared" si="79"/>
        <v>3</v>
      </c>
      <c r="DX10" s="9">
        <f t="shared" si="80"/>
        <v>-2</v>
      </c>
      <c r="DY10" s="9">
        <f t="shared" si="81"/>
        <v>2</v>
      </c>
      <c r="DZ10" s="9">
        <f t="shared" si="82"/>
        <v>0</v>
      </c>
      <c r="EA10" s="5">
        <v>5</v>
      </c>
      <c r="EB10" s="5">
        <v>3</v>
      </c>
      <c r="EC10" s="5">
        <v>1</v>
      </c>
      <c r="ED10" s="8">
        <f t="shared" si="83"/>
        <v>3</v>
      </c>
      <c r="EE10" s="9">
        <f t="shared" si="84"/>
        <v>2</v>
      </c>
      <c r="EF10" s="9">
        <f t="shared" si="85"/>
        <v>0</v>
      </c>
      <c r="EG10" s="9">
        <f t="shared" si="86"/>
        <v>-2</v>
      </c>
      <c r="EH10" s="5">
        <v>3</v>
      </c>
      <c r="EI10" s="5">
        <v>4</v>
      </c>
      <c r="EJ10" s="5">
        <v>5</v>
      </c>
      <c r="EK10" s="8">
        <f t="shared" si="87"/>
        <v>4</v>
      </c>
      <c r="EL10" s="9">
        <f t="shared" si="88"/>
        <v>-1</v>
      </c>
      <c r="EM10" s="9">
        <f t="shared" si="89"/>
        <v>0</v>
      </c>
      <c r="EN10" s="9">
        <f t="shared" si="90"/>
        <v>1</v>
      </c>
      <c r="EO10" s="5">
        <v>1</v>
      </c>
      <c r="EP10" s="5">
        <v>5</v>
      </c>
      <c r="EQ10" s="5">
        <v>2</v>
      </c>
      <c r="ER10" s="8">
        <f t="shared" si="91"/>
        <v>2.6666666666666665</v>
      </c>
      <c r="ES10" s="9">
        <f t="shared" si="92"/>
        <v>-1.6666666666666665</v>
      </c>
      <c r="ET10" s="9">
        <f t="shared" si="93"/>
        <v>2.3333333333333335</v>
      </c>
      <c r="EU10" s="9">
        <f t="shared" si="94"/>
        <v>-0.66666666666666652</v>
      </c>
      <c r="EV10" s="5">
        <v>3</v>
      </c>
      <c r="EW10" s="5">
        <v>2</v>
      </c>
      <c r="EX10" s="5">
        <v>5</v>
      </c>
      <c r="EY10" s="8">
        <f t="shared" si="95"/>
        <v>3.3333333333333335</v>
      </c>
      <c r="EZ10" s="9">
        <f t="shared" si="96"/>
        <v>-0.33333333333333348</v>
      </c>
      <c r="FA10" s="9">
        <f t="shared" si="97"/>
        <v>-1.3333333333333335</v>
      </c>
      <c r="FB10" s="9">
        <f t="shared" si="98"/>
        <v>1.6666666666666665</v>
      </c>
      <c r="FC10" s="5">
        <v>2</v>
      </c>
      <c r="FD10" s="5">
        <v>5</v>
      </c>
      <c r="FE10" s="5">
        <v>3</v>
      </c>
      <c r="FF10" s="8">
        <f t="shared" si="99"/>
        <v>3.3333333333333335</v>
      </c>
      <c r="FG10" s="9">
        <f t="shared" si="100"/>
        <v>-1.3333333333333335</v>
      </c>
      <c r="FH10" s="9">
        <f t="shared" si="101"/>
        <v>1.6666666666666665</v>
      </c>
      <c r="FI10" s="9">
        <f t="shared" si="102"/>
        <v>-0.33333333333333348</v>
      </c>
      <c r="FJ10" s="5">
        <v>3</v>
      </c>
      <c r="FK10" s="5">
        <v>5</v>
      </c>
      <c r="FL10" s="5">
        <v>5</v>
      </c>
      <c r="FM10" s="8">
        <f t="shared" si="103"/>
        <v>4.333333333333333</v>
      </c>
      <c r="FN10" s="9">
        <f t="shared" si="124"/>
        <v>-1.333333333333333</v>
      </c>
      <c r="FO10" s="9">
        <f t="shared" si="125"/>
        <v>0.66666666666666696</v>
      </c>
      <c r="FP10" s="9">
        <f t="shared" si="126"/>
        <v>0.66666666666666696</v>
      </c>
      <c r="FQ10" s="5">
        <v>3</v>
      </c>
      <c r="FR10" s="5">
        <v>4</v>
      </c>
      <c r="FS10" s="5">
        <v>5</v>
      </c>
      <c r="FT10" s="8">
        <f t="shared" si="105"/>
        <v>4</v>
      </c>
      <c r="FU10" s="9">
        <f t="shared" si="106"/>
        <v>-1</v>
      </c>
      <c r="FV10" s="9">
        <f t="shared" si="107"/>
        <v>0</v>
      </c>
      <c r="FW10" s="9">
        <f t="shared" si="108"/>
        <v>1</v>
      </c>
      <c r="FX10" s="5">
        <v>2</v>
      </c>
      <c r="FY10" s="5">
        <v>4</v>
      </c>
      <c r="FZ10" s="5">
        <v>5</v>
      </c>
      <c r="GA10" s="8">
        <f t="shared" si="109"/>
        <v>3.6666666666666665</v>
      </c>
      <c r="GB10" s="9">
        <f t="shared" si="110"/>
        <v>-1.6666666666666665</v>
      </c>
      <c r="GC10" s="9">
        <f t="shared" si="111"/>
        <v>0.33333333333333348</v>
      </c>
      <c r="GD10" s="9">
        <f t="shared" si="112"/>
        <v>1.3333333333333335</v>
      </c>
      <c r="GE10" s="5">
        <v>5</v>
      </c>
      <c r="GF10" s="5">
        <v>4</v>
      </c>
      <c r="GG10" s="5">
        <v>4</v>
      </c>
      <c r="GH10" s="8">
        <f t="shared" si="113"/>
        <v>4.333333333333333</v>
      </c>
      <c r="GI10" s="9">
        <f t="shared" si="114"/>
        <v>0.66666666666666696</v>
      </c>
      <c r="GJ10" s="9">
        <f t="shared" si="115"/>
        <v>-0.33333333333333304</v>
      </c>
      <c r="GK10" s="9">
        <f t="shared" si="116"/>
        <v>-0.33333333333333304</v>
      </c>
      <c r="GL10" s="5" t="s">
        <v>61</v>
      </c>
      <c r="GM10" s="5" t="s">
        <v>56</v>
      </c>
      <c r="GN10" s="5" t="s">
        <v>66</v>
      </c>
      <c r="GO10" s="5" t="s">
        <v>62</v>
      </c>
      <c r="GP10" s="5" t="s">
        <v>60</v>
      </c>
      <c r="GQ10" s="5" t="s">
        <v>63</v>
      </c>
      <c r="GR10" s="5" t="s">
        <v>120</v>
      </c>
      <c r="GS10" s="5" t="s">
        <v>122</v>
      </c>
      <c r="GT10" s="5" t="s">
        <v>53</v>
      </c>
      <c r="GU10" s="5" t="s">
        <v>74</v>
      </c>
    </row>
    <row r="11" spans="1:203" ht="15.75" customHeight="1">
      <c r="A11" s="5">
        <v>10</v>
      </c>
      <c r="B11" s="5" t="s">
        <v>57</v>
      </c>
      <c r="C11" s="5">
        <v>20</v>
      </c>
      <c r="D11" s="5" t="s">
        <v>52</v>
      </c>
      <c r="E11" s="2" t="s">
        <v>187</v>
      </c>
      <c r="F11" s="5" t="s">
        <v>159</v>
      </c>
      <c r="G11" s="5" t="s">
        <v>162</v>
      </c>
      <c r="H11" s="5" t="s">
        <v>189</v>
      </c>
      <c r="I11" s="5" t="s">
        <v>245</v>
      </c>
      <c r="J11" s="5" t="s">
        <v>59</v>
      </c>
      <c r="K11" s="5">
        <v>5</v>
      </c>
      <c r="L11" s="5">
        <v>3</v>
      </c>
      <c r="M11" s="5">
        <v>4</v>
      </c>
      <c r="N11" s="8">
        <f t="shared" si="23"/>
        <v>4</v>
      </c>
      <c r="O11" s="9">
        <f t="shared" si="24"/>
        <v>1</v>
      </c>
      <c r="P11" s="9">
        <f t="shared" si="117"/>
        <v>-1</v>
      </c>
      <c r="Q11" s="9">
        <f t="shared" si="117"/>
        <v>0</v>
      </c>
      <c r="R11" s="5">
        <v>2</v>
      </c>
      <c r="S11" s="5">
        <v>3</v>
      </c>
      <c r="T11" s="5">
        <v>2</v>
      </c>
      <c r="U11" s="8">
        <f t="shared" si="25"/>
        <v>2.3333333333333335</v>
      </c>
      <c r="V11" s="9">
        <f t="shared" si="26"/>
        <v>-0.33333333333333348</v>
      </c>
      <c r="W11" s="9">
        <f t="shared" si="0"/>
        <v>0.66666666666666652</v>
      </c>
      <c r="X11" s="9">
        <f t="shared" si="0"/>
        <v>-0.33333333333333348</v>
      </c>
      <c r="Y11" s="5">
        <v>3</v>
      </c>
      <c r="Z11" s="5">
        <v>4</v>
      </c>
      <c r="AA11" s="5">
        <v>2</v>
      </c>
      <c r="AB11" s="8">
        <f t="shared" si="27"/>
        <v>3</v>
      </c>
      <c r="AC11" s="9">
        <f t="shared" si="118"/>
        <v>0</v>
      </c>
      <c r="AD11" s="9">
        <f t="shared" si="119"/>
        <v>1</v>
      </c>
      <c r="AE11" s="9">
        <f t="shared" si="120"/>
        <v>-1</v>
      </c>
      <c r="AF11" s="5">
        <v>3</v>
      </c>
      <c r="AG11" s="5">
        <v>4</v>
      </c>
      <c r="AH11" s="5">
        <v>1</v>
      </c>
      <c r="AI11" s="8">
        <f t="shared" si="29"/>
        <v>2.6666666666666665</v>
      </c>
      <c r="AJ11" s="9">
        <f t="shared" si="30"/>
        <v>0.33333333333333348</v>
      </c>
      <c r="AK11" s="9">
        <f t="shared" si="31"/>
        <v>1.3333333333333335</v>
      </c>
      <c r="AL11" s="9">
        <f t="shared" si="32"/>
        <v>-1.6666666666666665</v>
      </c>
      <c r="AM11" s="5">
        <v>2</v>
      </c>
      <c r="AN11" s="5">
        <v>2</v>
      </c>
      <c r="AO11" s="5">
        <v>1</v>
      </c>
      <c r="AP11" s="8">
        <f t="shared" si="33"/>
        <v>1.6666666666666667</v>
      </c>
      <c r="AQ11" s="9">
        <f t="shared" si="34"/>
        <v>0.33333333333333326</v>
      </c>
      <c r="AR11" s="9">
        <f t="shared" si="35"/>
        <v>0.33333333333333326</v>
      </c>
      <c r="AS11" s="9">
        <f t="shared" si="36"/>
        <v>-0.66666666666666674</v>
      </c>
      <c r="AT11" s="5">
        <v>4</v>
      </c>
      <c r="AU11" s="5">
        <v>4</v>
      </c>
      <c r="AV11" s="5">
        <v>4</v>
      </c>
      <c r="AW11" s="8">
        <f t="shared" si="37"/>
        <v>4</v>
      </c>
      <c r="AX11" s="9">
        <f t="shared" si="38"/>
        <v>0</v>
      </c>
      <c r="AY11" s="9">
        <f t="shared" si="39"/>
        <v>0</v>
      </c>
      <c r="AZ11" s="9">
        <f t="shared" si="40"/>
        <v>0</v>
      </c>
      <c r="BA11" s="5">
        <v>4</v>
      </c>
      <c r="BB11" s="5">
        <v>4</v>
      </c>
      <c r="BC11" s="5">
        <v>4</v>
      </c>
      <c r="BD11" s="8">
        <f t="shared" si="41"/>
        <v>4</v>
      </c>
      <c r="BE11" s="9">
        <f t="shared" si="42"/>
        <v>0</v>
      </c>
      <c r="BF11" s="9">
        <f t="shared" si="43"/>
        <v>0</v>
      </c>
      <c r="BG11" s="9">
        <f t="shared" si="44"/>
        <v>0</v>
      </c>
      <c r="BH11" s="5">
        <v>2</v>
      </c>
      <c r="BI11" s="5">
        <v>4</v>
      </c>
      <c r="BJ11" s="5">
        <v>2</v>
      </c>
      <c r="BK11" s="8">
        <f t="shared" si="45"/>
        <v>2.6666666666666665</v>
      </c>
      <c r="BL11" s="9">
        <f t="shared" si="46"/>
        <v>-0.66666666666666652</v>
      </c>
      <c r="BM11" s="9">
        <f t="shared" si="47"/>
        <v>1.3333333333333335</v>
      </c>
      <c r="BN11" s="9">
        <f t="shared" si="48"/>
        <v>-0.66666666666666652</v>
      </c>
      <c r="BO11" s="5">
        <v>1</v>
      </c>
      <c r="BP11" s="5">
        <v>2</v>
      </c>
      <c r="BQ11" s="5">
        <v>2</v>
      </c>
      <c r="BR11" s="8">
        <f t="shared" si="49"/>
        <v>1.6666666666666667</v>
      </c>
      <c r="BS11" s="9">
        <f t="shared" si="50"/>
        <v>-0.66666666666666674</v>
      </c>
      <c r="BT11" s="9">
        <f t="shared" si="51"/>
        <v>0.33333333333333326</v>
      </c>
      <c r="BU11" s="9">
        <f t="shared" si="52"/>
        <v>0.33333333333333326</v>
      </c>
      <c r="BV11" s="5">
        <v>3</v>
      </c>
      <c r="BW11" s="5">
        <v>3</v>
      </c>
      <c r="BX11" s="5">
        <v>3</v>
      </c>
      <c r="BY11" s="8">
        <f t="shared" si="53"/>
        <v>3</v>
      </c>
      <c r="BZ11" s="9">
        <f t="shared" si="54"/>
        <v>0</v>
      </c>
      <c r="CA11" s="9">
        <f t="shared" si="55"/>
        <v>0</v>
      </c>
      <c r="CB11" s="9">
        <f t="shared" si="56"/>
        <v>0</v>
      </c>
      <c r="CC11" s="5">
        <v>2</v>
      </c>
      <c r="CD11" s="5">
        <v>3</v>
      </c>
      <c r="CE11" s="3"/>
      <c r="CF11" s="8">
        <f t="shared" si="57"/>
        <v>2.5</v>
      </c>
      <c r="CG11" s="9">
        <f t="shared" si="58"/>
        <v>-0.5</v>
      </c>
      <c r="CH11" s="9">
        <f t="shared" si="59"/>
        <v>0.5</v>
      </c>
      <c r="CI11" s="9"/>
      <c r="CJ11" s="5">
        <v>1</v>
      </c>
      <c r="CK11" s="5">
        <v>3</v>
      </c>
      <c r="CL11" s="5">
        <v>1</v>
      </c>
      <c r="CM11" s="8">
        <f t="shared" si="61"/>
        <v>1.6666666666666667</v>
      </c>
      <c r="CN11" s="9">
        <f t="shared" si="62"/>
        <v>-0.66666666666666674</v>
      </c>
      <c r="CO11" s="9">
        <f t="shared" si="63"/>
        <v>1.3333333333333333</v>
      </c>
      <c r="CP11" s="9">
        <f t="shared" si="64"/>
        <v>-0.66666666666666674</v>
      </c>
      <c r="CQ11" s="5" t="s">
        <v>60</v>
      </c>
      <c r="CR11" s="5">
        <v>1</v>
      </c>
      <c r="CS11" s="5">
        <v>3</v>
      </c>
      <c r="CT11" s="5">
        <v>1</v>
      </c>
      <c r="CU11" s="8">
        <f t="shared" si="65"/>
        <v>1.6666666666666667</v>
      </c>
      <c r="CV11" s="9">
        <f t="shared" si="121"/>
        <v>-0.66666666666666674</v>
      </c>
      <c r="CW11" s="9">
        <f t="shared" si="122"/>
        <v>1.3333333333333333</v>
      </c>
      <c r="CX11" s="9">
        <f t="shared" si="123"/>
        <v>-0.66666666666666674</v>
      </c>
      <c r="CY11" s="5">
        <v>3</v>
      </c>
      <c r="CZ11" s="5">
        <v>2</v>
      </c>
      <c r="DA11" s="5">
        <v>2</v>
      </c>
      <c r="DB11" s="8">
        <f t="shared" si="67"/>
        <v>2.3333333333333335</v>
      </c>
      <c r="DC11" s="9">
        <f t="shared" si="68"/>
        <v>0.66666666666666652</v>
      </c>
      <c r="DD11" s="9">
        <f t="shared" si="69"/>
        <v>-0.33333333333333348</v>
      </c>
      <c r="DE11" s="9">
        <f t="shared" si="70"/>
        <v>-0.33333333333333348</v>
      </c>
      <c r="DF11" s="5">
        <v>2</v>
      </c>
      <c r="DG11" s="5">
        <v>4</v>
      </c>
      <c r="DH11" s="5">
        <v>2</v>
      </c>
      <c r="DI11" s="8">
        <f t="shared" si="71"/>
        <v>2.6666666666666665</v>
      </c>
      <c r="DJ11" s="9">
        <f t="shared" si="72"/>
        <v>-0.66666666666666652</v>
      </c>
      <c r="DK11" s="9">
        <f t="shared" si="73"/>
        <v>1.3333333333333335</v>
      </c>
      <c r="DL11" s="9">
        <f t="shared" si="74"/>
        <v>-0.66666666666666652</v>
      </c>
      <c r="DM11" s="5">
        <v>3</v>
      </c>
      <c r="DN11" s="5">
        <v>3</v>
      </c>
      <c r="DO11" s="5">
        <v>3</v>
      </c>
      <c r="DP11" s="8">
        <f t="shared" si="75"/>
        <v>3</v>
      </c>
      <c r="DQ11" s="9">
        <f t="shared" si="76"/>
        <v>0</v>
      </c>
      <c r="DR11" s="9">
        <f t="shared" si="77"/>
        <v>0</v>
      </c>
      <c r="DS11" s="9">
        <f t="shared" si="78"/>
        <v>0</v>
      </c>
      <c r="DT11" s="5">
        <v>2</v>
      </c>
      <c r="DU11" s="5">
        <v>3</v>
      </c>
      <c r="DV11" s="5">
        <v>2</v>
      </c>
      <c r="DW11" s="8">
        <f t="shared" si="79"/>
        <v>2.3333333333333335</v>
      </c>
      <c r="DX11" s="9">
        <f t="shared" si="80"/>
        <v>-0.33333333333333348</v>
      </c>
      <c r="DY11" s="9">
        <f t="shared" si="81"/>
        <v>0.66666666666666652</v>
      </c>
      <c r="DZ11" s="9">
        <f t="shared" si="82"/>
        <v>-0.33333333333333348</v>
      </c>
      <c r="EA11" s="5">
        <v>3</v>
      </c>
      <c r="EB11" s="5">
        <v>2</v>
      </c>
      <c r="EC11" s="5">
        <v>3</v>
      </c>
      <c r="ED11" s="8">
        <f t="shared" si="83"/>
        <v>2.6666666666666665</v>
      </c>
      <c r="EE11" s="9">
        <f t="shared" si="84"/>
        <v>0.33333333333333348</v>
      </c>
      <c r="EF11" s="9">
        <f t="shared" si="85"/>
        <v>-0.66666666666666652</v>
      </c>
      <c r="EG11" s="9">
        <f t="shared" si="86"/>
        <v>0.33333333333333348</v>
      </c>
      <c r="EH11" s="5">
        <v>1</v>
      </c>
      <c r="EI11" s="5">
        <v>2</v>
      </c>
      <c r="EJ11" s="5">
        <v>1</v>
      </c>
      <c r="EK11" s="8">
        <f t="shared" si="87"/>
        <v>1.3333333333333333</v>
      </c>
      <c r="EL11" s="9">
        <f t="shared" si="88"/>
        <v>-0.33333333333333326</v>
      </c>
      <c r="EM11" s="9">
        <f t="shared" si="89"/>
        <v>0.66666666666666674</v>
      </c>
      <c r="EN11" s="9">
        <f t="shared" si="90"/>
        <v>-0.33333333333333326</v>
      </c>
      <c r="EO11" s="5">
        <v>3</v>
      </c>
      <c r="EP11" s="5">
        <v>3</v>
      </c>
      <c r="EQ11" s="5">
        <v>1</v>
      </c>
      <c r="ER11" s="8">
        <f t="shared" si="91"/>
        <v>2.3333333333333335</v>
      </c>
      <c r="ES11" s="9">
        <f t="shared" si="92"/>
        <v>0.66666666666666652</v>
      </c>
      <c r="ET11" s="9">
        <f t="shared" si="93"/>
        <v>0.66666666666666652</v>
      </c>
      <c r="EU11" s="9">
        <f t="shared" si="94"/>
        <v>-1.3333333333333335</v>
      </c>
      <c r="EV11" s="5">
        <v>2</v>
      </c>
      <c r="EW11" s="5">
        <v>2</v>
      </c>
      <c r="EX11" s="5">
        <v>3</v>
      </c>
      <c r="EY11" s="8">
        <f t="shared" si="95"/>
        <v>2.3333333333333335</v>
      </c>
      <c r="EZ11" s="9">
        <f t="shared" si="96"/>
        <v>-0.33333333333333348</v>
      </c>
      <c r="FA11" s="9">
        <f t="shared" si="97"/>
        <v>-0.33333333333333348</v>
      </c>
      <c r="FB11" s="9">
        <f t="shared" si="98"/>
        <v>0.66666666666666652</v>
      </c>
      <c r="FC11" s="5">
        <v>2</v>
      </c>
      <c r="FD11" s="5">
        <v>2</v>
      </c>
      <c r="FE11" s="5">
        <v>2</v>
      </c>
      <c r="FF11" s="8">
        <f t="shared" si="99"/>
        <v>2</v>
      </c>
      <c r="FG11" s="9">
        <f t="shared" si="100"/>
        <v>0</v>
      </c>
      <c r="FH11" s="9">
        <f t="shared" si="101"/>
        <v>0</v>
      </c>
      <c r="FI11" s="9">
        <f t="shared" si="102"/>
        <v>0</v>
      </c>
      <c r="FJ11" s="5">
        <v>3</v>
      </c>
      <c r="FK11" s="5">
        <v>2</v>
      </c>
      <c r="FL11" s="5">
        <v>3</v>
      </c>
      <c r="FM11" s="8">
        <f t="shared" si="103"/>
        <v>2.6666666666666665</v>
      </c>
      <c r="FN11" s="9">
        <f t="shared" si="124"/>
        <v>0.33333333333333348</v>
      </c>
      <c r="FO11" s="9">
        <f t="shared" si="125"/>
        <v>-0.66666666666666652</v>
      </c>
      <c r="FP11" s="9">
        <f t="shared" si="126"/>
        <v>0.33333333333333348</v>
      </c>
      <c r="FQ11" s="5">
        <v>4</v>
      </c>
      <c r="FR11" s="5">
        <v>2</v>
      </c>
      <c r="FS11" s="5">
        <v>4</v>
      </c>
      <c r="FT11" s="8">
        <f t="shared" si="105"/>
        <v>3.3333333333333335</v>
      </c>
      <c r="FU11" s="9">
        <f t="shared" si="106"/>
        <v>0.66666666666666652</v>
      </c>
      <c r="FV11" s="9">
        <f t="shared" si="107"/>
        <v>-1.3333333333333335</v>
      </c>
      <c r="FW11" s="9">
        <f t="shared" si="108"/>
        <v>0.66666666666666652</v>
      </c>
      <c r="FX11" s="5">
        <v>4</v>
      </c>
      <c r="FY11" s="5">
        <v>2</v>
      </c>
      <c r="FZ11" s="5">
        <v>2</v>
      </c>
      <c r="GA11" s="8">
        <f t="shared" si="109"/>
        <v>2.6666666666666665</v>
      </c>
      <c r="GB11" s="9">
        <f t="shared" si="110"/>
        <v>1.3333333333333335</v>
      </c>
      <c r="GC11" s="9">
        <f t="shared" si="111"/>
        <v>-0.66666666666666652</v>
      </c>
      <c r="GD11" s="9">
        <f t="shared" si="112"/>
        <v>-0.66666666666666652</v>
      </c>
      <c r="GE11" s="5">
        <v>3</v>
      </c>
      <c r="GF11" s="5">
        <v>3</v>
      </c>
      <c r="GG11" s="5">
        <v>1</v>
      </c>
      <c r="GH11" s="8">
        <f t="shared" si="113"/>
        <v>2.3333333333333335</v>
      </c>
      <c r="GI11" s="9">
        <f t="shared" si="114"/>
        <v>0.66666666666666652</v>
      </c>
      <c r="GJ11" s="9">
        <f t="shared" si="115"/>
        <v>0.66666666666666652</v>
      </c>
      <c r="GK11" s="9">
        <f t="shared" si="116"/>
        <v>-1.3333333333333335</v>
      </c>
      <c r="GL11" s="5" t="s">
        <v>56</v>
      </c>
      <c r="GM11" s="5" t="s">
        <v>61</v>
      </c>
      <c r="GN11" s="5" t="s">
        <v>54</v>
      </c>
      <c r="GO11" s="5" t="s">
        <v>60</v>
      </c>
      <c r="GP11" s="5" t="s">
        <v>55</v>
      </c>
      <c r="GQ11" s="6" t="s">
        <v>55</v>
      </c>
      <c r="GR11" s="5" t="s">
        <v>120</v>
      </c>
      <c r="GS11" s="5" t="s">
        <v>121</v>
      </c>
      <c r="GT11" s="5" t="s">
        <v>53</v>
      </c>
      <c r="GU11" s="5"/>
    </row>
    <row r="12" spans="1:203" ht="15.75" customHeight="1">
      <c r="A12" s="5">
        <v>11</v>
      </c>
      <c r="B12" s="5" t="s">
        <v>57</v>
      </c>
      <c r="C12" s="5">
        <v>22</v>
      </c>
      <c r="D12" s="5" t="s">
        <v>52</v>
      </c>
      <c r="E12" s="2" t="s">
        <v>187</v>
      </c>
      <c r="F12" s="5" t="s">
        <v>159</v>
      </c>
      <c r="G12" s="5" t="s">
        <v>162</v>
      </c>
      <c r="H12" s="5" t="s">
        <v>189</v>
      </c>
      <c r="I12" s="5" t="s">
        <v>242</v>
      </c>
      <c r="J12" s="5" t="s">
        <v>65</v>
      </c>
      <c r="K12" s="5">
        <v>5</v>
      </c>
      <c r="L12" s="5">
        <v>1</v>
      </c>
      <c r="M12" s="5">
        <v>3</v>
      </c>
      <c r="N12" s="8">
        <f t="shared" si="23"/>
        <v>3</v>
      </c>
      <c r="O12" s="9">
        <f t="shared" si="24"/>
        <v>2</v>
      </c>
      <c r="P12" s="9">
        <f t="shared" si="117"/>
        <v>-2</v>
      </c>
      <c r="Q12" s="9">
        <f t="shared" si="117"/>
        <v>0</v>
      </c>
      <c r="R12" s="5">
        <v>3</v>
      </c>
      <c r="S12" s="5">
        <v>3</v>
      </c>
      <c r="T12" s="5">
        <v>2</v>
      </c>
      <c r="U12" s="8">
        <f t="shared" si="25"/>
        <v>2.6666666666666665</v>
      </c>
      <c r="V12" s="9">
        <f t="shared" si="26"/>
        <v>0.33333333333333348</v>
      </c>
      <c r="W12" s="9">
        <f t="shared" si="0"/>
        <v>0.33333333333333348</v>
      </c>
      <c r="X12" s="9">
        <f t="shared" si="0"/>
        <v>-0.66666666666666652</v>
      </c>
      <c r="Y12" s="5">
        <v>4</v>
      </c>
      <c r="Z12" s="5">
        <v>5</v>
      </c>
      <c r="AA12" s="5">
        <v>2</v>
      </c>
      <c r="AB12" s="8">
        <f t="shared" si="27"/>
        <v>3.6666666666666665</v>
      </c>
      <c r="AC12" s="9">
        <f t="shared" si="118"/>
        <v>0.33333333333333348</v>
      </c>
      <c r="AD12" s="9">
        <f t="shared" si="119"/>
        <v>1.3333333333333335</v>
      </c>
      <c r="AE12" s="9">
        <f t="shared" si="120"/>
        <v>-1.6666666666666665</v>
      </c>
      <c r="AF12" s="5">
        <v>1</v>
      </c>
      <c r="AG12" s="5">
        <v>5</v>
      </c>
      <c r="AH12" s="5">
        <v>1</v>
      </c>
      <c r="AI12" s="8">
        <f t="shared" si="29"/>
        <v>2.3333333333333335</v>
      </c>
      <c r="AJ12" s="9">
        <f t="shared" si="30"/>
        <v>-1.3333333333333335</v>
      </c>
      <c r="AK12" s="9">
        <f t="shared" si="31"/>
        <v>2.6666666666666665</v>
      </c>
      <c r="AL12" s="9">
        <f t="shared" si="32"/>
        <v>-1.3333333333333335</v>
      </c>
      <c r="AM12" s="5">
        <v>1</v>
      </c>
      <c r="AN12" s="5">
        <v>4</v>
      </c>
      <c r="AO12" s="5">
        <v>5</v>
      </c>
      <c r="AP12" s="8">
        <f t="shared" si="33"/>
        <v>3.3333333333333335</v>
      </c>
      <c r="AQ12" s="9">
        <f t="shared" si="34"/>
        <v>-2.3333333333333335</v>
      </c>
      <c r="AR12" s="9">
        <f t="shared" si="35"/>
        <v>0.66666666666666652</v>
      </c>
      <c r="AS12" s="9">
        <f t="shared" si="36"/>
        <v>1.6666666666666665</v>
      </c>
      <c r="AT12" s="5">
        <v>1</v>
      </c>
      <c r="AU12" s="5">
        <v>2</v>
      </c>
      <c r="AV12" s="5">
        <v>4</v>
      </c>
      <c r="AW12" s="8">
        <f t="shared" si="37"/>
        <v>2.3333333333333335</v>
      </c>
      <c r="AX12" s="9">
        <f t="shared" si="38"/>
        <v>-1.3333333333333335</v>
      </c>
      <c r="AY12" s="9">
        <f t="shared" si="39"/>
        <v>-0.33333333333333348</v>
      </c>
      <c r="AZ12" s="9">
        <f t="shared" si="40"/>
        <v>1.6666666666666665</v>
      </c>
      <c r="BA12" s="5">
        <v>5</v>
      </c>
      <c r="BB12" s="5">
        <v>3</v>
      </c>
      <c r="BC12" s="5">
        <v>4</v>
      </c>
      <c r="BD12" s="8">
        <f t="shared" si="41"/>
        <v>4</v>
      </c>
      <c r="BE12" s="9">
        <f t="shared" si="42"/>
        <v>1</v>
      </c>
      <c r="BF12" s="9">
        <f t="shared" si="43"/>
        <v>-1</v>
      </c>
      <c r="BG12" s="9">
        <f t="shared" si="44"/>
        <v>0</v>
      </c>
      <c r="BH12" s="5">
        <v>5</v>
      </c>
      <c r="BI12" s="5">
        <v>5</v>
      </c>
      <c r="BJ12" s="5">
        <v>1</v>
      </c>
      <c r="BK12" s="8">
        <f t="shared" si="45"/>
        <v>3.6666666666666665</v>
      </c>
      <c r="BL12" s="9">
        <f t="shared" si="46"/>
        <v>1.3333333333333335</v>
      </c>
      <c r="BM12" s="9">
        <f t="shared" si="47"/>
        <v>1.3333333333333335</v>
      </c>
      <c r="BN12" s="9">
        <f t="shared" si="48"/>
        <v>-2.6666666666666665</v>
      </c>
      <c r="BO12" s="5">
        <v>3</v>
      </c>
      <c r="BP12" s="5">
        <v>5</v>
      </c>
      <c r="BQ12" s="5">
        <v>5</v>
      </c>
      <c r="BR12" s="8">
        <f t="shared" si="49"/>
        <v>4.333333333333333</v>
      </c>
      <c r="BS12" s="9">
        <f t="shared" si="50"/>
        <v>-1.333333333333333</v>
      </c>
      <c r="BT12" s="9">
        <f t="shared" si="51"/>
        <v>0.66666666666666696</v>
      </c>
      <c r="BU12" s="9">
        <f t="shared" si="52"/>
        <v>0.66666666666666696</v>
      </c>
      <c r="BV12" s="5">
        <v>2</v>
      </c>
      <c r="BW12" s="5">
        <v>5</v>
      </c>
      <c r="BX12" s="5">
        <v>5</v>
      </c>
      <c r="BY12" s="8">
        <f t="shared" si="53"/>
        <v>4</v>
      </c>
      <c r="BZ12" s="9">
        <f t="shared" si="54"/>
        <v>-2</v>
      </c>
      <c r="CA12" s="9">
        <f t="shared" si="55"/>
        <v>1</v>
      </c>
      <c r="CB12" s="9">
        <f t="shared" si="56"/>
        <v>1</v>
      </c>
      <c r="CC12" s="5">
        <v>5</v>
      </c>
      <c r="CD12" s="5">
        <v>1</v>
      </c>
      <c r="CE12" s="3"/>
      <c r="CF12" s="8">
        <f t="shared" si="57"/>
        <v>3</v>
      </c>
      <c r="CG12" s="9">
        <f t="shared" si="58"/>
        <v>2</v>
      </c>
      <c r="CH12" s="9">
        <f t="shared" si="59"/>
        <v>-2</v>
      </c>
      <c r="CI12" s="9"/>
      <c r="CJ12" s="5">
        <v>2</v>
      </c>
      <c r="CK12" s="5">
        <v>4</v>
      </c>
      <c r="CL12" s="5">
        <v>1</v>
      </c>
      <c r="CM12" s="8">
        <f t="shared" si="61"/>
        <v>2.3333333333333335</v>
      </c>
      <c r="CN12" s="9">
        <f t="shared" si="62"/>
        <v>-0.33333333333333348</v>
      </c>
      <c r="CO12" s="9">
        <f t="shared" si="63"/>
        <v>1.6666666666666665</v>
      </c>
      <c r="CP12" s="9">
        <f t="shared" si="64"/>
        <v>-1.3333333333333335</v>
      </c>
      <c r="CQ12" s="5" t="s">
        <v>60</v>
      </c>
      <c r="CR12" s="5">
        <v>5</v>
      </c>
      <c r="CS12" s="5">
        <v>5</v>
      </c>
      <c r="CT12" s="5">
        <v>4</v>
      </c>
      <c r="CU12" s="8">
        <f t="shared" si="65"/>
        <v>4.666666666666667</v>
      </c>
      <c r="CV12" s="9">
        <f t="shared" si="121"/>
        <v>0.33333333333333304</v>
      </c>
      <c r="CW12" s="9">
        <f t="shared" si="122"/>
        <v>0.33333333333333304</v>
      </c>
      <c r="CX12" s="9">
        <f t="shared" si="123"/>
        <v>-0.66666666666666696</v>
      </c>
      <c r="CY12" s="5">
        <v>4</v>
      </c>
      <c r="CZ12" s="5">
        <v>5</v>
      </c>
      <c r="DA12" s="5">
        <v>5</v>
      </c>
      <c r="DB12" s="8">
        <f t="shared" si="67"/>
        <v>4.666666666666667</v>
      </c>
      <c r="DC12" s="9">
        <f t="shared" si="68"/>
        <v>-0.66666666666666696</v>
      </c>
      <c r="DD12" s="9">
        <f t="shared" si="69"/>
        <v>0.33333333333333304</v>
      </c>
      <c r="DE12" s="9">
        <f t="shared" si="70"/>
        <v>0.33333333333333304</v>
      </c>
      <c r="DF12" s="5">
        <v>3</v>
      </c>
      <c r="DG12" s="5">
        <v>1</v>
      </c>
      <c r="DH12" s="5">
        <v>5</v>
      </c>
      <c r="DI12" s="8">
        <f t="shared" si="71"/>
        <v>3</v>
      </c>
      <c r="DJ12" s="9">
        <f t="shared" si="72"/>
        <v>0</v>
      </c>
      <c r="DK12" s="9">
        <f t="shared" si="73"/>
        <v>-2</v>
      </c>
      <c r="DL12" s="9">
        <f t="shared" si="74"/>
        <v>2</v>
      </c>
      <c r="DM12" s="5">
        <v>1</v>
      </c>
      <c r="DN12" s="5">
        <v>5</v>
      </c>
      <c r="DO12" s="5">
        <v>5</v>
      </c>
      <c r="DP12" s="8">
        <f t="shared" si="75"/>
        <v>3.6666666666666665</v>
      </c>
      <c r="DQ12" s="9">
        <f t="shared" si="76"/>
        <v>-2.6666666666666665</v>
      </c>
      <c r="DR12" s="9">
        <f t="shared" si="77"/>
        <v>1.3333333333333335</v>
      </c>
      <c r="DS12" s="9">
        <f t="shared" si="78"/>
        <v>1.3333333333333335</v>
      </c>
      <c r="DT12" s="5">
        <v>5</v>
      </c>
      <c r="DU12" s="5">
        <v>1</v>
      </c>
      <c r="DV12" s="5">
        <v>3</v>
      </c>
      <c r="DW12" s="8">
        <f t="shared" si="79"/>
        <v>3</v>
      </c>
      <c r="DX12" s="9">
        <f t="shared" si="80"/>
        <v>2</v>
      </c>
      <c r="DY12" s="9">
        <f t="shared" si="81"/>
        <v>-2</v>
      </c>
      <c r="DZ12" s="9">
        <f t="shared" si="82"/>
        <v>0</v>
      </c>
      <c r="EA12" s="5">
        <v>3</v>
      </c>
      <c r="EB12" s="5">
        <v>5</v>
      </c>
      <c r="EC12" s="5">
        <v>1</v>
      </c>
      <c r="ED12" s="8">
        <f t="shared" si="83"/>
        <v>3</v>
      </c>
      <c r="EE12" s="9">
        <f t="shared" si="84"/>
        <v>0</v>
      </c>
      <c r="EF12" s="9">
        <f t="shared" si="85"/>
        <v>2</v>
      </c>
      <c r="EG12" s="9">
        <f t="shared" si="86"/>
        <v>-2</v>
      </c>
      <c r="EH12" s="7">
        <v>4</v>
      </c>
      <c r="EI12" s="5">
        <v>3</v>
      </c>
      <c r="EJ12" s="5">
        <v>5</v>
      </c>
      <c r="EK12" s="8">
        <f t="shared" si="87"/>
        <v>4</v>
      </c>
      <c r="EL12" s="9">
        <f t="shared" si="88"/>
        <v>0</v>
      </c>
      <c r="EM12" s="9">
        <f t="shared" si="89"/>
        <v>-1</v>
      </c>
      <c r="EN12" s="9">
        <f t="shared" si="90"/>
        <v>1</v>
      </c>
      <c r="EO12" s="5">
        <v>5</v>
      </c>
      <c r="EP12" s="5">
        <v>1</v>
      </c>
      <c r="EQ12" s="5">
        <v>2</v>
      </c>
      <c r="ER12" s="8">
        <f t="shared" si="91"/>
        <v>2.6666666666666665</v>
      </c>
      <c r="ES12" s="9">
        <f t="shared" si="92"/>
        <v>2.3333333333333335</v>
      </c>
      <c r="ET12" s="9">
        <f t="shared" si="93"/>
        <v>-1.6666666666666665</v>
      </c>
      <c r="EU12" s="9">
        <f t="shared" si="94"/>
        <v>-0.66666666666666652</v>
      </c>
      <c r="EV12" s="5">
        <v>2</v>
      </c>
      <c r="EW12" s="5">
        <v>3</v>
      </c>
      <c r="EX12" s="5">
        <v>5</v>
      </c>
      <c r="EY12" s="8">
        <f t="shared" si="95"/>
        <v>3.3333333333333335</v>
      </c>
      <c r="EZ12" s="9">
        <f t="shared" si="96"/>
        <v>-1.3333333333333335</v>
      </c>
      <c r="FA12" s="9">
        <f t="shared" si="97"/>
        <v>-0.33333333333333348</v>
      </c>
      <c r="FB12" s="9">
        <f t="shared" si="98"/>
        <v>1.6666666666666665</v>
      </c>
      <c r="FC12" s="5">
        <v>5</v>
      </c>
      <c r="FD12" s="5">
        <v>2</v>
      </c>
      <c r="FE12" s="5">
        <v>3</v>
      </c>
      <c r="FF12" s="8">
        <f t="shared" si="99"/>
        <v>3.3333333333333335</v>
      </c>
      <c r="FG12" s="9">
        <f t="shared" si="100"/>
        <v>1.6666666666666665</v>
      </c>
      <c r="FH12" s="9">
        <f t="shared" si="101"/>
        <v>-1.3333333333333335</v>
      </c>
      <c r="FI12" s="9">
        <f t="shared" si="102"/>
        <v>-0.33333333333333348</v>
      </c>
      <c r="FJ12" s="5">
        <v>5</v>
      </c>
      <c r="FK12" s="5">
        <v>3</v>
      </c>
      <c r="FL12" s="5">
        <v>5</v>
      </c>
      <c r="FM12" s="8">
        <f t="shared" si="103"/>
        <v>4.333333333333333</v>
      </c>
      <c r="FN12" s="9">
        <f t="shared" si="124"/>
        <v>0.66666666666666696</v>
      </c>
      <c r="FO12" s="9">
        <f t="shared" si="125"/>
        <v>-1.333333333333333</v>
      </c>
      <c r="FP12" s="9">
        <f t="shared" si="126"/>
        <v>0.66666666666666696</v>
      </c>
      <c r="FQ12" s="5">
        <v>4</v>
      </c>
      <c r="FR12" s="5">
        <v>3</v>
      </c>
      <c r="FS12" s="5">
        <v>5</v>
      </c>
      <c r="FT12" s="8">
        <f t="shared" si="105"/>
        <v>4</v>
      </c>
      <c r="FU12" s="9">
        <f t="shared" si="106"/>
        <v>0</v>
      </c>
      <c r="FV12" s="9">
        <f t="shared" si="107"/>
        <v>-1</v>
      </c>
      <c r="FW12" s="9">
        <f t="shared" si="108"/>
        <v>1</v>
      </c>
      <c r="FX12" s="5">
        <v>4</v>
      </c>
      <c r="FY12" s="5">
        <v>2</v>
      </c>
      <c r="FZ12" s="5">
        <v>5</v>
      </c>
      <c r="GA12" s="8">
        <f t="shared" si="109"/>
        <v>3.6666666666666665</v>
      </c>
      <c r="GB12" s="9">
        <f t="shared" si="110"/>
        <v>0.33333333333333348</v>
      </c>
      <c r="GC12" s="9">
        <f t="shared" si="111"/>
        <v>-1.6666666666666665</v>
      </c>
      <c r="GD12" s="9">
        <f t="shared" si="112"/>
        <v>1.3333333333333335</v>
      </c>
      <c r="GE12" s="5">
        <v>4</v>
      </c>
      <c r="GF12" s="5">
        <v>5</v>
      </c>
      <c r="GG12" s="5">
        <v>4</v>
      </c>
      <c r="GH12" s="8">
        <f t="shared" si="113"/>
        <v>4.333333333333333</v>
      </c>
      <c r="GI12" s="9">
        <f t="shared" si="114"/>
        <v>-0.33333333333333304</v>
      </c>
      <c r="GJ12" s="9">
        <f t="shared" si="115"/>
        <v>0.66666666666666696</v>
      </c>
      <c r="GK12" s="9">
        <f t="shared" si="116"/>
        <v>-0.33333333333333304</v>
      </c>
      <c r="GL12" s="5" t="s">
        <v>56</v>
      </c>
      <c r="GM12" s="5" t="s">
        <v>61</v>
      </c>
      <c r="GN12" s="5" t="s">
        <v>54</v>
      </c>
      <c r="GO12" s="5" t="s">
        <v>60</v>
      </c>
      <c r="GP12" s="5" t="s">
        <v>62</v>
      </c>
      <c r="GQ12" s="6" t="s">
        <v>63</v>
      </c>
      <c r="GR12" s="5" t="s">
        <v>121</v>
      </c>
      <c r="GS12" s="5" t="s">
        <v>122</v>
      </c>
      <c r="GT12" s="5" t="s">
        <v>53</v>
      </c>
      <c r="GU12" s="5" t="s">
        <v>74</v>
      </c>
    </row>
    <row r="13" spans="1:203" ht="15.75" customHeight="1">
      <c r="A13" s="2">
        <v>12</v>
      </c>
      <c r="B13" s="2" t="s">
        <v>57</v>
      </c>
      <c r="C13" s="2">
        <v>56</v>
      </c>
      <c r="D13" s="4" t="s">
        <v>72</v>
      </c>
      <c r="E13" s="2" t="s">
        <v>187</v>
      </c>
      <c r="F13" s="2" t="s">
        <v>160</v>
      </c>
      <c r="G13" s="2" t="s">
        <v>161</v>
      </c>
      <c r="H13" s="2" t="s">
        <v>188</v>
      </c>
      <c r="I13" s="2" t="s">
        <v>242</v>
      </c>
      <c r="J13" s="2" t="s">
        <v>75</v>
      </c>
      <c r="K13" s="2">
        <v>2</v>
      </c>
      <c r="L13" s="2">
        <v>4</v>
      </c>
      <c r="M13" s="2">
        <v>4</v>
      </c>
      <c r="N13" s="8">
        <f t="shared" si="23"/>
        <v>3.3333333333333335</v>
      </c>
      <c r="O13" s="9">
        <f t="shared" si="24"/>
        <v>-1.3333333333333335</v>
      </c>
      <c r="P13" s="9">
        <f t="shared" si="117"/>
        <v>0.66666666666666652</v>
      </c>
      <c r="Q13" s="9">
        <f t="shared" si="117"/>
        <v>0.66666666666666652</v>
      </c>
      <c r="R13" s="2">
        <v>3</v>
      </c>
      <c r="S13" s="2">
        <v>3</v>
      </c>
      <c r="T13" s="2">
        <v>3</v>
      </c>
      <c r="U13" s="8">
        <f t="shared" si="25"/>
        <v>3</v>
      </c>
      <c r="V13" s="9">
        <f t="shared" si="26"/>
        <v>0</v>
      </c>
      <c r="W13" s="9">
        <f t="shared" si="0"/>
        <v>0</v>
      </c>
      <c r="X13" s="9">
        <f t="shared" si="0"/>
        <v>0</v>
      </c>
      <c r="Y13" s="2">
        <v>3</v>
      </c>
      <c r="Z13" s="2">
        <v>3</v>
      </c>
      <c r="AA13" s="2">
        <v>3</v>
      </c>
      <c r="AB13" s="8">
        <f t="shared" si="27"/>
        <v>3</v>
      </c>
      <c r="AC13" s="9">
        <f t="shared" si="118"/>
        <v>0</v>
      </c>
      <c r="AD13" s="9">
        <f t="shared" si="119"/>
        <v>0</v>
      </c>
      <c r="AE13" s="9">
        <f t="shared" si="120"/>
        <v>0</v>
      </c>
      <c r="AF13" s="2">
        <v>4</v>
      </c>
      <c r="AG13" s="2">
        <v>4</v>
      </c>
      <c r="AH13" s="2">
        <v>2</v>
      </c>
      <c r="AI13" s="8">
        <f t="shared" si="29"/>
        <v>3.3333333333333335</v>
      </c>
      <c r="AJ13" s="9">
        <f t="shared" si="30"/>
        <v>0.66666666666666652</v>
      </c>
      <c r="AK13" s="9">
        <f t="shared" si="31"/>
        <v>0.66666666666666652</v>
      </c>
      <c r="AL13" s="9">
        <f t="shared" si="32"/>
        <v>-1.3333333333333335</v>
      </c>
      <c r="AM13" s="2">
        <v>2</v>
      </c>
      <c r="AN13" s="2">
        <v>2</v>
      </c>
      <c r="AO13" s="2">
        <v>5</v>
      </c>
      <c r="AP13" s="8">
        <f t="shared" si="33"/>
        <v>3</v>
      </c>
      <c r="AQ13" s="9">
        <f t="shared" si="34"/>
        <v>-1</v>
      </c>
      <c r="AR13" s="9">
        <f t="shared" si="35"/>
        <v>-1</v>
      </c>
      <c r="AS13" s="9">
        <f t="shared" si="36"/>
        <v>2</v>
      </c>
      <c r="AT13" s="2">
        <v>1</v>
      </c>
      <c r="AU13" s="2">
        <v>1</v>
      </c>
      <c r="AV13" s="2">
        <v>5</v>
      </c>
      <c r="AW13" s="8">
        <f t="shared" si="37"/>
        <v>2.3333333333333335</v>
      </c>
      <c r="AX13" s="9">
        <f t="shared" si="38"/>
        <v>-1.3333333333333335</v>
      </c>
      <c r="AY13" s="9">
        <f t="shared" si="39"/>
        <v>-1.3333333333333335</v>
      </c>
      <c r="AZ13" s="9">
        <f t="shared" si="40"/>
        <v>2.6666666666666665</v>
      </c>
      <c r="BA13" s="2">
        <v>4</v>
      </c>
      <c r="BB13" s="2">
        <v>4</v>
      </c>
      <c r="BC13" s="2">
        <v>4</v>
      </c>
      <c r="BD13" s="8">
        <f t="shared" si="41"/>
        <v>4</v>
      </c>
      <c r="BE13" s="9">
        <f t="shared" si="42"/>
        <v>0</v>
      </c>
      <c r="BF13" s="9">
        <f t="shared" si="43"/>
        <v>0</v>
      </c>
      <c r="BG13" s="9">
        <f t="shared" si="44"/>
        <v>0</v>
      </c>
      <c r="BH13" s="2">
        <v>1</v>
      </c>
      <c r="BI13" s="2">
        <v>2</v>
      </c>
      <c r="BJ13" s="2">
        <v>2</v>
      </c>
      <c r="BK13" s="8">
        <f t="shared" si="45"/>
        <v>1.6666666666666667</v>
      </c>
      <c r="BL13" s="9">
        <f t="shared" si="46"/>
        <v>-0.66666666666666674</v>
      </c>
      <c r="BM13" s="9">
        <f t="shared" si="47"/>
        <v>0.33333333333333326</v>
      </c>
      <c r="BN13" s="9">
        <f t="shared" si="48"/>
        <v>0.33333333333333326</v>
      </c>
      <c r="BO13" s="2">
        <v>4</v>
      </c>
      <c r="BP13" s="2">
        <v>2</v>
      </c>
      <c r="BQ13" s="2">
        <v>2</v>
      </c>
      <c r="BR13" s="8">
        <f t="shared" si="49"/>
        <v>2.6666666666666665</v>
      </c>
      <c r="BS13" s="9">
        <f t="shared" si="50"/>
        <v>1.3333333333333335</v>
      </c>
      <c r="BT13" s="9">
        <f t="shared" si="51"/>
        <v>-0.66666666666666652</v>
      </c>
      <c r="BU13" s="9">
        <f t="shared" si="52"/>
        <v>-0.66666666666666652</v>
      </c>
      <c r="BV13" s="2">
        <v>2</v>
      </c>
      <c r="BW13" s="2">
        <v>4</v>
      </c>
      <c r="BX13" s="2">
        <v>4</v>
      </c>
      <c r="BY13" s="8">
        <f t="shared" si="53"/>
        <v>3.3333333333333335</v>
      </c>
      <c r="BZ13" s="9">
        <f t="shared" si="54"/>
        <v>-1.3333333333333335</v>
      </c>
      <c r="CA13" s="9">
        <f t="shared" si="55"/>
        <v>0.66666666666666652</v>
      </c>
      <c r="CB13" s="9">
        <f t="shared" si="56"/>
        <v>0.66666666666666652</v>
      </c>
      <c r="CC13" s="2">
        <v>1</v>
      </c>
      <c r="CD13" s="2">
        <v>1</v>
      </c>
      <c r="CE13" s="3"/>
      <c r="CF13" s="8">
        <f t="shared" si="57"/>
        <v>1</v>
      </c>
      <c r="CG13" s="9">
        <f t="shared" si="58"/>
        <v>0</v>
      </c>
      <c r="CH13" s="9">
        <f t="shared" si="59"/>
        <v>0</v>
      </c>
      <c r="CI13" s="9"/>
      <c r="CJ13" s="2">
        <v>1</v>
      </c>
      <c r="CK13" s="2">
        <v>4</v>
      </c>
      <c r="CL13" s="2">
        <v>1</v>
      </c>
      <c r="CM13" s="8">
        <f t="shared" si="61"/>
        <v>2</v>
      </c>
      <c r="CN13" s="9">
        <f t="shared" si="62"/>
        <v>-1</v>
      </c>
      <c r="CO13" s="9">
        <f t="shared" si="63"/>
        <v>2</v>
      </c>
      <c r="CP13" s="9">
        <f t="shared" si="64"/>
        <v>-1</v>
      </c>
      <c r="CQ13" s="2" t="s">
        <v>60</v>
      </c>
      <c r="CR13" s="2">
        <v>3</v>
      </c>
      <c r="CS13" s="2">
        <v>3</v>
      </c>
      <c r="CT13" s="2">
        <v>2</v>
      </c>
      <c r="CU13" s="8">
        <f t="shared" si="65"/>
        <v>2.6666666666666665</v>
      </c>
      <c r="CV13" s="9">
        <f t="shared" si="121"/>
        <v>0.33333333333333348</v>
      </c>
      <c r="CW13" s="9">
        <f t="shared" si="122"/>
        <v>0.33333333333333348</v>
      </c>
      <c r="CX13" s="9">
        <f t="shared" si="123"/>
        <v>-0.66666666666666652</v>
      </c>
      <c r="CY13" s="2">
        <v>3</v>
      </c>
      <c r="CZ13" s="2">
        <v>3</v>
      </c>
      <c r="DA13" s="2">
        <v>2</v>
      </c>
      <c r="DB13" s="8">
        <f t="shared" si="67"/>
        <v>2.6666666666666665</v>
      </c>
      <c r="DC13" s="9">
        <f t="shared" si="68"/>
        <v>0.33333333333333348</v>
      </c>
      <c r="DD13" s="9">
        <f t="shared" si="69"/>
        <v>0.33333333333333348</v>
      </c>
      <c r="DE13" s="9">
        <f t="shared" si="70"/>
        <v>-0.66666666666666652</v>
      </c>
      <c r="DF13" s="2">
        <v>2</v>
      </c>
      <c r="DG13" s="2">
        <v>1</v>
      </c>
      <c r="DH13" s="2">
        <v>1</v>
      </c>
      <c r="DI13" s="8">
        <f t="shared" si="71"/>
        <v>1.3333333333333333</v>
      </c>
      <c r="DJ13" s="9">
        <f t="shared" si="72"/>
        <v>0.66666666666666674</v>
      </c>
      <c r="DK13" s="9">
        <f t="shared" si="73"/>
        <v>-0.33333333333333326</v>
      </c>
      <c r="DL13" s="9">
        <f t="shared" si="74"/>
        <v>-0.33333333333333326</v>
      </c>
      <c r="DM13" s="2">
        <v>1</v>
      </c>
      <c r="DN13" s="2">
        <v>2</v>
      </c>
      <c r="DO13" s="2">
        <v>3</v>
      </c>
      <c r="DP13" s="8">
        <f t="shared" si="75"/>
        <v>2</v>
      </c>
      <c r="DQ13" s="9">
        <f t="shared" si="76"/>
        <v>-1</v>
      </c>
      <c r="DR13" s="9">
        <f t="shared" si="77"/>
        <v>0</v>
      </c>
      <c r="DS13" s="9">
        <f t="shared" si="78"/>
        <v>1</v>
      </c>
      <c r="DT13" s="2">
        <v>2</v>
      </c>
      <c r="DU13" s="2">
        <v>3</v>
      </c>
      <c r="DV13" s="2">
        <v>3</v>
      </c>
      <c r="DW13" s="8">
        <f t="shared" si="79"/>
        <v>2.6666666666666665</v>
      </c>
      <c r="DX13" s="9">
        <f t="shared" si="80"/>
        <v>-0.66666666666666652</v>
      </c>
      <c r="DY13" s="9">
        <f t="shared" si="81"/>
        <v>0.33333333333333348</v>
      </c>
      <c r="DZ13" s="9">
        <f t="shared" si="82"/>
        <v>0.33333333333333348</v>
      </c>
      <c r="EA13" s="2">
        <v>2</v>
      </c>
      <c r="EB13" s="2">
        <v>1</v>
      </c>
      <c r="EC13" s="2">
        <v>2</v>
      </c>
      <c r="ED13" s="8">
        <f t="shared" si="83"/>
        <v>1.6666666666666667</v>
      </c>
      <c r="EE13" s="9">
        <f t="shared" si="84"/>
        <v>0.33333333333333326</v>
      </c>
      <c r="EF13" s="9">
        <f t="shared" si="85"/>
        <v>-0.66666666666666674</v>
      </c>
      <c r="EG13" s="9">
        <f t="shared" si="86"/>
        <v>0.33333333333333326</v>
      </c>
      <c r="EH13" s="2">
        <v>1</v>
      </c>
      <c r="EI13" s="2">
        <v>1</v>
      </c>
      <c r="EJ13" s="2">
        <v>1</v>
      </c>
      <c r="EK13" s="8">
        <f t="shared" si="87"/>
        <v>1</v>
      </c>
      <c r="EL13" s="9">
        <f t="shared" si="88"/>
        <v>0</v>
      </c>
      <c r="EM13" s="9">
        <f t="shared" si="89"/>
        <v>0</v>
      </c>
      <c r="EN13" s="9">
        <f t="shared" si="90"/>
        <v>0</v>
      </c>
      <c r="EO13" s="2">
        <v>2</v>
      </c>
      <c r="EP13" s="2">
        <v>1</v>
      </c>
      <c r="EQ13" s="2">
        <v>3</v>
      </c>
      <c r="ER13" s="8">
        <f t="shared" si="91"/>
        <v>2</v>
      </c>
      <c r="ES13" s="9">
        <f t="shared" si="92"/>
        <v>0</v>
      </c>
      <c r="ET13" s="9">
        <f t="shared" si="93"/>
        <v>-1</v>
      </c>
      <c r="EU13" s="9">
        <f t="shared" si="94"/>
        <v>1</v>
      </c>
      <c r="EV13" s="2">
        <v>3</v>
      </c>
      <c r="EW13" s="2">
        <v>2</v>
      </c>
      <c r="EX13" s="2">
        <v>4</v>
      </c>
      <c r="EY13" s="8">
        <f t="shared" si="95"/>
        <v>3</v>
      </c>
      <c r="EZ13" s="9">
        <f t="shared" si="96"/>
        <v>0</v>
      </c>
      <c r="FA13" s="9">
        <f t="shared" si="97"/>
        <v>-1</v>
      </c>
      <c r="FB13" s="9">
        <f t="shared" si="98"/>
        <v>1</v>
      </c>
      <c r="FC13" s="2">
        <v>4</v>
      </c>
      <c r="FD13" s="2">
        <v>1</v>
      </c>
      <c r="FE13" s="2">
        <v>4</v>
      </c>
      <c r="FF13" s="8">
        <f t="shared" si="99"/>
        <v>3</v>
      </c>
      <c r="FG13" s="9">
        <f t="shared" si="100"/>
        <v>1</v>
      </c>
      <c r="FH13" s="9">
        <f t="shared" si="101"/>
        <v>-2</v>
      </c>
      <c r="FI13" s="9">
        <f t="shared" si="102"/>
        <v>1</v>
      </c>
      <c r="FJ13" s="2">
        <v>4</v>
      </c>
      <c r="FK13" s="2">
        <v>1</v>
      </c>
      <c r="FL13" s="2">
        <v>4</v>
      </c>
      <c r="FM13" s="8">
        <f t="shared" si="103"/>
        <v>3</v>
      </c>
      <c r="FN13" s="9">
        <f t="shared" si="124"/>
        <v>1</v>
      </c>
      <c r="FO13" s="9">
        <f t="shared" si="125"/>
        <v>-2</v>
      </c>
      <c r="FP13" s="9">
        <f t="shared" si="126"/>
        <v>1</v>
      </c>
      <c r="FQ13" s="2">
        <v>3</v>
      </c>
      <c r="FR13" s="2">
        <v>2</v>
      </c>
      <c r="FS13" s="2">
        <v>4</v>
      </c>
      <c r="FT13" s="8">
        <f t="shared" si="105"/>
        <v>3</v>
      </c>
      <c r="FU13" s="9">
        <f t="shared" si="106"/>
        <v>0</v>
      </c>
      <c r="FV13" s="9">
        <f t="shared" si="107"/>
        <v>-1</v>
      </c>
      <c r="FW13" s="9">
        <f t="shared" si="108"/>
        <v>1</v>
      </c>
      <c r="FX13" s="2">
        <v>3</v>
      </c>
      <c r="FY13" s="2">
        <v>2</v>
      </c>
      <c r="FZ13" s="2">
        <v>3</v>
      </c>
      <c r="GA13" s="8">
        <f t="shared" si="109"/>
        <v>2.6666666666666665</v>
      </c>
      <c r="GB13" s="9">
        <f t="shared" si="110"/>
        <v>0.33333333333333348</v>
      </c>
      <c r="GC13" s="9">
        <f t="shared" si="111"/>
        <v>-0.66666666666666652</v>
      </c>
      <c r="GD13" s="9">
        <f t="shared" si="112"/>
        <v>0.33333333333333348</v>
      </c>
      <c r="GE13" s="2">
        <v>4</v>
      </c>
      <c r="GF13" s="2">
        <v>2</v>
      </c>
      <c r="GG13" s="2">
        <v>3</v>
      </c>
      <c r="GH13" s="8">
        <f t="shared" si="113"/>
        <v>3</v>
      </c>
      <c r="GI13" s="9">
        <f t="shared" si="114"/>
        <v>1</v>
      </c>
      <c r="GJ13" s="9">
        <f t="shared" si="115"/>
        <v>-1</v>
      </c>
      <c r="GK13" s="9">
        <f t="shared" si="116"/>
        <v>0</v>
      </c>
      <c r="GL13" s="2" t="s">
        <v>56</v>
      </c>
      <c r="GM13" s="2" t="s">
        <v>61</v>
      </c>
      <c r="GN13" s="2" t="s">
        <v>66</v>
      </c>
      <c r="GO13" s="2" t="s">
        <v>60</v>
      </c>
      <c r="GP13" s="2" t="s">
        <v>62</v>
      </c>
      <c r="GQ13" s="2" t="s">
        <v>55</v>
      </c>
      <c r="GR13" s="2" t="s">
        <v>121</v>
      </c>
      <c r="GS13" s="2" t="s">
        <v>122</v>
      </c>
      <c r="GT13" s="2" t="s">
        <v>53</v>
      </c>
      <c r="GU13" s="2" t="s">
        <v>76</v>
      </c>
    </row>
    <row r="14" spans="1:203" ht="15.75" customHeight="1">
      <c r="A14" s="5">
        <v>13</v>
      </c>
      <c r="B14" s="5" t="s">
        <v>57</v>
      </c>
      <c r="C14" s="5">
        <v>25</v>
      </c>
      <c r="D14" s="5" t="s">
        <v>77</v>
      </c>
      <c r="E14" s="2" t="s">
        <v>186</v>
      </c>
      <c r="F14" s="5" t="s">
        <v>160</v>
      </c>
      <c r="G14" s="5" t="s">
        <v>162</v>
      </c>
      <c r="H14" s="5" t="s">
        <v>188</v>
      </c>
      <c r="I14" s="5" t="s">
        <v>242</v>
      </c>
      <c r="J14" s="5" t="s">
        <v>65</v>
      </c>
      <c r="K14" s="5">
        <v>4</v>
      </c>
      <c r="L14" s="5">
        <v>5</v>
      </c>
      <c r="M14" s="3"/>
      <c r="N14" s="8">
        <f t="shared" si="23"/>
        <v>4.5</v>
      </c>
      <c r="O14" s="9">
        <f t="shared" si="24"/>
        <v>-0.5</v>
      </c>
      <c r="P14" s="9">
        <f t="shared" si="117"/>
        <v>0.5</v>
      </c>
      <c r="Q14" s="9"/>
      <c r="R14" s="5">
        <v>5</v>
      </c>
      <c r="S14" s="5">
        <v>5</v>
      </c>
      <c r="T14" s="5">
        <v>1</v>
      </c>
      <c r="U14" s="8">
        <f t="shared" si="25"/>
        <v>3.6666666666666665</v>
      </c>
      <c r="V14" s="9">
        <f t="shared" si="26"/>
        <v>1.3333333333333335</v>
      </c>
      <c r="W14" s="9">
        <f t="shared" si="0"/>
        <v>1.3333333333333335</v>
      </c>
      <c r="X14" s="9">
        <f t="shared" si="0"/>
        <v>-2.6666666666666665</v>
      </c>
      <c r="Y14" s="5">
        <v>2</v>
      </c>
      <c r="Z14" s="5">
        <v>4</v>
      </c>
      <c r="AA14" s="5">
        <v>1</v>
      </c>
      <c r="AB14" s="8">
        <f t="shared" si="27"/>
        <v>2.3333333333333335</v>
      </c>
      <c r="AC14" s="9">
        <f t="shared" si="118"/>
        <v>-0.33333333333333348</v>
      </c>
      <c r="AD14" s="9">
        <f t="shared" si="119"/>
        <v>1.6666666666666665</v>
      </c>
      <c r="AE14" s="9">
        <f t="shared" si="120"/>
        <v>-1.3333333333333335</v>
      </c>
      <c r="AF14" s="5">
        <v>1</v>
      </c>
      <c r="AG14" s="5">
        <v>4</v>
      </c>
      <c r="AH14" s="5">
        <v>1</v>
      </c>
      <c r="AI14" s="8">
        <f t="shared" si="29"/>
        <v>2</v>
      </c>
      <c r="AJ14" s="9">
        <f t="shared" si="30"/>
        <v>-1</v>
      </c>
      <c r="AK14" s="9">
        <f t="shared" si="31"/>
        <v>2</v>
      </c>
      <c r="AL14" s="9">
        <f t="shared" si="32"/>
        <v>-1</v>
      </c>
      <c r="AM14" s="5">
        <v>3</v>
      </c>
      <c r="AN14" s="5">
        <v>4</v>
      </c>
      <c r="AO14" s="5">
        <v>3</v>
      </c>
      <c r="AP14" s="8">
        <f t="shared" si="33"/>
        <v>3.3333333333333335</v>
      </c>
      <c r="AQ14" s="9">
        <f t="shared" si="34"/>
        <v>-0.33333333333333348</v>
      </c>
      <c r="AR14" s="9">
        <f t="shared" si="35"/>
        <v>0.66666666666666652</v>
      </c>
      <c r="AS14" s="9">
        <f t="shared" si="36"/>
        <v>-0.33333333333333348</v>
      </c>
      <c r="AT14" s="5">
        <v>4</v>
      </c>
      <c r="AU14" s="5">
        <v>2</v>
      </c>
      <c r="AV14" s="5">
        <v>3</v>
      </c>
      <c r="AW14" s="8">
        <f t="shared" si="37"/>
        <v>3</v>
      </c>
      <c r="AX14" s="9">
        <f t="shared" si="38"/>
        <v>1</v>
      </c>
      <c r="AY14" s="9">
        <f t="shared" si="39"/>
        <v>-1</v>
      </c>
      <c r="AZ14" s="9">
        <f t="shared" si="40"/>
        <v>0</v>
      </c>
      <c r="BA14" s="5">
        <v>2</v>
      </c>
      <c r="BB14" s="5">
        <v>1</v>
      </c>
      <c r="BC14" s="5">
        <v>1</v>
      </c>
      <c r="BD14" s="8">
        <f t="shared" si="41"/>
        <v>1.3333333333333333</v>
      </c>
      <c r="BE14" s="9">
        <f t="shared" si="42"/>
        <v>0.66666666666666674</v>
      </c>
      <c r="BF14" s="9">
        <f t="shared" si="43"/>
        <v>-0.33333333333333326</v>
      </c>
      <c r="BG14" s="9">
        <f t="shared" si="44"/>
        <v>-0.33333333333333326</v>
      </c>
      <c r="BH14" s="5">
        <v>4</v>
      </c>
      <c r="BI14" s="5">
        <v>1</v>
      </c>
      <c r="BJ14" s="5">
        <v>4</v>
      </c>
      <c r="BK14" s="8">
        <f t="shared" si="45"/>
        <v>3</v>
      </c>
      <c r="BL14" s="9">
        <f t="shared" si="46"/>
        <v>1</v>
      </c>
      <c r="BM14" s="9">
        <f t="shared" si="47"/>
        <v>-2</v>
      </c>
      <c r="BN14" s="9">
        <f t="shared" si="48"/>
        <v>1</v>
      </c>
      <c r="BO14" s="5">
        <v>2</v>
      </c>
      <c r="BP14" s="5">
        <v>4</v>
      </c>
      <c r="BQ14" s="5">
        <v>4</v>
      </c>
      <c r="BR14" s="8">
        <f t="shared" si="49"/>
        <v>3.3333333333333335</v>
      </c>
      <c r="BS14" s="9">
        <f t="shared" si="50"/>
        <v>-1.3333333333333335</v>
      </c>
      <c r="BT14" s="9">
        <f t="shared" si="51"/>
        <v>0.66666666666666652</v>
      </c>
      <c r="BU14" s="9">
        <f t="shared" si="52"/>
        <v>0.66666666666666652</v>
      </c>
      <c r="BV14" s="5">
        <v>3</v>
      </c>
      <c r="BW14" s="5">
        <v>4</v>
      </c>
      <c r="BX14" s="5">
        <v>3</v>
      </c>
      <c r="BY14" s="8">
        <f t="shared" si="53"/>
        <v>3.3333333333333335</v>
      </c>
      <c r="BZ14" s="9">
        <f t="shared" si="54"/>
        <v>-0.33333333333333348</v>
      </c>
      <c r="CA14" s="9">
        <f t="shared" si="55"/>
        <v>0.66666666666666652</v>
      </c>
      <c r="CB14" s="9">
        <f t="shared" si="56"/>
        <v>-0.33333333333333348</v>
      </c>
      <c r="CC14" s="3"/>
      <c r="CD14" s="5">
        <v>3</v>
      </c>
      <c r="CE14" s="5">
        <v>4</v>
      </c>
      <c r="CF14" s="8">
        <f t="shared" si="57"/>
        <v>3.5</v>
      </c>
      <c r="CG14" s="9"/>
      <c r="CH14" s="9">
        <f t="shared" si="59"/>
        <v>-0.5</v>
      </c>
      <c r="CI14" s="9">
        <f t="shared" si="60"/>
        <v>0.5</v>
      </c>
      <c r="CJ14" s="5">
        <v>5</v>
      </c>
      <c r="CK14" s="3"/>
      <c r="CL14" s="5">
        <v>2</v>
      </c>
      <c r="CM14" s="8">
        <f t="shared" si="61"/>
        <v>3.5</v>
      </c>
      <c r="CN14" s="9">
        <f t="shared" si="62"/>
        <v>1.5</v>
      </c>
      <c r="CO14" s="9"/>
      <c r="CP14" s="9">
        <f t="shared" si="64"/>
        <v>-1.5</v>
      </c>
      <c r="CQ14" s="5" t="s">
        <v>55</v>
      </c>
      <c r="CR14" s="3"/>
      <c r="CS14" s="5">
        <v>2</v>
      </c>
      <c r="CT14" s="5">
        <v>5</v>
      </c>
      <c r="CU14" s="8">
        <f t="shared" si="65"/>
        <v>3.5</v>
      </c>
      <c r="CV14" s="9"/>
      <c r="CW14" s="9">
        <f t="shared" si="122"/>
        <v>-1.5</v>
      </c>
      <c r="CX14" s="9">
        <f t="shared" si="123"/>
        <v>1.5</v>
      </c>
      <c r="CY14" s="5">
        <v>3</v>
      </c>
      <c r="CZ14" s="5">
        <v>4</v>
      </c>
      <c r="DA14" s="5">
        <v>5</v>
      </c>
      <c r="DB14" s="8">
        <f t="shared" si="67"/>
        <v>4</v>
      </c>
      <c r="DC14" s="9">
        <f>CY14-$DB14</f>
        <v>-1</v>
      </c>
      <c r="DD14" s="9">
        <f t="shared" si="69"/>
        <v>0</v>
      </c>
      <c r="DE14" s="9">
        <f t="shared" si="70"/>
        <v>1</v>
      </c>
      <c r="DF14" s="5">
        <v>2</v>
      </c>
      <c r="DG14" s="5">
        <v>4</v>
      </c>
      <c r="DH14" s="5">
        <v>5</v>
      </c>
      <c r="DI14" s="8">
        <f t="shared" si="71"/>
        <v>3.6666666666666665</v>
      </c>
      <c r="DJ14" s="9">
        <f t="shared" si="72"/>
        <v>-1.6666666666666665</v>
      </c>
      <c r="DK14" s="9">
        <f t="shared" si="73"/>
        <v>0.33333333333333348</v>
      </c>
      <c r="DL14" s="9">
        <f t="shared" si="74"/>
        <v>1.3333333333333335</v>
      </c>
      <c r="DM14" s="5">
        <v>4</v>
      </c>
      <c r="DN14" s="5">
        <v>1</v>
      </c>
      <c r="DO14" s="5">
        <v>5</v>
      </c>
      <c r="DP14" s="8">
        <f t="shared" si="75"/>
        <v>3.3333333333333335</v>
      </c>
      <c r="DQ14" s="9">
        <f t="shared" si="76"/>
        <v>0.66666666666666652</v>
      </c>
      <c r="DR14" s="9">
        <f t="shared" si="77"/>
        <v>-2.3333333333333335</v>
      </c>
      <c r="DS14" s="9">
        <f t="shared" si="78"/>
        <v>1.6666666666666665</v>
      </c>
      <c r="DT14" s="5">
        <v>1</v>
      </c>
      <c r="DU14" s="5">
        <v>1</v>
      </c>
      <c r="DV14" s="5">
        <v>2</v>
      </c>
      <c r="DW14" s="8">
        <f t="shared" si="79"/>
        <v>1.3333333333333333</v>
      </c>
      <c r="DX14" s="9">
        <f t="shared" si="80"/>
        <v>-0.33333333333333326</v>
      </c>
      <c r="DY14" s="9">
        <f t="shared" si="81"/>
        <v>-0.33333333333333326</v>
      </c>
      <c r="DZ14" s="9">
        <f t="shared" si="82"/>
        <v>0.66666666666666674</v>
      </c>
      <c r="EA14" s="5">
        <v>2</v>
      </c>
      <c r="EB14" s="5">
        <v>3</v>
      </c>
      <c r="EC14" s="5">
        <v>3</v>
      </c>
      <c r="ED14" s="8">
        <f t="shared" si="83"/>
        <v>2.6666666666666665</v>
      </c>
      <c r="EE14" s="9">
        <f t="shared" si="84"/>
        <v>-0.66666666666666652</v>
      </c>
      <c r="EF14" s="9">
        <f t="shared" si="85"/>
        <v>0.33333333333333348</v>
      </c>
      <c r="EG14" s="9">
        <f t="shared" si="86"/>
        <v>0.33333333333333348</v>
      </c>
      <c r="EH14" s="5">
        <v>1</v>
      </c>
      <c r="EI14" s="5">
        <v>1</v>
      </c>
      <c r="EJ14" s="5">
        <v>1</v>
      </c>
      <c r="EK14" s="8">
        <f t="shared" si="87"/>
        <v>1</v>
      </c>
      <c r="EL14" s="9">
        <f t="shared" si="88"/>
        <v>0</v>
      </c>
      <c r="EM14" s="9">
        <f t="shared" si="89"/>
        <v>0</v>
      </c>
      <c r="EN14" s="9">
        <f t="shared" si="90"/>
        <v>0</v>
      </c>
      <c r="EO14" s="5">
        <v>3</v>
      </c>
      <c r="EP14" s="5">
        <v>2</v>
      </c>
      <c r="EQ14" s="5">
        <v>3</v>
      </c>
      <c r="ER14" s="8">
        <f t="shared" si="91"/>
        <v>2.6666666666666665</v>
      </c>
      <c r="ES14" s="9">
        <f t="shared" si="92"/>
        <v>0.33333333333333348</v>
      </c>
      <c r="ET14" s="9">
        <f t="shared" si="93"/>
        <v>-0.66666666666666652</v>
      </c>
      <c r="EU14" s="9">
        <f t="shared" si="94"/>
        <v>0.33333333333333348</v>
      </c>
      <c r="EV14" s="5">
        <v>3</v>
      </c>
      <c r="EW14" s="5">
        <v>3</v>
      </c>
      <c r="EX14" s="5">
        <v>3</v>
      </c>
      <c r="EY14" s="8">
        <f t="shared" si="95"/>
        <v>3</v>
      </c>
      <c r="EZ14" s="9">
        <f t="shared" si="96"/>
        <v>0</v>
      </c>
      <c r="FA14" s="9">
        <f t="shared" si="97"/>
        <v>0</v>
      </c>
      <c r="FB14" s="9">
        <f t="shared" si="98"/>
        <v>0</v>
      </c>
      <c r="FC14" s="5">
        <v>3</v>
      </c>
      <c r="FD14" s="5">
        <v>3</v>
      </c>
      <c r="FE14" s="5">
        <v>3</v>
      </c>
      <c r="FF14" s="8">
        <f t="shared" si="99"/>
        <v>3</v>
      </c>
      <c r="FG14" s="9">
        <f t="shared" si="100"/>
        <v>0</v>
      </c>
      <c r="FH14" s="9">
        <f t="shared" si="101"/>
        <v>0</v>
      </c>
      <c r="FI14" s="9">
        <f t="shared" si="102"/>
        <v>0</v>
      </c>
      <c r="FJ14" s="5">
        <v>3</v>
      </c>
      <c r="FK14" s="5">
        <v>3</v>
      </c>
      <c r="FL14" s="5">
        <v>3</v>
      </c>
      <c r="FM14" s="8">
        <f t="shared" si="103"/>
        <v>3</v>
      </c>
      <c r="FN14" s="9">
        <f t="shared" si="124"/>
        <v>0</v>
      </c>
      <c r="FO14" s="9">
        <f t="shared" si="125"/>
        <v>0</v>
      </c>
      <c r="FP14" s="9">
        <f t="shared" si="126"/>
        <v>0</v>
      </c>
      <c r="FQ14" s="5">
        <v>2</v>
      </c>
      <c r="FR14" s="5">
        <v>4</v>
      </c>
      <c r="FS14" s="5">
        <v>2</v>
      </c>
      <c r="FT14" s="8">
        <f t="shared" si="105"/>
        <v>2.6666666666666665</v>
      </c>
      <c r="FU14" s="9">
        <f t="shared" si="106"/>
        <v>-0.66666666666666652</v>
      </c>
      <c r="FV14" s="9">
        <f t="shared" si="107"/>
        <v>1.3333333333333335</v>
      </c>
      <c r="FW14" s="9">
        <f t="shared" si="108"/>
        <v>-0.66666666666666652</v>
      </c>
      <c r="FX14" s="5">
        <v>3</v>
      </c>
      <c r="FY14" s="5">
        <v>2</v>
      </c>
      <c r="FZ14" s="5">
        <v>3</v>
      </c>
      <c r="GA14" s="8">
        <f t="shared" si="109"/>
        <v>2.6666666666666665</v>
      </c>
      <c r="GB14" s="9">
        <f t="shared" si="110"/>
        <v>0.33333333333333348</v>
      </c>
      <c r="GC14" s="9">
        <f t="shared" si="111"/>
        <v>-0.66666666666666652</v>
      </c>
      <c r="GD14" s="9">
        <f t="shared" si="112"/>
        <v>0.33333333333333348</v>
      </c>
      <c r="GE14" s="5">
        <v>5</v>
      </c>
      <c r="GF14" s="5">
        <v>2</v>
      </c>
      <c r="GG14" s="5">
        <v>5</v>
      </c>
      <c r="GH14" s="8">
        <f t="shared" si="113"/>
        <v>4</v>
      </c>
      <c r="GI14" s="9">
        <f t="shared" si="114"/>
        <v>1</v>
      </c>
      <c r="GJ14" s="9">
        <f t="shared" si="115"/>
        <v>-2</v>
      </c>
      <c r="GK14" s="9">
        <f t="shared" si="116"/>
        <v>1</v>
      </c>
      <c r="GL14" s="5" t="s">
        <v>66</v>
      </c>
      <c r="GM14" s="5" t="s">
        <v>61</v>
      </c>
      <c r="GN14" s="5" t="s">
        <v>66</v>
      </c>
      <c r="GO14" s="5" t="s">
        <v>55</v>
      </c>
      <c r="GP14" s="5" t="s">
        <v>62</v>
      </c>
      <c r="GQ14" s="5" t="s">
        <v>63</v>
      </c>
      <c r="GR14" s="5" t="s">
        <v>122</v>
      </c>
      <c r="GS14" s="5" t="s">
        <v>120</v>
      </c>
      <c r="GT14" s="5" t="s">
        <v>53</v>
      </c>
      <c r="GU14" s="5" t="s">
        <v>78</v>
      </c>
    </row>
    <row r="15" spans="1:203" ht="15.75" customHeight="1">
      <c r="A15" s="5">
        <v>14</v>
      </c>
      <c r="B15" s="5" t="s">
        <v>57</v>
      </c>
      <c r="C15" s="5">
        <v>56</v>
      </c>
      <c r="D15" s="5" t="s">
        <v>72</v>
      </c>
      <c r="E15" s="2" t="s">
        <v>187</v>
      </c>
      <c r="F15" s="5" t="s">
        <v>159</v>
      </c>
      <c r="G15" s="5" t="s">
        <v>162</v>
      </c>
      <c r="H15" s="5" t="s">
        <v>188</v>
      </c>
      <c r="I15" s="5" t="s">
        <v>242</v>
      </c>
      <c r="J15" s="5" t="s">
        <v>59</v>
      </c>
      <c r="K15" s="5">
        <v>5</v>
      </c>
      <c r="L15" s="5">
        <v>3</v>
      </c>
      <c r="M15" s="5">
        <v>3</v>
      </c>
      <c r="N15" s="8">
        <f t="shared" si="23"/>
        <v>3.6666666666666665</v>
      </c>
      <c r="O15" s="9">
        <f t="shared" si="24"/>
        <v>1.3333333333333335</v>
      </c>
      <c r="P15" s="9">
        <f t="shared" si="117"/>
        <v>-0.66666666666666652</v>
      </c>
      <c r="Q15" s="9">
        <f t="shared" si="117"/>
        <v>-0.66666666666666652</v>
      </c>
      <c r="R15" s="5">
        <v>5</v>
      </c>
      <c r="S15" s="5">
        <v>4</v>
      </c>
      <c r="T15" s="5">
        <v>2</v>
      </c>
      <c r="U15" s="8">
        <f t="shared" si="25"/>
        <v>3.6666666666666665</v>
      </c>
      <c r="V15" s="9">
        <f t="shared" si="26"/>
        <v>1.3333333333333335</v>
      </c>
      <c r="W15" s="9">
        <f t="shared" si="0"/>
        <v>0.33333333333333348</v>
      </c>
      <c r="X15" s="9">
        <f t="shared" si="0"/>
        <v>-1.6666666666666665</v>
      </c>
      <c r="Y15" s="5">
        <v>2</v>
      </c>
      <c r="Z15" s="5">
        <v>5</v>
      </c>
      <c r="AA15" s="5">
        <v>3</v>
      </c>
      <c r="AB15" s="8">
        <f t="shared" si="27"/>
        <v>3.3333333333333335</v>
      </c>
      <c r="AC15" s="9">
        <f t="shared" si="118"/>
        <v>-1.3333333333333335</v>
      </c>
      <c r="AD15" s="9">
        <f t="shared" si="119"/>
        <v>1.6666666666666665</v>
      </c>
      <c r="AE15" s="9">
        <f t="shared" si="120"/>
        <v>-0.33333333333333348</v>
      </c>
      <c r="AF15" s="5">
        <v>2</v>
      </c>
      <c r="AG15" s="5">
        <v>5</v>
      </c>
      <c r="AH15" s="5">
        <v>3</v>
      </c>
      <c r="AI15" s="8">
        <f t="shared" si="29"/>
        <v>3.3333333333333335</v>
      </c>
      <c r="AJ15" s="9">
        <f t="shared" si="30"/>
        <v>-1.3333333333333335</v>
      </c>
      <c r="AK15" s="9">
        <f t="shared" si="31"/>
        <v>1.6666666666666665</v>
      </c>
      <c r="AL15" s="9">
        <f t="shared" si="32"/>
        <v>-0.33333333333333348</v>
      </c>
      <c r="AM15" s="5">
        <v>1</v>
      </c>
      <c r="AN15" s="5">
        <v>5</v>
      </c>
      <c r="AO15" s="5">
        <v>3</v>
      </c>
      <c r="AP15" s="8">
        <f t="shared" si="33"/>
        <v>3</v>
      </c>
      <c r="AQ15" s="9">
        <f t="shared" si="34"/>
        <v>-2</v>
      </c>
      <c r="AR15" s="9">
        <f t="shared" si="35"/>
        <v>2</v>
      </c>
      <c r="AS15" s="9">
        <f t="shared" si="36"/>
        <v>0</v>
      </c>
      <c r="AT15" s="5">
        <v>3</v>
      </c>
      <c r="AU15" s="5">
        <v>5</v>
      </c>
      <c r="AV15" s="5">
        <v>4</v>
      </c>
      <c r="AW15" s="8">
        <f t="shared" si="37"/>
        <v>4</v>
      </c>
      <c r="AX15" s="9">
        <f t="shared" si="38"/>
        <v>-1</v>
      </c>
      <c r="AY15" s="9">
        <f t="shared" si="39"/>
        <v>1</v>
      </c>
      <c r="AZ15" s="9">
        <f t="shared" si="40"/>
        <v>0</v>
      </c>
      <c r="BA15" s="5">
        <v>4</v>
      </c>
      <c r="BB15" s="5">
        <v>2</v>
      </c>
      <c r="BC15" s="5">
        <v>5</v>
      </c>
      <c r="BD15" s="8">
        <f t="shared" si="41"/>
        <v>3.6666666666666665</v>
      </c>
      <c r="BE15" s="9">
        <f t="shared" si="42"/>
        <v>0.33333333333333348</v>
      </c>
      <c r="BF15" s="9">
        <f t="shared" si="43"/>
        <v>-1.6666666666666665</v>
      </c>
      <c r="BG15" s="9">
        <f t="shared" si="44"/>
        <v>1.3333333333333335</v>
      </c>
      <c r="BH15" s="5">
        <v>2</v>
      </c>
      <c r="BI15" s="5">
        <v>3</v>
      </c>
      <c r="BJ15" s="5">
        <v>4</v>
      </c>
      <c r="BK15" s="8">
        <f t="shared" si="45"/>
        <v>3</v>
      </c>
      <c r="BL15" s="9">
        <f t="shared" si="46"/>
        <v>-1</v>
      </c>
      <c r="BM15" s="9">
        <f t="shared" si="47"/>
        <v>0</v>
      </c>
      <c r="BN15" s="9">
        <f t="shared" si="48"/>
        <v>1</v>
      </c>
      <c r="BO15" s="5">
        <v>4</v>
      </c>
      <c r="BP15" s="5">
        <v>3</v>
      </c>
      <c r="BQ15" s="5">
        <v>5</v>
      </c>
      <c r="BR15" s="8">
        <f t="shared" si="49"/>
        <v>4</v>
      </c>
      <c r="BS15" s="9">
        <f t="shared" si="50"/>
        <v>0</v>
      </c>
      <c r="BT15" s="9">
        <f t="shared" si="51"/>
        <v>-1</v>
      </c>
      <c r="BU15" s="9">
        <f t="shared" si="52"/>
        <v>1</v>
      </c>
      <c r="BV15" s="5">
        <v>2</v>
      </c>
      <c r="BW15" s="5">
        <v>5</v>
      </c>
      <c r="BX15" s="5">
        <v>3</v>
      </c>
      <c r="BY15" s="8">
        <f t="shared" si="53"/>
        <v>3.3333333333333335</v>
      </c>
      <c r="BZ15" s="9">
        <f t="shared" si="54"/>
        <v>-1.3333333333333335</v>
      </c>
      <c r="CA15" s="9">
        <f t="shared" si="55"/>
        <v>1.6666666666666665</v>
      </c>
      <c r="CB15" s="9">
        <f t="shared" si="56"/>
        <v>-0.33333333333333348</v>
      </c>
      <c r="CC15" s="5">
        <v>3</v>
      </c>
      <c r="CD15" s="5">
        <v>2</v>
      </c>
      <c r="CE15" s="5">
        <v>2</v>
      </c>
      <c r="CF15" s="8">
        <f t="shared" si="57"/>
        <v>2.3333333333333335</v>
      </c>
      <c r="CG15" s="9">
        <f t="shared" si="58"/>
        <v>0.66666666666666652</v>
      </c>
      <c r="CH15" s="9">
        <f t="shared" si="59"/>
        <v>-0.33333333333333348</v>
      </c>
      <c r="CI15" s="9">
        <f t="shared" si="60"/>
        <v>-0.33333333333333348</v>
      </c>
      <c r="CJ15" s="5">
        <v>5</v>
      </c>
      <c r="CK15" s="5">
        <v>4</v>
      </c>
      <c r="CL15" s="5">
        <v>2</v>
      </c>
      <c r="CM15" s="8">
        <f t="shared" si="61"/>
        <v>3.6666666666666665</v>
      </c>
      <c r="CN15" s="9">
        <f t="shared" si="62"/>
        <v>1.3333333333333335</v>
      </c>
      <c r="CO15" s="9">
        <f t="shared" si="63"/>
        <v>0.33333333333333348</v>
      </c>
      <c r="CP15" s="9">
        <f t="shared" si="64"/>
        <v>-1.6666666666666665</v>
      </c>
      <c r="CQ15" s="5" t="s">
        <v>63</v>
      </c>
      <c r="CR15" s="5">
        <v>3</v>
      </c>
      <c r="CS15" s="5">
        <v>3</v>
      </c>
      <c r="CT15" s="5">
        <v>5</v>
      </c>
      <c r="CU15" s="8">
        <f t="shared" si="65"/>
        <v>3.6666666666666665</v>
      </c>
      <c r="CV15" s="9">
        <f t="shared" si="121"/>
        <v>-0.66666666666666652</v>
      </c>
      <c r="CW15" s="9">
        <f t="shared" si="122"/>
        <v>-0.66666666666666652</v>
      </c>
      <c r="CX15" s="9">
        <f t="shared" si="123"/>
        <v>1.3333333333333335</v>
      </c>
      <c r="CY15" s="5">
        <v>3</v>
      </c>
      <c r="CZ15" s="5">
        <v>5</v>
      </c>
      <c r="DA15" s="5">
        <v>4</v>
      </c>
      <c r="DB15" s="8">
        <f t="shared" si="67"/>
        <v>4</v>
      </c>
      <c r="DC15" s="9">
        <f t="shared" ref="DC15:DC18" si="127">CY15-$DB15</f>
        <v>-1</v>
      </c>
      <c r="DD15" s="9">
        <f t="shared" ref="DD15:DD25" si="128">CZ15-$DB15</f>
        <v>1</v>
      </c>
      <c r="DE15" s="9">
        <f t="shared" ref="DE15:DE25" si="129">DA15-$DB15</f>
        <v>0</v>
      </c>
      <c r="DF15" s="5">
        <v>1</v>
      </c>
      <c r="DG15" s="5">
        <v>4</v>
      </c>
      <c r="DH15" s="5">
        <v>3</v>
      </c>
      <c r="DI15" s="8">
        <f t="shared" si="71"/>
        <v>2.6666666666666665</v>
      </c>
      <c r="DJ15" s="9">
        <f t="shared" si="72"/>
        <v>-1.6666666666666665</v>
      </c>
      <c r="DK15" s="9">
        <f t="shared" si="73"/>
        <v>1.3333333333333335</v>
      </c>
      <c r="DL15" s="9">
        <f t="shared" si="74"/>
        <v>0.33333333333333348</v>
      </c>
      <c r="DM15" s="5">
        <v>5</v>
      </c>
      <c r="DN15" s="5">
        <v>1</v>
      </c>
      <c r="DO15" s="5">
        <v>3</v>
      </c>
      <c r="DP15" s="8">
        <f t="shared" si="75"/>
        <v>3</v>
      </c>
      <c r="DQ15" s="9">
        <f t="shared" si="76"/>
        <v>2</v>
      </c>
      <c r="DR15" s="9">
        <f t="shared" si="77"/>
        <v>-2</v>
      </c>
      <c r="DS15" s="9">
        <f t="shared" si="78"/>
        <v>0</v>
      </c>
      <c r="DT15" s="5">
        <v>2</v>
      </c>
      <c r="DU15" s="5">
        <v>3</v>
      </c>
      <c r="DV15" s="5">
        <v>5</v>
      </c>
      <c r="DW15" s="8">
        <f t="shared" si="79"/>
        <v>3.3333333333333335</v>
      </c>
      <c r="DX15" s="9">
        <f t="shared" si="80"/>
        <v>-1.3333333333333335</v>
      </c>
      <c r="DY15" s="9">
        <f t="shared" si="81"/>
        <v>-0.33333333333333348</v>
      </c>
      <c r="DZ15" s="9">
        <f t="shared" si="82"/>
        <v>1.6666666666666665</v>
      </c>
      <c r="EA15" s="5">
        <v>3</v>
      </c>
      <c r="EB15" s="5">
        <v>1</v>
      </c>
      <c r="EC15" s="5">
        <v>5</v>
      </c>
      <c r="ED15" s="8">
        <f t="shared" si="83"/>
        <v>3</v>
      </c>
      <c r="EE15" s="9">
        <f t="shared" si="84"/>
        <v>0</v>
      </c>
      <c r="EF15" s="9">
        <f t="shared" si="85"/>
        <v>-2</v>
      </c>
      <c r="EG15" s="9">
        <f t="shared" si="86"/>
        <v>2</v>
      </c>
      <c r="EH15" s="5">
        <v>2</v>
      </c>
      <c r="EI15" s="5">
        <v>1</v>
      </c>
      <c r="EJ15" s="5">
        <v>3</v>
      </c>
      <c r="EK15" s="8">
        <f t="shared" si="87"/>
        <v>2</v>
      </c>
      <c r="EL15" s="9">
        <f t="shared" si="88"/>
        <v>0</v>
      </c>
      <c r="EM15" s="9">
        <f t="shared" si="89"/>
        <v>-1</v>
      </c>
      <c r="EN15" s="9">
        <f t="shared" si="90"/>
        <v>1</v>
      </c>
      <c r="EO15" s="5">
        <v>3</v>
      </c>
      <c r="EP15" s="5">
        <v>2</v>
      </c>
      <c r="EQ15" s="5">
        <v>4</v>
      </c>
      <c r="ER15" s="8">
        <f t="shared" si="91"/>
        <v>3</v>
      </c>
      <c r="ES15" s="9">
        <f t="shared" si="92"/>
        <v>0</v>
      </c>
      <c r="ET15" s="9">
        <f t="shared" si="93"/>
        <v>-1</v>
      </c>
      <c r="EU15" s="9">
        <f t="shared" si="94"/>
        <v>1</v>
      </c>
      <c r="EV15" s="5">
        <v>3</v>
      </c>
      <c r="EW15" s="5">
        <v>3</v>
      </c>
      <c r="EX15" s="5">
        <v>4</v>
      </c>
      <c r="EY15" s="8">
        <f t="shared" si="95"/>
        <v>3.3333333333333335</v>
      </c>
      <c r="EZ15" s="9">
        <f t="shared" si="96"/>
        <v>-0.33333333333333348</v>
      </c>
      <c r="FA15" s="9">
        <f t="shared" si="97"/>
        <v>-0.33333333333333348</v>
      </c>
      <c r="FB15" s="9">
        <f t="shared" si="98"/>
        <v>0.66666666666666652</v>
      </c>
      <c r="FC15" s="5">
        <v>3</v>
      </c>
      <c r="FD15" s="5">
        <v>2</v>
      </c>
      <c r="FE15" s="5">
        <v>5</v>
      </c>
      <c r="FF15" s="8">
        <f t="shared" si="99"/>
        <v>3.3333333333333335</v>
      </c>
      <c r="FG15" s="9">
        <f t="shared" si="100"/>
        <v>-0.33333333333333348</v>
      </c>
      <c r="FH15" s="9">
        <f t="shared" si="101"/>
        <v>-1.3333333333333335</v>
      </c>
      <c r="FI15" s="9">
        <f t="shared" si="102"/>
        <v>1.6666666666666665</v>
      </c>
      <c r="FJ15" s="5">
        <v>5</v>
      </c>
      <c r="FK15" s="5">
        <v>2</v>
      </c>
      <c r="FL15" s="5">
        <v>3</v>
      </c>
      <c r="FM15" s="8">
        <f t="shared" si="103"/>
        <v>3.3333333333333335</v>
      </c>
      <c r="FN15" s="9">
        <f t="shared" si="124"/>
        <v>1.6666666666666665</v>
      </c>
      <c r="FO15" s="9">
        <f t="shared" si="125"/>
        <v>-1.3333333333333335</v>
      </c>
      <c r="FP15" s="9">
        <f t="shared" si="126"/>
        <v>-0.33333333333333348</v>
      </c>
      <c r="FQ15" s="5">
        <v>5</v>
      </c>
      <c r="FR15" s="5">
        <v>4</v>
      </c>
      <c r="FS15" s="5">
        <v>4</v>
      </c>
      <c r="FT15" s="8">
        <f t="shared" si="105"/>
        <v>4.333333333333333</v>
      </c>
      <c r="FU15" s="9">
        <f t="shared" si="106"/>
        <v>0.66666666666666696</v>
      </c>
      <c r="FV15" s="9">
        <f t="shared" si="107"/>
        <v>-0.33333333333333304</v>
      </c>
      <c r="FW15" s="9">
        <f t="shared" si="108"/>
        <v>-0.33333333333333304</v>
      </c>
      <c r="FX15" s="5">
        <v>5</v>
      </c>
      <c r="FY15" s="5">
        <v>4</v>
      </c>
      <c r="FZ15" s="5">
        <v>3</v>
      </c>
      <c r="GA15" s="8">
        <f t="shared" si="109"/>
        <v>4</v>
      </c>
      <c r="GB15" s="9">
        <f t="shared" si="110"/>
        <v>1</v>
      </c>
      <c r="GC15" s="9">
        <f t="shared" si="111"/>
        <v>0</v>
      </c>
      <c r="GD15" s="9">
        <f t="shared" si="112"/>
        <v>-1</v>
      </c>
      <c r="GE15" s="5">
        <v>5</v>
      </c>
      <c r="GF15" s="5">
        <v>2</v>
      </c>
      <c r="GG15" s="5">
        <v>3</v>
      </c>
      <c r="GH15" s="8">
        <f t="shared" si="113"/>
        <v>3.3333333333333335</v>
      </c>
      <c r="GI15" s="9">
        <f t="shared" si="114"/>
        <v>1.6666666666666665</v>
      </c>
      <c r="GJ15" s="9">
        <f t="shared" si="115"/>
        <v>-1.3333333333333335</v>
      </c>
      <c r="GK15" s="9">
        <f t="shared" si="116"/>
        <v>-0.33333333333333348</v>
      </c>
      <c r="GL15" s="5" t="s">
        <v>56</v>
      </c>
      <c r="GM15" s="5" t="s">
        <v>61</v>
      </c>
      <c r="GN15" s="5" t="s">
        <v>54</v>
      </c>
      <c r="GO15" s="5" t="s">
        <v>63</v>
      </c>
      <c r="GP15" s="5" t="s">
        <v>62</v>
      </c>
      <c r="GQ15" s="5" t="s">
        <v>55</v>
      </c>
      <c r="GR15" s="5" t="s">
        <v>121</v>
      </c>
      <c r="GS15" s="5" t="s">
        <v>120</v>
      </c>
      <c r="GT15" s="5" t="s">
        <v>53</v>
      </c>
      <c r="GU15" s="5" t="s">
        <v>246</v>
      </c>
    </row>
    <row r="16" spans="1:203" ht="15.75" customHeight="1">
      <c r="A16" s="2">
        <v>15</v>
      </c>
      <c r="B16" s="2" t="s">
        <v>51</v>
      </c>
      <c r="C16" s="2">
        <v>18</v>
      </c>
      <c r="D16" s="2" t="s">
        <v>52</v>
      </c>
      <c r="E16" s="2" t="s">
        <v>187</v>
      </c>
      <c r="F16" s="2" t="s">
        <v>159</v>
      </c>
      <c r="G16" s="2" t="s">
        <v>162</v>
      </c>
      <c r="H16" s="2" t="s">
        <v>188</v>
      </c>
      <c r="I16" s="2" t="s">
        <v>242</v>
      </c>
      <c r="J16" s="5" t="s">
        <v>59</v>
      </c>
      <c r="K16" s="2">
        <v>4</v>
      </c>
      <c r="L16" s="2">
        <v>4</v>
      </c>
      <c r="M16" s="2">
        <v>3</v>
      </c>
      <c r="N16" s="8">
        <f t="shared" si="23"/>
        <v>3.6666666666666665</v>
      </c>
      <c r="O16" s="9">
        <f t="shared" si="24"/>
        <v>0.33333333333333348</v>
      </c>
      <c r="P16" s="9">
        <f t="shared" si="117"/>
        <v>0.33333333333333348</v>
      </c>
      <c r="Q16" s="9">
        <f t="shared" si="117"/>
        <v>-0.66666666666666652</v>
      </c>
      <c r="R16" s="2">
        <v>4</v>
      </c>
      <c r="S16" s="2">
        <v>4</v>
      </c>
      <c r="T16" s="2">
        <v>2</v>
      </c>
      <c r="U16" s="8">
        <f t="shared" si="25"/>
        <v>3.3333333333333335</v>
      </c>
      <c r="V16" s="9">
        <f t="shared" si="26"/>
        <v>0.66666666666666652</v>
      </c>
      <c r="W16" s="9">
        <f t="shared" si="0"/>
        <v>0.66666666666666652</v>
      </c>
      <c r="X16" s="9">
        <f t="shared" si="0"/>
        <v>-1.3333333333333335</v>
      </c>
      <c r="Y16" s="2">
        <v>2</v>
      </c>
      <c r="Z16" s="2">
        <v>4</v>
      </c>
      <c r="AA16" s="2">
        <v>2</v>
      </c>
      <c r="AB16" s="8">
        <f t="shared" si="27"/>
        <v>2.6666666666666665</v>
      </c>
      <c r="AC16" s="9">
        <f t="shared" si="118"/>
        <v>-0.66666666666666652</v>
      </c>
      <c r="AD16" s="9">
        <f t="shared" si="119"/>
        <v>1.3333333333333335</v>
      </c>
      <c r="AE16" s="9">
        <f t="shared" si="120"/>
        <v>-0.66666666666666652</v>
      </c>
      <c r="AF16" s="2">
        <v>1</v>
      </c>
      <c r="AG16" s="2">
        <v>4</v>
      </c>
      <c r="AH16" s="2">
        <v>3</v>
      </c>
      <c r="AI16" s="8">
        <f t="shared" si="29"/>
        <v>2.6666666666666665</v>
      </c>
      <c r="AJ16" s="9">
        <f t="shared" si="30"/>
        <v>-1.6666666666666665</v>
      </c>
      <c r="AK16" s="9">
        <f t="shared" si="31"/>
        <v>1.3333333333333335</v>
      </c>
      <c r="AL16" s="9">
        <f t="shared" si="32"/>
        <v>0.33333333333333348</v>
      </c>
      <c r="AM16" s="2">
        <v>1</v>
      </c>
      <c r="AN16" s="2">
        <v>2</v>
      </c>
      <c r="AO16" s="2">
        <v>4</v>
      </c>
      <c r="AP16" s="8">
        <f t="shared" si="33"/>
        <v>2.3333333333333335</v>
      </c>
      <c r="AQ16" s="9">
        <f t="shared" si="34"/>
        <v>-1.3333333333333335</v>
      </c>
      <c r="AR16" s="9">
        <f t="shared" si="35"/>
        <v>-0.33333333333333348</v>
      </c>
      <c r="AS16" s="9">
        <f t="shared" si="36"/>
        <v>1.6666666666666665</v>
      </c>
      <c r="AT16" s="2">
        <v>2</v>
      </c>
      <c r="AU16" s="2">
        <v>2</v>
      </c>
      <c r="AV16" s="2">
        <v>4</v>
      </c>
      <c r="AW16" s="8">
        <f t="shared" si="37"/>
        <v>2.6666666666666665</v>
      </c>
      <c r="AX16" s="9">
        <f t="shared" si="38"/>
        <v>-0.66666666666666652</v>
      </c>
      <c r="AY16" s="9">
        <f t="shared" si="39"/>
        <v>-0.66666666666666652</v>
      </c>
      <c r="AZ16" s="9">
        <f t="shared" si="40"/>
        <v>1.3333333333333335</v>
      </c>
      <c r="BA16" s="2">
        <v>3</v>
      </c>
      <c r="BB16" s="2">
        <v>2</v>
      </c>
      <c r="BC16" s="2">
        <v>2</v>
      </c>
      <c r="BD16" s="8">
        <f t="shared" si="41"/>
        <v>2.3333333333333335</v>
      </c>
      <c r="BE16" s="9">
        <f t="shared" si="42"/>
        <v>0.66666666666666652</v>
      </c>
      <c r="BF16" s="9">
        <f t="shared" si="43"/>
        <v>-0.33333333333333348</v>
      </c>
      <c r="BG16" s="9">
        <f t="shared" si="44"/>
        <v>-0.33333333333333348</v>
      </c>
      <c r="BH16" s="2">
        <v>2</v>
      </c>
      <c r="BI16" s="2">
        <v>4</v>
      </c>
      <c r="BJ16" s="2">
        <v>2</v>
      </c>
      <c r="BK16" s="8">
        <f t="shared" si="45"/>
        <v>2.6666666666666665</v>
      </c>
      <c r="BL16" s="9">
        <f t="shared" si="46"/>
        <v>-0.66666666666666652</v>
      </c>
      <c r="BM16" s="9">
        <f t="shared" si="47"/>
        <v>1.3333333333333335</v>
      </c>
      <c r="BN16" s="9">
        <f t="shared" si="48"/>
        <v>-0.66666666666666652</v>
      </c>
      <c r="BO16" s="2">
        <v>3</v>
      </c>
      <c r="BP16" s="2">
        <v>2</v>
      </c>
      <c r="BQ16" s="2">
        <v>3</v>
      </c>
      <c r="BR16" s="8">
        <f t="shared" si="49"/>
        <v>2.6666666666666665</v>
      </c>
      <c r="BS16" s="9">
        <f t="shared" si="50"/>
        <v>0.33333333333333348</v>
      </c>
      <c r="BT16" s="9">
        <f t="shared" si="51"/>
        <v>-0.66666666666666652</v>
      </c>
      <c r="BU16" s="9">
        <f t="shared" si="52"/>
        <v>0.33333333333333348</v>
      </c>
      <c r="BV16" s="2">
        <v>3</v>
      </c>
      <c r="BW16" s="2">
        <v>4</v>
      </c>
      <c r="BX16" s="2">
        <v>3</v>
      </c>
      <c r="BY16" s="8">
        <f t="shared" si="53"/>
        <v>3.3333333333333335</v>
      </c>
      <c r="BZ16" s="9">
        <f t="shared" si="54"/>
        <v>-0.33333333333333348</v>
      </c>
      <c r="CA16" s="9">
        <f t="shared" si="55"/>
        <v>0.66666666666666652</v>
      </c>
      <c r="CB16" s="9">
        <f t="shared" si="56"/>
        <v>-0.33333333333333348</v>
      </c>
      <c r="CC16" s="2">
        <v>2</v>
      </c>
      <c r="CD16" s="2">
        <v>3</v>
      </c>
      <c r="CE16" s="2">
        <v>3</v>
      </c>
      <c r="CF16" s="8">
        <f t="shared" si="57"/>
        <v>2.6666666666666665</v>
      </c>
      <c r="CG16" s="9">
        <f t="shared" si="58"/>
        <v>-0.66666666666666652</v>
      </c>
      <c r="CH16" s="9">
        <f t="shared" si="59"/>
        <v>0.33333333333333348</v>
      </c>
      <c r="CI16" s="9">
        <f t="shared" si="60"/>
        <v>0.33333333333333348</v>
      </c>
      <c r="CJ16" s="2">
        <v>3</v>
      </c>
      <c r="CK16" s="2">
        <v>4</v>
      </c>
      <c r="CL16" s="2">
        <v>3</v>
      </c>
      <c r="CM16" s="8">
        <f t="shared" si="61"/>
        <v>3.3333333333333335</v>
      </c>
      <c r="CN16" s="9">
        <f t="shared" si="62"/>
        <v>-0.33333333333333348</v>
      </c>
      <c r="CO16" s="9">
        <f t="shared" si="63"/>
        <v>0.66666666666666652</v>
      </c>
      <c r="CP16" s="9">
        <f t="shared" si="64"/>
        <v>-0.33333333333333348</v>
      </c>
      <c r="CQ16" s="2" t="s">
        <v>62</v>
      </c>
      <c r="CR16" s="2">
        <v>3</v>
      </c>
      <c r="CS16" s="2">
        <v>4</v>
      </c>
      <c r="CT16" s="2">
        <v>5</v>
      </c>
      <c r="CU16" s="8">
        <f t="shared" si="65"/>
        <v>4</v>
      </c>
      <c r="CV16" s="9">
        <f t="shared" si="121"/>
        <v>-1</v>
      </c>
      <c r="CW16" s="9">
        <f t="shared" si="122"/>
        <v>0</v>
      </c>
      <c r="CX16" s="9">
        <f t="shared" si="123"/>
        <v>1</v>
      </c>
      <c r="CY16" s="2">
        <v>2</v>
      </c>
      <c r="CZ16" s="2">
        <v>4</v>
      </c>
      <c r="DA16" s="2">
        <v>3</v>
      </c>
      <c r="DB16" s="8">
        <f t="shared" si="67"/>
        <v>3</v>
      </c>
      <c r="DC16" s="9">
        <f t="shared" si="127"/>
        <v>-1</v>
      </c>
      <c r="DD16" s="9">
        <f t="shared" si="128"/>
        <v>1</v>
      </c>
      <c r="DE16" s="9">
        <f t="shared" si="129"/>
        <v>0</v>
      </c>
      <c r="DF16" s="2">
        <v>3</v>
      </c>
      <c r="DG16" s="2">
        <v>4</v>
      </c>
      <c r="DH16" s="2">
        <v>3</v>
      </c>
      <c r="DI16" s="8">
        <f t="shared" si="71"/>
        <v>3.3333333333333335</v>
      </c>
      <c r="DJ16" s="9">
        <f t="shared" si="72"/>
        <v>-0.33333333333333348</v>
      </c>
      <c r="DK16" s="9">
        <f t="shared" si="73"/>
        <v>0.66666666666666652</v>
      </c>
      <c r="DL16" s="9">
        <f t="shared" si="74"/>
        <v>-0.33333333333333348</v>
      </c>
      <c r="DM16" s="2">
        <v>4</v>
      </c>
      <c r="DN16" s="2">
        <v>4</v>
      </c>
      <c r="DO16" s="2">
        <v>4</v>
      </c>
      <c r="DP16" s="8">
        <f t="shared" si="75"/>
        <v>4</v>
      </c>
      <c r="DQ16" s="9">
        <f t="shared" si="76"/>
        <v>0</v>
      </c>
      <c r="DR16" s="9">
        <f t="shared" si="77"/>
        <v>0</v>
      </c>
      <c r="DS16" s="9">
        <f t="shared" si="78"/>
        <v>0</v>
      </c>
      <c r="DT16" s="2">
        <v>2</v>
      </c>
      <c r="DU16" s="2">
        <v>2</v>
      </c>
      <c r="DV16" s="2">
        <v>2</v>
      </c>
      <c r="DW16" s="8">
        <f t="shared" si="79"/>
        <v>2</v>
      </c>
      <c r="DX16" s="9">
        <f t="shared" si="80"/>
        <v>0</v>
      </c>
      <c r="DY16" s="9">
        <f t="shared" si="81"/>
        <v>0</v>
      </c>
      <c r="DZ16" s="9">
        <f t="shared" si="82"/>
        <v>0</v>
      </c>
      <c r="EA16" s="2">
        <v>2</v>
      </c>
      <c r="EB16" s="2">
        <v>2</v>
      </c>
      <c r="EC16" s="2">
        <v>4</v>
      </c>
      <c r="ED16" s="8">
        <f t="shared" si="83"/>
        <v>2.6666666666666665</v>
      </c>
      <c r="EE16" s="9">
        <f t="shared" si="84"/>
        <v>-0.66666666666666652</v>
      </c>
      <c r="EF16" s="9">
        <f t="shared" si="85"/>
        <v>-0.66666666666666652</v>
      </c>
      <c r="EG16" s="9">
        <f t="shared" si="86"/>
        <v>1.3333333333333335</v>
      </c>
      <c r="EH16" s="2">
        <v>1</v>
      </c>
      <c r="EI16" s="2">
        <v>2</v>
      </c>
      <c r="EJ16" s="2">
        <v>2</v>
      </c>
      <c r="EK16" s="8">
        <f t="shared" si="87"/>
        <v>1.6666666666666667</v>
      </c>
      <c r="EL16" s="9">
        <f t="shared" si="88"/>
        <v>-0.66666666666666674</v>
      </c>
      <c r="EM16" s="9">
        <f t="shared" si="89"/>
        <v>0.33333333333333326</v>
      </c>
      <c r="EN16" s="9">
        <f t="shared" si="90"/>
        <v>0.33333333333333326</v>
      </c>
      <c r="EO16" s="2">
        <v>2</v>
      </c>
      <c r="EP16" s="2">
        <v>2</v>
      </c>
      <c r="EQ16" s="2">
        <v>4</v>
      </c>
      <c r="ER16" s="8">
        <f t="shared" si="91"/>
        <v>2.6666666666666665</v>
      </c>
      <c r="ES16" s="9">
        <f t="shared" si="92"/>
        <v>-0.66666666666666652</v>
      </c>
      <c r="ET16" s="9">
        <f t="shared" si="93"/>
        <v>-0.66666666666666652</v>
      </c>
      <c r="EU16" s="9">
        <f t="shared" si="94"/>
        <v>1.3333333333333335</v>
      </c>
      <c r="EV16" s="2">
        <v>3</v>
      </c>
      <c r="EW16" s="2">
        <v>1</v>
      </c>
      <c r="EX16" s="2">
        <v>1</v>
      </c>
      <c r="EY16" s="8">
        <f t="shared" si="95"/>
        <v>1.6666666666666667</v>
      </c>
      <c r="EZ16" s="9">
        <f t="shared" si="96"/>
        <v>1.3333333333333333</v>
      </c>
      <c r="FA16" s="9">
        <f t="shared" si="97"/>
        <v>-0.66666666666666674</v>
      </c>
      <c r="FB16" s="9">
        <f t="shared" si="98"/>
        <v>-0.66666666666666674</v>
      </c>
      <c r="FC16" s="2">
        <v>4</v>
      </c>
      <c r="FD16" s="2">
        <v>4</v>
      </c>
      <c r="FE16" s="2">
        <v>4</v>
      </c>
      <c r="FF16" s="8">
        <f t="shared" si="99"/>
        <v>4</v>
      </c>
      <c r="FG16" s="9">
        <f t="shared" si="100"/>
        <v>0</v>
      </c>
      <c r="FH16" s="9">
        <f t="shared" si="101"/>
        <v>0</v>
      </c>
      <c r="FI16" s="9">
        <f t="shared" si="102"/>
        <v>0</v>
      </c>
      <c r="FJ16" s="2">
        <v>3</v>
      </c>
      <c r="FK16" s="2">
        <v>4</v>
      </c>
      <c r="FL16" s="2">
        <v>4</v>
      </c>
      <c r="FM16" s="8">
        <f t="shared" si="103"/>
        <v>3.6666666666666665</v>
      </c>
      <c r="FN16" s="9">
        <f t="shared" si="124"/>
        <v>-0.66666666666666652</v>
      </c>
      <c r="FO16" s="9">
        <f t="shared" si="125"/>
        <v>0.33333333333333348</v>
      </c>
      <c r="FP16" s="9">
        <f t="shared" si="126"/>
        <v>0.33333333333333348</v>
      </c>
      <c r="FQ16" s="2">
        <v>3</v>
      </c>
      <c r="FR16" s="2">
        <v>1</v>
      </c>
      <c r="FS16" s="2">
        <v>1</v>
      </c>
      <c r="FT16" s="8">
        <f t="shared" si="105"/>
        <v>1.6666666666666667</v>
      </c>
      <c r="FU16" s="9">
        <f t="shared" si="106"/>
        <v>1.3333333333333333</v>
      </c>
      <c r="FV16" s="9">
        <f t="shared" si="107"/>
        <v>-0.66666666666666674</v>
      </c>
      <c r="FW16" s="9">
        <f t="shared" si="108"/>
        <v>-0.66666666666666674</v>
      </c>
      <c r="FX16" s="2">
        <v>3</v>
      </c>
      <c r="FY16" s="2">
        <v>1</v>
      </c>
      <c r="FZ16" s="2">
        <v>2</v>
      </c>
      <c r="GA16" s="8">
        <f t="shared" si="109"/>
        <v>2</v>
      </c>
      <c r="GB16" s="9">
        <f t="shared" si="110"/>
        <v>1</v>
      </c>
      <c r="GC16" s="9">
        <f t="shared" si="111"/>
        <v>-1</v>
      </c>
      <c r="GD16" s="9">
        <f t="shared" si="112"/>
        <v>0</v>
      </c>
      <c r="GE16" s="2">
        <v>3</v>
      </c>
      <c r="GF16" s="2">
        <v>2</v>
      </c>
      <c r="GG16" s="2">
        <v>2</v>
      </c>
      <c r="GH16" s="8">
        <f t="shared" si="113"/>
        <v>2.3333333333333335</v>
      </c>
      <c r="GI16" s="9">
        <f t="shared" si="114"/>
        <v>0.66666666666666652</v>
      </c>
      <c r="GJ16" s="9">
        <f t="shared" si="115"/>
        <v>-0.33333333333333348</v>
      </c>
      <c r="GK16" s="9">
        <f t="shared" si="116"/>
        <v>-0.33333333333333348</v>
      </c>
      <c r="GL16" s="2" t="s">
        <v>56</v>
      </c>
      <c r="GM16" s="2" t="s">
        <v>61</v>
      </c>
      <c r="GN16" s="2" t="s">
        <v>54</v>
      </c>
      <c r="GO16" s="2" t="s">
        <v>62</v>
      </c>
      <c r="GP16" s="2" t="s">
        <v>62</v>
      </c>
      <c r="GQ16" s="2" t="s">
        <v>68</v>
      </c>
      <c r="GR16" s="2" t="s">
        <v>121</v>
      </c>
      <c r="GS16" s="2" t="s">
        <v>120</v>
      </c>
      <c r="GT16" s="2" t="s">
        <v>53</v>
      </c>
      <c r="GU16" s="3"/>
    </row>
    <row r="17" spans="1:203" ht="15.75" customHeight="1">
      <c r="A17" s="2">
        <v>16</v>
      </c>
      <c r="B17" s="2" t="s">
        <v>51</v>
      </c>
      <c r="C17" s="2">
        <v>39</v>
      </c>
      <c r="D17" s="2" t="s">
        <v>52</v>
      </c>
      <c r="E17" s="2" t="s">
        <v>187</v>
      </c>
      <c r="F17" s="2" t="s">
        <v>159</v>
      </c>
      <c r="G17" s="2" t="s">
        <v>161</v>
      </c>
      <c r="H17" s="2" t="s">
        <v>188</v>
      </c>
      <c r="I17" s="2" t="s">
        <v>242</v>
      </c>
      <c r="J17" s="2" t="s">
        <v>65</v>
      </c>
      <c r="K17" s="2">
        <v>4</v>
      </c>
      <c r="L17" s="2">
        <v>4</v>
      </c>
      <c r="M17" s="2">
        <v>3</v>
      </c>
      <c r="N17" s="8">
        <f t="shared" si="23"/>
        <v>3.6666666666666665</v>
      </c>
      <c r="O17" s="9">
        <f t="shared" si="24"/>
        <v>0.33333333333333348</v>
      </c>
      <c r="P17" s="9">
        <f t="shared" si="117"/>
        <v>0.33333333333333348</v>
      </c>
      <c r="Q17" s="9">
        <f t="shared" si="117"/>
        <v>-0.66666666666666652</v>
      </c>
      <c r="R17" s="2">
        <v>4</v>
      </c>
      <c r="S17" s="2">
        <v>4</v>
      </c>
      <c r="T17" s="2">
        <v>2</v>
      </c>
      <c r="U17" s="8">
        <f t="shared" si="25"/>
        <v>3.3333333333333335</v>
      </c>
      <c r="V17" s="9">
        <f t="shared" si="26"/>
        <v>0.66666666666666652</v>
      </c>
      <c r="W17" s="9">
        <f t="shared" si="0"/>
        <v>0.66666666666666652</v>
      </c>
      <c r="X17" s="9">
        <f t="shared" si="0"/>
        <v>-1.3333333333333335</v>
      </c>
      <c r="Y17" s="2">
        <v>3</v>
      </c>
      <c r="Z17" s="2">
        <v>4</v>
      </c>
      <c r="AA17" s="2">
        <v>2</v>
      </c>
      <c r="AB17" s="8">
        <f t="shared" si="27"/>
        <v>3</v>
      </c>
      <c r="AC17" s="9">
        <f t="shared" si="118"/>
        <v>0</v>
      </c>
      <c r="AD17" s="9">
        <f t="shared" si="119"/>
        <v>1</v>
      </c>
      <c r="AE17" s="9">
        <f t="shared" si="120"/>
        <v>-1</v>
      </c>
      <c r="AF17" s="2">
        <v>3</v>
      </c>
      <c r="AG17" s="2">
        <v>4</v>
      </c>
      <c r="AH17" s="2">
        <v>3</v>
      </c>
      <c r="AI17" s="8">
        <f t="shared" si="29"/>
        <v>3.3333333333333335</v>
      </c>
      <c r="AJ17" s="9">
        <f t="shared" si="30"/>
        <v>-0.33333333333333348</v>
      </c>
      <c r="AK17" s="9">
        <f t="shared" si="31"/>
        <v>0.66666666666666652</v>
      </c>
      <c r="AL17" s="9">
        <f t="shared" si="32"/>
        <v>-0.33333333333333348</v>
      </c>
      <c r="AM17" s="2">
        <v>2</v>
      </c>
      <c r="AN17" s="2">
        <v>2</v>
      </c>
      <c r="AO17" s="2">
        <v>4</v>
      </c>
      <c r="AP17" s="8">
        <f t="shared" si="33"/>
        <v>2.6666666666666665</v>
      </c>
      <c r="AQ17" s="9">
        <f t="shared" si="34"/>
        <v>-0.66666666666666652</v>
      </c>
      <c r="AR17" s="9">
        <f t="shared" si="35"/>
        <v>-0.66666666666666652</v>
      </c>
      <c r="AS17" s="9">
        <f t="shared" si="36"/>
        <v>1.3333333333333335</v>
      </c>
      <c r="AT17" s="2">
        <v>3</v>
      </c>
      <c r="AU17" s="2">
        <v>2</v>
      </c>
      <c r="AV17" s="2">
        <v>4</v>
      </c>
      <c r="AW17" s="8">
        <f t="shared" si="37"/>
        <v>3</v>
      </c>
      <c r="AX17" s="9">
        <f t="shared" si="38"/>
        <v>0</v>
      </c>
      <c r="AY17" s="9">
        <f t="shared" si="39"/>
        <v>-1</v>
      </c>
      <c r="AZ17" s="9">
        <f t="shared" si="40"/>
        <v>1</v>
      </c>
      <c r="BA17" s="2">
        <v>3</v>
      </c>
      <c r="BB17" s="2">
        <v>2</v>
      </c>
      <c r="BC17" s="2">
        <v>2</v>
      </c>
      <c r="BD17" s="8">
        <f t="shared" si="41"/>
        <v>2.3333333333333335</v>
      </c>
      <c r="BE17" s="9">
        <f t="shared" si="42"/>
        <v>0.66666666666666652</v>
      </c>
      <c r="BF17" s="9">
        <f t="shared" si="43"/>
        <v>-0.33333333333333348</v>
      </c>
      <c r="BG17" s="9">
        <f t="shared" si="44"/>
        <v>-0.33333333333333348</v>
      </c>
      <c r="BH17" s="2">
        <v>2</v>
      </c>
      <c r="BI17" s="2">
        <v>4</v>
      </c>
      <c r="BJ17" s="2">
        <v>3</v>
      </c>
      <c r="BK17" s="8">
        <f t="shared" si="45"/>
        <v>3</v>
      </c>
      <c r="BL17" s="9">
        <f t="shared" si="46"/>
        <v>-1</v>
      </c>
      <c r="BM17" s="9">
        <f t="shared" si="47"/>
        <v>1</v>
      </c>
      <c r="BN17" s="9">
        <f t="shared" si="48"/>
        <v>0</v>
      </c>
      <c r="BO17" s="2">
        <v>3</v>
      </c>
      <c r="BP17" s="2">
        <v>2</v>
      </c>
      <c r="BQ17" s="2">
        <v>5</v>
      </c>
      <c r="BR17" s="8">
        <f t="shared" si="49"/>
        <v>3.3333333333333335</v>
      </c>
      <c r="BS17" s="9">
        <f t="shared" si="50"/>
        <v>-0.33333333333333348</v>
      </c>
      <c r="BT17" s="9">
        <f t="shared" si="51"/>
        <v>-1.3333333333333335</v>
      </c>
      <c r="BU17" s="9">
        <f t="shared" si="52"/>
        <v>1.6666666666666665</v>
      </c>
      <c r="BV17" s="3"/>
      <c r="BW17" s="2">
        <v>4</v>
      </c>
      <c r="BX17" s="2">
        <v>4</v>
      </c>
      <c r="BY17" s="8">
        <f t="shared" si="53"/>
        <v>4</v>
      </c>
      <c r="BZ17" s="9"/>
      <c r="CA17" s="9">
        <f t="shared" si="55"/>
        <v>0</v>
      </c>
      <c r="CB17" s="9">
        <f t="shared" si="56"/>
        <v>0</v>
      </c>
      <c r="CC17" s="2">
        <v>2</v>
      </c>
      <c r="CD17" s="2">
        <v>3</v>
      </c>
      <c r="CE17" s="2">
        <v>3</v>
      </c>
      <c r="CF17" s="8">
        <f t="shared" si="57"/>
        <v>2.6666666666666665</v>
      </c>
      <c r="CG17" s="9">
        <f>CC17-$CF17</f>
        <v>-0.66666666666666652</v>
      </c>
      <c r="CH17" s="9">
        <f t="shared" si="59"/>
        <v>0.33333333333333348</v>
      </c>
      <c r="CI17" s="9">
        <f t="shared" si="60"/>
        <v>0.33333333333333348</v>
      </c>
      <c r="CJ17" s="2">
        <v>3</v>
      </c>
      <c r="CK17" s="2">
        <v>4</v>
      </c>
      <c r="CL17" s="2">
        <v>3</v>
      </c>
      <c r="CM17" s="8">
        <f t="shared" si="61"/>
        <v>3.3333333333333335</v>
      </c>
      <c r="CN17" s="9">
        <f t="shared" si="62"/>
        <v>-0.33333333333333348</v>
      </c>
      <c r="CO17" s="9">
        <f t="shared" si="63"/>
        <v>0.66666666666666652</v>
      </c>
      <c r="CP17" s="9">
        <f t="shared" si="64"/>
        <v>-0.33333333333333348</v>
      </c>
      <c r="CQ17" s="2" t="s">
        <v>62</v>
      </c>
      <c r="CR17" s="2">
        <v>3</v>
      </c>
      <c r="CS17" s="2">
        <v>4</v>
      </c>
      <c r="CT17" s="2">
        <v>5</v>
      </c>
      <c r="CU17" s="8">
        <f t="shared" si="65"/>
        <v>4</v>
      </c>
      <c r="CV17" s="9">
        <f t="shared" si="121"/>
        <v>-1</v>
      </c>
      <c r="CW17" s="9">
        <f t="shared" si="122"/>
        <v>0</v>
      </c>
      <c r="CX17" s="9">
        <f t="shared" si="123"/>
        <v>1</v>
      </c>
      <c r="CY17" s="2">
        <v>2</v>
      </c>
      <c r="CZ17" s="2">
        <v>2</v>
      </c>
      <c r="DA17" s="2">
        <v>3</v>
      </c>
      <c r="DB17" s="8">
        <f t="shared" si="67"/>
        <v>2.3333333333333335</v>
      </c>
      <c r="DC17" s="9">
        <f t="shared" si="127"/>
        <v>-0.33333333333333348</v>
      </c>
      <c r="DD17" s="9">
        <f t="shared" si="128"/>
        <v>-0.33333333333333348</v>
      </c>
      <c r="DE17" s="9">
        <f t="shared" si="129"/>
        <v>0.66666666666666652</v>
      </c>
      <c r="DF17" s="2">
        <v>3</v>
      </c>
      <c r="DG17" s="2">
        <v>4</v>
      </c>
      <c r="DH17" s="2">
        <v>3</v>
      </c>
      <c r="DI17" s="8">
        <f t="shared" si="71"/>
        <v>3.3333333333333335</v>
      </c>
      <c r="DJ17" s="9">
        <f t="shared" si="72"/>
        <v>-0.33333333333333348</v>
      </c>
      <c r="DK17" s="9">
        <f t="shared" si="73"/>
        <v>0.66666666666666652</v>
      </c>
      <c r="DL17" s="9">
        <f t="shared" si="74"/>
        <v>-0.33333333333333348</v>
      </c>
      <c r="DM17" s="2">
        <v>4</v>
      </c>
      <c r="DN17" s="2">
        <v>4</v>
      </c>
      <c r="DO17" s="2">
        <v>4</v>
      </c>
      <c r="DP17" s="8">
        <f t="shared" si="75"/>
        <v>4</v>
      </c>
      <c r="DQ17" s="9">
        <f t="shared" si="76"/>
        <v>0</v>
      </c>
      <c r="DR17" s="9">
        <f t="shared" si="77"/>
        <v>0</v>
      </c>
      <c r="DS17" s="9">
        <f t="shared" si="78"/>
        <v>0</v>
      </c>
      <c r="DT17" s="2">
        <v>2</v>
      </c>
      <c r="DU17" s="2">
        <v>2</v>
      </c>
      <c r="DV17" s="2">
        <v>2</v>
      </c>
      <c r="DW17" s="8">
        <f t="shared" si="79"/>
        <v>2</v>
      </c>
      <c r="DX17" s="9">
        <f t="shared" si="80"/>
        <v>0</v>
      </c>
      <c r="DY17" s="9">
        <f t="shared" si="81"/>
        <v>0</v>
      </c>
      <c r="DZ17" s="9">
        <f t="shared" si="82"/>
        <v>0</v>
      </c>
      <c r="EA17" s="2">
        <v>2</v>
      </c>
      <c r="EB17" s="2">
        <v>2</v>
      </c>
      <c r="EC17" s="2">
        <v>4</v>
      </c>
      <c r="ED17" s="8">
        <f t="shared" si="83"/>
        <v>2.6666666666666665</v>
      </c>
      <c r="EE17" s="9">
        <f t="shared" si="84"/>
        <v>-0.66666666666666652</v>
      </c>
      <c r="EF17" s="9">
        <f t="shared" si="85"/>
        <v>-0.66666666666666652</v>
      </c>
      <c r="EG17" s="9">
        <f t="shared" si="86"/>
        <v>1.3333333333333335</v>
      </c>
      <c r="EH17" s="2">
        <v>1</v>
      </c>
      <c r="EI17" s="2">
        <v>2</v>
      </c>
      <c r="EJ17" s="2">
        <v>2</v>
      </c>
      <c r="EK17" s="8">
        <f t="shared" si="87"/>
        <v>1.6666666666666667</v>
      </c>
      <c r="EL17" s="9">
        <f t="shared" si="88"/>
        <v>-0.66666666666666674</v>
      </c>
      <c r="EM17" s="9">
        <f t="shared" si="89"/>
        <v>0.33333333333333326</v>
      </c>
      <c r="EN17" s="9">
        <f t="shared" si="90"/>
        <v>0.33333333333333326</v>
      </c>
      <c r="EO17" s="2">
        <v>2</v>
      </c>
      <c r="EP17" s="2">
        <v>2</v>
      </c>
      <c r="EQ17" s="2">
        <v>4</v>
      </c>
      <c r="ER17" s="8">
        <f t="shared" si="91"/>
        <v>2.6666666666666665</v>
      </c>
      <c r="ES17" s="9">
        <f t="shared" si="92"/>
        <v>-0.66666666666666652</v>
      </c>
      <c r="ET17" s="9">
        <f t="shared" si="93"/>
        <v>-0.66666666666666652</v>
      </c>
      <c r="EU17" s="9">
        <f t="shared" si="94"/>
        <v>1.3333333333333335</v>
      </c>
      <c r="EV17" s="2">
        <v>3</v>
      </c>
      <c r="EW17" s="2">
        <v>1</v>
      </c>
      <c r="EX17" s="2">
        <v>1</v>
      </c>
      <c r="EY17" s="8">
        <f t="shared" si="95"/>
        <v>1.6666666666666667</v>
      </c>
      <c r="EZ17" s="9">
        <f t="shared" si="96"/>
        <v>1.3333333333333333</v>
      </c>
      <c r="FA17" s="9">
        <f t="shared" si="97"/>
        <v>-0.66666666666666674</v>
      </c>
      <c r="FB17" s="9">
        <f t="shared" si="98"/>
        <v>-0.66666666666666674</v>
      </c>
      <c r="FC17" s="2">
        <v>4</v>
      </c>
      <c r="FD17" s="2">
        <v>4</v>
      </c>
      <c r="FE17" s="2">
        <v>4</v>
      </c>
      <c r="FF17" s="8">
        <f t="shared" si="99"/>
        <v>4</v>
      </c>
      <c r="FG17" s="9">
        <f t="shared" si="100"/>
        <v>0</v>
      </c>
      <c r="FH17" s="9">
        <f t="shared" si="101"/>
        <v>0</v>
      </c>
      <c r="FI17" s="9">
        <f t="shared" si="102"/>
        <v>0</v>
      </c>
      <c r="FJ17" s="2">
        <v>3</v>
      </c>
      <c r="FK17" s="2">
        <v>4</v>
      </c>
      <c r="FL17" s="2">
        <v>4</v>
      </c>
      <c r="FM17" s="8">
        <f t="shared" si="103"/>
        <v>3.6666666666666665</v>
      </c>
      <c r="FN17" s="9">
        <f t="shared" si="124"/>
        <v>-0.66666666666666652</v>
      </c>
      <c r="FO17" s="9">
        <f t="shared" si="125"/>
        <v>0.33333333333333348</v>
      </c>
      <c r="FP17" s="9">
        <f t="shared" si="126"/>
        <v>0.33333333333333348</v>
      </c>
      <c r="FQ17" s="2">
        <v>3</v>
      </c>
      <c r="FR17" s="2">
        <v>1</v>
      </c>
      <c r="FS17" s="2">
        <v>1</v>
      </c>
      <c r="FT17" s="8">
        <f t="shared" si="105"/>
        <v>1.6666666666666667</v>
      </c>
      <c r="FU17" s="9">
        <f t="shared" si="106"/>
        <v>1.3333333333333333</v>
      </c>
      <c r="FV17" s="9">
        <f t="shared" si="107"/>
        <v>-0.66666666666666674</v>
      </c>
      <c r="FW17" s="9">
        <f t="shared" si="108"/>
        <v>-0.66666666666666674</v>
      </c>
      <c r="FX17" s="2">
        <v>3</v>
      </c>
      <c r="FY17" s="2">
        <v>1</v>
      </c>
      <c r="FZ17" s="2">
        <v>2</v>
      </c>
      <c r="GA17" s="8">
        <f t="shared" si="109"/>
        <v>2</v>
      </c>
      <c r="GB17" s="9">
        <f t="shared" si="110"/>
        <v>1</v>
      </c>
      <c r="GC17" s="9">
        <f t="shared" si="111"/>
        <v>-1</v>
      </c>
      <c r="GD17" s="9">
        <f t="shared" si="112"/>
        <v>0</v>
      </c>
      <c r="GE17" s="2">
        <v>3</v>
      </c>
      <c r="GF17" s="2">
        <v>2</v>
      </c>
      <c r="GG17" s="2">
        <v>2</v>
      </c>
      <c r="GH17" s="8">
        <f t="shared" si="113"/>
        <v>2.3333333333333335</v>
      </c>
      <c r="GI17" s="9">
        <f t="shared" si="114"/>
        <v>0.66666666666666652</v>
      </c>
      <c r="GJ17" s="9">
        <f t="shared" si="115"/>
        <v>-0.33333333333333348</v>
      </c>
      <c r="GK17" s="9">
        <f t="shared" si="116"/>
        <v>-0.33333333333333348</v>
      </c>
      <c r="GL17" s="2" t="s">
        <v>56</v>
      </c>
      <c r="GM17" s="2" t="s">
        <v>61</v>
      </c>
      <c r="GN17" s="2" t="s">
        <v>54</v>
      </c>
      <c r="GO17" s="2" t="s">
        <v>62</v>
      </c>
      <c r="GP17" s="2" t="s">
        <v>62</v>
      </c>
      <c r="GQ17" s="2" t="s">
        <v>68</v>
      </c>
      <c r="GR17" s="2" t="s">
        <v>121</v>
      </c>
      <c r="GS17" s="2" t="s">
        <v>120</v>
      </c>
      <c r="GT17" s="2" t="s">
        <v>53</v>
      </c>
      <c r="GU17" s="3"/>
    </row>
    <row r="18" spans="1:203" ht="15.75" customHeight="1">
      <c r="A18" s="2">
        <v>17</v>
      </c>
      <c r="B18" s="2" t="s">
        <v>51</v>
      </c>
      <c r="C18" s="2">
        <v>19</v>
      </c>
      <c r="D18" s="2" t="s">
        <v>79</v>
      </c>
      <c r="E18" s="2" t="s">
        <v>187</v>
      </c>
      <c r="F18" s="2" t="s">
        <v>159</v>
      </c>
      <c r="G18" s="2" t="s">
        <v>162</v>
      </c>
      <c r="H18" s="2" t="s">
        <v>188</v>
      </c>
      <c r="I18" s="2" t="s">
        <v>247</v>
      </c>
      <c r="J18" s="2" t="s">
        <v>65</v>
      </c>
      <c r="K18" s="2">
        <v>5</v>
      </c>
      <c r="L18" s="2">
        <v>4</v>
      </c>
      <c r="M18" s="2">
        <v>3</v>
      </c>
      <c r="N18" s="8">
        <f t="shared" si="23"/>
        <v>4</v>
      </c>
      <c r="O18" s="9">
        <f t="shared" si="24"/>
        <v>1</v>
      </c>
      <c r="P18" s="9">
        <f t="shared" ref="P18:P25" si="130">L18-$N18</f>
        <v>0</v>
      </c>
      <c r="Q18" s="9">
        <f t="shared" ref="Q18:Q25" si="131">M18-$N18</f>
        <v>-1</v>
      </c>
      <c r="R18" s="2">
        <v>2</v>
      </c>
      <c r="S18" s="2">
        <v>5</v>
      </c>
      <c r="T18" s="2">
        <v>3</v>
      </c>
      <c r="U18" s="8">
        <f t="shared" si="25"/>
        <v>3.3333333333333335</v>
      </c>
      <c r="V18" s="9">
        <f t="shared" si="26"/>
        <v>-1.3333333333333335</v>
      </c>
      <c r="W18" s="9">
        <f t="shared" ref="W18:W25" si="132">S18-$U18</f>
        <v>1.6666666666666665</v>
      </c>
      <c r="X18" s="9">
        <f t="shared" ref="X18:X25" si="133">T18-$U18</f>
        <v>-0.33333333333333348</v>
      </c>
      <c r="Y18" s="2">
        <v>3</v>
      </c>
      <c r="Z18" s="2">
        <v>5</v>
      </c>
      <c r="AA18" s="2">
        <v>4</v>
      </c>
      <c r="AB18" s="8">
        <f t="shared" si="27"/>
        <v>4</v>
      </c>
      <c r="AC18" s="9">
        <f t="shared" si="118"/>
        <v>-1</v>
      </c>
      <c r="AD18" s="9">
        <f t="shared" si="119"/>
        <v>1</v>
      </c>
      <c r="AE18" s="9">
        <f t="shared" si="120"/>
        <v>0</v>
      </c>
      <c r="AF18" s="2">
        <v>3</v>
      </c>
      <c r="AG18" s="2">
        <v>3</v>
      </c>
      <c r="AH18" s="2">
        <v>4</v>
      </c>
      <c r="AI18" s="8">
        <f t="shared" si="29"/>
        <v>3.3333333333333335</v>
      </c>
      <c r="AJ18" s="9">
        <f t="shared" si="30"/>
        <v>-0.33333333333333348</v>
      </c>
      <c r="AK18" s="9">
        <f t="shared" si="31"/>
        <v>-0.33333333333333348</v>
      </c>
      <c r="AL18" s="9">
        <f t="shared" si="32"/>
        <v>0.66666666666666652</v>
      </c>
      <c r="AM18" s="2">
        <v>2</v>
      </c>
      <c r="AN18" s="2">
        <v>4</v>
      </c>
      <c r="AO18" s="2">
        <v>2</v>
      </c>
      <c r="AP18" s="8">
        <f t="shared" si="33"/>
        <v>2.6666666666666665</v>
      </c>
      <c r="AQ18" s="9">
        <f t="shared" si="34"/>
        <v>-0.66666666666666652</v>
      </c>
      <c r="AR18" s="9">
        <f t="shared" si="35"/>
        <v>1.3333333333333335</v>
      </c>
      <c r="AS18" s="9">
        <f t="shared" si="36"/>
        <v>-0.66666666666666652</v>
      </c>
      <c r="AT18" s="2">
        <v>4</v>
      </c>
      <c r="AU18" s="2">
        <v>2</v>
      </c>
      <c r="AV18" s="2">
        <v>4</v>
      </c>
      <c r="AW18" s="8">
        <f t="shared" si="37"/>
        <v>3.3333333333333335</v>
      </c>
      <c r="AX18" s="9">
        <f t="shared" si="38"/>
        <v>0.66666666666666652</v>
      </c>
      <c r="AY18" s="9">
        <f t="shared" si="39"/>
        <v>-1.3333333333333335</v>
      </c>
      <c r="AZ18" s="9">
        <f t="shared" si="40"/>
        <v>0.66666666666666652</v>
      </c>
      <c r="BA18" s="2">
        <v>4</v>
      </c>
      <c r="BB18" s="2">
        <v>4</v>
      </c>
      <c r="BC18" s="2">
        <v>1</v>
      </c>
      <c r="BD18" s="8">
        <f t="shared" si="41"/>
        <v>3</v>
      </c>
      <c r="BE18" s="9">
        <f t="shared" si="42"/>
        <v>1</v>
      </c>
      <c r="BF18" s="9">
        <f t="shared" si="43"/>
        <v>1</v>
      </c>
      <c r="BG18" s="9">
        <f t="shared" si="44"/>
        <v>-2</v>
      </c>
      <c r="BH18" s="2">
        <v>2</v>
      </c>
      <c r="BI18" s="2">
        <v>2</v>
      </c>
      <c r="BJ18" s="2">
        <v>1</v>
      </c>
      <c r="BK18" s="8">
        <f t="shared" si="45"/>
        <v>1.6666666666666667</v>
      </c>
      <c r="BL18" s="9">
        <f t="shared" si="46"/>
        <v>0.33333333333333326</v>
      </c>
      <c r="BM18" s="9">
        <f t="shared" si="47"/>
        <v>0.33333333333333326</v>
      </c>
      <c r="BN18" s="9">
        <f t="shared" si="48"/>
        <v>-0.66666666666666674</v>
      </c>
      <c r="BO18" s="2">
        <v>1</v>
      </c>
      <c r="BP18" s="2">
        <v>2</v>
      </c>
      <c r="BQ18" s="2">
        <v>1</v>
      </c>
      <c r="BR18" s="8">
        <f t="shared" si="49"/>
        <v>1.3333333333333333</v>
      </c>
      <c r="BS18" s="9">
        <f t="shared" si="50"/>
        <v>-0.33333333333333326</v>
      </c>
      <c r="BT18" s="9">
        <f t="shared" si="51"/>
        <v>0.66666666666666674</v>
      </c>
      <c r="BU18" s="9">
        <f t="shared" si="52"/>
        <v>-0.33333333333333326</v>
      </c>
      <c r="BV18" s="2">
        <v>3</v>
      </c>
      <c r="BW18" s="2">
        <v>3</v>
      </c>
      <c r="BX18" s="2">
        <v>1</v>
      </c>
      <c r="BY18" s="8">
        <f t="shared" si="53"/>
        <v>2.3333333333333335</v>
      </c>
      <c r="BZ18" s="9">
        <f t="shared" si="54"/>
        <v>0.66666666666666652</v>
      </c>
      <c r="CA18" s="9">
        <f t="shared" si="55"/>
        <v>0.66666666666666652</v>
      </c>
      <c r="CB18" s="9">
        <f t="shared" si="56"/>
        <v>-1.3333333333333335</v>
      </c>
      <c r="CC18" s="2">
        <v>2</v>
      </c>
      <c r="CD18" s="3"/>
      <c r="CE18" s="2">
        <v>1</v>
      </c>
      <c r="CF18" s="8">
        <f t="shared" si="57"/>
        <v>1.5</v>
      </c>
      <c r="CG18" s="9">
        <f t="shared" ref="CG18:CG19" si="134">CC18-$CF18</f>
        <v>0.5</v>
      </c>
      <c r="CH18" s="9"/>
      <c r="CI18" s="9">
        <f t="shared" ref="CI18:CI24" si="135">CE18-$CF18</f>
        <v>-0.5</v>
      </c>
      <c r="CJ18" s="2">
        <v>1</v>
      </c>
      <c r="CK18" s="2">
        <v>1</v>
      </c>
      <c r="CL18" s="2">
        <v>2</v>
      </c>
      <c r="CM18" s="8">
        <f t="shared" si="61"/>
        <v>1.3333333333333333</v>
      </c>
      <c r="CN18" s="9">
        <f t="shared" si="62"/>
        <v>-0.33333333333333326</v>
      </c>
      <c r="CO18" s="9">
        <f t="shared" si="63"/>
        <v>-0.33333333333333326</v>
      </c>
      <c r="CP18" s="9">
        <f t="shared" si="64"/>
        <v>0.66666666666666674</v>
      </c>
      <c r="CQ18" s="2" t="s">
        <v>80</v>
      </c>
      <c r="CR18" s="2">
        <v>1</v>
      </c>
      <c r="CS18" s="2">
        <v>1</v>
      </c>
      <c r="CT18" s="2">
        <v>3</v>
      </c>
      <c r="CU18" s="8">
        <f t="shared" si="65"/>
        <v>1.6666666666666667</v>
      </c>
      <c r="CV18" s="9">
        <f t="shared" si="121"/>
        <v>-0.66666666666666674</v>
      </c>
      <c r="CW18" s="9">
        <f t="shared" si="122"/>
        <v>-0.66666666666666674</v>
      </c>
      <c r="CX18" s="9">
        <f t="shared" si="123"/>
        <v>1.3333333333333333</v>
      </c>
      <c r="CY18" s="2">
        <v>3</v>
      </c>
      <c r="CZ18" s="2">
        <v>2</v>
      </c>
      <c r="DA18" s="2">
        <v>2</v>
      </c>
      <c r="DB18" s="8">
        <f t="shared" si="67"/>
        <v>2.3333333333333335</v>
      </c>
      <c r="DC18" s="9">
        <f t="shared" si="127"/>
        <v>0.66666666666666652</v>
      </c>
      <c r="DD18" s="9">
        <f t="shared" si="128"/>
        <v>-0.33333333333333348</v>
      </c>
      <c r="DE18" s="9">
        <f t="shared" si="129"/>
        <v>-0.33333333333333348</v>
      </c>
      <c r="DF18" s="2">
        <v>2</v>
      </c>
      <c r="DG18" s="2">
        <v>2</v>
      </c>
      <c r="DH18" s="2">
        <v>2</v>
      </c>
      <c r="DI18" s="8">
        <f t="shared" si="71"/>
        <v>2</v>
      </c>
      <c r="DJ18" s="9">
        <f t="shared" si="72"/>
        <v>0</v>
      </c>
      <c r="DK18" s="9">
        <f t="shared" si="73"/>
        <v>0</v>
      </c>
      <c r="DL18" s="9">
        <f t="shared" si="74"/>
        <v>0</v>
      </c>
      <c r="DM18" s="2">
        <v>3</v>
      </c>
      <c r="DN18" s="2">
        <v>3</v>
      </c>
      <c r="DO18" s="2">
        <v>1</v>
      </c>
      <c r="DP18" s="8">
        <f t="shared" si="75"/>
        <v>2.3333333333333335</v>
      </c>
      <c r="DQ18" s="9">
        <f t="shared" si="76"/>
        <v>0.66666666666666652</v>
      </c>
      <c r="DR18" s="9">
        <f t="shared" si="77"/>
        <v>0.66666666666666652</v>
      </c>
      <c r="DS18" s="9">
        <f t="shared" si="78"/>
        <v>-1.3333333333333335</v>
      </c>
      <c r="DT18" s="2">
        <v>2</v>
      </c>
      <c r="DU18" s="2">
        <v>2</v>
      </c>
      <c r="DV18" s="2">
        <v>3</v>
      </c>
      <c r="DW18" s="8">
        <f t="shared" si="79"/>
        <v>2.3333333333333335</v>
      </c>
      <c r="DX18" s="9">
        <f t="shared" si="80"/>
        <v>-0.33333333333333348</v>
      </c>
      <c r="DY18" s="9">
        <f t="shared" si="81"/>
        <v>-0.33333333333333348</v>
      </c>
      <c r="DZ18" s="9">
        <f t="shared" si="82"/>
        <v>0.66666666666666652</v>
      </c>
      <c r="EA18" s="2">
        <v>3</v>
      </c>
      <c r="EB18" s="2">
        <v>3</v>
      </c>
      <c r="EC18" s="2">
        <v>2</v>
      </c>
      <c r="ED18" s="8">
        <f t="shared" si="83"/>
        <v>2.6666666666666665</v>
      </c>
      <c r="EE18" s="9">
        <f t="shared" si="84"/>
        <v>0.33333333333333348</v>
      </c>
      <c r="EF18" s="9">
        <f t="shared" si="85"/>
        <v>0.33333333333333348</v>
      </c>
      <c r="EG18" s="9">
        <f t="shared" si="86"/>
        <v>-0.66666666666666652</v>
      </c>
      <c r="EH18" s="2">
        <v>1</v>
      </c>
      <c r="EI18" s="2">
        <v>1</v>
      </c>
      <c r="EJ18" s="2">
        <v>1</v>
      </c>
      <c r="EK18" s="8">
        <f t="shared" si="87"/>
        <v>1</v>
      </c>
      <c r="EL18" s="9">
        <f t="shared" si="88"/>
        <v>0</v>
      </c>
      <c r="EM18" s="9">
        <f t="shared" si="89"/>
        <v>0</v>
      </c>
      <c r="EN18" s="9">
        <f t="shared" si="90"/>
        <v>0</v>
      </c>
      <c r="EO18" s="2">
        <v>3</v>
      </c>
      <c r="EP18" s="2">
        <v>1</v>
      </c>
      <c r="EQ18" s="2">
        <v>3</v>
      </c>
      <c r="ER18" s="8">
        <f t="shared" si="91"/>
        <v>2.3333333333333335</v>
      </c>
      <c r="ES18" s="9">
        <f t="shared" si="92"/>
        <v>0.66666666666666652</v>
      </c>
      <c r="ET18" s="9">
        <f t="shared" si="93"/>
        <v>-1.3333333333333335</v>
      </c>
      <c r="EU18" s="9">
        <f t="shared" si="94"/>
        <v>0.66666666666666652</v>
      </c>
      <c r="EV18" s="2">
        <v>2</v>
      </c>
      <c r="EW18" s="2">
        <v>3</v>
      </c>
      <c r="EX18" s="2">
        <v>1</v>
      </c>
      <c r="EY18" s="8">
        <f t="shared" si="95"/>
        <v>2</v>
      </c>
      <c r="EZ18" s="9">
        <f t="shared" si="96"/>
        <v>0</v>
      </c>
      <c r="FA18" s="9">
        <f t="shared" si="97"/>
        <v>1</v>
      </c>
      <c r="FB18" s="9">
        <f t="shared" si="98"/>
        <v>-1</v>
      </c>
      <c r="FC18" s="2">
        <v>2</v>
      </c>
      <c r="FD18" s="2">
        <v>2</v>
      </c>
      <c r="FE18" s="2">
        <v>3</v>
      </c>
      <c r="FF18" s="8">
        <f t="shared" si="99"/>
        <v>2.3333333333333335</v>
      </c>
      <c r="FG18" s="9">
        <f t="shared" si="100"/>
        <v>-0.33333333333333348</v>
      </c>
      <c r="FH18" s="9">
        <f t="shared" si="101"/>
        <v>-0.33333333333333348</v>
      </c>
      <c r="FI18" s="9">
        <f t="shared" si="102"/>
        <v>0.66666666666666652</v>
      </c>
      <c r="FJ18" s="2">
        <v>3</v>
      </c>
      <c r="FK18" s="2">
        <v>3</v>
      </c>
      <c r="FL18" s="2">
        <v>2</v>
      </c>
      <c r="FM18" s="8">
        <f t="shared" si="103"/>
        <v>2.6666666666666665</v>
      </c>
      <c r="FN18" s="9">
        <f t="shared" si="124"/>
        <v>0.33333333333333348</v>
      </c>
      <c r="FO18" s="9">
        <f t="shared" si="125"/>
        <v>0.33333333333333348</v>
      </c>
      <c r="FP18" s="9">
        <f t="shared" si="126"/>
        <v>-0.66666666666666652</v>
      </c>
      <c r="FQ18" s="2">
        <v>4</v>
      </c>
      <c r="FR18" s="2">
        <v>4</v>
      </c>
      <c r="FS18" s="2">
        <v>4</v>
      </c>
      <c r="FT18" s="8">
        <f t="shared" si="105"/>
        <v>4</v>
      </c>
      <c r="FU18" s="9">
        <f t="shared" si="106"/>
        <v>0</v>
      </c>
      <c r="FV18" s="9">
        <f t="shared" si="107"/>
        <v>0</v>
      </c>
      <c r="FW18" s="9">
        <f t="shared" si="108"/>
        <v>0</v>
      </c>
      <c r="FX18" s="2">
        <v>4</v>
      </c>
      <c r="FY18" s="2">
        <v>2</v>
      </c>
      <c r="FZ18" s="2">
        <v>2</v>
      </c>
      <c r="GA18" s="8">
        <f t="shared" si="109"/>
        <v>2.6666666666666665</v>
      </c>
      <c r="GB18" s="9">
        <f t="shared" si="110"/>
        <v>1.3333333333333335</v>
      </c>
      <c r="GC18" s="9">
        <f t="shared" si="111"/>
        <v>-0.66666666666666652</v>
      </c>
      <c r="GD18" s="9">
        <f t="shared" si="112"/>
        <v>-0.66666666666666652</v>
      </c>
      <c r="GE18" s="2">
        <v>3</v>
      </c>
      <c r="GF18" s="2">
        <v>1</v>
      </c>
      <c r="GG18" s="2">
        <v>4</v>
      </c>
      <c r="GH18" s="8">
        <f t="shared" si="113"/>
        <v>2.6666666666666665</v>
      </c>
      <c r="GI18" s="9">
        <f t="shared" si="114"/>
        <v>0.33333333333333348</v>
      </c>
      <c r="GJ18" s="9">
        <f t="shared" si="115"/>
        <v>-1.6666666666666665</v>
      </c>
      <c r="GK18" s="9">
        <f t="shared" si="116"/>
        <v>1.3333333333333335</v>
      </c>
      <c r="GL18" s="2" t="s">
        <v>56</v>
      </c>
      <c r="GM18" s="2" t="s">
        <v>61</v>
      </c>
      <c r="GN18" s="2" t="s">
        <v>61</v>
      </c>
      <c r="GO18" s="2" t="s">
        <v>80</v>
      </c>
      <c r="GP18" s="2" t="s">
        <v>55</v>
      </c>
      <c r="GQ18" s="2" t="s">
        <v>62</v>
      </c>
      <c r="GR18" s="2" t="s">
        <v>120</v>
      </c>
      <c r="GS18" s="2" t="s">
        <v>122</v>
      </c>
      <c r="GT18" s="2" t="s">
        <v>53</v>
      </c>
      <c r="GU18" s="3"/>
    </row>
    <row r="19" spans="1:203" ht="15.75" customHeight="1">
      <c r="A19" s="2">
        <v>18</v>
      </c>
      <c r="B19" s="2" t="s">
        <v>57</v>
      </c>
      <c r="C19" s="2">
        <v>20</v>
      </c>
      <c r="D19" s="2" t="s">
        <v>79</v>
      </c>
      <c r="E19" s="2" t="s">
        <v>187</v>
      </c>
      <c r="F19" s="2" t="s">
        <v>159</v>
      </c>
      <c r="G19" s="2" t="s">
        <v>162</v>
      </c>
      <c r="H19" s="2" t="s">
        <v>188</v>
      </c>
      <c r="I19" s="2" t="s">
        <v>242</v>
      </c>
      <c r="J19" s="2" t="s">
        <v>65</v>
      </c>
      <c r="K19" s="2">
        <v>5</v>
      </c>
      <c r="L19" s="2">
        <v>5</v>
      </c>
      <c r="M19" s="2">
        <v>3</v>
      </c>
      <c r="N19" s="8">
        <f t="shared" si="23"/>
        <v>4.333333333333333</v>
      </c>
      <c r="O19" s="9">
        <f t="shared" si="24"/>
        <v>0.66666666666666696</v>
      </c>
      <c r="P19" s="9">
        <f t="shared" si="130"/>
        <v>0.66666666666666696</v>
      </c>
      <c r="Q19" s="9">
        <f t="shared" si="131"/>
        <v>-1.333333333333333</v>
      </c>
      <c r="R19" s="2">
        <v>5</v>
      </c>
      <c r="S19" s="2">
        <v>5</v>
      </c>
      <c r="T19" s="2">
        <v>3</v>
      </c>
      <c r="U19" s="8">
        <f t="shared" si="25"/>
        <v>4.333333333333333</v>
      </c>
      <c r="V19" s="9">
        <f t="shared" si="26"/>
        <v>0.66666666666666696</v>
      </c>
      <c r="W19" s="9">
        <f t="shared" si="132"/>
        <v>0.66666666666666696</v>
      </c>
      <c r="X19" s="9">
        <f t="shared" si="133"/>
        <v>-1.333333333333333</v>
      </c>
      <c r="Y19" s="2">
        <v>2</v>
      </c>
      <c r="Z19" s="2">
        <v>5</v>
      </c>
      <c r="AA19" s="2">
        <v>5</v>
      </c>
      <c r="AB19" s="8">
        <f t="shared" si="27"/>
        <v>4</v>
      </c>
      <c r="AC19" s="9">
        <f t="shared" si="118"/>
        <v>-2</v>
      </c>
      <c r="AD19" s="9">
        <f t="shared" si="119"/>
        <v>1</v>
      </c>
      <c r="AE19" s="9">
        <f t="shared" si="120"/>
        <v>1</v>
      </c>
      <c r="AF19" s="2">
        <v>1</v>
      </c>
      <c r="AG19" s="2">
        <v>1</v>
      </c>
      <c r="AH19" s="2">
        <v>1</v>
      </c>
      <c r="AI19" s="8">
        <f t="shared" si="29"/>
        <v>1</v>
      </c>
      <c r="AJ19" s="9">
        <f t="shared" si="30"/>
        <v>0</v>
      </c>
      <c r="AK19" s="9">
        <f t="shared" si="31"/>
        <v>0</v>
      </c>
      <c r="AL19" s="9">
        <f t="shared" si="32"/>
        <v>0</v>
      </c>
      <c r="AM19" s="2">
        <v>1</v>
      </c>
      <c r="AN19" s="2">
        <v>5</v>
      </c>
      <c r="AO19" s="2">
        <v>5</v>
      </c>
      <c r="AP19" s="8">
        <f t="shared" si="33"/>
        <v>3.6666666666666665</v>
      </c>
      <c r="AQ19" s="9">
        <f t="shared" si="34"/>
        <v>-2.6666666666666665</v>
      </c>
      <c r="AR19" s="9">
        <f t="shared" si="35"/>
        <v>1.3333333333333335</v>
      </c>
      <c r="AS19" s="9">
        <f t="shared" si="36"/>
        <v>1.3333333333333335</v>
      </c>
      <c r="AT19" s="2">
        <v>4</v>
      </c>
      <c r="AU19" s="2">
        <v>4</v>
      </c>
      <c r="AV19" s="2">
        <v>4</v>
      </c>
      <c r="AW19" s="8">
        <f t="shared" si="37"/>
        <v>4</v>
      </c>
      <c r="AX19" s="9">
        <f t="shared" si="38"/>
        <v>0</v>
      </c>
      <c r="AY19" s="9">
        <f t="shared" si="39"/>
        <v>0</v>
      </c>
      <c r="AZ19" s="9">
        <f t="shared" si="40"/>
        <v>0</v>
      </c>
      <c r="BA19" s="2">
        <v>4</v>
      </c>
      <c r="BB19" s="2">
        <v>2</v>
      </c>
      <c r="BC19" s="2">
        <v>4</v>
      </c>
      <c r="BD19" s="8">
        <f t="shared" si="41"/>
        <v>3.3333333333333335</v>
      </c>
      <c r="BE19" s="9">
        <f t="shared" si="42"/>
        <v>0.66666666666666652</v>
      </c>
      <c r="BF19" s="9">
        <f t="shared" si="43"/>
        <v>-1.3333333333333335</v>
      </c>
      <c r="BG19" s="9">
        <f t="shared" si="44"/>
        <v>0.66666666666666652</v>
      </c>
      <c r="BH19" s="2">
        <v>1</v>
      </c>
      <c r="BI19" s="2">
        <v>3</v>
      </c>
      <c r="BJ19" s="2">
        <v>1</v>
      </c>
      <c r="BK19" s="8">
        <f t="shared" si="45"/>
        <v>1.6666666666666667</v>
      </c>
      <c r="BL19" s="9">
        <f t="shared" si="46"/>
        <v>-0.66666666666666674</v>
      </c>
      <c r="BM19" s="9">
        <f t="shared" si="47"/>
        <v>1.3333333333333333</v>
      </c>
      <c r="BN19" s="9">
        <f t="shared" si="48"/>
        <v>-0.66666666666666674</v>
      </c>
      <c r="BO19" s="2">
        <v>5</v>
      </c>
      <c r="BP19" s="2">
        <v>4</v>
      </c>
      <c r="BQ19" s="2">
        <v>2</v>
      </c>
      <c r="BR19" s="8">
        <f t="shared" si="49"/>
        <v>3.6666666666666665</v>
      </c>
      <c r="BS19" s="9">
        <f t="shared" si="50"/>
        <v>1.3333333333333335</v>
      </c>
      <c r="BT19" s="9">
        <f t="shared" si="51"/>
        <v>0.33333333333333348</v>
      </c>
      <c r="BU19" s="9">
        <f t="shared" si="52"/>
        <v>-1.6666666666666665</v>
      </c>
      <c r="BV19" s="2">
        <v>5</v>
      </c>
      <c r="BW19" s="2">
        <v>4</v>
      </c>
      <c r="BX19" s="2">
        <v>5</v>
      </c>
      <c r="BY19" s="8">
        <f t="shared" si="53"/>
        <v>4.666666666666667</v>
      </c>
      <c r="BZ19" s="9">
        <f t="shared" si="54"/>
        <v>0.33333333333333304</v>
      </c>
      <c r="CA19" s="9">
        <f t="shared" si="55"/>
        <v>-0.66666666666666696</v>
      </c>
      <c r="CB19" s="9">
        <f t="shared" si="56"/>
        <v>0.33333333333333304</v>
      </c>
      <c r="CC19" s="2">
        <v>1</v>
      </c>
      <c r="CD19" s="2">
        <v>2</v>
      </c>
      <c r="CE19" s="2">
        <v>2</v>
      </c>
      <c r="CF19" s="8">
        <f t="shared" si="57"/>
        <v>1.6666666666666667</v>
      </c>
      <c r="CG19" s="9">
        <f t="shared" si="134"/>
        <v>-0.66666666666666674</v>
      </c>
      <c r="CH19" s="9">
        <f t="shared" ref="CH19:CH24" si="136">CD19-$CF19</f>
        <v>0.33333333333333326</v>
      </c>
      <c r="CI19" s="9">
        <f t="shared" si="135"/>
        <v>0.33333333333333326</v>
      </c>
      <c r="CJ19" s="2">
        <v>1</v>
      </c>
      <c r="CK19" s="2">
        <v>4</v>
      </c>
      <c r="CL19" s="2">
        <v>2</v>
      </c>
      <c r="CM19" s="8">
        <f t="shared" si="61"/>
        <v>2.3333333333333335</v>
      </c>
      <c r="CN19" s="9">
        <f t="shared" si="62"/>
        <v>-1.3333333333333335</v>
      </c>
      <c r="CO19" s="9">
        <f t="shared" si="63"/>
        <v>1.6666666666666665</v>
      </c>
      <c r="CP19" s="9">
        <f t="shared" si="64"/>
        <v>-0.33333333333333348</v>
      </c>
      <c r="CQ19" s="2" t="s">
        <v>55</v>
      </c>
      <c r="CR19" s="2">
        <v>5</v>
      </c>
      <c r="CS19" s="2">
        <v>5</v>
      </c>
      <c r="CT19" s="2">
        <v>4</v>
      </c>
      <c r="CU19" s="8">
        <f t="shared" si="65"/>
        <v>4.666666666666667</v>
      </c>
      <c r="CV19" s="9">
        <f t="shared" si="121"/>
        <v>0.33333333333333304</v>
      </c>
      <c r="CW19" s="9">
        <f t="shared" si="122"/>
        <v>0.33333333333333304</v>
      </c>
      <c r="CX19" s="9">
        <f t="shared" si="123"/>
        <v>-0.66666666666666696</v>
      </c>
      <c r="CY19" s="2">
        <v>1</v>
      </c>
      <c r="CZ19" s="2">
        <v>1</v>
      </c>
      <c r="DA19" s="2">
        <v>4</v>
      </c>
      <c r="DB19" s="8">
        <f t="shared" si="67"/>
        <v>2</v>
      </c>
      <c r="DC19" s="9">
        <f>CY19-$DB19</f>
        <v>-1</v>
      </c>
      <c r="DD19" s="9">
        <f t="shared" si="128"/>
        <v>-1</v>
      </c>
      <c r="DE19" s="9">
        <f t="shared" si="129"/>
        <v>2</v>
      </c>
      <c r="DF19" s="2">
        <v>1</v>
      </c>
      <c r="DG19" s="2">
        <v>1</v>
      </c>
      <c r="DH19" s="2">
        <v>1</v>
      </c>
      <c r="DI19" s="8">
        <f t="shared" si="71"/>
        <v>1</v>
      </c>
      <c r="DJ19" s="9">
        <f t="shared" si="72"/>
        <v>0</v>
      </c>
      <c r="DK19" s="9">
        <f t="shared" si="73"/>
        <v>0</v>
      </c>
      <c r="DL19" s="9">
        <f t="shared" si="74"/>
        <v>0</v>
      </c>
      <c r="DM19" s="2">
        <v>1</v>
      </c>
      <c r="DN19" s="2">
        <v>1</v>
      </c>
      <c r="DO19" s="2">
        <v>4</v>
      </c>
      <c r="DP19" s="8">
        <f t="shared" si="75"/>
        <v>2</v>
      </c>
      <c r="DQ19" s="9">
        <f t="shared" si="76"/>
        <v>-1</v>
      </c>
      <c r="DR19" s="9">
        <f t="shared" si="77"/>
        <v>-1</v>
      </c>
      <c r="DS19" s="9">
        <f t="shared" si="78"/>
        <v>2</v>
      </c>
      <c r="DT19" s="2">
        <v>3</v>
      </c>
      <c r="DU19" s="2">
        <v>3</v>
      </c>
      <c r="DV19" s="2">
        <v>1</v>
      </c>
      <c r="DW19" s="8">
        <f t="shared" si="79"/>
        <v>2.3333333333333335</v>
      </c>
      <c r="DX19" s="9">
        <f t="shared" si="80"/>
        <v>0.66666666666666652</v>
      </c>
      <c r="DY19" s="9">
        <f t="shared" si="81"/>
        <v>0.66666666666666652</v>
      </c>
      <c r="DZ19" s="9">
        <f t="shared" si="82"/>
        <v>-1.3333333333333335</v>
      </c>
      <c r="EA19" s="2">
        <v>1</v>
      </c>
      <c r="EB19" s="2">
        <v>1</v>
      </c>
      <c r="EC19" s="2">
        <v>1</v>
      </c>
      <c r="ED19" s="8">
        <f t="shared" si="83"/>
        <v>1</v>
      </c>
      <c r="EE19" s="9">
        <f t="shared" si="84"/>
        <v>0</v>
      </c>
      <c r="EF19" s="9">
        <f t="shared" si="85"/>
        <v>0</v>
      </c>
      <c r="EG19" s="9">
        <f t="shared" si="86"/>
        <v>0</v>
      </c>
      <c r="EH19" s="2">
        <v>1</v>
      </c>
      <c r="EI19" s="2">
        <v>1</v>
      </c>
      <c r="EJ19" s="2">
        <v>1</v>
      </c>
      <c r="EK19" s="8">
        <f t="shared" si="87"/>
        <v>1</v>
      </c>
      <c r="EL19" s="9">
        <f t="shared" si="88"/>
        <v>0</v>
      </c>
      <c r="EM19" s="9">
        <f t="shared" si="89"/>
        <v>0</v>
      </c>
      <c r="EN19" s="9">
        <f t="shared" si="90"/>
        <v>0</v>
      </c>
      <c r="EO19" s="2">
        <v>1</v>
      </c>
      <c r="EP19" s="2">
        <v>1</v>
      </c>
      <c r="EQ19" s="2">
        <v>4</v>
      </c>
      <c r="ER19" s="8">
        <f t="shared" si="91"/>
        <v>2</v>
      </c>
      <c r="ES19" s="9">
        <f t="shared" si="92"/>
        <v>-1</v>
      </c>
      <c r="ET19" s="9">
        <f t="shared" si="93"/>
        <v>-1</v>
      </c>
      <c r="EU19" s="9">
        <f t="shared" si="94"/>
        <v>2</v>
      </c>
      <c r="EV19" s="2">
        <v>3</v>
      </c>
      <c r="EW19" s="2">
        <v>3</v>
      </c>
      <c r="EX19" s="2">
        <v>5</v>
      </c>
      <c r="EY19" s="8">
        <f t="shared" si="95"/>
        <v>3.6666666666666665</v>
      </c>
      <c r="EZ19" s="9">
        <f t="shared" si="96"/>
        <v>-0.66666666666666652</v>
      </c>
      <c r="FA19" s="9">
        <f t="shared" si="97"/>
        <v>-0.66666666666666652</v>
      </c>
      <c r="FB19" s="9">
        <f t="shared" si="98"/>
        <v>1.3333333333333335</v>
      </c>
      <c r="FC19" s="2">
        <v>4</v>
      </c>
      <c r="FD19" s="2">
        <v>4</v>
      </c>
      <c r="FE19" s="2">
        <v>4</v>
      </c>
      <c r="FF19" s="8">
        <f t="shared" si="99"/>
        <v>4</v>
      </c>
      <c r="FG19" s="9">
        <f t="shared" si="100"/>
        <v>0</v>
      </c>
      <c r="FH19" s="9">
        <f t="shared" si="101"/>
        <v>0</v>
      </c>
      <c r="FI19" s="9">
        <f t="shared" si="102"/>
        <v>0</v>
      </c>
      <c r="FJ19" s="2">
        <v>3</v>
      </c>
      <c r="FK19" s="2">
        <v>3</v>
      </c>
      <c r="FL19" s="2">
        <v>3</v>
      </c>
      <c r="FM19" s="8">
        <f t="shared" si="103"/>
        <v>3</v>
      </c>
      <c r="FN19" s="9">
        <f t="shared" si="124"/>
        <v>0</v>
      </c>
      <c r="FO19" s="9">
        <f t="shared" si="125"/>
        <v>0</v>
      </c>
      <c r="FP19" s="9">
        <f t="shared" si="126"/>
        <v>0</v>
      </c>
      <c r="FQ19" s="2">
        <v>3</v>
      </c>
      <c r="FR19" s="2">
        <v>3</v>
      </c>
      <c r="FS19" s="2">
        <v>5</v>
      </c>
      <c r="FT19" s="8">
        <f t="shared" si="105"/>
        <v>3.6666666666666665</v>
      </c>
      <c r="FU19" s="9">
        <f t="shared" si="106"/>
        <v>-0.66666666666666652</v>
      </c>
      <c r="FV19" s="9">
        <f t="shared" si="107"/>
        <v>-0.66666666666666652</v>
      </c>
      <c r="FW19" s="9">
        <f t="shared" si="108"/>
        <v>1.3333333333333335</v>
      </c>
      <c r="FX19" s="2">
        <v>4</v>
      </c>
      <c r="FY19" s="2">
        <v>4</v>
      </c>
      <c r="FZ19" s="2">
        <v>5</v>
      </c>
      <c r="GA19" s="8">
        <f t="shared" si="109"/>
        <v>4.333333333333333</v>
      </c>
      <c r="GB19" s="9">
        <f t="shared" si="110"/>
        <v>-0.33333333333333304</v>
      </c>
      <c r="GC19" s="9">
        <f t="shared" si="111"/>
        <v>-0.33333333333333304</v>
      </c>
      <c r="GD19" s="9">
        <f t="shared" si="112"/>
        <v>0.66666666666666696</v>
      </c>
      <c r="GE19" s="2">
        <v>5</v>
      </c>
      <c r="GF19" s="2">
        <v>5</v>
      </c>
      <c r="GG19" s="2">
        <v>5</v>
      </c>
      <c r="GH19" s="8">
        <f t="shared" si="113"/>
        <v>5</v>
      </c>
      <c r="GI19" s="9">
        <f t="shared" si="114"/>
        <v>0</v>
      </c>
      <c r="GJ19" s="9">
        <f t="shared" si="115"/>
        <v>0</v>
      </c>
      <c r="GK19" s="9">
        <f t="shared" si="116"/>
        <v>0</v>
      </c>
      <c r="GL19" s="2" t="s">
        <v>54</v>
      </c>
      <c r="GM19" s="2" t="s">
        <v>61</v>
      </c>
      <c r="GN19" s="2" t="s">
        <v>66</v>
      </c>
      <c r="GO19" s="2" t="s">
        <v>55</v>
      </c>
      <c r="GP19" s="2" t="s">
        <v>62</v>
      </c>
      <c r="GQ19" s="2" t="s">
        <v>68</v>
      </c>
      <c r="GR19" s="2" t="s">
        <v>122</v>
      </c>
      <c r="GS19" s="2" t="s">
        <v>121</v>
      </c>
      <c r="GT19" s="2" t="s">
        <v>53</v>
      </c>
      <c r="GU19" s="2" t="s">
        <v>81</v>
      </c>
    </row>
    <row r="20" spans="1:203" ht="15.75" customHeight="1">
      <c r="A20" s="2">
        <v>19</v>
      </c>
      <c r="B20" s="2" t="s">
        <v>51</v>
      </c>
      <c r="C20" s="2">
        <v>19</v>
      </c>
      <c r="D20" s="2" t="s">
        <v>52</v>
      </c>
      <c r="E20" s="2" t="s">
        <v>187</v>
      </c>
      <c r="F20" s="2" t="s">
        <v>159</v>
      </c>
      <c r="G20" s="2" t="s">
        <v>162</v>
      </c>
      <c r="H20" s="2" t="s">
        <v>188</v>
      </c>
      <c r="I20" s="2" t="s">
        <v>243</v>
      </c>
      <c r="J20" s="3"/>
      <c r="K20" s="2">
        <v>2</v>
      </c>
      <c r="L20" s="2">
        <v>5</v>
      </c>
      <c r="M20" s="2">
        <v>4</v>
      </c>
      <c r="N20" s="8">
        <f t="shared" si="23"/>
        <v>3.6666666666666665</v>
      </c>
      <c r="O20" s="9">
        <f t="shared" si="24"/>
        <v>-1.6666666666666665</v>
      </c>
      <c r="P20" s="9">
        <f t="shared" si="130"/>
        <v>1.3333333333333335</v>
      </c>
      <c r="Q20" s="9">
        <f t="shared" si="131"/>
        <v>0.33333333333333348</v>
      </c>
      <c r="R20" s="2">
        <v>3</v>
      </c>
      <c r="S20" s="2">
        <v>5</v>
      </c>
      <c r="T20" s="2">
        <v>3</v>
      </c>
      <c r="U20" s="8">
        <f t="shared" si="25"/>
        <v>3.6666666666666665</v>
      </c>
      <c r="V20" s="9">
        <f t="shared" si="26"/>
        <v>-0.66666666666666652</v>
      </c>
      <c r="W20" s="9">
        <f t="shared" si="132"/>
        <v>1.3333333333333335</v>
      </c>
      <c r="X20" s="9">
        <f t="shared" si="133"/>
        <v>-0.66666666666666652</v>
      </c>
      <c r="Y20" s="2">
        <v>3</v>
      </c>
      <c r="Z20" s="2">
        <v>4</v>
      </c>
      <c r="AA20" s="2">
        <v>4</v>
      </c>
      <c r="AB20" s="8">
        <f t="shared" si="27"/>
        <v>3.6666666666666665</v>
      </c>
      <c r="AC20" s="9">
        <f t="shared" si="118"/>
        <v>-0.66666666666666652</v>
      </c>
      <c r="AD20" s="9">
        <f t="shared" si="119"/>
        <v>0.33333333333333348</v>
      </c>
      <c r="AE20" s="9">
        <f t="shared" si="120"/>
        <v>0.33333333333333348</v>
      </c>
      <c r="AF20" s="2">
        <v>3</v>
      </c>
      <c r="AG20" s="2">
        <v>3</v>
      </c>
      <c r="AH20" s="3"/>
      <c r="AI20" s="8">
        <f t="shared" si="29"/>
        <v>3</v>
      </c>
      <c r="AJ20" s="9">
        <f t="shared" si="30"/>
        <v>0</v>
      </c>
      <c r="AK20" s="9">
        <f t="shared" si="31"/>
        <v>0</v>
      </c>
      <c r="AL20" s="9"/>
      <c r="AM20" s="2">
        <v>4</v>
      </c>
      <c r="AN20" s="2">
        <v>2</v>
      </c>
      <c r="AO20" s="2">
        <v>3</v>
      </c>
      <c r="AP20" s="8">
        <f t="shared" si="33"/>
        <v>3</v>
      </c>
      <c r="AQ20" s="9">
        <f t="shared" si="34"/>
        <v>1</v>
      </c>
      <c r="AR20" s="9">
        <f t="shared" si="35"/>
        <v>-1</v>
      </c>
      <c r="AS20" s="9">
        <f t="shared" si="36"/>
        <v>0</v>
      </c>
      <c r="AT20" s="2">
        <v>4</v>
      </c>
      <c r="AU20" s="2">
        <v>3</v>
      </c>
      <c r="AV20" s="2">
        <v>4</v>
      </c>
      <c r="AW20" s="8">
        <f t="shared" si="37"/>
        <v>3.6666666666666665</v>
      </c>
      <c r="AX20" s="9">
        <f t="shared" si="38"/>
        <v>0.33333333333333348</v>
      </c>
      <c r="AY20" s="9">
        <f t="shared" si="39"/>
        <v>-0.66666666666666652</v>
      </c>
      <c r="AZ20" s="9">
        <f t="shared" si="40"/>
        <v>0.33333333333333348</v>
      </c>
      <c r="BA20" s="2">
        <v>2</v>
      </c>
      <c r="BB20" s="2">
        <v>3</v>
      </c>
      <c r="BC20" s="2">
        <v>3</v>
      </c>
      <c r="BD20" s="8">
        <f t="shared" si="41"/>
        <v>2.6666666666666665</v>
      </c>
      <c r="BE20" s="9">
        <f t="shared" si="42"/>
        <v>-0.66666666666666652</v>
      </c>
      <c r="BF20" s="9">
        <f t="shared" si="43"/>
        <v>0.33333333333333348</v>
      </c>
      <c r="BG20" s="9">
        <f t="shared" si="44"/>
        <v>0.33333333333333348</v>
      </c>
      <c r="BH20" s="2">
        <v>2</v>
      </c>
      <c r="BI20" s="2">
        <v>3</v>
      </c>
      <c r="BJ20" s="2">
        <v>2</v>
      </c>
      <c r="BK20" s="8">
        <f t="shared" si="45"/>
        <v>2.3333333333333335</v>
      </c>
      <c r="BL20" s="9">
        <f t="shared" si="46"/>
        <v>-0.33333333333333348</v>
      </c>
      <c r="BM20" s="9">
        <f t="shared" si="47"/>
        <v>0.66666666666666652</v>
      </c>
      <c r="BN20" s="9">
        <f t="shared" si="48"/>
        <v>-0.33333333333333348</v>
      </c>
      <c r="BO20" s="2">
        <v>3</v>
      </c>
      <c r="BP20" s="2">
        <v>2</v>
      </c>
      <c r="BQ20" s="2">
        <v>4</v>
      </c>
      <c r="BR20" s="8">
        <f t="shared" si="49"/>
        <v>3</v>
      </c>
      <c r="BS20" s="9">
        <f t="shared" si="50"/>
        <v>0</v>
      </c>
      <c r="BT20" s="9">
        <f t="shared" si="51"/>
        <v>-1</v>
      </c>
      <c r="BU20" s="9">
        <f t="shared" si="52"/>
        <v>1</v>
      </c>
      <c r="BV20" s="2">
        <v>3</v>
      </c>
      <c r="BW20" s="2">
        <v>5</v>
      </c>
      <c r="BX20" s="2">
        <v>4</v>
      </c>
      <c r="BY20" s="8">
        <f t="shared" si="53"/>
        <v>4</v>
      </c>
      <c r="BZ20" s="9">
        <f t="shared" si="54"/>
        <v>-1</v>
      </c>
      <c r="CA20" s="9">
        <f t="shared" si="55"/>
        <v>1</v>
      </c>
      <c r="CB20" s="9">
        <f t="shared" si="56"/>
        <v>0</v>
      </c>
      <c r="CC20" s="2">
        <v>4</v>
      </c>
      <c r="CD20" s="2">
        <v>4</v>
      </c>
      <c r="CE20" s="2">
        <v>3</v>
      </c>
      <c r="CF20" s="8">
        <f t="shared" si="57"/>
        <v>3.6666666666666665</v>
      </c>
      <c r="CG20" s="9">
        <f>CC20-$CF20</f>
        <v>0.33333333333333348</v>
      </c>
      <c r="CH20" s="9">
        <f t="shared" si="136"/>
        <v>0.33333333333333348</v>
      </c>
      <c r="CI20" s="9">
        <f t="shared" si="135"/>
        <v>-0.66666666666666652</v>
      </c>
      <c r="CJ20" s="2">
        <v>2</v>
      </c>
      <c r="CK20" s="2">
        <v>2</v>
      </c>
      <c r="CL20" s="2">
        <v>3</v>
      </c>
      <c r="CM20" s="8">
        <f t="shared" si="61"/>
        <v>2.3333333333333335</v>
      </c>
      <c r="CN20" s="9">
        <f t="shared" si="62"/>
        <v>-0.33333333333333348</v>
      </c>
      <c r="CO20" s="9">
        <f t="shared" si="63"/>
        <v>-0.33333333333333348</v>
      </c>
      <c r="CP20" s="9">
        <f t="shared" si="64"/>
        <v>0.66666666666666652</v>
      </c>
      <c r="CQ20" s="2" t="s">
        <v>68</v>
      </c>
      <c r="CR20" s="2">
        <v>4</v>
      </c>
      <c r="CS20" s="2">
        <v>5</v>
      </c>
      <c r="CT20" s="2">
        <v>3</v>
      </c>
      <c r="CU20" s="8">
        <f t="shared" si="65"/>
        <v>4</v>
      </c>
      <c r="CV20" s="9">
        <f t="shared" si="121"/>
        <v>0</v>
      </c>
      <c r="CW20" s="9">
        <f t="shared" si="122"/>
        <v>1</v>
      </c>
      <c r="CX20" s="9">
        <f t="shared" si="123"/>
        <v>-1</v>
      </c>
      <c r="CY20" s="2">
        <v>4</v>
      </c>
      <c r="CZ20" s="2">
        <v>4</v>
      </c>
      <c r="DA20" s="2">
        <v>4</v>
      </c>
      <c r="DB20" s="8">
        <f t="shared" si="67"/>
        <v>4</v>
      </c>
      <c r="DC20" s="9">
        <f t="shared" ref="DC20:DC25" si="137">CY20-$DB20</f>
        <v>0</v>
      </c>
      <c r="DD20" s="9">
        <f t="shared" si="128"/>
        <v>0</v>
      </c>
      <c r="DE20" s="9">
        <f t="shared" si="129"/>
        <v>0</v>
      </c>
      <c r="DF20" s="2">
        <v>3</v>
      </c>
      <c r="DG20" s="2">
        <v>3</v>
      </c>
      <c r="DH20" s="2">
        <v>2</v>
      </c>
      <c r="DI20" s="8">
        <f t="shared" si="71"/>
        <v>2.6666666666666665</v>
      </c>
      <c r="DJ20" s="9">
        <f t="shared" si="72"/>
        <v>0.33333333333333348</v>
      </c>
      <c r="DK20" s="9">
        <f t="shared" si="73"/>
        <v>0.33333333333333348</v>
      </c>
      <c r="DL20" s="9">
        <f t="shared" si="74"/>
        <v>-0.66666666666666652</v>
      </c>
      <c r="DM20" s="2">
        <v>4</v>
      </c>
      <c r="DN20" s="2">
        <v>4</v>
      </c>
      <c r="DO20" s="2">
        <v>4</v>
      </c>
      <c r="DP20" s="8">
        <f t="shared" si="75"/>
        <v>4</v>
      </c>
      <c r="DQ20" s="9">
        <f t="shared" si="76"/>
        <v>0</v>
      </c>
      <c r="DR20" s="9">
        <f t="shared" si="77"/>
        <v>0</v>
      </c>
      <c r="DS20" s="9">
        <f t="shared" si="78"/>
        <v>0</v>
      </c>
      <c r="DT20" s="2">
        <v>2</v>
      </c>
      <c r="DU20" s="2">
        <v>2</v>
      </c>
      <c r="DV20" s="3"/>
      <c r="DW20" s="8">
        <f t="shared" si="79"/>
        <v>2</v>
      </c>
      <c r="DX20" s="9">
        <f t="shared" si="80"/>
        <v>0</v>
      </c>
      <c r="DY20" s="9">
        <f t="shared" si="81"/>
        <v>0</v>
      </c>
      <c r="DZ20" s="9"/>
      <c r="EA20" s="2">
        <v>3</v>
      </c>
      <c r="EB20" s="2">
        <v>1</v>
      </c>
      <c r="EC20" s="2">
        <v>2</v>
      </c>
      <c r="ED20" s="8">
        <f t="shared" si="83"/>
        <v>2</v>
      </c>
      <c r="EE20" s="9">
        <f t="shared" si="84"/>
        <v>1</v>
      </c>
      <c r="EF20" s="9">
        <f t="shared" si="85"/>
        <v>-1</v>
      </c>
      <c r="EG20" s="9">
        <f t="shared" si="86"/>
        <v>0</v>
      </c>
      <c r="EH20" s="2">
        <v>2</v>
      </c>
      <c r="EI20" s="2">
        <v>2</v>
      </c>
      <c r="EJ20" s="2">
        <v>2</v>
      </c>
      <c r="EK20" s="8">
        <f t="shared" si="87"/>
        <v>2</v>
      </c>
      <c r="EL20" s="9">
        <f t="shared" si="88"/>
        <v>0</v>
      </c>
      <c r="EM20" s="9">
        <f t="shared" si="89"/>
        <v>0</v>
      </c>
      <c r="EN20" s="9">
        <f t="shared" si="90"/>
        <v>0</v>
      </c>
      <c r="EO20" s="2">
        <v>3</v>
      </c>
      <c r="EP20" s="2">
        <v>3</v>
      </c>
      <c r="EQ20" s="2">
        <v>4</v>
      </c>
      <c r="ER20" s="8">
        <f t="shared" si="91"/>
        <v>3.3333333333333335</v>
      </c>
      <c r="ES20" s="9">
        <f t="shared" si="92"/>
        <v>-0.33333333333333348</v>
      </c>
      <c r="ET20" s="9">
        <f t="shared" si="93"/>
        <v>-0.33333333333333348</v>
      </c>
      <c r="EU20" s="9">
        <f t="shared" si="94"/>
        <v>0.66666666666666652</v>
      </c>
      <c r="EV20" s="2">
        <v>3</v>
      </c>
      <c r="EW20" s="2">
        <v>3</v>
      </c>
      <c r="EX20" s="2">
        <v>5</v>
      </c>
      <c r="EY20" s="8">
        <f t="shared" si="95"/>
        <v>3.6666666666666665</v>
      </c>
      <c r="EZ20" s="9">
        <f t="shared" si="96"/>
        <v>-0.66666666666666652</v>
      </c>
      <c r="FA20" s="9">
        <f t="shared" si="97"/>
        <v>-0.66666666666666652</v>
      </c>
      <c r="FB20" s="9">
        <f t="shared" si="98"/>
        <v>1.3333333333333335</v>
      </c>
      <c r="FC20" s="2">
        <v>4</v>
      </c>
      <c r="FD20" s="2">
        <v>3</v>
      </c>
      <c r="FE20" s="2">
        <v>5</v>
      </c>
      <c r="FF20" s="8">
        <f t="shared" si="99"/>
        <v>4</v>
      </c>
      <c r="FG20" s="9">
        <f t="shared" si="100"/>
        <v>0</v>
      </c>
      <c r="FH20" s="9">
        <f t="shared" si="101"/>
        <v>-1</v>
      </c>
      <c r="FI20" s="9">
        <f t="shared" si="102"/>
        <v>1</v>
      </c>
      <c r="FJ20" s="2">
        <v>3</v>
      </c>
      <c r="FK20" s="2">
        <v>2</v>
      </c>
      <c r="FL20" s="2">
        <v>4</v>
      </c>
      <c r="FM20" s="8">
        <f t="shared" si="103"/>
        <v>3</v>
      </c>
      <c r="FN20" s="9">
        <f t="shared" si="124"/>
        <v>0</v>
      </c>
      <c r="FO20" s="9">
        <f t="shared" si="125"/>
        <v>-1</v>
      </c>
      <c r="FP20" s="9">
        <f t="shared" si="126"/>
        <v>1</v>
      </c>
      <c r="FQ20" s="2">
        <v>4</v>
      </c>
      <c r="FR20" s="2">
        <v>1</v>
      </c>
      <c r="FS20" s="2">
        <v>5</v>
      </c>
      <c r="FT20" s="8">
        <f t="shared" si="105"/>
        <v>3.3333333333333335</v>
      </c>
      <c r="FU20" s="9">
        <f t="shared" si="106"/>
        <v>0.66666666666666652</v>
      </c>
      <c r="FV20" s="9">
        <f t="shared" si="107"/>
        <v>-2.3333333333333335</v>
      </c>
      <c r="FW20" s="9">
        <f t="shared" si="108"/>
        <v>1.6666666666666665</v>
      </c>
      <c r="FX20" s="2">
        <v>4</v>
      </c>
      <c r="FY20" s="2">
        <v>2</v>
      </c>
      <c r="FZ20" s="2">
        <v>4</v>
      </c>
      <c r="GA20" s="8">
        <f t="shared" si="109"/>
        <v>3.3333333333333335</v>
      </c>
      <c r="GB20" s="9">
        <f t="shared" si="110"/>
        <v>0.66666666666666652</v>
      </c>
      <c r="GC20" s="9">
        <f t="shared" si="111"/>
        <v>-1.3333333333333335</v>
      </c>
      <c r="GD20" s="9">
        <f t="shared" si="112"/>
        <v>0.66666666666666652</v>
      </c>
      <c r="GE20" s="2">
        <v>3</v>
      </c>
      <c r="GF20" s="2">
        <v>2</v>
      </c>
      <c r="GG20" s="2">
        <v>4</v>
      </c>
      <c r="GH20" s="8">
        <f t="shared" si="113"/>
        <v>3</v>
      </c>
      <c r="GI20" s="9">
        <f t="shared" si="114"/>
        <v>0</v>
      </c>
      <c r="GJ20" s="9">
        <f t="shared" si="115"/>
        <v>-1</v>
      </c>
      <c r="GK20" s="9">
        <f t="shared" si="116"/>
        <v>1</v>
      </c>
      <c r="GL20" s="2" t="s">
        <v>66</v>
      </c>
      <c r="GM20" s="2" t="s">
        <v>56</v>
      </c>
      <c r="GN20" s="2" t="s">
        <v>61</v>
      </c>
      <c r="GO20" s="2" t="s">
        <v>68</v>
      </c>
      <c r="GP20" s="2" t="s">
        <v>68</v>
      </c>
      <c r="GQ20" s="2" t="s">
        <v>62</v>
      </c>
      <c r="GR20" s="2" t="s">
        <v>120</v>
      </c>
      <c r="GS20" s="2" t="s">
        <v>121</v>
      </c>
      <c r="GT20" s="2" t="s">
        <v>53</v>
      </c>
      <c r="GU20" s="3"/>
    </row>
    <row r="21" spans="1:203" ht="15.75" customHeight="1">
      <c r="A21" s="2">
        <v>20</v>
      </c>
      <c r="B21" s="2" t="s">
        <v>51</v>
      </c>
      <c r="C21" s="2">
        <v>19</v>
      </c>
      <c r="D21" s="2" t="s">
        <v>52</v>
      </c>
      <c r="E21" s="2" t="s">
        <v>186</v>
      </c>
      <c r="F21" s="2" t="s">
        <v>160</v>
      </c>
      <c r="G21" s="2" t="s">
        <v>162</v>
      </c>
      <c r="H21" s="2" t="s">
        <v>188</v>
      </c>
      <c r="I21" s="2" t="s">
        <v>243</v>
      </c>
      <c r="J21" s="2" t="s">
        <v>65</v>
      </c>
      <c r="K21" s="2">
        <v>2</v>
      </c>
      <c r="L21" s="2">
        <v>3</v>
      </c>
      <c r="M21" s="2">
        <v>2</v>
      </c>
      <c r="N21" s="8">
        <f t="shared" si="23"/>
        <v>2.3333333333333335</v>
      </c>
      <c r="O21" s="9">
        <f t="shared" si="24"/>
        <v>-0.33333333333333348</v>
      </c>
      <c r="P21" s="9">
        <f t="shared" si="130"/>
        <v>0.66666666666666652</v>
      </c>
      <c r="Q21" s="9">
        <f t="shared" si="131"/>
        <v>-0.33333333333333348</v>
      </c>
      <c r="R21" s="2">
        <v>5</v>
      </c>
      <c r="S21" s="2">
        <v>5</v>
      </c>
      <c r="T21" s="2">
        <v>2</v>
      </c>
      <c r="U21" s="8">
        <f t="shared" si="25"/>
        <v>4</v>
      </c>
      <c r="V21" s="9">
        <f t="shared" si="26"/>
        <v>1</v>
      </c>
      <c r="W21" s="9">
        <f t="shared" si="132"/>
        <v>1</v>
      </c>
      <c r="X21" s="9">
        <f t="shared" si="133"/>
        <v>-2</v>
      </c>
      <c r="Y21" s="2">
        <v>4</v>
      </c>
      <c r="Z21" s="2">
        <v>5</v>
      </c>
      <c r="AA21" s="2">
        <v>2</v>
      </c>
      <c r="AB21" s="8">
        <f t="shared" si="27"/>
        <v>3.6666666666666665</v>
      </c>
      <c r="AC21" s="9">
        <f t="shared" si="118"/>
        <v>0.33333333333333348</v>
      </c>
      <c r="AD21" s="9">
        <f t="shared" si="119"/>
        <v>1.3333333333333335</v>
      </c>
      <c r="AE21" s="9">
        <f t="shared" si="120"/>
        <v>-1.6666666666666665</v>
      </c>
      <c r="AF21" s="2">
        <v>1</v>
      </c>
      <c r="AG21" s="2">
        <v>4</v>
      </c>
      <c r="AH21" s="2">
        <v>2</v>
      </c>
      <c r="AI21" s="8">
        <f t="shared" si="29"/>
        <v>2.3333333333333335</v>
      </c>
      <c r="AJ21" s="9">
        <f t="shared" si="30"/>
        <v>-1.3333333333333335</v>
      </c>
      <c r="AK21" s="9">
        <f t="shared" si="31"/>
        <v>1.6666666666666665</v>
      </c>
      <c r="AL21" s="9">
        <f t="shared" si="32"/>
        <v>-0.33333333333333348</v>
      </c>
      <c r="AM21" s="2">
        <v>2</v>
      </c>
      <c r="AN21" s="2">
        <v>4</v>
      </c>
      <c r="AO21" s="2">
        <v>4</v>
      </c>
      <c r="AP21" s="8">
        <f t="shared" si="33"/>
        <v>3.3333333333333335</v>
      </c>
      <c r="AQ21" s="9">
        <f t="shared" si="34"/>
        <v>-1.3333333333333335</v>
      </c>
      <c r="AR21" s="9">
        <f t="shared" si="35"/>
        <v>0.66666666666666652</v>
      </c>
      <c r="AS21" s="9">
        <f t="shared" si="36"/>
        <v>0.66666666666666652</v>
      </c>
      <c r="AT21" s="2">
        <v>5</v>
      </c>
      <c r="AU21" s="2">
        <v>4</v>
      </c>
      <c r="AV21" s="2">
        <v>4</v>
      </c>
      <c r="AW21" s="8">
        <f t="shared" si="37"/>
        <v>4.333333333333333</v>
      </c>
      <c r="AX21" s="9">
        <f t="shared" si="38"/>
        <v>0.66666666666666696</v>
      </c>
      <c r="AY21" s="9">
        <f t="shared" si="39"/>
        <v>-0.33333333333333304</v>
      </c>
      <c r="AZ21" s="9">
        <f t="shared" si="40"/>
        <v>-0.33333333333333304</v>
      </c>
      <c r="BA21" s="2">
        <v>5</v>
      </c>
      <c r="BB21" s="2">
        <v>2</v>
      </c>
      <c r="BC21" s="2">
        <v>2</v>
      </c>
      <c r="BD21" s="8">
        <f t="shared" si="41"/>
        <v>3</v>
      </c>
      <c r="BE21" s="9">
        <f t="shared" si="42"/>
        <v>2</v>
      </c>
      <c r="BF21" s="9">
        <f t="shared" si="43"/>
        <v>-1</v>
      </c>
      <c r="BG21" s="9">
        <f t="shared" si="44"/>
        <v>-1</v>
      </c>
      <c r="BH21" s="2">
        <v>2</v>
      </c>
      <c r="BI21" s="2">
        <v>4</v>
      </c>
      <c r="BJ21" s="2">
        <v>3</v>
      </c>
      <c r="BK21" s="8">
        <f t="shared" si="45"/>
        <v>3</v>
      </c>
      <c r="BL21" s="9">
        <f t="shared" si="46"/>
        <v>-1</v>
      </c>
      <c r="BM21" s="9">
        <f t="shared" si="47"/>
        <v>1</v>
      </c>
      <c r="BN21" s="9">
        <f t="shared" si="48"/>
        <v>0</v>
      </c>
      <c r="BO21" s="2">
        <v>2</v>
      </c>
      <c r="BP21" s="2">
        <v>3</v>
      </c>
      <c r="BQ21" s="2">
        <v>4</v>
      </c>
      <c r="BR21" s="8">
        <f t="shared" si="49"/>
        <v>3</v>
      </c>
      <c r="BS21" s="9">
        <f t="shared" si="50"/>
        <v>-1</v>
      </c>
      <c r="BT21" s="9">
        <f t="shared" si="51"/>
        <v>0</v>
      </c>
      <c r="BU21" s="9">
        <f t="shared" si="52"/>
        <v>1</v>
      </c>
      <c r="BV21" s="2">
        <v>4</v>
      </c>
      <c r="BW21" s="2">
        <v>3</v>
      </c>
      <c r="BX21" s="2">
        <v>3</v>
      </c>
      <c r="BY21" s="8">
        <f t="shared" si="53"/>
        <v>3.3333333333333335</v>
      </c>
      <c r="BZ21" s="9">
        <f t="shared" si="54"/>
        <v>0.66666666666666652</v>
      </c>
      <c r="CA21" s="9">
        <f t="shared" si="55"/>
        <v>-0.33333333333333348</v>
      </c>
      <c r="CB21" s="9">
        <f t="shared" si="56"/>
        <v>-0.33333333333333348</v>
      </c>
      <c r="CC21" s="2">
        <v>1</v>
      </c>
      <c r="CD21" s="2">
        <v>1</v>
      </c>
      <c r="CE21" s="2">
        <v>1</v>
      </c>
      <c r="CF21" s="8">
        <f t="shared" si="57"/>
        <v>1</v>
      </c>
      <c r="CG21" s="9">
        <f t="shared" ref="CG21:CG24" si="138">CC21-$CF21</f>
        <v>0</v>
      </c>
      <c r="CH21" s="9">
        <f t="shared" si="136"/>
        <v>0</v>
      </c>
      <c r="CI21" s="9">
        <f t="shared" si="135"/>
        <v>0</v>
      </c>
      <c r="CJ21" s="2">
        <v>2</v>
      </c>
      <c r="CK21" s="2">
        <v>4</v>
      </c>
      <c r="CL21" s="2">
        <v>1</v>
      </c>
      <c r="CM21" s="8">
        <f t="shared" si="61"/>
        <v>2.3333333333333335</v>
      </c>
      <c r="CN21" s="9">
        <f t="shared" si="62"/>
        <v>-0.33333333333333348</v>
      </c>
      <c r="CO21" s="9">
        <f t="shared" si="63"/>
        <v>1.6666666666666665</v>
      </c>
      <c r="CP21" s="9">
        <f t="shared" si="64"/>
        <v>-1.3333333333333335</v>
      </c>
      <c r="CQ21" s="2" t="s">
        <v>63</v>
      </c>
      <c r="CR21" s="2">
        <v>5</v>
      </c>
      <c r="CS21" s="2">
        <v>4</v>
      </c>
      <c r="CT21" s="2">
        <v>3</v>
      </c>
      <c r="CU21" s="8">
        <f t="shared" si="65"/>
        <v>4</v>
      </c>
      <c r="CV21" s="9">
        <f t="shared" si="121"/>
        <v>1</v>
      </c>
      <c r="CW21" s="9">
        <f t="shared" si="122"/>
        <v>0</v>
      </c>
      <c r="CX21" s="9">
        <f t="shared" si="123"/>
        <v>-1</v>
      </c>
      <c r="CY21" s="2">
        <v>3</v>
      </c>
      <c r="CZ21" s="2">
        <v>5</v>
      </c>
      <c r="DA21" s="2">
        <v>3</v>
      </c>
      <c r="DB21" s="8">
        <f t="shared" si="67"/>
        <v>3.6666666666666665</v>
      </c>
      <c r="DC21" s="9">
        <f t="shared" si="137"/>
        <v>-0.66666666666666652</v>
      </c>
      <c r="DD21" s="9">
        <f t="shared" si="128"/>
        <v>1.3333333333333335</v>
      </c>
      <c r="DE21" s="9">
        <f t="shared" si="129"/>
        <v>-0.66666666666666652</v>
      </c>
      <c r="DF21" s="2">
        <v>4</v>
      </c>
      <c r="DG21" s="2">
        <v>1</v>
      </c>
      <c r="DH21" s="2">
        <v>3</v>
      </c>
      <c r="DI21" s="8">
        <f t="shared" si="71"/>
        <v>2.6666666666666665</v>
      </c>
      <c r="DJ21" s="9">
        <f t="shared" si="72"/>
        <v>1.3333333333333335</v>
      </c>
      <c r="DK21" s="9">
        <f t="shared" si="73"/>
        <v>-1.6666666666666665</v>
      </c>
      <c r="DL21" s="9">
        <f t="shared" si="74"/>
        <v>0.33333333333333348</v>
      </c>
      <c r="DM21" s="2">
        <v>4</v>
      </c>
      <c r="DN21" s="2">
        <v>4</v>
      </c>
      <c r="DO21" s="2">
        <v>4</v>
      </c>
      <c r="DP21" s="8">
        <f t="shared" si="75"/>
        <v>4</v>
      </c>
      <c r="DQ21" s="9">
        <f t="shared" si="76"/>
        <v>0</v>
      </c>
      <c r="DR21" s="9">
        <f t="shared" si="77"/>
        <v>0</v>
      </c>
      <c r="DS21" s="9">
        <f t="shared" si="78"/>
        <v>0</v>
      </c>
      <c r="DT21" s="2">
        <v>4</v>
      </c>
      <c r="DU21" s="2">
        <v>2</v>
      </c>
      <c r="DV21" s="2">
        <v>1</v>
      </c>
      <c r="DW21" s="8">
        <f t="shared" si="79"/>
        <v>2.3333333333333335</v>
      </c>
      <c r="DX21" s="9">
        <f t="shared" si="80"/>
        <v>1.6666666666666665</v>
      </c>
      <c r="DY21" s="9">
        <f t="shared" si="81"/>
        <v>-0.33333333333333348</v>
      </c>
      <c r="DZ21" s="9">
        <f t="shared" si="82"/>
        <v>-1.3333333333333335</v>
      </c>
      <c r="EA21" s="2">
        <v>2</v>
      </c>
      <c r="EB21" s="2">
        <v>4</v>
      </c>
      <c r="EC21" s="2">
        <v>1</v>
      </c>
      <c r="ED21" s="8">
        <f t="shared" si="83"/>
        <v>2.3333333333333335</v>
      </c>
      <c r="EE21" s="9">
        <f t="shared" si="84"/>
        <v>-0.33333333333333348</v>
      </c>
      <c r="EF21" s="9">
        <f t="shared" si="85"/>
        <v>1.6666666666666665</v>
      </c>
      <c r="EG21" s="9">
        <f t="shared" si="86"/>
        <v>-1.3333333333333335</v>
      </c>
      <c r="EH21" s="2">
        <v>4</v>
      </c>
      <c r="EI21" s="2">
        <v>3</v>
      </c>
      <c r="EJ21" s="2">
        <v>1</v>
      </c>
      <c r="EK21" s="8">
        <f t="shared" si="87"/>
        <v>2.6666666666666665</v>
      </c>
      <c r="EL21" s="9">
        <f t="shared" si="88"/>
        <v>1.3333333333333335</v>
      </c>
      <c r="EM21" s="9">
        <f t="shared" si="89"/>
        <v>0.33333333333333348</v>
      </c>
      <c r="EN21" s="9">
        <f t="shared" si="90"/>
        <v>-1.6666666666666665</v>
      </c>
      <c r="EO21" s="2">
        <v>4</v>
      </c>
      <c r="EP21" s="2">
        <v>2</v>
      </c>
      <c r="EQ21" s="2">
        <v>5</v>
      </c>
      <c r="ER21" s="8">
        <f t="shared" si="91"/>
        <v>3.6666666666666665</v>
      </c>
      <c r="ES21" s="9">
        <f t="shared" si="92"/>
        <v>0.33333333333333348</v>
      </c>
      <c r="ET21" s="9">
        <f t="shared" si="93"/>
        <v>-1.6666666666666665</v>
      </c>
      <c r="EU21" s="9">
        <f t="shared" si="94"/>
        <v>1.3333333333333335</v>
      </c>
      <c r="EV21" s="2">
        <v>4</v>
      </c>
      <c r="EW21" s="2">
        <v>5</v>
      </c>
      <c r="EX21" s="2">
        <v>1</v>
      </c>
      <c r="EY21" s="8">
        <f t="shared" si="95"/>
        <v>3.3333333333333335</v>
      </c>
      <c r="EZ21" s="9">
        <f t="shared" si="96"/>
        <v>0.66666666666666652</v>
      </c>
      <c r="FA21" s="9">
        <f t="shared" si="97"/>
        <v>1.6666666666666665</v>
      </c>
      <c r="FB21" s="9">
        <f t="shared" si="98"/>
        <v>-2.3333333333333335</v>
      </c>
      <c r="FC21" s="2">
        <v>3</v>
      </c>
      <c r="FD21" s="2">
        <v>4</v>
      </c>
      <c r="FE21" s="2">
        <v>4</v>
      </c>
      <c r="FF21" s="8">
        <f t="shared" si="99"/>
        <v>3.6666666666666665</v>
      </c>
      <c r="FG21" s="9">
        <f t="shared" si="100"/>
        <v>-0.66666666666666652</v>
      </c>
      <c r="FH21" s="9">
        <f t="shared" si="101"/>
        <v>0.33333333333333348</v>
      </c>
      <c r="FI21" s="9">
        <f t="shared" si="102"/>
        <v>0.33333333333333348</v>
      </c>
      <c r="FJ21" s="2">
        <v>3</v>
      </c>
      <c r="FK21" s="2">
        <v>4</v>
      </c>
      <c r="FL21" s="2">
        <v>4</v>
      </c>
      <c r="FM21" s="8">
        <f t="shared" si="103"/>
        <v>3.6666666666666665</v>
      </c>
      <c r="FN21" s="9">
        <f t="shared" si="124"/>
        <v>-0.66666666666666652</v>
      </c>
      <c r="FO21" s="9">
        <f t="shared" si="125"/>
        <v>0.33333333333333348</v>
      </c>
      <c r="FP21" s="9">
        <f t="shared" si="126"/>
        <v>0.33333333333333348</v>
      </c>
      <c r="FQ21" s="2">
        <v>3</v>
      </c>
      <c r="FR21" s="2">
        <v>5</v>
      </c>
      <c r="FS21" s="2">
        <v>1</v>
      </c>
      <c r="FT21" s="8">
        <f t="shared" si="105"/>
        <v>3</v>
      </c>
      <c r="FU21" s="9">
        <f t="shared" si="106"/>
        <v>0</v>
      </c>
      <c r="FV21" s="9">
        <f t="shared" si="107"/>
        <v>2</v>
      </c>
      <c r="FW21" s="9">
        <f t="shared" si="108"/>
        <v>-2</v>
      </c>
      <c r="FX21" s="2">
        <v>4</v>
      </c>
      <c r="FY21" s="2">
        <v>5</v>
      </c>
      <c r="FZ21" s="2">
        <v>1</v>
      </c>
      <c r="GA21" s="8">
        <f t="shared" si="109"/>
        <v>3.3333333333333335</v>
      </c>
      <c r="GB21" s="9">
        <f t="shared" si="110"/>
        <v>0.66666666666666652</v>
      </c>
      <c r="GC21" s="9">
        <f t="shared" si="111"/>
        <v>1.6666666666666665</v>
      </c>
      <c r="GD21" s="9">
        <f t="shared" si="112"/>
        <v>-2.3333333333333335</v>
      </c>
      <c r="GE21" s="2">
        <v>4</v>
      </c>
      <c r="GF21" s="2">
        <v>4</v>
      </c>
      <c r="GG21" s="2">
        <v>1</v>
      </c>
      <c r="GH21" s="8">
        <f t="shared" si="113"/>
        <v>3</v>
      </c>
      <c r="GI21" s="9">
        <f t="shared" si="114"/>
        <v>1</v>
      </c>
      <c r="GJ21" s="9">
        <f t="shared" si="115"/>
        <v>1</v>
      </c>
      <c r="GK21" s="9">
        <f t="shared" si="116"/>
        <v>-2</v>
      </c>
      <c r="GL21" s="2" t="s">
        <v>54</v>
      </c>
      <c r="GM21" s="2" t="s">
        <v>61</v>
      </c>
      <c r="GN21" s="2" t="s">
        <v>66</v>
      </c>
      <c r="GO21" s="2" t="s">
        <v>63</v>
      </c>
      <c r="GP21" s="2" t="s">
        <v>62</v>
      </c>
      <c r="GQ21" s="2" t="s">
        <v>68</v>
      </c>
      <c r="GR21" s="2" t="s">
        <v>122</v>
      </c>
      <c r="GS21" s="2" t="s">
        <v>121</v>
      </c>
      <c r="GT21" s="2" t="s">
        <v>53</v>
      </c>
      <c r="GU21" s="2" t="s">
        <v>248</v>
      </c>
    </row>
    <row r="22" spans="1:203" ht="15.75" customHeight="1">
      <c r="A22" s="2">
        <v>21</v>
      </c>
      <c r="B22" s="2" t="s">
        <v>51</v>
      </c>
      <c r="C22" s="2">
        <v>22</v>
      </c>
      <c r="D22" s="2" t="s">
        <v>52</v>
      </c>
      <c r="E22" s="2" t="s">
        <v>187</v>
      </c>
      <c r="F22" s="2" t="s">
        <v>159</v>
      </c>
      <c r="G22" s="2" t="s">
        <v>161</v>
      </c>
      <c r="H22" s="2" t="s">
        <v>189</v>
      </c>
      <c r="I22" s="2" t="s">
        <v>242</v>
      </c>
      <c r="J22" s="3"/>
      <c r="K22" s="2">
        <v>5</v>
      </c>
      <c r="L22" s="2">
        <v>3</v>
      </c>
      <c r="M22" s="2">
        <v>3</v>
      </c>
      <c r="N22" s="8">
        <f t="shared" si="23"/>
        <v>3.6666666666666665</v>
      </c>
      <c r="O22" s="9">
        <f t="shared" si="24"/>
        <v>1.3333333333333335</v>
      </c>
      <c r="P22" s="9">
        <f t="shared" si="130"/>
        <v>-0.66666666666666652</v>
      </c>
      <c r="Q22" s="9">
        <f t="shared" si="131"/>
        <v>-0.66666666666666652</v>
      </c>
      <c r="R22" s="2">
        <v>3</v>
      </c>
      <c r="S22" s="2">
        <v>3</v>
      </c>
      <c r="T22" s="2">
        <v>3</v>
      </c>
      <c r="U22" s="8">
        <f t="shared" si="25"/>
        <v>3</v>
      </c>
      <c r="V22" s="9">
        <f t="shared" si="26"/>
        <v>0</v>
      </c>
      <c r="W22" s="9">
        <f t="shared" si="132"/>
        <v>0</v>
      </c>
      <c r="X22" s="9">
        <f t="shared" si="133"/>
        <v>0</v>
      </c>
      <c r="Y22" s="2">
        <v>5</v>
      </c>
      <c r="Z22" s="2">
        <v>5</v>
      </c>
      <c r="AA22" s="2">
        <v>5</v>
      </c>
      <c r="AB22" s="8">
        <f t="shared" si="27"/>
        <v>5</v>
      </c>
      <c r="AC22" s="9">
        <f t="shared" si="118"/>
        <v>0</v>
      </c>
      <c r="AD22" s="9">
        <f t="shared" si="119"/>
        <v>0</v>
      </c>
      <c r="AE22" s="9">
        <f t="shared" si="120"/>
        <v>0</v>
      </c>
      <c r="AF22" s="2">
        <v>5</v>
      </c>
      <c r="AG22" s="2">
        <v>5</v>
      </c>
      <c r="AH22" s="2">
        <v>1</v>
      </c>
      <c r="AI22" s="8">
        <f t="shared" si="29"/>
        <v>3.6666666666666665</v>
      </c>
      <c r="AJ22" s="9">
        <f t="shared" si="30"/>
        <v>1.3333333333333335</v>
      </c>
      <c r="AK22" s="9">
        <f t="shared" si="31"/>
        <v>1.3333333333333335</v>
      </c>
      <c r="AL22" s="9">
        <f t="shared" si="32"/>
        <v>-2.6666666666666665</v>
      </c>
      <c r="AM22" s="2">
        <v>5</v>
      </c>
      <c r="AN22" s="2">
        <v>4</v>
      </c>
      <c r="AO22" s="2">
        <v>5</v>
      </c>
      <c r="AP22" s="8">
        <f t="shared" si="33"/>
        <v>4.666666666666667</v>
      </c>
      <c r="AQ22" s="9">
        <f t="shared" si="34"/>
        <v>0.33333333333333304</v>
      </c>
      <c r="AR22" s="9">
        <f t="shared" si="35"/>
        <v>-0.66666666666666696</v>
      </c>
      <c r="AS22" s="9">
        <f t="shared" si="36"/>
        <v>0.33333333333333304</v>
      </c>
      <c r="AT22" s="2">
        <v>5</v>
      </c>
      <c r="AU22" s="2">
        <v>5</v>
      </c>
      <c r="AV22" s="2">
        <v>5</v>
      </c>
      <c r="AW22" s="8">
        <f t="shared" si="37"/>
        <v>5</v>
      </c>
      <c r="AX22" s="9">
        <f t="shared" si="38"/>
        <v>0</v>
      </c>
      <c r="AY22" s="9">
        <f t="shared" si="39"/>
        <v>0</v>
      </c>
      <c r="AZ22" s="9">
        <f t="shared" si="40"/>
        <v>0</v>
      </c>
      <c r="BA22" s="2">
        <v>5</v>
      </c>
      <c r="BB22" s="2">
        <v>3</v>
      </c>
      <c r="BC22" s="2">
        <v>3</v>
      </c>
      <c r="BD22" s="8">
        <f t="shared" si="41"/>
        <v>3.6666666666666665</v>
      </c>
      <c r="BE22" s="9">
        <f t="shared" si="42"/>
        <v>1.3333333333333335</v>
      </c>
      <c r="BF22" s="9">
        <f t="shared" si="43"/>
        <v>-0.66666666666666652</v>
      </c>
      <c r="BG22" s="9">
        <f t="shared" si="44"/>
        <v>-0.66666666666666652</v>
      </c>
      <c r="BH22" s="2">
        <v>1</v>
      </c>
      <c r="BI22" s="2">
        <v>1</v>
      </c>
      <c r="BJ22" s="2">
        <v>1</v>
      </c>
      <c r="BK22" s="8">
        <f t="shared" si="45"/>
        <v>1</v>
      </c>
      <c r="BL22" s="9">
        <f t="shared" si="46"/>
        <v>0</v>
      </c>
      <c r="BM22" s="9">
        <f t="shared" si="47"/>
        <v>0</v>
      </c>
      <c r="BN22" s="9">
        <f t="shared" si="48"/>
        <v>0</v>
      </c>
      <c r="BO22" s="2">
        <v>5</v>
      </c>
      <c r="BP22" s="2">
        <v>5</v>
      </c>
      <c r="BQ22" s="2">
        <v>1</v>
      </c>
      <c r="BR22" s="8">
        <f t="shared" si="49"/>
        <v>3.6666666666666665</v>
      </c>
      <c r="BS22" s="9">
        <f t="shared" si="50"/>
        <v>1.3333333333333335</v>
      </c>
      <c r="BT22" s="9">
        <f t="shared" si="51"/>
        <v>1.3333333333333335</v>
      </c>
      <c r="BU22" s="9">
        <f t="shared" si="52"/>
        <v>-2.6666666666666665</v>
      </c>
      <c r="BV22" s="2">
        <v>1</v>
      </c>
      <c r="BW22" s="2">
        <v>1</v>
      </c>
      <c r="BX22" s="2">
        <v>5</v>
      </c>
      <c r="BY22" s="8">
        <f t="shared" si="53"/>
        <v>2.3333333333333335</v>
      </c>
      <c r="BZ22" s="9">
        <f t="shared" si="54"/>
        <v>-1.3333333333333335</v>
      </c>
      <c r="CA22" s="9">
        <f t="shared" si="55"/>
        <v>-1.3333333333333335</v>
      </c>
      <c r="CB22" s="9">
        <f t="shared" si="56"/>
        <v>2.6666666666666665</v>
      </c>
      <c r="CC22" s="2">
        <v>1</v>
      </c>
      <c r="CD22" s="2">
        <v>1</v>
      </c>
      <c r="CE22" s="2">
        <v>1</v>
      </c>
      <c r="CF22" s="8">
        <f t="shared" si="57"/>
        <v>1</v>
      </c>
      <c r="CG22" s="9">
        <f t="shared" si="138"/>
        <v>0</v>
      </c>
      <c r="CH22" s="9">
        <f t="shared" si="136"/>
        <v>0</v>
      </c>
      <c r="CI22" s="9">
        <f t="shared" si="135"/>
        <v>0</v>
      </c>
      <c r="CJ22" s="2">
        <v>1</v>
      </c>
      <c r="CK22" s="2">
        <v>1</v>
      </c>
      <c r="CL22" s="2">
        <v>1</v>
      </c>
      <c r="CM22" s="8">
        <f t="shared" si="61"/>
        <v>1</v>
      </c>
      <c r="CN22" s="9">
        <f t="shared" si="62"/>
        <v>0</v>
      </c>
      <c r="CO22" s="9">
        <f t="shared" si="63"/>
        <v>0</v>
      </c>
      <c r="CP22" s="9">
        <f t="shared" si="64"/>
        <v>0</v>
      </c>
      <c r="CQ22" s="2" t="s">
        <v>68</v>
      </c>
      <c r="CR22" s="2">
        <v>3</v>
      </c>
      <c r="CS22" s="2">
        <v>3</v>
      </c>
      <c r="CT22" s="2">
        <v>3</v>
      </c>
      <c r="CU22" s="8">
        <f t="shared" si="65"/>
        <v>3</v>
      </c>
      <c r="CV22" s="9">
        <f t="shared" si="121"/>
        <v>0</v>
      </c>
      <c r="CW22" s="9">
        <f t="shared" si="122"/>
        <v>0</v>
      </c>
      <c r="CX22" s="9">
        <f t="shared" si="123"/>
        <v>0</v>
      </c>
      <c r="CY22" s="2">
        <v>3</v>
      </c>
      <c r="CZ22" s="2">
        <v>5</v>
      </c>
      <c r="DA22" s="2">
        <v>5</v>
      </c>
      <c r="DB22" s="8">
        <f t="shared" si="67"/>
        <v>4.333333333333333</v>
      </c>
      <c r="DC22" s="9">
        <f t="shared" si="137"/>
        <v>-1.333333333333333</v>
      </c>
      <c r="DD22" s="9">
        <f t="shared" si="128"/>
        <v>0.66666666666666696</v>
      </c>
      <c r="DE22" s="9">
        <f t="shared" si="129"/>
        <v>0.66666666666666696</v>
      </c>
      <c r="DF22" s="2">
        <v>1</v>
      </c>
      <c r="DG22" s="2">
        <v>1</v>
      </c>
      <c r="DH22" s="2">
        <v>1</v>
      </c>
      <c r="DI22" s="8">
        <f t="shared" si="71"/>
        <v>1</v>
      </c>
      <c r="DJ22" s="9">
        <f t="shared" si="72"/>
        <v>0</v>
      </c>
      <c r="DK22" s="9">
        <f t="shared" si="73"/>
        <v>0</v>
      </c>
      <c r="DL22" s="9">
        <f t="shared" si="74"/>
        <v>0</v>
      </c>
      <c r="DM22" s="2">
        <v>1</v>
      </c>
      <c r="DN22" s="2">
        <v>1</v>
      </c>
      <c r="DO22" s="2">
        <v>1</v>
      </c>
      <c r="DP22" s="8">
        <f t="shared" si="75"/>
        <v>1</v>
      </c>
      <c r="DQ22" s="9">
        <f t="shared" si="76"/>
        <v>0</v>
      </c>
      <c r="DR22" s="9">
        <f t="shared" si="77"/>
        <v>0</v>
      </c>
      <c r="DS22" s="9">
        <f t="shared" si="78"/>
        <v>0</v>
      </c>
      <c r="DT22" s="3"/>
      <c r="DU22" s="2">
        <v>4</v>
      </c>
      <c r="DV22" s="2">
        <v>1</v>
      </c>
      <c r="DW22" s="8">
        <f t="shared" si="79"/>
        <v>2.5</v>
      </c>
      <c r="DX22" s="9"/>
      <c r="DY22" s="9">
        <f t="shared" si="81"/>
        <v>1.5</v>
      </c>
      <c r="DZ22" s="9">
        <f t="shared" si="82"/>
        <v>-1.5</v>
      </c>
      <c r="EA22" s="2">
        <v>5</v>
      </c>
      <c r="EB22" s="2">
        <v>5</v>
      </c>
      <c r="EC22" s="2">
        <v>5</v>
      </c>
      <c r="ED22" s="8">
        <f t="shared" si="83"/>
        <v>5</v>
      </c>
      <c r="EE22" s="9">
        <f t="shared" si="84"/>
        <v>0</v>
      </c>
      <c r="EF22" s="9">
        <f t="shared" si="85"/>
        <v>0</v>
      </c>
      <c r="EG22" s="9">
        <f t="shared" si="86"/>
        <v>0</v>
      </c>
      <c r="EH22" s="2">
        <v>1</v>
      </c>
      <c r="EI22" s="2">
        <v>1</v>
      </c>
      <c r="EJ22" s="2">
        <v>1</v>
      </c>
      <c r="EK22" s="8">
        <f t="shared" si="87"/>
        <v>1</v>
      </c>
      <c r="EL22" s="9">
        <f t="shared" si="88"/>
        <v>0</v>
      </c>
      <c r="EM22" s="9">
        <f t="shared" si="89"/>
        <v>0</v>
      </c>
      <c r="EN22" s="9">
        <f t="shared" si="90"/>
        <v>0</v>
      </c>
      <c r="EO22" s="2">
        <v>1</v>
      </c>
      <c r="EP22" s="2">
        <v>3</v>
      </c>
      <c r="EQ22" s="2">
        <v>1</v>
      </c>
      <c r="ER22" s="8">
        <f t="shared" si="91"/>
        <v>1.6666666666666667</v>
      </c>
      <c r="ES22" s="9">
        <f t="shared" si="92"/>
        <v>-0.66666666666666674</v>
      </c>
      <c r="ET22" s="9">
        <f t="shared" si="93"/>
        <v>1.3333333333333333</v>
      </c>
      <c r="EU22" s="9">
        <f t="shared" si="94"/>
        <v>-0.66666666666666674</v>
      </c>
      <c r="EV22" s="2">
        <v>3</v>
      </c>
      <c r="EW22" s="2">
        <v>1</v>
      </c>
      <c r="EX22" s="2">
        <v>3</v>
      </c>
      <c r="EY22" s="8">
        <f t="shared" si="95"/>
        <v>2.3333333333333335</v>
      </c>
      <c r="EZ22" s="9">
        <f t="shared" si="96"/>
        <v>0.66666666666666652</v>
      </c>
      <c r="FA22" s="9">
        <f t="shared" si="97"/>
        <v>-1.3333333333333335</v>
      </c>
      <c r="FB22" s="9">
        <f t="shared" si="98"/>
        <v>0.66666666666666652</v>
      </c>
      <c r="FC22" s="2">
        <v>5</v>
      </c>
      <c r="FD22" s="2">
        <v>5</v>
      </c>
      <c r="FE22" s="2">
        <v>4</v>
      </c>
      <c r="FF22" s="8">
        <f t="shared" si="99"/>
        <v>4.666666666666667</v>
      </c>
      <c r="FG22" s="9">
        <f t="shared" si="100"/>
        <v>0.33333333333333304</v>
      </c>
      <c r="FH22" s="9">
        <f t="shared" si="101"/>
        <v>0.33333333333333304</v>
      </c>
      <c r="FI22" s="9">
        <f t="shared" si="102"/>
        <v>-0.66666666666666696</v>
      </c>
      <c r="FJ22" s="3"/>
      <c r="FK22" s="2">
        <v>5</v>
      </c>
      <c r="FL22" s="2">
        <v>5</v>
      </c>
      <c r="FM22" s="8">
        <f t="shared" si="103"/>
        <v>5</v>
      </c>
      <c r="FN22" s="9"/>
      <c r="FO22" s="9">
        <f t="shared" si="125"/>
        <v>0</v>
      </c>
      <c r="FP22" s="9">
        <f t="shared" si="126"/>
        <v>0</v>
      </c>
      <c r="FQ22" s="2">
        <v>3</v>
      </c>
      <c r="FR22" s="2">
        <v>3</v>
      </c>
      <c r="FS22" s="2">
        <v>4</v>
      </c>
      <c r="FT22" s="8">
        <f t="shared" si="105"/>
        <v>3.3333333333333335</v>
      </c>
      <c r="FU22" s="9">
        <f t="shared" si="106"/>
        <v>-0.33333333333333348</v>
      </c>
      <c r="FV22" s="9">
        <f t="shared" si="107"/>
        <v>-0.33333333333333348</v>
      </c>
      <c r="FW22" s="9">
        <f t="shared" si="108"/>
        <v>0.66666666666666652</v>
      </c>
      <c r="FX22" s="2">
        <v>4</v>
      </c>
      <c r="FY22" s="2">
        <v>3</v>
      </c>
      <c r="FZ22" s="2">
        <v>3</v>
      </c>
      <c r="GA22" s="8">
        <f t="shared" si="109"/>
        <v>3.3333333333333335</v>
      </c>
      <c r="GB22" s="9">
        <f>FX22-$GA22</f>
        <v>0.66666666666666652</v>
      </c>
      <c r="GC22" s="9">
        <f t="shared" si="111"/>
        <v>-0.33333333333333348</v>
      </c>
      <c r="GD22" s="9">
        <f t="shared" si="112"/>
        <v>-0.33333333333333348</v>
      </c>
      <c r="GE22" s="2">
        <v>3</v>
      </c>
      <c r="GF22" s="2">
        <v>3</v>
      </c>
      <c r="GG22" s="2">
        <v>5</v>
      </c>
      <c r="GH22" s="8">
        <f t="shared" si="113"/>
        <v>3.6666666666666665</v>
      </c>
      <c r="GI22" s="9">
        <f t="shared" si="114"/>
        <v>-0.66666666666666652</v>
      </c>
      <c r="GJ22" s="9">
        <f t="shared" si="115"/>
        <v>-0.66666666666666652</v>
      </c>
      <c r="GK22" s="9">
        <f t="shared" si="116"/>
        <v>1.3333333333333335</v>
      </c>
      <c r="GL22" s="2" t="s">
        <v>54</v>
      </c>
      <c r="GM22" s="2" t="s">
        <v>54</v>
      </c>
      <c r="GN22" s="2" t="s">
        <v>54</v>
      </c>
      <c r="GO22" s="2" t="s">
        <v>68</v>
      </c>
      <c r="GP22" s="2" t="s">
        <v>68</v>
      </c>
      <c r="GQ22" s="2" t="s">
        <v>68</v>
      </c>
      <c r="GR22" s="2" t="s">
        <v>121</v>
      </c>
      <c r="GS22" s="2" t="s">
        <v>120</v>
      </c>
      <c r="GT22" s="2" t="s">
        <v>53</v>
      </c>
      <c r="GU22" s="2" t="s">
        <v>82</v>
      </c>
    </row>
    <row r="23" spans="1:203" ht="15.75" customHeight="1">
      <c r="A23" s="5">
        <v>22</v>
      </c>
      <c r="B23" s="5" t="s">
        <v>57</v>
      </c>
      <c r="C23" s="5">
        <v>52</v>
      </c>
      <c r="D23" s="5" t="s">
        <v>83</v>
      </c>
      <c r="E23" s="2" t="s">
        <v>187</v>
      </c>
      <c r="F23" s="5" t="s">
        <v>159</v>
      </c>
      <c r="G23" s="5" t="s">
        <v>161</v>
      </c>
      <c r="H23" s="3"/>
      <c r="I23" s="5" t="s">
        <v>242</v>
      </c>
      <c r="J23" s="5" t="s">
        <v>65</v>
      </c>
      <c r="K23" s="5">
        <v>4</v>
      </c>
      <c r="L23" s="5">
        <v>4</v>
      </c>
      <c r="M23" s="5">
        <v>5</v>
      </c>
      <c r="N23" s="8">
        <f t="shared" si="23"/>
        <v>4.333333333333333</v>
      </c>
      <c r="O23" s="9">
        <f t="shared" si="24"/>
        <v>-0.33333333333333304</v>
      </c>
      <c r="P23" s="9">
        <f t="shared" si="130"/>
        <v>-0.33333333333333304</v>
      </c>
      <c r="Q23" s="9">
        <f t="shared" si="131"/>
        <v>0.66666666666666696</v>
      </c>
      <c r="R23" s="5">
        <v>4</v>
      </c>
      <c r="S23" s="5">
        <v>3</v>
      </c>
      <c r="T23" s="5">
        <v>4</v>
      </c>
      <c r="U23" s="8">
        <f t="shared" si="25"/>
        <v>3.6666666666666665</v>
      </c>
      <c r="V23" s="9">
        <f t="shared" si="26"/>
        <v>0.33333333333333348</v>
      </c>
      <c r="W23" s="9">
        <f t="shared" si="132"/>
        <v>-0.66666666666666652</v>
      </c>
      <c r="X23" s="9">
        <f t="shared" si="133"/>
        <v>0.33333333333333348</v>
      </c>
      <c r="Y23" s="5">
        <v>5</v>
      </c>
      <c r="Z23" s="5">
        <v>3</v>
      </c>
      <c r="AA23" s="5">
        <v>2</v>
      </c>
      <c r="AB23" s="8">
        <f t="shared" si="27"/>
        <v>3.3333333333333335</v>
      </c>
      <c r="AC23" s="9">
        <f t="shared" si="118"/>
        <v>1.6666666666666665</v>
      </c>
      <c r="AD23" s="9">
        <f t="shared" si="119"/>
        <v>-0.33333333333333348</v>
      </c>
      <c r="AE23" s="9">
        <f t="shared" si="120"/>
        <v>-1.3333333333333335</v>
      </c>
      <c r="AF23" s="5">
        <v>4</v>
      </c>
      <c r="AG23" s="5">
        <v>3</v>
      </c>
      <c r="AH23" s="5">
        <v>1</v>
      </c>
      <c r="AI23" s="8">
        <f t="shared" si="29"/>
        <v>2.6666666666666665</v>
      </c>
      <c r="AJ23" s="9">
        <f t="shared" si="30"/>
        <v>1.3333333333333335</v>
      </c>
      <c r="AK23" s="9">
        <f t="shared" si="31"/>
        <v>0.33333333333333348</v>
      </c>
      <c r="AL23" s="9">
        <f t="shared" si="32"/>
        <v>-1.6666666666666665</v>
      </c>
      <c r="AM23" s="5">
        <v>3</v>
      </c>
      <c r="AN23" s="5">
        <v>4</v>
      </c>
      <c r="AO23" s="5">
        <v>1</v>
      </c>
      <c r="AP23" s="8">
        <f t="shared" si="33"/>
        <v>2.6666666666666665</v>
      </c>
      <c r="AQ23" s="9">
        <f t="shared" si="34"/>
        <v>0.33333333333333348</v>
      </c>
      <c r="AR23" s="9">
        <f t="shared" si="35"/>
        <v>1.3333333333333335</v>
      </c>
      <c r="AS23" s="9">
        <f t="shared" si="36"/>
        <v>-1.6666666666666665</v>
      </c>
      <c r="AT23" s="5">
        <v>2</v>
      </c>
      <c r="AU23" s="5">
        <v>4</v>
      </c>
      <c r="AV23" s="5">
        <v>3</v>
      </c>
      <c r="AW23" s="8">
        <f t="shared" si="37"/>
        <v>3</v>
      </c>
      <c r="AX23" s="9">
        <f t="shared" si="38"/>
        <v>-1</v>
      </c>
      <c r="AY23" s="9">
        <f t="shared" si="39"/>
        <v>1</v>
      </c>
      <c r="AZ23" s="9">
        <f t="shared" si="40"/>
        <v>0</v>
      </c>
      <c r="BA23" s="5">
        <v>1</v>
      </c>
      <c r="BB23" s="5">
        <v>2</v>
      </c>
      <c r="BC23" s="5">
        <v>4</v>
      </c>
      <c r="BD23" s="8">
        <f t="shared" si="41"/>
        <v>2.3333333333333335</v>
      </c>
      <c r="BE23" s="9">
        <f t="shared" si="42"/>
        <v>-1.3333333333333335</v>
      </c>
      <c r="BF23" s="9">
        <f t="shared" si="43"/>
        <v>-0.33333333333333348</v>
      </c>
      <c r="BG23" s="9">
        <f t="shared" si="44"/>
        <v>1.6666666666666665</v>
      </c>
      <c r="BH23" s="5">
        <v>2</v>
      </c>
      <c r="BI23" s="5">
        <v>3</v>
      </c>
      <c r="BJ23" s="5">
        <v>3</v>
      </c>
      <c r="BK23" s="8">
        <f t="shared" si="45"/>
        <v>2.6666666666666665</v>
      </c>
      <c r="BL23" s="9">
        <f t="shared" si="46"/>
        <v>-0.66666666666666652</v>
      </c>
      <c r="BM23" s="9">
        <f t="shared" si="47"/>
        <v>0.33333333333333348</v>
      </c>
      <c r="BN23" s="9">
        <f t="shared" si="48"/>
        <v>0.33333333333333348</v>
      </c>
      <c r="BO23" s="5">
        <v>3</v>
      </c>
      <c r="BP23" s="5">
        <v>1</v>
      </c>
      <c r="BQ23" s="5">
        <v>4</v>
      </c>
      <c r="BR23" s="8">
        <f t="shared" si="49"/>
        <v>2.6666666666666665</v>
      </c>
      <c r="BS23" s="9">
        <f t="shared" si="50"/>
        <v>0.33333333333333348</v>
      </c>
      <c r="BT23" s="9">
        <f t="shared" si="51"/>
        <v>-1.6666666666666665</v>
      </c>
      <c r="BU23" s="9">
        <f t="shared" si="52"/>
        <v>1.3333333333333335</v>
      </c>
      <c r="BV23" s="5">
        <v>1</v>
      </c>
      <c r="BW23" s="5">
        <v>1</v>
      </c>
      <c r="BX23" s="5">
        <v>2</v>
      </c>
      <c r="BY23" s="8">
        <f t="shared" si="53"/>
        <v>1.3333333333333333</v>
      </c>
      <c r="BZ23" s="9">
        <f t="shared" si="54"/>
        <v>-0.33333333333333326</v>
      </c>
      <c r="CA23" s="9">
        <f t="shared" si="55"/>
        <v>-0.33333333333333326</v>
      </c>
      <c r="CB23" s="9">
        <f t="shared" si="56"/>
        <v>0.66666666666666674</v>
      </c>
      <c r="CC23" s="5">
        <v>2</v>
      </c>
      <c r="CD23" s="5">
        <v>5</v>
      </c>
      <c r="CE23" s="5">
        <v>4</v>
      </c>
      <c r="CF23" s="8">
        <f t="shared" si="57"/>
        <v>3.6666666666666665</v>
      </c>
      <c r="CG23" s="9">
        <f t="shared" si="138"/>
        <v>-1.6666666666666665</v>
      </c>
      <c r="CH23" s="9">
        <f t="shared" si="136"/>
        <v>1.3333333333333335</v>
      </c>
      <c r="CI23" s="9">
        <f t="shared" si="135"/>
        <v>0.33333333333333348</v>
      </c>
      <c r="CJ23" s="5">
        <v>5</v>
      </c>
      <c r="CK23" s="5">
        <v>1</v>
      </c>
      <c r="CL23" s="5">
        <v>3</v>
      </c>
      <c r="CM23" s="8">
        <f t="shared" si="61"/>
        <v>3</v>
      </c>
      <c r="CN23" s="9">
        <f t="shared" si="62"/>
        <v>2</v>
      </c>
      <c r="CO23" s="9">
        <f t="shared" si="63"/>
        <v>-2</v>
      </c>
      <c r="CP23" s="9">
        <f t="shared" si="64"/>
        <v>0</v>
      </c>
      <c r="CQ23" s="5" t="s">
        <v>62</v>
      </c>
      <c r="CR23" s="5">
        <v>5</v>
      </c>
      <c r="CS23" s="5">
        <v>4</v>
      </c>
      <c r="CT23" s="5">
        <v>5</v>
      </c>
      <c r="CU23" s="8">
        <f t="shared" si="65"/>
        <v>4.666666666666667</v>
      </c>
      <c r="CV23" s="9">
        <f t="shared" si="121"/>
        <v>0.33333333333333304</v>
      </c>
      <c r="CW23" s="9">
        <f t="shared" si="122"/>
        <v>-0.66666666666666696</v>
      </c>
      <c r="CX23" s="9">
        <f t="shared" si="123"/>
        <v>0.33333333333333304</v>
      </c>
      <c r="CY23" s="5">
        <v>1</v>
      </c>
      <c r="CZ23" s="5">
        <v>2</v>
      </c>
      <c r="DA23" s="5">
        <v>2</v>
      </c>
      <c r="DB23" s="8">
        <f t="shared" si="67"/>
        <v>1.6666666666666667</v>
      </c>
      <c r="DC23" s="9">
        <f t="shared" si="137"/>
        <v>-0.66666666666666674</v>
      </c>
      <c r="DD23" s="9">
        <f t="shared" si="128"/>
        <v>0.33333333333333326</v>
      </c>
      <c r="DE23" s="9">
        <f t="shared" si="129"/>
        <v>0.33333333333333326</v>
      </c>
      <c r="DF23" s="5">
        <v>1</v>
      </c>
      <c r="DG23" s="5">
        <v>4</v>
      </c>
      <c r="DH23" s="5">
        <v>3</v>
      </c>
      <c r="DI23" s="8">
        <f t="shared" si="71"/>
        <v>2.6666666666666665</v>
      </c>
      <c r="DJ23" s="9">
        <f t="shared" si="72"/>
        <v>-1.6666666666666665</v>
      </c>
      <c r="DK23" s="9">
        <f t="shared" si="73"/>
        <v>1.3333333333333335</v>
      </c>
      <c r="DL23" s="9">
        <f t="shared" si="74"/>
        <v>0.33333333333333348</v>
      </c>
      <c r="DM23" s="5">
        <v>1</v>
      </c>
      <c r="DN23" s="5">
        <v>4</v>
      </c>
      <c r="DO23" s="5">
        <v>3</v>
      </c>
      <c r="DP23" s="8">
        <f t="shared" si="75"/>
        <v>2.6666666666666665</v>
      </c>
      <c r="DQ23" s="9">
        <f t="shared" si="76"/>
        <v>-1.6666666666666665</v>
      </c>
      <c r="DR23" s="9">
        <f t="shared" si="77"/>
        <v>1.3333333333333335</v>
      </c>
      <c r="DS23" s="9">
        <f t="shared" si="78"/>
        <v>0.33333333333333348</v>
      </c>
      <c r="DT23" s="5">
        <v>1</v>
      </c>
      <c r="DU23" s="5">
        <v>2</v>
      </c>
      <c r="DV23" s="5">
        <v>4</v>
      </c>
      <c r="DW23" s="8">
        <f t="shared" si="79"/>
        <v>2.3333333333333335</v>
      </c>
      <c r="DX23" s="9">
        <f t="shared" si="80"/>
        <v>-1.3333333333333335</v>
      </c>
      <c r="DY23" s="9">
        <f t="shared" si="81"/>
        <v>-0.33333333333333348</v>
      </c>
      <c r="DZ23" s="9">
        <f t="shared" si="82"/>
        <v>1.6666666666666665</v>
      </c>
      <c r="EA23" s="5">
        <v>1</v>
      </c>
      <c r="EB23" s="5">
        <v>1</v>
      </c>
      <c r="EC23" s="5">
        <v>3</v>
      </c>
      <c r="ED23" s="8">
        <f t="shared" si="83"/>
        <v>1.6666666666666667</v>
      </c>
      <c r="EE23" s="9">
        <f t="shared" si="84"/>
        <v>-0.66666666666666674</v>
      </c>
      <c r="EF23" s="9">
        <f t="shared" si="85"/>
        <v>-0.66666666666666674</v>
      </c>
      <c r="EG23" s="9">
        <f t="shared" si="86"/>
        <v>1.3333333333333333</v>
      </c>
      <c r="EH23" s="5">
        <v>1</v>
      </c>
      <c r="EI23" s="5">
        <v>1</v>
      </c>
      <c r="EJ23" s="5">
        <v>3</v>
      </c>
      <c r="EK23" s="8">
        <f t="shared" si="87"/>
        <v>1.6666666666666667</v>
      </c>
      <c r="EL23" s="9">
        <f t="shared" si="88"/>
        <v>-0.66666666666666674</v>
      </c>
      <c r="EM23" s="9">
        <f t="shared" si="89"/>
        <v>-0.66666666666666674</v>
      </c>
      <c r="EN23" s="9">
        <f t="shared" si="90"/>
        <v>1.3333333333333333</v>
      </c>
      <c r="EO23" s="5">
        <v>1</v>
      </c>
      <c r="EP23" s="5">
        <v>4</v>
      </c>
      <c r="EQ23" s="5">
        <v>5</v>
      </c>
      <c r="ER23" s="8">
        <f t="shared" si="91"/>
        <v>3.3333333333333335</v>
      </c>
      <c r="ES23" s="9">
        <f t="shared" si="92"/>
        <v>-2.3333333333333335</v>
      </c>
      <c r="ET23" s="9">
        <f t="shared" si="93"/>
        <v>0.66666666666666652</v>
      </c>
      <c r="EU23" s="9">
        <f t="shared" si="94"/>
        <v>1.6666666666666665</v>
      </c>
      <c r="EV23" s="5">
        <v>1</v>
      </c>
      <c r="EW23" s="5">
        <v>2</v>
      </c>
      <c r="EX23" s="5">
        <v>4</v>
      </c>
      <c r="EY23" s="8">
        <f t="shared" si="95"/>
        <v>2.3333333333333335</v>
      </c>
      <c r="EZ23" s="9">
        <f t="shared" si="96"/>
        <v>-1.3333333333333335</v>
      </c>
      <c r="FA23" s="9">
        <f t="shared" si="97"/>
        <v>-0.33333333333333348</v>
      </c>
      <c r="FB23" s="9">
        <f t="shared" si="98"/>
        <v>1.6666666666666665</v>
      </c>
      <c r="FC23" s="5">
        <v>1</v>
      </c>
      <c r="FD23" s="5">
        <v>4</v>
      </c>
      <c r="FE23" s="5">
        <v>1</v>
      </c>
      <c r="FF23" s="8">
        <f t="shared" si="99"/>
        <v>2</v>
      </c>
      <c r="FG23" s="9">
        <f t="shared" si="100"/>
        <v>-1</v>
      </c>
      <c r="FH23" s="9">
        <f t="shared" si="101"/>
        <v>2</v>
      </c>
      <c r="FI23" s="9">
        <f t="shared" si="102"/>
        <v>-1</v>
      </c>
      <c r="FJ23" s="5">
        <v>1</v>
      </c>
      <c r="FK23" s="5">
        <v>4</v>
      </c>
      <c r="FL23" s="5">
        <v>1</v>
      </c>
      <c r="FM23" s="8">
        <f t="shared" si="103"/>
        <v>2</v>
      </c>
      <c r="FN23" s="9">
        <f t="shared" si="124"/>
        <v>-1</v>
      </c>
      <c r="FO23" s="9">
        <f t="shared" si="125"/>
        <v>2</v>
      </c>
      <c r="FP23" s="9">
        <f t="shared" si="126"/>
        <v>-1</v>
      </c>
      <c r="FQ23" s="5">
        <v>1</v>
      </c>
      <c r="FR23" s="5">
        <v>4</v>
      </c>
      <c r="FS23" s="5">
        <v>1</v>
      </c>
      <c r="FT23" s="8">
        <f t="shared" si="105"/>
        <v>2</v>
      </c>
      <c r="FU23" s="9">
        <f t="shared" si="106"/>
        <v>-1</v>
      </c>
      <c r="FV23" s="9">
        <f t="shared" si="107"/>
        <v>2</v>
      </c>
      <c r="FW23" s="9">
        <f t="shared" si="108"/>
        <v>-1</v>
      </c>
      <c r="FX23" s="5">
        <v>1</v>
      </c>
      <c r="FY23" s="5">
        <v>4</v>
      </c>
      <c r="FZ23" s="5">
        <v>1</v>
      </c>
      <c r="GA23" s="8">
        <f t="shared" si="109"/>
        <v>2</v>
      </c>
      <c r="GB23" s="9">
        <f t="shared" ref="GB23:GB25" si="139">FX23-$GA23</f>
        <v>-1</v>
      </c>
      <c r="GC23" s="9">
        <f t="shared" ref="GC23:GC25" si="140">FY23-$GA23</f>
        <v>2</v>
      </c>
      <c r="GD23" s="9">
        <f t="shared" ref="GD23:GD25" si="141">FZ23-$GA23</f>
        <v>-1</v>
      </c>
      <c r="GE23" s="5">
        <v>1</v>
      </c>
      <c r="GF23" s="5">
        <v>3</v>
      </c>
      <c r="GG23" s="5">
        <v>1</v>
      </c>
      <c r="GH23" s="8">
        <f t="shared" si="113"/>
        <v>1.6666666666666667</v>
      </c>
      <c r="GI23" s="9">
        <f t="shared" si="114"/>
        <v>-0.66666666666666674</v>
      </c>
      <c r="GJ23" s="9">
        <f t="shared" si="115"/>
        <v>1.3333333333333333</v>
      </c>
      <c r="GK23" s="9">
        <f t="shared" si="116"/>
        <v>-0.66666666666666674</v>
      </c>
      <c r="GL23" s="5" t="s">
        <v>61</v>
      </c>
      <c r="GM23" s="5" t="s">
        <v>66</v>
      </c>
      <c r="GN23" s="5" t="s">
        <v>56</v>
      </c>
      <c r="GO23" s="5" t="s">
        <v>62</v>
      </c>
      <c r="GP23" s="5" t="s">
        <v>63</v>
      </c>
      <c r="GQ23" s="5" t="s">
        <v>68</v>
      </c>
      <c r="GR23" s="5" t="s">
        <v>121</v>
      </c>
      <c r="GS23" s="5" t="s">
        <v>122</v>
      </c>
      <c r="GT23" s="5" t="s">
        <v>53</v>
      </c>
      <c r="GU23" s="5" t="s">
        <v>84</v>
      </c>
    </row>
    <row r="24" spans="1:203" ht="15.75" customHeight="1">
      <c r="A24" s="2">
        <v>23</v>
      </c>
      <c r="B24" s="2" t="s">
        <v>51</v>
      </c>
      <c r="C24" s="2">
        <v>23</v>
      </c>
      <c r="D24" s="2" t="s">
        <v>52</v>
      </c>
      <c r="E24" s="2" t="s">
        <v>187</v>
      </c>
      <c r="F24" s="2" t="s">
        <v>159</v>
      </c>
      <c r="G24" s="2" t="s">
        <v>161</v>
      </c>
      <c r="H24" s="2" t="s">
        <v>188</v>
      </c>
      <c r="I24" s="2" t="s">
        <v>242</v>
      </c>
      <c r="J24" s="2" t="s">
        <v>65</v>
      </c>
      <c r="K24" s="2">
        <v>5</v>
      </c>
      <c r="L24" s="2">
        <v>5</v>
      </c>
      <c r="M24" s="2">
        <v>3</v>
      </c>
      <c r="N24" s="8">
        <f t="shared" si="23"/>
        <v>4.333333333333333</v>
      </c>
      <c r="O24" s="9">
        <f t="shared" si="24"/>
        <v>0.66666666666666696</v>
      </c>
      <c r="P24" s="9">
        <f t="shared" si="130"/>
        <v>0.66666666666666696</v>
      </c>
      <c r="Q24" s="9">
        <f t="shared" si="131"/>
        <v>-1.333333333333333</v>
      </c>
      <c r="R24" s="2">
        <v>3</v>
      </c>
      <c r="S24" s="2">
        <v>4</v>
      </c>
      <c r="T24" s="2">
        <v>4</v>
      </c>
      <c r="U24" s="8">
        <f t="shared" si="25"/>
        <v>3.6666666666666665</v>
      </c>
      <c r="V24" s="9">
        <f t="shared" si="26"/>
        <v>-0.66666666666666652</v>
      </c>
      <c r="W24" s="9">
        <f t="shared" si="132"/>
        <v>0.33333333333333348</v>
      </c>
      <c r="X24" s="9">
        <f t="shared" si="133"/>
        <v>0.33333333333333348</v>
      </c>
      <c r="Y24" s="2">
        <v>3</v>
      </c>
      <c r="Z24" s="2">
        <v>4</v>
      </c>
      <c r="AA24" s="2">
        <v>5</v>
      </c>
      <c r="AB24" s="8">
        <f t="shared" si="27"/>
        <v>4</v>
      </c>
      <c r="AC24" s="9">
        <f t="shared" si="118"/>
        <v>-1</v>
      </c>
      <c r="AD24" s="9">
        <f t="shared" si="119"/>
        <v>0</v>
      </c>
      <c r="AE24" s="9">
        <f t="shared" si="120"/>
        <v>1</v>
      </c>
      <c r="AF24" s="2">
        <v>1</v>
      </c>
      <c r="AG24" s="2">
        <v>1</v>
      </c>
      <c r="AH24" s="2">
        <v>2</v>
      </c>
      <c r="AI24" s="8">
        <f t="shared" si="29"/>
        <v>1.3333333333333333</v>
      </c>
      <c r="AJ24" s="9">
        <f t="shared" si="30"/>
        <v>-0.33333333333333326</v>
      </c>
      <c r="AK24" s="9">
        <f t="shared" si="31"/>
        <v>-0.33333333333333326</v>
      </c>
      <c r="AL24" s="9">
        <f t="shared" si="32"/>
        <v>0.66666666666666674</v>
      </c>
      <c r="AM24" s="2">
        <v>5</v>
      </c>
      <c r="AN24" s="2">
        <v>2</v>
      </c>
      <c r="AO24" s="2">
        <v>4</v>
      </c>
      <c r="AP24" s="8">
        <f t="shared" si="33"/>
        <v>3.6666666666666665</v>
      </c>
      <c r="AQ24" s="9">
        <f t="shared" si="34"/>
        <v>1.3333333333333335</v>
      </c>
      <c r="AR24" s="9">
        <f t="shared" si="35"/>
        <v>-1.6666666666666665</v>
      </c>
      <c r="AS24" s="9">
        <f t="shared" si="36"/>
        <v>0.33333333333333348</v>
      </c>
      <c r="AT24" s="2">
        <v>5</v>
      </c>
      <c r="AU24" s="2">
        <v>3</v>
      </c>
      <c r="AV24" s="2">
        <v>4</v>
      </c>
      <c r="AW24" s="8">
        <f t="shared" si="37"/>
        <v>4</v>
      </c>
      <c r="AX24" s="9">
        <f t="shared" si="38"/>
        <v>1</v>
      </c>
      <c r="AY24" s="9">
        <f t="shared" si="39"/>
        <v>-1</v>
      </c>
      <c r="AZ24" s="9">
        <f t="shared" si="40"/>
        <v>0</v>
      </c>
      <c r="BA24" s="2">
        <v>3</v>
      </c>
      <c r="BB24" s="2">
        <v>4</v>
      </c>
      <c r="BC24" s="2">
        <v>3</v>
      </c>
      <c r="BD24" s="8">
        <f t="shared" si="41"/>
        <v>3.3333333333333335</v>
      </c>
      <c r="BE24" s="9">
        <f t="shared" si="42"/>
        <v>-0.33333333333333348</v>
      </c>
      <c r="BF24" s="9">
        <f t="shared" si="43"/>
        <v>0.66666666666666652</v>
      </c>
      <c r="BG24" s="9">
        <f t="shared" si="44"/>
        <v>-0.33333333333333348</v>
      </c>
      <c r="BH24" s="2">
        <v>4</v>
      </c>
      <c r="BI24" s="2">
        <v>3</v>
      </c>
      <c r="BJ24" s="2">
        <v>2</v>
      </c>
      <c r="BK24" s="8">
        <f t="shared" si="45"/>
        <v>3</v>
      </c>
      <c r="BL24" s="9">
        <f t="shared" si="46"/>
        <v>1</v>
      </c>
      <c r="BM24" s="9">
        <f t="shared" si="47"/>
        <v>0</v>
      </c>
      <c r="BN24" s="9">
        <f t="shared" si="48"/>
        <v>-1</v>
      </c>
      <c r="BO24" s="2">
        <v>4</v>
      </c>
      <c r="BP24" s="2">
        <v>2</v>
      </c>
      <c r="BQ24" s="2">
        <v>2</v>
      </c>
      <c r="BR24" s="8">
        <f t="shared" si="49"/>
        <v>2.6666666666666665</v>
      </c>
      <c r="BS24" s="9">
        <f t="shared" si="50"/>
        <v>1.3333333333333335</v>
      </c>
      <c r="BT24" s="9">
        <f t="shared" si="51"/>
        <v>-0.66666666666666652</v>
      </c>
      <c r="BU24" s="9">
        <f t="shared" si="52"/>
        <v>-0.66666666666666652</v>
      </c>
      <c r="BV24" s="2">
        <v>4</v>
      </c>
      <c r="BW24" s="2">
        <v>4</v>
      </c>
      <c r="BX24" s="2">
        <v>4</v>
      </c>
      <c r="BY24" s="8">
        <f t="shared" si="53"/>
        <v>4</v>
      </c>
      <c r="BZ24" s="9">
        <f t="shared" si="54"/>
        <v>0</v>
      </c>
      <c r="CA24" s="9">
        <f t="shared" si="55"/>
        <v>0</v>
      </c>
      <c r="CB24" s="9">
        <f t="shared" si="56"/>
        <v>0</v>
      </c>
      <c r="CC24" s="2">
        <v>4</v>
      </c>
      <c r="CD24" s="2">
        <v>1</v>
      </c>
      <c r="CE24" s="2">
        <v>2</v>
      </c>
      <c r="CF24" s="8">
        <f t="shared" si="57"/>
        <v>2.3333333333333335</v>
      </c>
      <c r="CG24" s="9">
        <f t="shared" si="138"/>
        <v>1.6666666666666665</v>
      </c>
      <c r="CH24" s="9">
        <f t="shared" si="136"/>
        <v>-1.3333333333333335</v>
      </c>
      <c r="CI24" s="9">
        <f t="shared" si="135"/>
        <v>-0.33333333333333348</v>
      </c>
      <c r="CJ24" s="2">
        <v>1</v>
      </c>
      <c r="CK24" s="2">
        <v>4</v>
      </c>
      <c r="CL24" s="2">
        <v>2</v>
      </c>
      <c r="CM24" s="8">
        <f t="shared" si="61"/>
        <v>2.3333333333333335</v>
      </c>
      <c r="CN24" s="9">
        <f t="shared" si="62"/>
        <v>-1.3333333333333335</v>
      </c>
      <c r="CO24" s="9">
        <f t="shared" si="63"/>
        <v>1.6666666666666665</v>
      </c>
      <c r="CP24" s="9">
        <f t="shared" si="64"/>
        <v>-0.33333333333333348</v>
      </c>
      <c r="CQ24" s="2" t="s">
        <v>68</v>
      </c>
      <c r="CR24" s="2">
        <v>4</v>
      </c>
      <c r="CS24" s="2">
        <v>3</v>
      </c>
      <c r="CT24" s="2">
        <v>4</v>
      </c>
      <c r="CU24" s="8">
        <f t="shared" si="65"/>
        <v>3.6666666666666665</v>
      </c>
      <c r="CV24" s="9">
        <f t="shared" si="121"/>
        <v>0.33333333333333348</v>
      </c>
      <c r="CW24" s="9">
        <f t="shared" si="122"/>
        <v>-0.66666666666666652</v>
      </c>
      <c r="CX24" s="9">
        <f t="shared" si="123"/>
        <v>0.33333333333333348</v>
      </c>
      <c r="CY24" s="2">
        <v>2</v>
      </c>
      <c r="CZ24" s="2">
        <v>4</v>
      </c>
      <c r="DA24" s="2">
        <v>3</v>
      </c>
      <c r="DB24" s="8">
        <f t="shared" si="67"/>
        <v>3</v>
      </c>
      <c r="DC24" s="9">
        <f t="shared" si="137"/>
        <v>-1</v>
      </c>
      <c r="DD24" s="9">
        <f t="shared" si="128"/>
        <v>1</v>
      </c>
      <c r="DE24" s="9">
        <f t="shared" si="129"/>
        <v>0</v>
      </c>
      <c r="DF24" s="2">
        <v>2</v>
      </c>
      <c r="DG24" s="2">
        <v>2</v>
      </c>
      <c r="DH24" s="2">
        <v>3</v>
      </c>
      <c r="DI24" s="8">
        <f t="shared" si="71"/>
        <v>2.3333333333333335</v>
      </c>
      <c r="DJ24" s="9">
        <f t="shared" si="72"/>
        <v>-0.33333333333333348</v>
      </c>
      <c r="DK24" s="9">
        <f t="shared" si="73"/>
        <v>-0.33333333333333348</v>
      </c>
      <c r="DL24" s="9">
        <f t="shared" si="74"/>
        <v>0.66666666666666652</v>
      </c>
      <c r="DM24" s="2">
        <v>4</v>
      </c>
      <c r="DN24" s="2">
        <v>3</v>
      </c>
      <c r="DO24" s="2">
        <v>4</v>
      </c>
      <c r="DP24" s="8">
        <f t="shared" si="75"/>
        <v>3.6666666666666665</v>
      </c>
      <c r="DQ24" s="9">
        <f t="shared" si="76"/>
        <v>0.33333333333333348</v>
      </c>
      <c r="DR24" s="9">
        <f t="shared" si="77"/>
        <v>-0.66666666666666652</v>
      </c>
      <c r="DS24" s="9">
        <f t="shared" si="78"/>
        <v>0.33333333333333348</v>
      </c>
      <c r="DT24" s="2">
        <v>2</v>
      </c>
      <c r="DU24" s="2">
        <v>2</v>
      </c>
      <c r="DV24" s="2">
        <v>3</v>
      </c>
      <c r="DW24" s="8">
        <f t="shared" si="79"/>
        <v>2.3333333333333335</v>
      </c>
      <c r="DX24" s="9">
        <f t="shared" si="80"/>
        <v>-0.33333333333333348</v>
      </c>
      <c r="DY24" s="9">
        <f t="shared" si="81"/>
        <v>-0.33333333333333348</v>
      </c>
      <c r="DZ24" s="9">
        <f t="shared" si="82"/>
        <v>0.66666666666666652</v>
      </c>
      <c r="EA24" s="2">
        <v>3</v>
      </c>
      <c r="EB24" s="2">
        <v>1</v>
      </c>
      <c r="EC24" s="2">
        <v>2</v>
      </c>
      <c r="ED24" s="8">
        <f t="shared" si="83"/>
        <v>2</v>
      </c>
      <c r="EE24" s="9">
        <f t="shared" si="84"/>
        <v>1</v>
      </c>
      <c r="EF24" s="9">
        <f t="shared" si="85"/>
        <v>-1</v>
      </c>
      <c r="EG24" s="9">
        <f t="shared" si="86"/>
        <v>0</v>
      </c>
      <c r="EH24" s="2">
        <v>1</v>
      </c>
      <c r="EI24" s="2">
        <v>1</v>
      </c>
      <c r="EJ24" s="2">
        <v>1</v>
      </c>
      <c r="EK24" s="8">
        <f t="shared" si="87"/>
        <v>1</v>
      </c>
      <c r="EL24" s="9">
        <f t="shared" si="88"/>
        <v>0</v>
      </c>
      <c r="EM24" s="9">
        <f t="shared" si="89"/>
        <v>0</v>
      </c>
      <c r="EN24" s="9">
        <f t="shared" si="90"/>
        <v>0</v>
      </c>
      <c r="EO24" s="2">
        <v>4</v>
      </c>
      <c r="EP24" s="2">
        <v>2</v>
      </c>
      <c r="EQ24" s="2">
        <v>1</v>
      </c>
      <c r="ER24" s="8">
        <f t="shared" si="91"/>
        <v>2.3333333333333335</v>
      </c>
      <c r="ES24" s="9">
        <f t="shared" si="92"/>
        <v>1.6666666666666665</v>
      </c>
      <c r="ET24" s="9">
        <f t="shared" si="93"/>
        <v>-0.33333333333333348</v>
      </c>
      <c r="EU24" s="9">
        <f t="shared" si="94"/>
        <v>-1.3333333333333335</v>
      </c>
      <c r="EV24" s="2">
        <v>5</v>
      </c>
      <c r="EW24" s="2">
        <v>2</v>
      </c>
      <c r="EX24" s="2">
        <v>3</v>
      </c>
      <c r="EY24" s="8">
        <f t="shared" si="95"/>
        <v>3.3333333333333335</v>
      </c>
      <c r="EZ24" s="9">
        <f t="shared" si="96"/>
        <v>1.6666666666666665</v>
      </c>
      <c r="FA24" s="9">
        <f t="shared" si="97"/>
        <v>-1.3333333333333335</v>
      </c>
      <c r="FB24" s="9">
        <f t="shared" si="98"/>
        <v>-0.33333333333333348</v>
      </c>
      <c r="FC24" s="2">
        <v>4</v>
      </c>
      <c r="FD24" s="2">
        <v>2</v>
      </c>
      <c r="FE24" s="2">
        <v>4</v>
      </c>
      <c r="FF24" s="8">
        <f t="shared" si="99"/>
        <v>3.3333333333333335</v>
      </c>
      <c r="FG24" s="9">
        <f t="shared" si="100"/>
        <v>0.66666666666666652</v>
      </c>
      <c r="FH24" s="9">
        <f t="shared" si="101"/>
        <v>-1.3333333333333335</v>
      </c>
      <c r="FI24" s="9">
        <f t="shared" si="102"/>
        <v>0.66666666666666652</v>
      </c>
      <c r="FJ24" s="2">
        <v>5</v>
      </c>
      <c r="FK24" s="2">
        <v>3</v>
      </c>
      <c r="FL24" s="2">
        <v>2</v>
      </c>
      <c r="FM24" s="8">
        <f t="shared" si="103"/>
        <v>3.3333333333333335</v>
      </c>
      <c r="FN24" s="9">
        <f t="shared" si="124"/>
        <v>1.6666666666666665</v>
      </c>
      <c r="FO24" s="9">
        <f t="shared" si="125"/>
        <v>-0.33333333333333348</v>
      </c>
      <c r="FP24" s="9">
        <f t="shared" si="126"/>
        <v>-1.3333333333333335</v>
      </c>
      <c r="FQ24" s="2">
        <v>5</v>
      </c>
      <c r="FR24" s="2">
        <v>2</v>
      </c>
      <c r="FS24" s="2">
        <v>3</v>
      </c>
      <c r="FT24" s="8">
        <f t="shared" si="105"/>
        <v>3.3333333333333335</v>
      </c>
      <c r="FU24" s="9">
        <f t="shared" si="106"/>
        <v>1.6666666666666665</v>
      </c>
      <c r="FV24" s="9">
        <f t="shared" si="107"/>
        <v>-1.3333333333333335</v>
      </c>
      <c r="FW24" s="9">
        <f t="shared" si="108"/>
        <v>-0.33333333333333348</v>
      </c>
      <c r="FX24" s="2">
        <v>4</v>
      </c>
      <c r="FY24" s="2">
        <v>3</v>
      </c>
      <c r="FZ24" s="2">
        <v>3</v>
      </c>
      <c r="GA24" s="8">
        <f t="shared" si="109"/>
        <v>3.3333333333333335</v>
      </c>
      <c r="GB24" s="9">
        <f t="shared" si="139"/>
        <v>0.66666666666666652</v>
      </c>
      <c r="GC24" s="9">
        <f t="shared" si="140"/>
        <v>-0.33333333333333348</v>
      </c>
      <c r="GD24" s="9">
        <f t="shared" si="141"/>
        <v>-0.33333333333333348</v>
      </c>
      <c r="GE24" s="2">
        <v>4</v>
      </c>
      <c r="GF24" s="2">
        <v>2</v>
      </c>
      <c r="GG24" s="2">
        <v>3</v>
      </c>
      <c r="GH24" s="8">
        <f t="shared" si="113"/>
        <v>3</v>
      </c>
      <c r="GI24" s="9">
        <f t="shared" si="114"/>
        <v>1</v>
      </c>
      <c r="GJ24" s="9">
        <f t="shared" si="115"/>
        <v>-1</v>
      </c>
      <c r="GK24" s="9">
        <f t="shared" si="116"/>
        <v>0</v>
      </c>
      <c r="GL24" s="2" t="s">
        <v>66</v>
      </c>
      <c r="GM24" s="2" t="s">
        <v>61</v>
      </c>
      <c r="GN24" s="2" t="s">
        <v>54</v>
      </c>
      <c r="GO24" s="2" t="s">
        <v>68</v>
      </c>
      <c r="GP24" s="2" t="s">
        <v>62</v>
      </c>
      <c r="GQ24" s="2" t="s">
        <v>55</v>
      </c>
      <c r="GR24" s="2" t="s">
        <v>121</v>
      </c>
      <c r="GS24" s="2" t="s">
        <v>120</v>
      </c>
      <c r="GT24" s="2" t="s">
        <v>53</v>
      </c>
      <c r="GU24" s="2" t="s">
        <v>85</v>
      </c>
    </row>
    <row r="25" spans="1:203" ht="15.75" customHeight="1">
      <c r="A25" s="2">
        <v>24</v>
      </c>
      <c r="B25" s="2" t="s">
        <v>51</v>
      </c>
      <c r="C25" s="2">
        <v>20</v>
      </c>
      <c r="D25" s="2" t="s">
        <v>52</v>
      </c>
      <c r="E25" s="2" t="s">
        <v>186</v>
      </c>
      <c r="F25" s="2" t="s">
        <v>160</v>
      </c>
      <c r="G25" s="2" t="s">
        <v>161</v>
      </c>
      <c r="H25" s="2" t="s">
        <v>189</v>
      </c>
      <c r="I25" s="2" t="s">
        <v>242</v>
      </c>
      <c r="J25" s="2" t="s">
        <v>59</v>
      </c>
      <c r="K25" s="2">
        <v>3</v>
      </c>
      <c r="L25" s="2">
        <v>4</v>
      </c>
      <c r="M25" s="2">
        <v>2</v>
      </c>
      <c r="N25" s="8">
        <f>AVERAGE(K25:M25)</f>
        <v>3</v>
      </c>
      <c r="O25" s="9">
        <f t="shared" si="24"/>
        <v>0</v>
      </c>
      <c r="P25" s="9">
        <f t="shared" si="130"/>
        <v>1</v>
      </c>
      <c r="Q25" s="9">
        <f t="shared" si="131"/>
        <v>-1</v>
      </c>
      <c r="R25" s="2">
        <v>3</v>
      </c>
      <c r="S25" s="2">
        <v>3</v>
      </c>
      <c r="T25" s="2">
        <v>3</v>
      </c>
      <c r="U25" s="8">
        <f>AVERAGE(R25:T25)</f>
        <v>3</v>
      </c>
      <c r="V25" s="9">
        <f t="shared" si="26"/>
        <v>0</v>
      </c>
      <c r="W25" s="9">
        <f t="shared" si="132"/>
        <v>0</v>
      </c>
      <c r="X25" s="9">
        <f t="shared" si="133"/>
        <v>0</v>
      </c>
      <c r="Y25" s="2">
        <v>3</v>
      </c>
      <c r="Z25" s="2">
        <v>3</v>
      </c>
      <c r="AA25" s="2">
        <v>3</v>
      </c>
      <c r="AB25" s="8">
        <f t="shared" si="27"/>
        <v>3</v>
      </c>
      <c r="AC25" s="9">
        <f t="shared" si="118"/>
        <v>0</v>
      </c>
      <c r="AD25" s="9">
        <f t="shared" si="119"/>
        <v>0</v>
      </c>
      <c r="AE25" s="9">
        <f t="shared" si="120"/>
        <v>0</v>
      </c>
      <c r="AF25" s="2">
        <v>3</v>
      </c>
      <c r="AG25" s="2">
        <v>3</v>
      </c>
      <c r="AH25" s="2">
        <v>3</v>
      </c>
      <c r="AI25" s="8">
        <f>AVERAGE(AF25:AH25)</f>
        <v>3</v>
      </c>
      <c r="AJ25" s="9">
        <f t="shared" si="30"/>
        <v>0</v>
      </c>
      <c r="AK25" s="9">
        <f t="shared" si="31"/>
        <v>0</v>
      </c>
      <c r="AL25" s="9">
        <f t="shared" si="32"/>
        <v>0</v>
      </c>
      <c r="AM25" s="2">
        <v>3</v>
      </c>
      <c r="AN25" s="2">
        <v>3</v>
      </c>
      <c r="AO25" s="2">
        <v>3</v>
      </c>
      <c r="AP25" s="8">
        <f t="shared" si="33"/>
        <v>3</v>
      </c>
      <c r="AQ25" s="9">
        <f t="shared" si="34"/>
        <v>0</v>
      </c>
      <c r="AR25" s="9">
        <f t="shared" si="35"/>
        <v>0</v>
      </c>
      <c r="AS25" s="9">
        <f t="shared" si="36"/>
        <v>0</v>
      </c>
      <c r="AT25" s="2">
        <v>3</v>
      </c>
      <c r="AU25" s="2">
        <v>3</v>
      </c>
      <c r="AV25" s="2">
        <v>3</v>
      </c>
      <c r="AW25" s="8">
        <f t="shared" si="37"/>
        <v>3</v>
      </c>
      <c r="AX25" s="9">
        <f t="shared" si="38"/>
        <v>0</v>
      </c>
      <c r="AY25" s="9">
        <f t="shared" si="39"/>
        <v>0</v>
      </c>
      <c r="AZ25" s="9">
        <f t="shared" si="40"/>
        <v>0</v>
      </c>
      <c r="BA25" s="2">
        <v>5</v>
      </c>
      <c r="BB25" s="2">
        <v>1</v>
      </c>
      <c r="BC25" s="2">
        <v>4</v>
      </c>
      <c r="BD25" s="8">
        <f t="shared" si="41"/>
        <v>3.3333333333333335</v>
      </c>
      <c r="BE25" s="9">
        <f t="shared" si="42"/>
        <v>1.6666666666666665</v>
      </c>
      <c r="BF25" s="9">
        <f t="shared" si="43"/>
        <v>-2.3333333333333335</v>
      </c>
      <c r="BG25" s="9">
        <f t="shared" si="44"/>
        <v>0.66666666666666652</v>
      </c>
      <c r="BH25" s="2">
        <v>5</v>
      </c>
      <c r="BI25" s="2">
        <v>3</v>
      </c>
      <c r="BJ25" s="2">
        <v>2</v>
      </c>
      <c r="BK25" s="8">
        <f t="shared" si="45"/>
        <v>3.3333333333333335</v>
      </c>
      <c r="BL25" s="9">
        <f t="shared" si="46"/>
        <v>1.6666666666666665</v>
      </c>
      <c r="BM25" s="9">
        <f t="shared" si="47"/>
        <v>-0.33333333333333348</v>
      </c>
      <c r="BN25" s="9">
        <f t="shared" si="48"/>
        <v>-1.3333333333333335</v>
      </c>
      <c r="BO25" s="2">
        <v>1</v>
      </c>
      <c r="BP25" s="2">
        <v>1</v>
      </c>
      <c r="BQ25" s="2">
        <v>2</v>
      </c>
      <c r="BR25" s="8">
        <f t="shared" si="49"/>
        <v>1.3333333333333333</v>
      </c>
      <c r="BS25" s="9">
        <f t="shared" si="50"/>
        <v>-0.33333333333333326</v>
      </c>
      <c r="BT25" s="9">
        <f t="shared" si="51"/>
        <v>-0.33333333333333326</v>
      </c>
      <c r="BU25" s="9">
        <f t="shared" si="52"/>
        <v>0.66666666666666674</v>
      </c>
      <c r="BV25" s="2">
        <v>3</v>
      </c>
      <c r="BW25" s="2">
        <v>1</v>
      </c>
      <c r="BX25" s="2">
        <v>2</v>
      </c>
      <c r="BY25" s="8">
        <f t="shared" si="53"/>
        <v>2</v>
      </c>
      <c r="BZ25" s="9">
        <f t="shared" si="54"/>
        <v>1</v>
      </c>
      <c r="CA25" s="9">
        <f t="shared" si="55"/>
        <v>-1</v>
      </c>
      <c r="CB25" s="9">
        <f t="shared" si="56"/>
        <v>0</v>
      </c>
      <c r="CC25" s="3"/>
      <c r="CD25" s="3"/>
      <c r="CE25" s="3"/>
      <c r="CF25" s="8"/>
      <c r="CG25" s="9"/>
      <c r="CH25" s="9"/>
      <c r="CI25" s="9"/>
      <c r="CJ25" s="2">
        <v>2</v>
      </c>
      <c r="CK25" s="2">
        <v>4</v>
      </c>
      <c r="CL25" s="2">
        <v>1</v>
      </c>
      <c r="CM25" s="8">
        <f t="shared" si="61"/>
        <v>2.3333333333333335</v>
      </c>
      <c r="CN25" s="9">
        <f t="shared" si="62"/>
        <v>-0.33333333333333348</v>
      </c>
      <c r="CO25" s="9">
        <f t="shared" si="63"/>
        <v>1.6666666666666665</v>
      </c>
      <c r="CP25" s="9">
        <f t="shared" si="64"/>
        <v>-1.3333333333333335</v>
      </c>
      <c r="CQ25" s="2" t="s">
        <v>68</v>
      </c>
      <c r="CR25" s="2">
        <v>4</v>
      </c>
      <c r="CS25" s="2">
        <v>2</v>
      </c>
      <c r="CT25" s="2">
        <v>3</v>
      </c>
      <c r="CU25" s="8">
        <f t="shared" si="65"/>
        <v>3</v>
      </c>
      <c r="CV25" s="9">
        <f t="shared" si="121"/>
        <v>1</v>
      </c>
      <c r="CW25" s="9">
        <f t="shared" si="122"/>
        <v>-1</v>
      </c>
      <c r="CX25" s="9">
        <f t="shared" si="123"/>
        <v>0</v>
      </c>
      <c r="CY25" s="2">
        <v>2</v>
      </c>
      <c r="CZ25" s="2">
        <v>2</v>
      </c>
      <c r="DA25" s="2">
        <v>2</v>
      </c>
      <c r="DB25" s="8">
        <f t="shared" si="67"/>
        <v>2</v>
      </c>
      <c r="DC25" s="9">
        <f t="shared" si="137"/>
        <v>0</v>
      </c>
      <c r="DD25" s="9">
        <f t="shared" si="128"/>
        <v>0</v>
      </c>
      <c r="DE25" s="9">
        <f t="shared" si="129"/>
        <v>0</v>
      </c>
      <c r="DF25" s="2">
        <v>2</v>
      </c>
      <c r="DG25" s="2">
        <v>2</v>
      </c>
      <c r="DH25" s="2">
        <v>2</v>
      </c>
      <c r="DI25" s="8">
        <f t="shared" si="71"/>
        <v>2</v>
      </c>
      <c r="DJ25" s="9">
        <f t="shared" si="72"/>
        <v>0</v>
      </c>
      <c r="DK25" s="9">
        <f t="shared" si="73"/>
        <v>0</v>
      </c>
      <c r="DL25" s="9">
        <f t="shared" si="74"/>
        <v>0</v>
      </c>
      <c r="DM25" s="2">
        <v>2</v>
      </c>
      <c r="DN25" s="2">
        <v>2</v>
      </c>
      <c r="DO25" s="2">
        <v>2</v>
      </c>
      <c r="DP25" s="8">
        <f t="shared" si="75"/>
        <v>2</v>
      </c>
      <c r="DQ25" s="9">
        <f t="shared" si="76"/>
        <v>0</v>
      </c>
      <c r="DR25" s="9">
        <f t="shared" si="77"/>
        <v>0</v>
      </c>
      <c r="DS25" s="9">
        <f t="shared" si="78"/>
        <v>0</v>
      </c>
      <c r="DT25" s="2">
        <v>2</v>
      </c>
      <c r="DU25" s="2">
        <v>2</v>
      </c>
      <c r="DV25" s="2">
        <v>2</v>
      </c>
      <c r="DW25" s="8">
        <f t="shared" si="79"/>
        <v>2</v>
      </c>
      <c r="DX25" s="9">
        <f t="shared" si="80"/>
        <v>0</v>
      </c>
      <c r="DY25" s="9">
        <f t="shared" si="81"/>
        <v>0</v>
      </c>
      <c r="DZ25" s="9">
        <f t="shared" si="82"/>
        <v>0</v>
      </c>
      <c r="EA25" s="2">
        <v>2</v>
      </c>
      <c r="EB25" s="2">
        <v>2</v>
      </c>
      <c r="EC25" s="2">
        <v>2</v>
      </c>
      <c r="ED25" s="8">
        <f t="shared" si="83"/>
        <v>2</v>
      </c>
      <c r="EE25" s="9">
        <f t="shared" si="84"/>
        <v>0</v>
      </c>
      <c r="EF25" s="9">
        <f t="shared" si="85"/>
        <v>0</v>
      </c>
      <c r="EG25" s="9">
        <f t="shared" si="86"/>
        <v>0</v>
      </c>
      <c r="EH25" s="2">
        <v>2</v>
      </c>
      <c r="EI25" s="2">
        <v>2</v>
      </c>
      <c r="EJ25" s="2">
        <v>2</v>
      </c>
      <c r="EK25" s="8">
        <f t="shared" si="87"/>
        <v>2</v>
      </c>
      <c r="EL25" s="9">
        <f t="shared" si="88"/>
        <v>0</v>
      </c>
      <c r="EM25" s="9">
        <f t="shared" si="89"/>
        <v>0</v>
      </c>
      <c r="EN25" s="9">
        <f t="shared" si="90"/>
        <v>0</v>
      </c>
      <c r="EO25" s="2">
        <v>2</v>
      </c>
      <c r="EP25" s="2">
        <v>2</v>
      </c>
      <c r="EQ25" s="2">
        <v>2</v>
      </c>
      <c r="ER25" s="8">
        <f t="shared" si="91"/>
        <v>2</v>
      </c>
      <c r="ES25" s="9">
        <f t="shared" si="92"/>
        <v>0</v>
      </c>
      <c r="ET25" s="9">
        <f t="shared" si="93"/>
        <v>0</v>
      </c>
      <c r="EU25" s="9">
        <f t="shared" si="94"/>
        <v>0</v>
      </c>
      <c r="EV25" s="2">
        <v>2</v>
      </c>
      <c r="EW25" s="2">
        <v>5</v>
      </c>
      <c r="EX25" s="2">
        <v>5</v>
      </c>
      <c r="EY25" s="8">
        <f t="shared" si="95"/>
        <v>4</v>
      </c>
      <c r="EZ25" s="9">
        <f t="shared" si="96"/>
        <v>-2</v>
      </c>
      <c r="FA25" s="9">
        <f t="shared" si="97"/>
        <v>1</v>
      </c>
      <c r="FB25" s="9">
        <f t="shared" si="98"/>
        <v>1</v>
      </c>
      <c r="FC25" s="2">
        <v>5</v>
      </c>
      <c r="FD25" s="2">
        <v>5</v>
      </c>
      <c r="FE25" s="2">
        <v>5</v>
      </c>
      <c r="FF25" s="8">
        <f t="shared" si="99"/>
        <v>5</v>
      </c>
      <c r="FG25" s="9">
        <f t="shared" si="100"/>
        <v>0</v>
      </c>
      <c r="FH25" s="9">
        <f t="shared" si="101"/>
        <v>0</v>
      </c>
      <c r="FI25" s="9">
        <f t="shared" si="102"/>
        <v>0</v>
      </c>
      <c r="FJ25" s="2">
        <v>5</v>
      </c>
      <c r="FK25" s="2">
        <v>5</v>
      </c>
      <c r="FL25" s="2">
        <v>5</v>
      </c>
      <c r="FM25" s="8">
        <f t="shared" si="103"/>
        <v>5</v>
      </c>
      <c r="FN25" s="9">
        <f t="shared" si="124"/>
        <v>0</v>
      </c>
      <c r="FO25" s="9">
        <f t="shared" si="125"/>
        <v>0</v>
      </c>
      <c r="FP25" s="9">
        <f t="shared" si="126"/>
        <v>0</v>
      </c>
      <c r="FQ25" s="2">
        <v>5</v>
      </c>
      <c r="FR25" s="2">
        <v>5</v>
      </c>
      <c r="FS25" s="2">
        <v>5</v>
      </c>
      <c r="FT25" s="8">
        <f t="shared" si="105"/>
        <v>5</v>
      </c>
      <c r="FU25" s="9">
        <f t="shared" si="106"/>
        <v>0</v>
      </c>
      <c r="FV25" s="9">
        <f t="shared" si="107"/>
        <v>0</v>
      </c>
      <c r="FW25" s="9">
        <f t="shared" si="108"/>
        <v>0</v>
      </c>
      <c r="FX25" s="2">
        <v>5</v>
      </c>
      <c r="FY25" s="2">
        <v>5</v>
      </c>
      <c r="FZ25" s="2">
        <v>5</v>
      </c>
      <c r="GA25" s="8">
        <f t="shared" si="109"/>
        <v>5</v>
      </c>
      <c r="GB25" s="9">
        <f t="shared" si="139"/>
        <v>0</v>
      </c>
      <c r="GC25" s="9">
        <f t="shared" si="140"/>
        <v>0</v>
      </c>
      <c r="GD25" s="9">
        <f t="shared" si="141"/>
        <v>0</v>
      </c>
      <c r="GE25" s="2">
        <v>5</v>
      </c>
      <c r="GF25" s="2">
        <v>5</v>
      </c>
      <c r="GG25" s="2">
        <v>5</v>
      </c>
      <c r="GH25" s="8">
        <f t="shared" si="113"/>
        <v>5</v>
      </c>
      <c r="GI25" s="9">
        <f t="shared" si="114"/>
        <v>0</v>
      </c>
      <c r="GJ25" s="9">
        <f t="shared" si="115"/>
        <v>0</v>
      </c>
      <c r="GK25" s="9">
        <f t="shared" si="116"/>
        <v>0</v>
      </c>
      <c r="GL25" s="2" t="s">
        <v>54</v>
      </c>
      <c r="GM25" s="2" t="s">
        <v>61</v>
      </c>
      <c r="GN25" s="2" t="s">
        <v>66</v>
      </c>
      <c r="GO25" s="2" t="s">
        <v>68</v>
      </c>
      <c r="GP25" s="2" t="s">
        <v>63</v>
      </c>
      <c r="GQ25" s="2" t="s">
        <v>55</v>
      </c>
      <c r="GR25" s="2" t="s">
        <v>121</v>
      </c>
      <c r="GS25" s="2" t="s">
        <v>122</v>
      </c>
      <c r="GT25" s="2" t="s">
        <v>53</v>
      </c>
      <c r="GU25" s="2" t="s">
        <v>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S25"/>
  <sheetViews>
    <sheetView workbookViewId="0">
      <selection activeCell="CI1" sqref="CI1"/>
    </sheetView>
  </sheetViews>
  <sheetFormatPr baseColWidth="10" defaultColWidth="14.44140625" defaultRowHeight="15.75" customHeight="1"/>
  <cols>
    <col min="1" max="1" width="8.44140625" customWidth="1"/>
    <col min="2" max="2" width="5" customWidth="1"/>
    <col min="3" max="3" width="4.33203125" customWidth="1"/>
    <col min="4" max="4" width="9.88671875" customWidth="1"/>
    <col min="5" max="5" width="6.88671875" customWidth="1"/>
    <col min="6" max="6" width="14.44140625" customWidth="1"/>
    <col min="7" max="7" width="16" customWidth="1"/>
    <col min="8" max="8" width="10.33203125" customWidth="1"/>
    <col min="9" max="9" width="14.33203125" customWidth="1"/>
    <col min="10" max="10" width="20.33203125" customWidth="1"/>
    <col min="11" max="16" width="13.109375" bestFit="1" customWidth="1"/>
    <col min="17" max="18" width="11.88671875" bestFit="1" customWidth="1"/>
    <col min="19" max="19" width="12" customWidth="1"/>
    <col min="20" max="22" width="9.6640625" bestFit="1" customWidth="1"/>
    <col min="23" max="28" width="13" bestFit="1" customWidth="1"/>
    <col min="29" max="31" width="9.33203125" bestFit="1" customWidth="1"/>
    <col min="32" max="40" width="13" bestFit="1" customWidth="1"/>
    <col min="41" max="49" width="10.6640625" bestFit="1" customWidth="1"/>
    <col min="50" max="64" width="9.6640625" bestFit="1" customWidth="1"/>
    <col min="65" max="67" width="10.6640625" bestFit="1" customWidth="1"/>
    <col min="68" max="88" width="9.6640625" bestFit="1" customWidth="1"/>
    <col min="89" max="92" width="10.6640625" customWidth="1"/>
    <col min="93" max="94" width="11.33203125" customWidth="1"/>
    <col min="95" max="95" width="9.5546875" bestFit="1" customWidth="1"/>
    <col min="96" max="96" width="8" bestFit="1" customWidth="1"/>
    <col min="97" max="97" width="43.33203125" bestFit="1" customWidth="1"/>
  </cols>
  <sheetData>
    <row r="1" spans="1:9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263</v>
      </c>
      <c r="L1" s="1" t="s">
        <v>264</v>
      </c>
      <c r="M1" s="1" t="s">
        <v>265</v>
      </c>
      <c r="N1" s="1" t="s">
        <v>164</v>
      </c>
      <c r="O1" s="1" t="s">
        <v>165</v>
      </c>
      <c r="P1" s="1" t="s">
        <v>166</v>
      </c>
      <c r="Q1" s="1" t="s">
        <v>88</v>
      </c>
      <c r="R1" s="1" t="s">
        <v>89</v>
      </c>
      <c r="S1" s="1" t="s">
        <v>90</v>
      </c>
      <c r="T1" s="1" t="s">
        <v>92</v>
      </c>
      <c r="U1" s="1" t="s">
        <v>93</v>
      </c>
      <c r="V1" s="1" t="s">
        <v>94</v>
      </c>
      <c r="W1" s="1" t="s">
        <v>96</v>
      </c>
      <c r="X1" s="1" t="s">
        <v>97</v>
      </c>
      <c r="Y1" s="1" t="s">
        <v>98</v>
      </c>
      <c r="Z1" s="1" t="s">
        <v>100</v>
      </c>
      <c r="AA1" s="1" t="s">
        <v>101</v>
      </c>
      <c r="AB1" s="1" t="s">
        <v>102</v>
      </c>
      <c r="AC1" s="1" t="s">
        <v>104</v>
      </c>
      <c r="AD1" s="1" t="s">
        <v>105</v>
      </c>
      <c r="AE1" s="1" t="s">
        <v>106</v>
      </c>
      <c r="AF1" s="1" t="s">
        <v>108</v>
      </c>
      <c r="AG1" s="1" t="s">
        <v>109</v>
      </c>
      <c r="AH1" s="1" t="s">
        <v>110</v>
      </c>
      <c r="AI1" s="1" t="s">
        <v>267</v>
      </c>
      <c r="AJ1" s="1" t="s">
        <v>268</v>
      </c>
      <c r="AK1" s="1" t="s">
        <v>269</v>
      </c>
      <c r="AL1" s="1" t="s">
        <v>271</v>
      </c>
      <c r="AM1" s="1" t="s">
        <v>272</v>
      </c>
      <c r="AN1" s="1" t="s">
        <v>273</v>
      </c>
      <c r="AO1" s="1" t="s">
        <v>275</v>
      </c>
      <c r="AP1" s="1" t="s">
        <v>276</v>
      </c>
      <c r="AQ1" s="1" t="s">
        <v>277</v>
      </c>
      <c r="AR1" s="1" t="s">
        <v>112</v>
      </c>
      <c r="AS1" s="1" t="s">
        <v>113</v>
      </c>
      <c r="AT1" s="1" t="s">
        <v>114</v>
      </c>
      <c r="AU1" s="1" t="s">
        <v>279</v>
      </c>
      <c r="AV1" s="1" t="s">
        <v>280</v>
      </c>
      <c r="AW1" s="1" t="s">
        <v>281</v>
      </c>
      <c r="AX1" s="1" t="s">
        <v>283</v>
      </c>
      <c r="AY1" s="1" t="s">
        <v>284</v>
      </c>
      <c r="AZ1" s="1" t="s">
        <v>285</v>
      </c>
      <c r="BA1" s="1" t="s">
        <v>287</v>
      </c>
      <c r="BB1" s="1" t="s">
        <v>288</v>
      </c>
      <c r="BC1" s="1" t="s">
        <v>289</v>
      </c>
      <c r="BD1" s="1" t="s">
        <v>291</v>
      </c>
      <c r="BE1" s="1" t="s">
        <v>292</v>
      </c>
      <c r="BF1" s="1" t="s">
        <v>293</v>
      </c>
      <c r="BG1" s="1" t="s">
        <v>295</v>
      </c>
      <c r="BH1" s="1" t="s">
        <v>296</v>
      </c>
      <c r="BI1" s="1" t="s">
        <v>297</v>
      </c>
      <c r="BJ1" s="1" t="s">
        <v>299</v>
      </c>
      <c r="BK1" s="1" t="s">
        <v>300</v>
      </c>
      <c r="BL1" s="1" t="s">
        <v>301</v>
      </c>
      <c r="BM1" s="1" t="s">
        <v>192</v>
      </c>
      <c r="BN1" s="1" t="s">
        <v>193</v>
      </c>
      <c r="BO1" s="1" t="s">
        <v>194</v>
      </c>
      <c r="BP1" s="1" t="s">
        <v>116</v>
      </c>
      <c r="BQ1" s="1" t="s">
        <v>117</v>
      </c>
      <c r="BR1" s="1" t="s">
        <v>118</v>
      </c>
      <c r="BS1" s="1" t="s">
        <v>303</v>
      </c>
      <c r="BT1" s="1" t="s">
        <v>304</v>
      </c>
      <c r="BU1" s="1" t="s">
        <v>305</v>
      </c>
      <c r="BV1" s="1" t="s">
        <v>307</v>
      </c>
      <c r="BW1" s="1" t="s">
        <v>308</v>
      </c>
      <c r="BX1" s="1" t="s">
        <v>309</v>
      </c>
      <c r="BY1" s="1" t="s">
        <v>124</v>
      </c>
      <c r="BZ1" s="1" t="s">
        <v>125</v>
      </c>
      <c r="CA1" s="1" t="s">
        <v>126</v>
      </c>
      <c r="CB1" s="1" t="s">
        <v>180</v>
      </c>
      <c r="CC1" s="1" t="s">
        <v>181</v>
      </c>
      <c r="CD1" s="1" t="s">
        <v>182</v>
      </c>
      <c r="CE1" s="1" t="s">
        <v>128</v>
      </c>
      <c r="CF1" s="1" t="s">
        <v>129</v>
      </c>
      <c r="CG1" s="1" t="s">
        <v>130</v>
      </c>
      <c r="CH1" s="1" t="s">
        <v>132</v>
      </c>
      <c r="CI1" s="1" t="s">
        <v>133</v>
      </c>
      <c r="CJ1" s="1" t="s">
        <v>134</v>
      </c>
      <c r="CK1" s="1" t="s">
        <v>190</v>
      </c>
      <c r="CL1" s="1" t="s">
        <v>19</v>
      </c>
      <c r="CM1" s="1" t="s">
        <v>34</v>
      </c>
      <c r="CN1" s="1" t="s">
        <v>13</v>
      </c>
      <c r="CO1" s="1" t="s">
        <v>28</v>
      </c>
      <c r="CP1" s="1" t="s">
        <v>43</v>
      </c>
      <c r="CQ1" s="1" t="s">
        <v>49</v>
      </c>
      <c r="CR1" s="1" t="s">
        <v>50</v>
      </c>
      <c r="CS1" s="1" t="s">
        <v>241</v>
      </c>
    </row>
    <row r="2" spans="1:97" ht="15.75" customHeight="1">
      <c r="A2" s="2">
        <v>1</v>
      </c>
      <c r="B2" s="2" t="s">
        <v>51</v>
      </c>
      <c r="C2" s="2">
        <v>23</v>
      </c>
      <c r="D2" s="2" t="s">
        <v>52</v>
      </c>
      <c r="E2" s="2" t="s">
        <v>186</v>
      </c>
      <c r="F2" s="2" t="s">
        <v>159</v>
      </c>
      <c r="G2" s="2" t="s">
        <v>161</v>
      </c>
      <c r="H2" s="2" t="s">
        <v>188</v>
      </c>
      <c r="I2" s="2" t="s">
        <v>242</v>
      </c>
      <c r="J2" s="2" t="s">
        <v>75</v>
      </c>
      <c r="K2" s="9">
        <v>0</v>
      </c>
      <c r="L2" s="9"/>
      <c r="M2" s="9"/>
      <c r="N2" s="9">
        <v>0.66666666666666696</v>
      </c>
      <c r="O2" s="9">
        <v>-1.333333333333333</v>
      </c>
      <c r="P2" s="9">
        <v>0.66666666666666696</v>
      </c>
      <c r="Q2" s="9"/>
      <c r="R2" s="9">
        <v>-1</v>
      </c>
      <c r="S2" s="9">
        <v>1</v>
      </c>
      <c r="T2" s="9">
        <v>-0.66666666666666652</v>
      </c>
      <c r="U2" s="9">
        <v>-1.6666666666666665</v>
      </c>
      <c r="V2" s="9">
        <v>2.3333333333333335</v>
      </c>
      <c r="W2" s="9">
        <v>-1.3333333333333335</v>
      </c>
      <c r="X2" s="9">
        <v>2.6666666666666665</v>
      </c>
      <c r="Y2" s="9">
        <v>-1.3333333333333335</v>
      </c>
      <c r="Z2" s="9">
        <v>-1.333333333333333</v>
      </c>
      <c r="AA2" s="9">
        <v>0.66666666666666696</v>
      </c>
      <c r="AB2" s="9">
        <v>0.66666666666666696</v>
      </c>
      <c r="AC2" s="9">
        <v>2</v>
      </c>
      <c r="AD2" s="9">
        <v>-1</v>
      </c>
      <c r="AE2" s="9">
        <v>-1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-2.6666666666666665</v>
      </c>
      <c r="AM2" s="9">
        <v>1.3333333333333335</v>
      </c>
      <c r="AN2" s="9">
        <v>1.3333333333333335</v>
      </c>
      <c r="AO2" s="9">
        <v>2</v>
      </c>
      <c r="AP2" s="9"/>
      <c r="AQ2" s="9">
        <v>-2</v>
      </c>
      <c r="AR2" s="9">
        <v>1</v>
      </c>
      <c r="AS2" s="9"/>
      <c r="AT2" s="9">
        <v>-1</v>
      </c>
      <c r="AU2" s="9">
        <v>0</v>
      </c>
      <c r="AV2" s="9"/>
      <c r="AW2" s="9">
        <v>0</v>
      </c>
      <c r="AX2" s="9">
        <v>0</v>
      </c>
      <c r="AY2" s="9"/>
      <c r="AZ2" s="9">
        <v>0</v>
      </c>
      <c r="BA2" s="9">
        <v>0</v>
      </c>
      <c r="BB2" s="9"/>
      <c r="BC2" s="9">
        <v>0</v>
      </c>
      <c r="BD2" s="9">
        <v>-0.66666666666666652</v>
      </c>
      <c r="BE2" s="9">
        <v>2.3333333333333335</v>
      </c>
      <c r="BF2" s="9">
        <v>-1.6666666666666665</v>
      </c>
      <c r="BG2" s="9">
        <v>0</v>
      </c>
      <c r="BH2" s="9">
        <v>0</v>
      </c>
      <c r="BI2" s="9">
        <v>0</v>
      </c>
      <c r="BJ2" s="9">
        <v>1.3333333333333333</v>
      </c>
      <c r="BK2" s="9">
        <v>-0.66666666666666674</v>
      </c>
      <c r="BL2" s="9">
        <v>-0.66666666666666674</v>
      </c>
      <c r="BM2" s="9">
        <v>-0.66666666666666674</v>
      </c>
      <c r="BN2" s="9">
        <v>-0.66666666666666674</v>
      </c>
      <c r="BO2" s="9">
        <v>1.3333333333333333</v>
      </c>
      <c r="BP2" s="9">
        <v>0</v>
      </c>
      <c r="BQ2" s="9">
        <v>0</v>
      </c>
      <c r="BR2" s="9">
        <v>0</v>
      </c>
      <c r="BS2" s="9"/>
      <c r="BT2" s="9"/>
      <c r="BU2" s="9">
        <v>0</v>
      </c>
      <c r="BV2" s="9"/>
      <c r="BW2" s="9"/>
      <c r="BX2" s="9">
        <v>0</v>
      </c>
      <c r="BY2" s="9"/>
      <c r="BZ2" s="9"/>
      <c r="CA2" s="9"/>
      <c r="CB2" s="9">
        <v>0</v>
      </c>
      <c r="CC2" s="9">
        <v>2</v>
      </c>
      <c r="CD2" s="9">
        <v>-2</v>
      </c>
      <c r="CE2" s="9">
        <v>-2</v>
      </c>
      <c r="CF2" s="9">
        <v>2</v>
      </c>
      <c r="CG2" s="9">
        <v>0</v>
      </c>
      <c r="CH2" s="9">
        <v>-2</v>
      </c>
      <c r="CI2" s="9">
        <v>2</v>
      </c>
      <c r="CJ2" s="9">
        <v>0</v>
      </c>
      <c r="CK2" s="2" t="s">
        <v>54</v>
      </c>
      <c r="CL2" s="2" t="s">
        <v>56</v>
      </c>
      <c r="CM2" s="2" t="s">
        <v>54</v>
      </c>
      <c r="CN2" s="2" t="s">
        <v>55</v>
      </c>
      <c r="CO2" s="3"/>
      <c r="CP2" s="2" t="s">
        <v>55</v>
      </c>
      <c r="CQ2" s="2" t="s">
        <v>122</v>
      </c>
      <c r="CR2" s="2" t="s">
        <v>121</v>
      </c>
      <c r="CS2" s="3"/>
    </row>
    <row r="3" spans="1:97" ht="15.75" customHeight="1">
      <c r="A3" s="2">
        <v>2</v>
      </c>
      <c r="B3" s="2" t="s">
        <v>57</v>
      </c>
      <c r="C3" s="2">
        <v>24</v>
      </c>
      <c r="D3" s="2" t="s">
        <v>58</v>
      </c>
      <c r="E3" s="2" t="s">
        <v>187</v>
      </c>
      <c r="F3" s="2" t="s">
        <v>159</v>
      </c>
      <c r="G3" s="2" t="s">
        <v>161</v>
      </c>
      <c r="H3" s="2" t="s">
        <v>188</v>
      </c>
      <c r="I3" s="2" t="s">
        <v>242</v>
      </c>
      <c r="J3" s="2" t="s">
        <v>59</v>
      </c>
      <c r="K3" s="9">
        <v>0</v>
      </c>
      <c r="L3" s="9"/>
      <c r="M3" s="9"/>
      <c r="N3" s="9">
        <v>0</v>
      </c>
      <c r="O3" s="9">
        <v>0</v>
      </c>
      <c r="P3" s="9">
        <v>0</v>
      </c>
      <c r="Q3" s="9">
        <v>-0.33333333333333348</v>
      </c>
      <c r="R3" s="9">
        <v>-0.33333333333333348</v>
      </c>
      <c r="S3" s="9">
        <v>-0.33333333333333348</v>
      </c>
      <c r="T3" s="9">
        <v>-0.66666666666666674</v>
      </c>
      <c r="U3" s="9">
        <v>1.3333333333333333</v>
      </c>
      <c r="V3" s="9">
        <v>-0.66666666666666674</v>
      </c>
      <c r="W3" s="9">
        <v>0.66666666666666652</v>
      </c>
      <c r="X3" s="9">
        <v>-2.3333333333333335</v>
      </c>
      <c r="Y3" s="9">
        <v>1.6666666666666665</v>
      </c>
      <c r="Z3" s="9">
        <v>0.66666666666666696</v>
      </c>
      <c r="AA3" s="9">
        <v>-0.33333333333333304</v>
      </c>
      <c r="AB3" s="9">
        <v>-0.33333333333333304</v>
      </c>
      <c r="AC3" s="9">
        <v>1</v>
      </c>
      <c r="AD3" s="9">
        <v>0</v>
      </c>
      <c r="AE3" s="9">
        <v>-1</v>
      </c>
      <c r="AF3" s="9">
        <v>1.6666666666666665</v>
      </c>
      <c r="AG3" s="9">
        <v>-0.33333333333333348</v>
      </c>
      <c r="AH3" s="9">
        <v>-1.3333333333333335</v>
      </c>
      <c r="AI3" s="9">
        <v>0.33333333333333348</v>
      </c>
      <c r="AJ3" s="9">
        <v>-1.6666666666666665</v>
      </c>
      <c r="AK3" s="9">
        <v>1.3333333333333335</v>
      </c>
      <c r="AL3" s="9">
        <v>1.3333333333333335</v>
      </c>
      <c r="AM3" s="9">
        <v>0.33333333333333348</v>
      </c>
      <c r="AN3" s="9">
        <v>-1.6666666666666665</v>
      </c>
      <c r="AO3" s="9">
        <v>-0.66666666666666674</v>
      </c>
      <c r="AP3" s="9">
        <v>1.3333333333333333</v>
      </c>
      <c r="AQ3" s="9">
        <v>-0.66666666666666674</v>
      </c>
      <c r="AR3" s="9">
        <v>0.33333333333333348</v>
      </c>
      <c r="AS3" s="9">
        <v>0.33333333333333348</v>
      </c>
      <c r="AT3" s="9">
        <v>-0.66666666666666652</v>
      </c>
      <c r="AU3" s="9">
        <v>1.6666666666666665</v>
      </c>
      <c r="AV3" s="9">
        <v>-0.33333333333333348</v>
      </c>
      <c r="AW3" s="9">
        <v>-1.3333333333333335</v>
      </c>
      <c r="AX3" s="9">
        <v>-1.3333333333333335</v>
      </c>
      <c r="AY3" s="9">
        <v>2.6666666666666665</v>
      </c>
      <c r="AZ3" s="9">
        <v>-1.3333333333333335</v>
      </c>
      <c r="BA3" s="9">
        <v>0.33333333333333348</v>
      </c>
      <c r="BB3" s="9">
        <v>-0.66666666666666652</v>
      </c>
      <c r="BC3" s="9">
        <v>0.33333333333333348</v>
      </c>
      <c r="BD3" s="9">
        <v>1</v>
      </c>
      <c r="BE3" s="9">
        <v>-1</v>
      </c>
      <c r="BF3" s="9">
        <v>0</v>
      </c>
      <c r="BG3" s="9">
        <v>-1.3333333333333335</v>
      </c>
      <c r="BH3" s="9">
        <v>-1.3333333333333335</v>
      </c>
      <c r="BI3" s="9">
        <v>2.6666666666666665</v>
      </c>
      <c r="BJ3" s="9">
        <v>-0.33333333333333348</v>
      </c>
      <c r="BK3" s="9">
        <v>-0.33333333333333348</v>
      </c>
      <c r="BL3" s="9">
        <v>0.66666666666666652</v>
      </c>
      <c r="BM3" s="9">
        <v>-0.33333333333333348</v>
      </c>
      <c r="BN3" s="9">
        <v>0.66666666666666652</v>
      </c>
      <c r="BO3" s="9">
        <v>-0.33333333333333348</v>
      </c>
      <c r="BP3" s="9">
        <v>-1</v>
      </c>
      <c r="BQ3" s="9">
        <v>1</v>
      </c>
      <c r="BR3" s="9">
        <v>0</v>
      </c>
      <c r="BS3" s="9">
        <v>1.6666666666666665</v>
      </c>
      <c r="BT3" s="9">
        <v>-1.3333333333333335</v>
      </c>
      <c r="BU3" s="9">
        <v>-0.33333333333333348</v>
      </c>
      <c r="BV3" s="9">
        <v>0.33333333333333348</v>
      </c>
      <c r="BW3" s="9">
        <v>0.33333333333333348</v>
      </c>
      <c r="BX3" s="9">
        <v>-0.66666666666666652</v>
      </c>
      <c r="BY3" s="9">
        <v>1</v>
      </c>
      <c r="BZ3" s="9">
        <v>-1</v>
      </c>
      <c r="CA3" s="9">
        <v>0</v>
      </c>
      <c r="CB3" s="9">
        <v>2</v>
      </c>
      <c r="CC3" s="9">
        <v>-1</v>
      </c>
      <c r="CD3" s="9">
        <v>-1</v>
      </c>
      <c r="CE3" s="9">
        <v>1.3333333333333335</v>
      </c>
      <c r="CF3" s="9">
        <v>-0.66666666666666652</v>
      </c>
      <c r="CG3" s="9">
        <v>-0.66666666666666652</v>
      </c>
      <c r="CH3" s="9">
        <v>1</v>
      </c>
      <c r="CI3" s="9">
        <v>0</v>
      </c>
      <c r="CJ3" s="9">
        <v>-1</v>
      </c>
      <c r="CK3" s="2" t="s">
        <v>56</v>
      </c>
      <c r="CL3" s="2" t="s">
        <v>61</v>
      </c>
      <c r="CM3" s="2" t="s">
        <v>54</v>
      </c>
      <c r="CN3" s="2" t="s">
        <v>60</v>
      </c>
      <c r="CO3" s="2" t="s">
        <v>62</v>
      </c>
      <c r="CP3" s="2" t="s">
        <v>63</v>
      </c>
      <c r="CQ3" s="2" t="s">
        <v>121</v>
      </c>
      <c r="CR3" s="2" t="s">
        <v>120</v>
      </c>
      <c r="CS3" s="2" t="s">
        <v>64</v>
      </c>
    </row>
    <row r="4" spans="1:97" ht="15.75" customHeight="1">
      <c r="A4" s="2">
        <v>3</v>
      </c>
      <c r="B4" s="2" t="s">
        <v>57</v>
      </c>
      <c r="C4" s="2">
        <v>19</v>
      </c>
      <c r="D4" s="2" t="s">
        <v>52</v>
      </c>
      <c r="E4" s="2" t="s">
        <v>187</v>
      </c>
      <c r="F4" s="2" t="s">
        <v>159</v>
      </c>
      <c r="G4" s="2" t="s">
        <v>162</v>
      </c>
      <c r="H4" s="2" t="s">
        <v>188</v>
      </c>
      <c r="I4" s="2" t="s">
        <v>242</v>
      </c>
      <c r="J4" s="2" t="s">
        <v>65</v>
      </c>
      <c r="K4" s="9">
        <v>1</v>
      </c>
      <c r="L4" s="9">
        <v>0</v>
      </c>
      <c r="M4" s="9">
        <v>-1</v>
      </c>
      <c r="N4" s="9">
        <v>1.3333333333333335</v>
      </c>
      <c r="O4" s="9">
        <v>0.33333333333333348</v>
      </c>
      <c r="P4" s="9">
        <v>-1.6666666666666665</v>
      </c>
      <c r="Q4" s="9">
        <v>-1</v>
      </c>
      <c r="R4" s="9">
        <v>0</v>
      </c>
      <c r="S4" s="9">
        <v>0</v>
      </c>
      <c r="T4" s="9">
        <v>-1</v>
      </c>
      <c r="U4" s="9">
        <v>2</v>
      </c>
      <c r="V4" s="9">
        <v>-1</v>
      </c>
      <c r="W4" s="9">
        <v>-0.66666666666666652</v>
      </c>
      <c r="X4" s="9">
        <v>0.33333333333333348</v>
      </c>
      <c r="Y4" s="9">
        <v>0.33333333333333348</v>
      </c>
      <c r="Z4" s="9">
        <v>0.33333333333333304</v>
      </c>
      <c r="AA4" s="9">
        <v>0.33333333333333304</v>
      </c>
      <c r="AB4" s="9">
        <v>-0.66666666666666696</v>
      </c>
      <c r="AC4" s="9">
        <v>1.6666666666666665</v>
      </c>
      <c r="AD4" s="9">
        <v>-1.3333333333333335</v>
      </c>
      <c r="AE4" s="9">
        <v>-0.33333333333333348</v>
      </c>
      <c r="AF4" s="9">
        <v>0</v>
      </c>
      <c r="AG4" s="9">
        <v>0</v>
      </c>
      <c r="AH4" s="9">
        <v>0</v>
      </c>
      <c r="AI4" s="9">
        <v>0.66666666666666674</v>
      </c>
      <c r="AJ4" s="9">
        <v>-0.33333333333333326</v>
      </c>
      <c r="AK4" s="9">
        <v>-0.33333333333333326</v>
      </c>
      <c r="AL4" s="9">
        <v>-0.66666666666666652</v>
      </c>
      <c r="AM4" s="9">
        <v>1.3333333333333335</v>
      </c>
      <c r="AN4" s="9">
        <v>-0.66666666666666652</v>
      </c>
      <c r="AO4" s="9">
        <v>0.33333333333333348</v>
      </c>
      <c r="AP4" s="9">
        <v>1.3333333333333335</v>
      </c>
      <c r="AQ4" s="9">
        <v>-1.6666666666666665</v>
      </c>
      <c r="AR4" s="9">
        <v>1</v>
      </c>
      <c r="AS4" s="9">
        <v>0</v>
      </c>
      <c r="AT4" s="9">
        <v>-1</v>
      </c>
      <c r="AU4" s="9">
        <v>-1</v>
      </c>
      <c r="AV4" s="9">
        <v>2</v>
      </c>
      <c r="AW4" s="9">
        <v>-1</v>
      </c>
      <c r="AX4" s="9">
        <v>0</v>
      </c>
      <c r="AY4" s="9">
        <v>0</v>
      </c>
      <c r="AZ4" s="9">
        <v>0</v>
      </c>
      <c r="BA4" s="9">
        <v>0.66666666666666696</v>
      </c>
      <c r="BB4" s="9">
        <v>-0.33333333333333304</v>
      </c>
      <c r="BC4" s="9">
        <v>-0.33333333333333304</v>
      </c>
      <c r="BD4" s="9">
        <v>0.66666666666666652</v>
      </c>
      <c r="BE4" s="9">
        <v>-1.3333333333333335</v>
      </c>
      <c r="BF4" s="9">
        <v>0.66666666666666652</v>
      </c>
      <c r="BG4" s="9">
        <v>-0.66666666666666674</v>
      </c>
      <c r="BH4" s="9">
        <v>-0.66666666666666674</v>
      </c>
      <c r="BI4" s="9">
        <v>1.3333333333333333</v>
      </c>
      <c r="BJ4" s="9">
        <v>0</v>
      </c>
      <c r="BK4" s="9">
        <v>0</v>
      </c>
      <c r="BL4" s="9">
        <v>0</v>
      </c>
      <c r="BM4" s="9"/>
      <c r="BN4" s="9">
        <v>-0.5</v>
      </c>
      <c r="BO4" s="9">
        <v>0.5</v>
      </c>
      <c r="BP4" s="9">
        <v>-0.33333333333333326</v>
      </c>
      <c r="BQ4" s="9">
        <v>-0.33333333333333326</v>
      </c>
      <c r="BR4" s="9">
        <v>0.66666666666666674</v>
      </c>
      <c r="BS4" s="9">
        <v>1.6666666666666665</v>
      </c>
      <c r="BT4" s="9">
        <v>-1.3333333333333335</v>
      </c>
      <c r="BU4" s="9">
        <v>-0.33333333333333348</v>
      </c>
      <c r="BV4" s="9">
        <v>1.3333333333333335</v>
      </c>
      <c r="BW4" s="9">
        <v>-1.6666666666666665</v>
      </c>
      <c r="BX4" s="9">
        <v>0.33333333333333348</v>
      </c>
      <c r="BY4" s="9">
        <v>1</v>
      </c>
      <c r="BZ4" s="9">
        <v>-2</v>
      </c>
      <c r="CA4" s="9">
        <v>1</v>
      </c>
      <c r="CB4" s="9">
        <v>1.3333333333333335</v>
      </c>
      <c r="CC4" s="9">
        <v>-0.66666666666666652</v>
      </c>
      <c r="CD4" s="9">
        <v>-0.66666666666666652</v>
      </c>
      <c r="CE4" s="9">
        <v>1.6666666666666665</v>
      </c>
      <c r="CF4" s="9">
        <v>-1.3333333333333335</v>
      </c>
      <c r="CG4" s="9">
        <v>-0.33333333333333348</v>
      </c>
      <c r="CH4" s="9">
        <v>0.33333333333333304</v>
      </c>
      <c r="CI4" s="9">
        <v>-0.66666666666666696</v>
      </c>
      <c r="CJ4" s="9">
        <v>0.33333333333333304</v>
      </c>
      <c r="CK4" s="2" t="s">
        <v>56</v>
      </c>
      <c r="CL4" s="2" t="s">
        <v>61</v>
      </c>
      <c r="CM4" s="2" t="s">
        <v>66</v>
      </c>
      <c r="CN4" s="2" t="s">
        <v>60</v>
      </c>
      <c r="CO4" s="2" t="s">
        <v>62</v>
      </c>
      <c r="CP4" s="2" t="s">
        <v>63</v>
      </c>
      <c r="CQ4" s="2" t="s">
        <v>121</v>
      </c>
      <c r="CR4" s="2" t="s">
        <v>120</v>
      </c>
      <c r="CS4" s="2" t="s">
        <v>67</v>
      </c>
    </row>
    <row r="5" spans="1:97" ht="15.75" customHeight="1">
      <c r="A5" s="2">
        <v>4</v>
      </c>
      <c r="B5" s="2" t="s">
        <v>57</v>
      </c>
      <c r="C5" s="2">
        <v>20</v>
      </c>
      <c r="D5" s="2" t="s">
        <v>52</v>
      </c>
      <c r="E5" s="2" t="s">
        <v>187</v>
      </c>
      <c r="F5" s="2" t="s">
        <v>159</v>
      </c>
      <c r="G5" s="2" t="s">
        <v>162</v>
      </c>
      <c r="H5" s="2" t="s">
        <v>189</v>
      </c>
      <c r="I5" s="2" t="s">
        <v>243</v>
      </c>
      <c r="J5" s="3"/>
      <c r="K5" s="9">
        <v>1.3333333333333335</v>
      </c>
      <c r="L5" s="9">
        <v>-0.66666666666666652</v>
      </c>
      <c r="M5" s="9">
        <v>-0.66666666666666652</v>
      </c>
      <c r="N5" s="9">
        <v>1.6666666666666665</v>
      </c>
      <c r="O5" s="9">
        <v>-0.33333333333333348</v>
      </c>
      <c r="P5" s="9">
        <v>-1.3333333333333335</v>
      </c>
      <c r="Q5" s="9">
        <v>-0.66666666666666652</v>
      </c>
      <c r="R5" s="9">
        <v>-0.66666666666666652</v>
      </c>
      <c r="S5" s="9">
        <v>-0.66666666666666652</v>
      </c>
      <c r="T5" s="9">
        <v>-1</v>
      </c>
      <c r="U5" s="9">
        <v>0</v>
      </c>
      <c r="V5" s="9">
        <v>1</v>
      </c>
      <c r="W5" s="9">
        <v>-1</v>
      </c>
      <c r="X5" s="9">
        <v>0</v>
      </c>
      <c r="Y5" s="9">
        <v>1</v>
      </c>
      <c r="Z5" s="9">
        <v>2</v>
      </c>
      <c r="AA5" s="9">
        <v>-2</v>
      </c>
      <c r="AB5" s="9">
        <v>0</v>
      </c>
      <c r="AC5" s="9">
        <v>1</v>
      </c>
      <c r="AD5" s="9">
        <v>-1</v>
      </c>
      <c r="AE5" s="9">
        <v>0</v>
      </c>
      <c r="AF5" s="9">
        <v>-1.3333333333333335</v>
      </c>
      <c r="AG5" s="9">
        <v>0.66666666666666652</v>
      </c>
      <c r="AH5" s="9">
        <v>0.66666666666666652</v>
      </c>
      <c r="AI5" s="9">
        <v>-1</v>
      </c>
      <c r="AJ5" s="9">
        <v>1</v>
      </c>
      <c r="AK5" s="9">
        <v>0</v>
      </c>
      <c r="AL5" s="9">
        <v>-1.3333333333333335</v>
      </c>
      <c r="AM5" s="9">
        <v>0.66666666666666652</v>
      </c>
      <c r="AN5" s="9">
        <v>0.66666666666666652</v>
      </c>
      <c r="AO5" s="9">
        <v>0</v>
      </c>
      <c r="AP5" s="9">
        <v>1</v>
      </c>
      <c r="AQ5" s="9">
        <v>-1</v>
      </c>
      <c r="AR5" s="9">
        <v>0</v>
      </c>
      <c r="AS5" s="9">
        <v>-1</v>
      </c>
      <c r="AT5" s="9">
        <v>1</v>
      </c>
      <c r="AU5" s="9">
        <v>-0.33333333333333348</v>
      </c>
      <c r="AV5" s="9">
        <v>0.66666666666666652</v>
      </c>
      <c r="AW5" s="9">
        <v>-0.33333333333333348</v>
      </c>
      <c r="AX5" s="9">
        <v>0.66666666666666652</v>
      </c>
      <c r="AY5" s="9">
        <v>-1.3333333333333335</v>
      </c>
      <c r="AZ5" s="9">
        <v>0.66666666666666652</v>
      </c>
      <c r="BA5" s="9">
        <v>0</v>
      </c>
      <c r="BB5" s="9">
        <v>-1</v>
      </c>
      <c r="BC5" s="9">
        <v>1</v>
      </c>
      <c r="BD5" s="9">
        <v>0</v>
      </c>
      <c r="BE5" s="9">
        <v>-1</v>
      </c>
      <c r="BF5" s="9">
        <v>1</v>
      </c>
      <c r="BG5" s="9">
        <v>0</v>
      </c>
      <c r="BH5" s="9">
        <v>-1</v>
      </c>
      <c r="BI5" s="9">
        <v>1</v>
      </c>
      <c r="BJ5" s="9">
        <v>0</v>
      </c>
      <c r="BK5" s="9">
        <v>0</v>
      </c>
      <c r="BL5" s="9">
        <v>0</v>
      </c>
      <c r="BM5" s="9"/>
      <c r="BN5" s="9">
        <v>-1.5</v>
      </c>
      <c r="BO5" s="9">
        <v>1.5</v>
      </c>
      <c r="BP5" s="9">
        <v>0</v>
      </c>
      <c r="BQ5" s="9">
        <v>-2</v>
      </c>
      <c r="BR5" s="9">
        <v>2</v>
      </c>
      <c r="BS5" s="9">
        <v>0</v>
      </c>
      <c r="BT5" s="9">
        <v>2</v>
      </c>
      <c r="BU5" s="9">
        <v>-2</v>
      </c>
      <c r="BV5" s="9">
        <v>0</v>
      </c>
      <c r="BW5" s="9">
        <v>-1</v>
      </c>
      <c r="BX5" s="9">
        <v>1</v>
      </c>
      <c r="BY5" s="9">
        <v>0</v>
      </c>
      <c r="BZ5" s="9">
        <v>-1</v>
      </c>
      <c r="CA5" s="9">
        <v>1</v>
      </c>
      <c r="CB5" s="9">
        <v>0</v>
      </c>
      <c r="CC5" s="9">
        <v>2</v>
      </c>
      <c r="CD5" s="9">
        <v>-2</v>
      </c>
      <c r="CE5" s="9">
        <v>0.33333333333333348</v>
      </c>
      <c r="CF5" s="9">
        <v>1.3333333333333335</v>
      </c>
      <c r="CG5" s="9">
        <v>-1.6666666666666665</v>
      </c>
      <c r="CH5" s="9">
        <v>-0.33333333333333348</v>
      </c>
      <c r="CI5" s="9">
        <v>-0.33333333333333348</v>
      </c>
      <c r="CJ5" s="9">
        <v>0.66666666666666652</v>
      </c>
      <c r="CK5" s="2" t="s">
        <v>56</v>
      </c>
      <c r="CL5" s="2" t="s">
        <v>61</v>
      </c>
      <c r="CM5" s="2" t="s">
        <v>54</v>
      </c>
      <c r="CN5" s="2" t="s">
        <v>60</v>
      </c>
      <c r="CO5" s="2" t="s">
        <v>60</v>
      </c>
      <c r="CP5" s="2" t="s">
        <v>68</v>
      </c>
      <c r="CQ5" s="2" t="s">
        <v>122</v>
      </c>
      <c r="CR5" s="2" t="s">
        <v>121</v>
      </c>
      <c r="CS5" s="2" t="s">
        <v>69</v>
      </c>
    </row>
    <row r="6" spans="1:97" ht="15.75" customHeight="1">
      <c r="A6" s="2">
        <v>5</v>
      </c>
      <c r="B6" s="2" t="s">
        <v>57</v>
      </c>
      <c r="C6" s="2">
        <v>20</v>
      </c>
      <c r="D6" s="2" t="s">
        <v>52</v>
      </c>
      <c r="E6" s="2" t="s">
        <v>187</v>
      </c>
      <c r="F6" s="2" t="s">
        <v>159</v>
      </c>
      <c r="G6" s="2" t="s">
        <v>161</v>
      </c>
      <c r="H6" s="2" t="s">
        <v>188</v>
      </c>
      <c r="I6" s="2" t="s">
        <v>242</v>
      </c>
      <c r="J6" s="2" t="s">
        <v>59</v>
      </c>
      <c r="K6" s="9">
        <v>1.6666666666666665</v>
      </c>
      <c r="L6" s="9">
        <v>-0.33333333333333348</v>
      </c>
      <c r="M6" s="9">
        <v>-1.3333333333333335</v>
      </c>
      <c r="N6" s="9">
        <v>1</v>
      </c>
      <c r="O6" s="9">
        <v>-1</v>
      </c>
      <c r="P6" s="9">
        <v>0</v>
      </c>
      <c r="Q6" s="9">
        <v>-0.66666666666666652</v>
      </c>
      <c r="R6" s="9">
        <v>-0.66666666666666652</v>
      </c>
      <c r="S6" s="9">
        <v>-0.66666666666666652</v>
      </c>
      <c r="T6" s="9">
        <v>-0.66666666666666674</v>
      </c>
      <c r="U6" s="9">
        <v>1.3333333333333333</v>
      </c>
      <c r="V6" s="9">
        <v>-0.66666666666666674</v>
      </c>
      <c r="W6" s="9">
        <v>-0.66666666666666652</v>
      </c>
      <c r="X6" s="9">
        <v>1.3333333333333335</v>
      </c>
      <c r="Y6" s="9">
        <v>-0.66666666666666652</v>
      </c>
      <c r="Z6" s="9">
        <v>0.66666666666666652</v>
      </c>
      <c r="AA6" s="9">
        <v>-0.33333333333333348</v>
      </c>
      <c r="AB6" s="9">
        <v>-0.33333333333333348</v>
      </c>
      <c r="AC6" s="9">
        <v>1.3333333333333333</v>
      </c>
      <c r="AD6" s="9">
        <v>-0.66666666666666674</v>
      </c>
      <c r="AE6" s="9">
        <v>-0.66666666666666674</v>
      </c>
      <c r="AF6" s="9">
        <v>-1</v>
      </c>
      <c r="AG6" s="9">
        <v>2</v>
      </c>
      <c r="AH6" s="9">
        <v>-1</v>
      </c>
      <c r="AI6" s="9">
        <v>0.66666666666666652</v>
      </c>
      <c r="AJ6" s="9">
        <v>1.6666666666666665</v>
      </c>
      <c r="AK6" s="9">
        <v>-2.3333333333333335</v>
      </c>
      <c r="AL6" s="9">
        <v>-2</v>
      </c>
      <c r="AM6" s="9">
        <v>1</v>
      </c>
      <c r="AN6" s="9">
        <v>1</v>
      </c>
      <c r="AO6" s="9">
        <v>-0.66666666666666674</v>
      </c>
      <c r="AP6" s="9">
        <v>-0.66666666666666674</v>
      </c>
      <c r="AQ6" s="9">
        <v>1.3333333333333333</v>
      </c>
      <c r="AR6" s="9">
        <v>0.66666666666666696</v>
      </c>
      <c r="AS6" s="9">
        <v>-1.333333333333333</v>
      </c>
      <c r="AT6" s="9">
        <v>0.66666666666666696</v>
      </c>
      <c r="AU6" s="9">
        <v>-0.33333333333333304</v>
      </c>
      <c r="AV6" s="9">
        <v>-0.33333333333333304</v>
      </c>
      <c r="AW6" s="9">
        <v>0.66666666666666696</v>
      </c>
      <c r="AX6" s="9">
        <v>-2.3333333333333335</v>
      </c>
      <c r="AY6" s="9">
        <v>1.6666666666666665</v>
      </c>
      <c r="AZ6" s="9">
        <v>0.66666666666666652</v>
      </c>
      <c r="BA6" s="9">
        <v>0.33333333333333304</v>
      </c>
      <c r="BB6" s="9">
        <v>-0.66666666666666696</v>
      </c>
      <c r="BC6" s="9">
        <v>0.33333333333333304</v>
      </c>
      <c r="BD6" s="9">
        <v>0</v>
      </c>
      <c r="BE6" s="9">
        <v>0</v>
      </c>
      <c r="BF6" s="9">
        <v>0</v>
      </c>
      <c r="BG6" s="9">
        <v>-0.66666666666666652</v>
      </c>
      <c r="BH6" s="9">
        <v>2.3333333333333335</v>
      </c>
      <c r="BI6" s="9">
        <v>-1.6666666666666665</v>
      </c>
      <c r="BJ6" s="9">
        <v>0</v>
      </c>
      <c r="BK6" s="9">
        <v>0</v>
      </c>
      <c r="BL6" s="9">
        <v>0</v>
      </c>
      <c r="BM6" s="9">
        <v>0</v>
      </c>
      <c r="BN6" s="9"/>
      <c r="BO6" s="9">
        <v>0</v>
      </c>
      <c r="BP6" s="9">
        <v>0.33333333333333304</v>
      </c>
      <c r="BQ6" s="9">
        <v>-0.66666666666666696</v>
      </c>
      <c r="BR6" s="9">
        <v>0.33333333333333304</v>
      </c>
      <c r="BS6" s="9">
        <v>0.33333333333333348</v>
      </c>
      <c r="BT6" s="9">
        <v>-0.66666666666666652</v>
      </c>
      <c r="BU6" s="9">
        <v>0.33333333333333348</v>
      </c>
      <c r="BV6" s="9">
        <v>0</v>
      </c>
      <c r="BW6" s="9">
        <v>-1</v>
      </c>
      <c r="BX6" s="9">
        <v>1</v>
      </c>
      <c r="BY6" s="9">
        <v>-0.66666666666666652</v>
      </c>
      <c r="BZ6" s="9">
        <v>-0.66666666666666652</v>
      </c>
      <c r="CA6" s="9">
        <v>1.3333333333333335</v>
      </c>
      <c r="CB6" s="9">
        <v>0.66666666666666652</v>
      </c>
      <c r="CC6" s="9">
        <v>-0.33333333333333348</v>
      </c>
      <c r="CD6" s="9">
        <v>-0.33333333333333348</v>
      </c>
      <c r="CE6" s="9">
        <v>0</v>
      </c>
      <c r="CF6" s="9">
        <v>0</v>
      </c>
      <c r="CG6" s="9">
        <v>0</v>
      </c>
      <c r="CH6" s="9">
        <v>0.66666666666666652</v>
      </c>
      <c r="CI6" s="9">
        <v>-1.3333333333333335</v>
      </c>
      <c r="CJ6" s="9">
        <v>0.66666666666666652</v>
      </c>
      <c r="CK6" s="2" t="s">
        <v>66</v>
      </c>
      <c r="CL6" s="2" t="s">
        <v>61</v>
      </c>
      <c r="CM6" s="2" t="s">
        <v>54</v>
      </c>
      <c r="CN6" s="2" t="s">
        <v>55</v>
      </c>
      <c r="CO6" s="2" t="s">
        <v>60</v>
      </c>
      <c r="CP6" s="5" t="s">
        <v>63</v>
      </c>
      <c r="CQ6" s="2" t="s">
        <v>120</v>
      </c>
      <c r="CR6" s="2" t="s">
        <v>121</v>
      </c>
      <c r="CS6" s="2" t="s">
        <v>244</v>
      </c>
    </row>
    <row r="7" spans="1:97" ht="15.75" customHeight="1">
      <c r="A7" s="2">
        <v>6</v>
      </c>
      <c r="B7" s="2" t="s">
        <v>51</v>
      </c>
      <c r="C7" s="2">
        <v>19</v>
      </c>
      <c r="D7" s="2" t="s">
        <v>52</v>
      </c>
      <c r="E7" s="2" t="s">
        <v>187</v>
      </c>
      <c r="F7" s="2" t="s">
        <v>159</v>
      </c>
      <c r="G7" s="2" t="s">
        <v>162</v>
      </c>
      <c r="H7" s="2" t="s">
        <v>188</v>
      </c>
      <c r="I7" s="2" t="s">
        <v>242</v>
      </c>
      <c r="J7" s="2" t="s">
        <v>59</v>
      </c>
      <c r="K7" s="9">
        <v>0.33333333333333348</v>
      </c>
      <c r="L7" s="9">
        <v>0.33333333333333348</v>
      </c>
      <c r="M7" s="9">
        <v>-0.66666666666666652</v>
      </c>
      <c r="N7" s="9">
        <v>1</v>
      </c>
      <c r="O7" s="9">
        <v>0</v>
      </c>
      <c r="P7" s="9">
        <v>-1</v>
      </c>
      <c r="Q7" s="9">
        <v>-0.33333333333333348</v>
      </c>
      <c r="R7" s="9">
        <v>-1.3333333333333335</v>
      </c>
      <c r="S7" s="9">
        <v>-1.3333333333333335</v>
      </c>
      <c r="T7" s="9">
        <v>-1</v>
      </c>
      <c r="U7" s="9">
        <v>1</v>
      </c>
      <c r="V7" s="9">
        <v>0</v>
      </c>
      <c r="W7" s="9">
        <v>-1</v>
      </c>
      <c r="X7" s="9">
        <v>1</v>
      </c>
      <c r="Y7" s="9">
        <v>0</v>
      </c>
      <c r="Z7" s="9">
        <v>0</v>
      </c>
      <c r="AA7" s="9">
        <v>1</v>
      </c>
      <c r="AB7" s="9">
        <v>-1</v>
      </c>
      <c r="AC7" s="9">
        <v>0.66666666666666674</v>
      </c>
      <c r="AD7" s="9">
        <v>-0.33333333333333326</v>
      </c>
      <c r="AE7" s="9">
        <v>-0.33333333333333326</v>
      </c>
      <c r="AF7" s="9">
        <v>0.33333333333333348</v>
      </c>
      <c r="AG7" s="9">
        <v>1.3333333333333335</v>
      </c>
      <c r="AH7" s="9">
        <v>-1.6666666666666665</v>
      </c>
      <c r="AI7" s="9">
        <v>1.3333333333333335</v>
      </c>
      <c r="AJ7" s="9">
        <v>-0.66666666666666652</v>
      </c>
      <c r="AK7" s="9">
        <v>-0.66666666666666652</v>
      </c>
      <c r="AL7" s="9">
        <v>1.6666666666666665</v>
      </c>
      <c r="AM7" s="9">
        <v>-1.3333333333333335</v>
      </c>
      <c r="AN7" s="9">
        <v>-0.33333333333333348</v>
      </c>
      <c r="AO7" s="9">
        <v>0</v>
      </c>
      <c r="AP7" s="9">
        <v>0</v>
      </c>
      <c r="AQ7" s="9">
        <v>0</v>
      </c>
      <c r="AR7" s="9">
        <v>0.66666666666666652</v>
      </c>
      <c r="AS7" s="9">
        <v>-1.3333333333333335</v>
      </c>
      <c r="AT7" s="9">
        <v>0.66666666666666652</v>
      </c>
      <c r="AU7" s="9">
        <v>-0.33333333333333348</v>
      </c>
      <c r="AV7" s="9">
        <v>-0.33333333333333348</v>
      </c>
      <c r="AW7" s="9">
        <v>0.66666666666666652</v>
      </c>
      <c r="AX7" s="9">
        <v>1.6666666666666665</v>
      </c>
      <c r="AY7" s="9">
        <v>-1.3333333333333335</v>
      </c>
      <c r="AZ7" s="9">
        <v>-0.33333333333333348</v>
      </c>
      <c r="BA7" s="9">
        <v>1.3333333333333335</v>
      </c>
      <c r="BB7" s="9">
        <v>-0.66666666666666652</v>
      </c>
      <c r="BC7" s="9">
        <v>-0.66666666666666652</v>
      </c>
      <c r="BD7" s="9">
        <v>0.66666666666666674</v>
      </c>
      <c r="BE7" s="9">
        <v>-0.33333333333333326</v>
      </c>
      <c r="BF7" s="9">
        <v>-0.33333333333333326</v>
      </c>
      <c r="BG7" s="9">
        <v>0.33333333333333326</v>
      </c>
      <c r="BH7" s="9">
        <v>0.33333333333333326</v>
      </c>
      <c r="BI7" s="9">
        <v>-0.66666666666666674</v>
      </c>
      <c r="BJ7" s="9">
        <v>0</v>
      </c>
      <c r="BK7" s="9">
        <v>0</v>
      </c>
      <c r="BL7" s="9">
        <v>0</v>
      </c>
      <c r="BM7" s="9">
        <v>0</v>
      </c>
      <c r="BN7" s="9"/>
      <c r="BO7" s="9">
        <v>0</v>
      </c>
      <c r="BP7" s="9">
        <v>0</v>
      </c>
      <c r="BQ7" s="9">
        <v>0</v>
      </c>
      <c r="BR7" s="9">
        <v>0</v>
      </c>
      <c r="BS7" s="9">
        <v>1</v>
      </c>
      <c r="BT7" s="9">
        <v>0</v>
      </c>
      <c r="BU7" s="9">
        <v>-1</v>
      </c>
      <c r="BV7" s="9">
        <v>1.3333333333333335</v>
      </c>
      <c r="BW7" s="9">
        <v>-0.66666666666666652</v>
      </c>
      <c r="BX7" s="9">
        <v>-0.66666666666666652</v>
      </c>
      <c r="BY7" s="9">
        <v>0.66666666666666652</v>
      </c>
      <c r="BZ7" s="9">
        <v>-1.3333333333333335</v>
      </c>
      <c r="CA7" s="9">
        <v>0.66666666666666652</v>
      </c>
      <c r="CB7" s="9">
        <v>1</v>
      </c>
      <c r="CC7" s="9">
        <v>-1</v>
      </c>
      <c r="CD7" s="9">
        <v>0</v>
      </c>
      <c r="CE7" s="9">
        <v>1</v>
      </c>
      <c r="CF7" s="9">
        <v>-1</v>
      </c>
      <c r="CG7" s="9">
        <v>0</v>
      </c>
      <c r="CH7" s="9">
        <v>1</v>
      </c>
      <c r="CI7" s="9">
        <v>-1</v>
      </c>
      <c r="CJ7" s="9">
        <v>0</v>
      </c>
      <c r="CK7" s="2" t="s">
        <v>56</v>
      </c>
      <c r="CL7" s="2" t="s">
        <v>61</v>
      </c>
      <c r="CM7" s="2" t="s">
        <v>54</v>
      </c>
      <c r="CN7" s="2" t="s">
        <v>55</v>
      </c>
      <c r="CO7" s="2" t="s">
        <v>55</v>
      </c>
      <c r="CP7" s="5" t="s">
        <v>63</v>
      </c>
      <c r="CQ7" s="2" t="s">
        <v>122</v>
      </c>
      <c r="CR7" s="2" t="s">
        <v>120</v>
      </c>
      <c r="CS7" s="2" t="s">
        <v>70</v>
      </c>
    </row>
    <row r="8" spans="1:97" ht="15.75" customHeight="1">
      <c r="A8" s="2">
        <v>7</v>
      </c>
      <c r="B8" s="2" t="s">
        <v>57</v>
      </c>
      <c r="C8" s="2">
        <v>19</v>
      </c>
      <c r="D8" s="2" t="s">
        <v>52</v>
      </c>
      <c r="E8" s="2" t="s">
        <v>186</v>
      </c>
      <c r="F8" s="2" t="s">
        <v>160</v>
      </c>
      <c r="G8" s="2" t="s">
        <v>161</v>
      </c>
      <c r="H8" s="2" t="s">
        <v>188</v>
      </c>
      <c r="I8" s="2" t="s">
        <v>242</v>
      </c>
      <c r="J8" s="2" t="s">
        <v>59</v>
      </c>
      <c r="K8" s="9">
        <v>1</v>
      </c>
      <c r="L8" s="9">
        <v>-1</v>
      </c>
      <c r="M8" s="9">
        <v>0</v>
      </c>
      <c r="N8" s="9">
        <v>0</v>
      </c>
      <c r="O8" s="9">
        <v>0</v>
      </c>
      <c r="P8" s="9">
        <v>0</v>
      </c>
      <c r="Q8" s="9">
        <v>-1.3333333333333335</v>
      </c>
      <c r="R8" s="9">
        <v>-0.33333333333333348</v>
      </c>
      <c r="S8" s="9">
        <v>-0.33333333333333348</v>
      </c>
      <c r="T8" s="9">
        <v>1.3333333333333335</v>
      </c>
      <c r="U8" s="9">
        <v>-1.6666666666666665</v>
      </c>
      <c r="V8" s="9">
        <v>0.33333333333333348</v>
      </c>
      <c r="W8" s="9">
        <v>-2</v>
      </c>
      <c r="X8" s="9">
        <v>2</v>
      </c>
      <c r="Y8" s="9">
        <v>0</v>
      </c>
      <c r="Z8" s="9">
        <v>2</v>
      </c>
      <c r="AA8" s="9">
        <v>-2</v>
      </c>
      <c r="AB8" s="9">
        <v>0</v>
      </c>
      <c r="AC8" s="9">
        <v>1.3333333333333335</v>
      </c>
      <c r="AD8" s="9">
        <v>-2.6666666666666665</v>
      </c>
      <c r="AE8" s="9">
        <v>1.3333333333333335</v>
      </c>
      <c r="AF8" s="9">
        <v>-0.33333333333333348</v>
      </c>
      <c r="AG8" s="9">
        <v>1.6666666666666665</v>
      </c>
      <c r="AH8" s="9">
        <v>-1.3333333333333335</v>
      </c>
      <c r="AI8" s="9">
        <v>-0.66666666666666674</v>
      </c>
      <c r="AJ8" s="9">
        <v>0.33333333333333326</v>
      </c>
      <c r="AK8" s="9">
        <v>0.33333333333333326</v>
      </c>
      <c r="AL8" s="9">
        <v>0</v>
      </c>
      <c r="AM8" s="9">
        <v>0</v>
      </c>
      <c r="AN8" s="9">
        <v>0</v>
      </c>
      <c r="AO8" s="9">
        <v>-1.3333333333333335</v>
      </c>
      <c r="AP8" s="9">
        <v>2.6666666666666665</v>
      </c>
      <c r="AQ8" s="9">
        <v>-1.3333333333333335</v>
      </c>
      <c r="AR8" s="9">
        <v>1.3333333333333335</v>
      </c>
      <c r="AS8" s="9">
        <v>-0.66666666666666652</v>
      </c>
      <c r="AT8" s="9">
        <v>-0.66666666666666652</v>
      </c>
      <c r="AU8" s="9">
        <v>0</v>
      </c>
      <c r="AV8" s="9">
        <v>0</v>
      </c>
      <c r="AW8" s="9">
        <v>0</v>
      </c>
      <c r="AX8" s="9">
        <v>0.66666666666666674</v>
      </c>
      <c r="AY8" s="9">
        <v>-0.33333333333333326</v>
      </c>
      <c r="AZ8" s="9">
        <v>-0.33333333333333326</v>
      </c>
      <c r="BA8" s="9">
        <v>-0.33333333333333348</v>
      </c>
      <c r="BB8" s="9">
        <v>-0.33333333333333348</v>
      </c>
      <c r="BC8" s="9">
        <v>0.66666666666666652</v>
      </c>
      <c r="BD8" s="9">
        <v>2.3333333333333335</v>
      </c>
      <c r="BE8" s="9">
        <v>-0.66666666666666652</v>
      </c>
      <c r="BF8" s="9">
        <v>-1.6666666666666665</v>
      </c>
      <c r="BG8" s="9">
        <v>0</v>
      </c>
      <c r="BH8" s="9">
        <v>0</v>
      </c>
      <c r="BI8" s="9">
        <v>0</v>
      </c>
      <c r="BJ8" s="9">
        <v>-0.33333333333333326</v>
      </c>
      <c r="BK8" s="9">
        <v>-0.33333333333333326</v>
      </c>
      <c r="BL8" s="9">
        <v>0.66666666666666674</v>
      </c>
      <c r="BM8" s="9">
        <v>-0.66666666666666674</v>
      </c>
      <c r="BN8" s="9">
        <v>-0.66666666666666674</v>
      </c>
      <c r="BO8" s="9">
        <v>1.3333333333333333</v>
      </c>
      <c r="BP8" s="9">
        <v>-0.66666666666666674</v>
      </c>
      <c r="BQ8" s="9">
        <v>-0.66666666666666674</v>
      </c>
      <c r="BR8" s="9">
        <v>1.3333333333333333</v>
      </c>
      <c r="BS8" s="9">
        <v>2</v>
      </c>
      <c r="BT8" s="9">
        <v>-2</v>
      </c>
      <c r="BU8" s="9">
        <v>0</v>
      </c>
      <c r="BV8" s="9">
        <v>1.3333333333333335</v>
      </c>
      <c r="BW8" s="9">
        <v>-0.66666666666666652</v>
      </c>
      <c r="BX8" s="9">
        <v>-0.66666666666666652</v>
      </c>
      <c r="BY8" s="9">
        <v>1</v>
      </c>
      <c r="BZ8" s="9">
        <v>0</v>
      </c>
      <c r="CA8" s="9">
        <v>-1</v>
      </c>
      <c r="CB8" s="9">
        <v>1.6666666666666665</v>
      </c>
      <c r="CC8" s="9">
        <v>-1.3333333333333335</v>
      </c>
      <c r="CD8" s="9">
        <v>-0.33333333333333348</v>
      </c>
      <c r="CE8" s="9">
        <v>1.3333333333333335</v>
      </c>
      <c r="CF8" s="9">
        <v>-1.6666666666666665</v>
      </c>
      <c r="CG8" s="9">
        <v>0.33333333333333348</v>
      </c>
      <c r="CH8" s="9">
        <v>2</v>
      </c>
      <c r="CI8" s="9">
        <v>-2</v>
      </c>
      <c r="CJ8" s="9">
        <v>0</v>
      </c>
      <c r="CK8" s="2" t="s">
        <v>54</v>
      </c>
      <c r="CL8" s="2" t="s">
        <v>61</v>
      </c>
      <c r="CM8" s="2" t="s">
        <v>54</v>
      </c>
      <c r="CN8" s="2" t="s">
        <v>55</v>
      </c>
      <c r="CO8" s="2" t="s">
        <v>62</v>
      </c>
      <c r="CP8" s="2" t="s">
        <v>60</v>
      </c>
      <c r="CQ8" s="2" t="s">
        <v>121</v>
      </c>
      <c r="CR8" s="2" t="s">
        <v>120</v>
      </c>
      <c r="CS8" s="2" t="s">
        <v>71</v>
      </c>
    </row>
    <row r="9" spans="1:97" ht="15.75" customHeight="1">
      <c r="A9" s="2">
        <v>8</v>
      </c>
      <c r="B9" s="2" t="s">
        <v>51</v>
      </c>
      <c r="C9" s="2">
        <v>53</v>
      </c>
      <c r="D9" s="4" t="s">
        <v>72</v>
      </c>
      <c r="E9" s="2" t="s">
        <v>186</v>
      </c>
      <c r="F9" s="2" t="s">
        <v>159</v>
      </c>
      <c r="G9" s="2" t="s">
        <v>162</v>
      </c>
      <c r="H9" s="2" t="s">
        <v>188</v>
      </c>
      <c r="I9" s="2" t="s">
        <v>242</v>
      </c>
      <c r="J9" s="2" t="s">
        <v>59</v>
      </c>
      <c r="K9" s="9">
        <v>-0.33333333333333348</v>
      </c>
      <c r="L9" s="9">
        <v>-0.33333333333333348</v>
      </c>
      <c r="M9" s="9">
        <v>0.66666666666666652</v>
      </c>
      <c r="N9" s="9">
        <v>-0.33333333333333348</v>
      </c>
      <c r="O9" s="9">
        <v>-0.33333333333333348</v>
      </c>
      <c r="P9" s="9">
        <v>0.66666666666666652</v>
      </c>
      <c r="Q9" s="9">
        <v>-0.33333333333333348</v>
      </c>
      <c r="R9" s="9">
        <v>0.66666666666666652</v>
      </c>
      <c r="S9" s="9">
        <v>0.66666666666666652</v>
      </c>
      <c r="T9" s="9">
        <v>0</v>
      </c>
      <c r="U9" s="9">
        <v>0</v>
      </c>
      <c r="V9" s="9">
        <v>0</v>
      </c>
      <c r="W9" s="9">
        <v>0.66666666666666652</v>
      </c>
      <c r="X9" s="9">
        <v>-0.33333333333333348</v>
      </c>
      <c r="Y9" s="9">
        <v>-0.33333333333333348</v>
      </c>
      <c r="Z9" s="9">
        <v>0.66666666666666652</v>
      </c>
      <c r="AA9" s="9">
        <v>-0.33333333333333348</v>
      </c>
      <c r="AB9" s="9">
        <v>-0.33333333333333348</v>
      </c>
      <c r="AC9" s="9">
        <v>0.66666666666666652</v>
      </c>
      <c r="AD9" s="9">
        <v>-0.33333333333333348</v>
      </c>
      <c r="AE9" s="9">
        <v>-0.33333333333333348</v>
      </c>
      <c r="AF9" s="9">
        <v>0</v>
      </c>
      <c r="AG9" s="9">
        <v>0</v>
      </c>
      <c r="AH9" s="9">
        <v>0</v>
      </c>
      <c r="AI9" s="9">
        <v>0.66666666666666652</v>
      </c>
      <c r="AJ9" s="9">
        <v>-0.33333333333333348</v>
      </c>
      <c r="AK9" s="9">
        <v>-0.33333333333333348</v>
      </c>
      <c r="AL9" s="9">
        <v>0.66666666666666696</v>
      </c>
      <c r="AM9" s="9">
        <v>-0.33333333333333304</v>
      </c>
      <c r="AN9" s="9">
        <v>-0.33333333333333304</v>
      </c>
      <c r="AO9" s="9">
        <v>-0.66666666666666652</v>
      </c>
      <c r="AP9" s="9">
        <v>1.3333333333333335</v>
      </c>
      <c r="AQ9" s="9">
        <v>-0.66666666666666652</v>
      </c>
      <c r="AR9" s="9">
        <v>0.33333333333333348</v>
      </c>
      <c r="AS9" s="9">
        <v>-1.6666666666666665</v>
      </c>
      <c r="AT9" s="9">
        <v>1.3333333333333335</v>
      </c>
      <c r="AU9" s="9">
        <v>0.33333333333333304</v>
      </c>
      <c r="AV9" s="9">
        <v>0.33333333333333304</v>
      </c>
      <c r="AW9" s="9">
        <v>-0.66666666666666696</v>
      </c>
      <c r="AX9" s="9">
        <v>-0.66666666666666652</v>
      </c>
      <c r="AY9" s="9">
        <v>-1.6666666666666665</v>
      </c>
      <c r="AZ9" s="9">
        <v>2.3333333333333335</v>
      </c>
      <c r="BA9" s="9">
        <v>0.66666666666666652</v>
      </c>
      <c r="BB9" s="9">
        <v>-2.3333333333333335</v>
      </c>
      <c r="BC9" s="9">
        <v>1.6666666666666665</v>
      </c>
      <c r="BD9" s="9">
        <v>0</v>
      </c>
      <c r="BE9" s="9">
        <v>-1</v>
      </c>
      <c r="BF9" s="9">
        <v>1</v>
      </c>
      <c r="BG9" s="9">
        <v>-0.33333333333333348</v>
      </c>
      <c r="BH9" s="9">
        <v>-1.3333333333333335</v>
      </c>
      <c r="BI9" s="9">
        <v>1.6666666666666665</v>
      </c>
      <c r="BJ9" s="9">
        <v>1.3333333333333333</v>
      </c>
      <c r="BK9" s="9">
        <v>-0.66666666666666674</v>
      </c>
      <c r="BL9" s="9">
        <v>-0.66666666666666674</v>
      </c>
      <c r="BM9" s="9">
        <v>1</v>
      </c>
      <c r="BN9" s="9">
        <v>-1</v>
      </c>
      <c r="BO9" s="9"/>
      <c r="BP9" s="9">
        <v>0</v>
      </c>
      <c r="BQ9" s="9">
        <v>2</v>
      </c>
      <c r="BR9" s="9">
        <v>-2</v>
      </c>
      <c r="BS9" s="9">
        <v>0</v>
      </c>
      <c r="BT9" s="9">
        <v>2</v>
      </c>
      <c r="BU9" s="9">
        <v>-2</v>
      </c>
      <c r="BV9" s="9">
        <v>0</v>
      </c>
      <c r="BW9" s="9">
        <v>2</v>
      </c>
      <c r="BX9" s="9">
        <v>-2</v>
      </c>
      <c r="BY9" s="9">
        <v>0</v>
      </c>
      <c r="BZ9" s="9">
        <v>2</v>
      </c>
      <c r="CA9" s="9">
        <v>-2</v>
      </c>
      <c r="CB9" s="9">
        <v>0</v>
      </c>
      <c r="CC9" s="9">
        <v>2</v>
      </c>
      <c r="CD9" s="9">
        <v>-2</v>
      </c>
      <c r="CE9" s="9">
        <v>0</v>
      </c>
      <c r="CF9" s="9">
        <v>2</v>
      </c>
      <c r="CG9" s="9">
        <v>-2</v>
      </c>
      <c r="CH9" s="9">
        <v>0</v>
      </c>
      <c r="CI9" s="9">
        <v>2</v>
      </c>
      <c r="CJ9" s="9">
        <v>-2</v>
      </c>
      <c r="CK9" s="2" t="s">
        <v>66</v>
      </c>
      <c r="CL9" s="2" t="s">
        <v>56</v>
      </c>
      <c r="CM9" s="2" t="s">
        <v>61</v>
      </c>
      <c r="CN9" s="2" t="s">
        <v>63</v>
      </c>
      <c r="CO9" s="2" t="s">
        <v>63</v>
      </c>
      <c r="CP9" s="2" t="s">
        <v>62</v>
      </c>
      <c r="CQ9" s="2" t="s">
        <v>121</v>
      </c>
      <c r="CR9" s="2" t="s">
        <v>120</v>
      </c>
      <c r="CS9" s="2" t="s">
        <v>73</v>
      </c>
    </row>
    <row r="10" spans="1:97" ht="15.75" customHeight="1">
      <c r="A10" s="5">
        <v>9</v>
      </c>
      <c r="B10" s="5" t="s">
        <v>57</v>
      </c>
      <c r="C10" s="5">
        <v>18</v>
      </c>
      <c r="D10" s="5" t="s">
        <v>52</v>
      </c>
      <c r="E10" s="2" t="s">
        <v>187</v>
      </c>
      <c r="F10" s="5" t="s">
        <v>159</v>
      </c>
      <c r="G10" s="5" t="s">
        <v>161</v>
      </c>
      <c r="H10" s="5" t="s">
        <v>188</v>
      </c>
      <c r="I10" s="5" t="s">
        <v>242</v>
      </c>
      <c r="J10" s="5" t="s">
        <v>59</v>
      </c>
      <c r="K10" s="9">
        <v>-1.6666666666666665</v>
      </c>
      <c r="L10" s="9">
        <v>2.3333333333333335</v>
      </c>
      <c r="M10" s="9">
        <v>-0.66666666666666652</v>
      </c>
      <c r="N10" s="9">
        <v>0</v>
      </c>
      <c r="O10" s="9">
        <v>0</v>
      </c>
      <c r="P10" s="9">
        <v>0</v>
      </c>
      <c r="Q10" s="9">
        <v>1.3333333333333335</v>
      </c>
      <c r="R10" s="9">
        <v>-1.6666666666666665</v>
      </c>
      <c r="S10" s="9">
        <v>-1.6666666666666665</v>
      </c>
      <c r="T10" s="9">
        <v>1.6666666666666665</v>
      </c>
      <c r="U10" s="9">
        <v>-1.3333333333333335</v>
      </c>
      <c r="V10" s="9">
        <v>-0.33333333333333348</v>
      </c>
      <c r="W10" s="9">
        <v>0.33333333333333326</v>
      </c>
      <c r="X10" s="9">
        <v>-0.66666666666666674</v>
      </c>
      <c r="Y10" s="9">
        <v>0.33333333333333326</v>
      </c>
      <c r="Z10" s="9">
        <v>0</v>
      </c>
      <c r="AA10" s="9">
        <v>-1</v>
      </c>
      <c r="AB10" s="9">
        <v>1</v>
      </c>
      <c r="AC10" s="9">
        <v>-1</v>
      </c>
      <c r="AD10" s="9">
        <v>1</v>
      </c>
      <c r="AE10" s="9">
        <v>0</v>
      </c>
      <c r="AF10" s="9">
        <v>1.3333333333333335</v>
      </c>
      <c r="AG10" s="9">
        <v>1.3333333333333335</v>
      </c>
      <c r="AH10" s="9">
        <v>-2.6666666666666665</v>
      </c>
      <c r="AI10" s="9">
        <v>1.6666666666666665</v>
      </c>
      <c r="AJ10" s="9">
        <v>-0.33333333333333348</v>
      </c>
      <c r="AK10" s="9">
        <v>-1.3333333333333335</v>
      </c>
      <c r="AL10" s="9">
        <v>1</v>
      </c>
      <c r="AM10" s="9">
        <v>-2</v>
      </c>
      <c r="AN10" s="9">
        <v>1</v>
      </c>
      <c r="AO10" s="9">
        <v>1.6666666666666665</v>
      </c>
      <c r="AP10" s="9">
        <v>-0.33333333333333348</v>
      </c>
      <c r="AQ10" s="9">
        <v>-1.3333333333333335</v>
      </c>
      <c r="AR10" s="9">
        <v>0.33333333333333304</v>
      </c>
      <c r="AS10" s="9">
        <v>0.33333333333333304</v>
      </c>
      <c r="AT10" s="9">
        <v>-0.66666666666666696</v>
      </c>
      <c r="AU10" s="9">
        <v>0.33333333333333304</v>
      </c>
      <c r="AV10" s="9">
        <v>-0.66666666666666696</v>
      </c>
      <c r="AW10" s="9">
        <v>0.33333333333333304</v>
      </c>
      <c r="AX10" s="9">
        <v>-2</v>
      </c>
      <c r="AY10" s="9">
        <v>0</v>
      </c>
      <c r="AZ10" s="9">
        <v>2</v>
      </c>
      <c r="BA10" s="9">
        <v>1.3333333333333335</v>
      </c>
      <c r="BB10" s="9">
        <v>-2.6666666666666665</v>
      </c>
      <c r="BC10" s="9">
        <v>1.3333333333333335</v>
      </c>
      <c r="BD10" s="9">
        <v>-2</v>
      </c>
      <c r="BE10" s="9">
        <v>2</v>
      </c>
      <c r="BF10" s="9">
        <v>0</v>
      </c>
      <c r="BG10" s="9">
        <v>2</v>
      </c>
      <c r="BH10" s="9">
        <v>0</v>
      </c>
      <c r="BI10" s="9">
        <v>-2</v>
      </c>
      <c r="BJ10" s="9">
        <v>-1</v>
      </c>
      <c r="BK10" s="9">
        <v>0</v>
      </c>
      <c r="BL10" s="9">
        <v>1</v>
      </c>
      <c r="BM10" s="9">
        <v>-2</v>
      </c>
      <c r="BN10" s="9">
        <v>2</v>
      </c>
      <c r="BO10" s="9"/>
      <c r="BP10" s="9">
        <v>-1.6666666666666665</v>
      </c>
      <c r="BQ10" s="9">
        <v>2.3333333333333335</v>
      </c>
      <c r="BR10" s="9">
        <v>-0.66666666666666652</v>
      </c>
      <c r="BS10" s="9">
        <v>-0.33333333333333348</v>
      </c>
      <c r="BT10" s="9">
        <v>-1.3333333333333335</v>
      </c>
      <c r="BU10" s="9">
        <v>1.6666666666666665</v>
      </c>
      <c r="BV10" s="9">
        <v>-1.3333333333333335</v>
      </c>
      <c r="BW10" s="9">
        <v>1.6666666666666665</v>
      </c>
      <c r="BX10" s="9">
        <v>-0.33333333333333348</v>
      </c>
      <c r="BY10" s="9">
        <v>-1.333333333333333</v>
      </c>
      <c r="BZ10" s="9">
        <v>0.66666666666666696</v>
      </c>
      <c r="CA10" s="9">
        <v>0.66666666666666696</v>
      </c>
      <c r="CB10" s="9">
        <v>-1</v>
      </c>
      <c r="CC10" s="9">
        <v>0</v>
      </c>
      <c r="CD10" s="9">
        <v>1</v>
      </c>
      <c r="CE10" s="9">
        <v>-1.6666666666666665</v>
      </c>
      <c r="CF10" s="9">
        <v>0.33333333333333348</v>
      </c>
      <c r="CG10" s="9">
        <v>1.3333333333333335</v>
      </c>
      <c r="CH10" s="9">
        <v>0.66666666666666696</v>
      </c>
      <c r="CI10" s="9">
        <v>-0.33333333333333304</v>
      </c>
      <c r="CJ10" s="9">
        <v>-0.33333333333333304</v>
      </c>
      <c r="CK10" s="5" t="s">
        <v>61</v>
      </c>
      <c r="CL10" s="5" t="s">
        <v>56</v>
      </c>
      <c r="CM10" s="5" t="s">
        <v>66</v>
      </c>
      <c r="CN10" s="5" t="s">
        <v>62</v>
      </c>
      <c r="CO10" s="5" t="s">
        <v>60</v>
      </c>
      <c r="CP10" s="5" t="s">
        <v>63</v>
      </c>
      <c r="CQ10" s="5" t="s">
        <v>120</v>
      </c>
      <c r="CR10" s="5" t="s">
        <v>122</v>
      </c>
      <c r="CS10" s="5" t="s">
        <v>74</v>
      </c>
    </row>
    <row r="11" spans="1:97" ht="15.75" customHeight="1">
      <c r="A11" s="5">
        <v>10</v>
      </c>
      <c r="B11" s="5" t="s">
        <v>57</v>
      </c>
      <c r="C11" s="5">
        <v>20</v>
      </c>
      <c r="D11" s="5" t="s">
        <v>52</v>
      </c>
      <c r="E11" s="2" t="s">
        <v>187</v>
      </c>
      <c r="F11" s="5" t="s">
        <v>159</v>
      </c>
      <c r="G11" s="5" t="s">
        <v>162</v>
      </c>
      <c r="H11" s="5" t="s">
        <v>189</v>
      </c>
      <c r="I11" s="5" t="s">
        <v>245</v>
      </c>
      <c r="J11" s="5" t="s">
        <v>59</v>
      </c>
      <c r="K11" s="9">
        <v>1</v>
      </c>
      <c r="L11" s="9">
        <v>-1</v>
      </c>
      <c r="M11" s="9">
        <v>0</v>
      </c>
      <c r="N11" s="9">
        <v>-0.33333333333333348</v>
      </c>
      <c r="O11" s="9">
        <v>0.66666666666666652</v>
      </c>
      <c r="P11" s="9">
        <v>-0.33333333333333348</v>
      </c>
      <c r="Q11" s="9">
        <v>0</v>
      </c>
      <c r="R11" s="9">
        <v>-1</v>
      </c>
      <c r="S11" s="9">
        <v>-1</v>
      </c>
      <c r="T11" s="9">
        <v>0.33333333333333348</v>
      </c>
      <c r="U11" s="9">
        <v>1.3333333333333335</v>
      </c>
      <c r="V11" s="9">
        <v>-1.6666666666666665</v>
      </c>
      <c r="W11" s="9">
        <v>0.33333333333333326</v>
      </c>
      <c r="X11" s="9">
        <v>0.33333333333333326</v>
      </c>
      <c r="Y11" s="9">
        <v>-0.66666666666666674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-0.66666666666666652</v>
      </c>
      <c r="AG11" s="9">
        <v>1.3333333333333335</v>
      </c>
      <c r="AH11" s="9">
        <v>-0.66666666666666652</v>
      </c>
      <c r="AI11" s="9">
        <v>-0.66666666666666674</v>
      </c>
      <c r="AJ11" s="9">
        <v>0.33333333333333326</v>
      </c>
      <c r="AK11" s="9">
        <v>0.33333333333333326</v>
      </c>
      <c r="AL11" s="9">
        <v>0</v>
      </c>
      <c r="AM11" s="9">
        <v>0</v>
      </c>
      <c r="AN11" s="9">
        <v>0</v>
      </c>
      <c r="AO11" s="9">
        <v>-0.66666666666666674</v>
      </c>
      <c r="AP11" s="9">
        <v>1.3333333333333333</v>
      </c>
      <c r="AQ11" s="9">
        <v>-0.66666666666666674</v>
      </c>
      <c r="AR11" s="9">
        <v>-0.66666666666666674</v>
      </c>
      <c r="AS11" s="9">
        <v>1.3333333333333333</v>
      </c>
      <c r="AT11" s="9">
        <v>-0.66666666666666674</v>
      </c>
      <c r="AU11" s="9">
        <v>0.66666666666666652</v>
      </c>
      <c r="AV11" s="9">
        <v>-0.33333333333333348</v>
      </c>
      <c r="AW11" s="9">
        <v>-0.33333333333333348</v>
      </c>
      <c r="AX11" s="9">
        <v>-0.66666666666666652</v>
      </c>
      <c r="AY11" s="9">
        <v>1.3333333333333335</v>
      </c>
      <c r="AZ11" s="9">
        <v>-0.66666666666666652</v>
      </c>
      <c r="BA11" s="9">
        <v>0</v>
      </c>
      <c r="BB11" s="9">
        <v>0</v>
      </c>
      <c r="BC11" s="9">
        <v>0</v>
      </c>
      <c r="BD11" s="9">
        <v>-0.33333333333333348</v>
      </c>
      <c r="BE11" s="9">
        <v>0.66666666666666652</v>
      </c>
      <c r="BF11" s="9">
        <v>-0.33333333333333348</v>
      </c>
      <c r="BG11" s="9">
        <v>0.33333333333333348</v>
      </c>
      <c r="BH11" s="9">
        <v>-0.66666666666666652</v>
      </c>
      <c r="BI11" s="9">
        <v>0.33333333333333348</v>
      </c>
      <c r="BJ11" s="9">
        <v>-0.33333333333333326</v>
      </c>
      <c r="BK11" s="9">
        <v>0.66666666666666674</v>
      </c>
      <c r="BL11" s="9">
        <v>-0.33333333333333326</v>
      </c>
      <c r="BM11" s="9">
        <v>-0.5</v>
      </c>
      <c r="BN11" s="9">
        <v>0.5</v>
      </c>
      <c r="BO11" s="9"/>
      <c r="BP11" s="9">
        <v>0.66666666666666652</v>
      </c>
      <c r="BQ11" s="9">
        <v>0.66666666666666652</v>
      </c>
      <c r="BR11" s="9">
        <v>-1.3333333333333335</v>
      </c>
      <c r="BS11" s="9">
        <v>-0.33333333333333348</v>
      </c>
      <c r="BT11" s="9">
        <v>-0.33333333333333348</v>
      </c>
      <c r="BU11" s="9">
        <v>0.66666666666666652</v>
      </c>
      <c r="BV11" s="9">
        <v>0</v>
      </c>
      <c r="BW11" s="9">
        <v>0</v>
      </c>
      <c r="BX11" s="9">
        <v>0</v>
      </c>
      <c r="BY11" s="9">
        <v>0.33333333333333348</v>
      </c>
      <c r="BZ11" s="9">
        <v>-0.66666666666666652</v>
      </c>
      <c r="CA11" s="9">
        <v>0.33333333333333348</v>
      </c>
      <c r="CB11" s="9">
        <v>0.66666666666666652</v>
      </c>
      <c r="CC11" s="9">
        <v>-1.3333333333333335</v>
      </c>
      <c r="CD11" s="9">
        <v>0.66666666666666652</v>
      </c>
      <c r="CE11" s="9">
        <v>1.3333333333333335</v>
      </c>
      <c r="CF11" s="9">
        <v>-0.66666666666666652</v>
      </c>
      <c r="CG11" s="9">
        <v>-0.66666666666666652</v>
      </c>
      <c r="CH11" s="9">
        <v>0.66666666666666652</v>
      </c>
      <c r="CI11" s="9">
        <v>0.66666666666666652</v>
      </c>
      <c r="CJ11" s="9">
        <v>-1.3333333333333335</v>
      </c>
      <c r="CK11" s="5" t="s">
        <v>56</v>
      </c>
      <c r="CL11" s="5" t="s">
        <v>61</v>
      </c>
      <c r="CM11" s="5" t="s">
        <v>54</v>
      </c>
      <c r="CN11" s="5" t="s">
        <v>60</v>
      </c>
      <c r="CO11" s="5" t="s">
        <v>55</v>
      </c>
      <c r="CP11" s="6" t="s">
        <v>55</v>
      </c>
      <c r="CQ11" s="5" t="s">
        <v>120</v>
      </c>
      <c r="CR11" s="5" t="s">
        <v>121</v>
      </c>
      <c r="CS11" s="5"/>
    </row>
    <row r="12" spans="1:97" ht="15.75" customHeight="1">
      <c r="A12" s="5">
        <v>11</v>
      </c>
      <c r="B12" s="5" t="s">
        <v>57</v>
      </c>
      <c r="C12" s="5">
        <v>22</v>
      </c>
      <c r="D12" s="5" t="s">
        <v>52</v>
      </c>
      <c r="E12" s="2" t="s">
        <v>187</v>
      </c>
      <c r="F12" s="5" t="s">
        <v>159</v>
      </c>
      <c r="G12" s="5" t="s">
        <v>162</v>
      </c>
      <c r="H12" s="5" t="s">
        <v>189</v>
      </c>
      <c r="I12" s="5" t="s">
        <v>242</v>
      </c>
      <c r="J12" s="5" t="s">
        <v>65</v>
      </c>
      <c r="K12" s="9">
        <v>2</v>
      </c>
      <c r="L12" s="9">
        <v>-2</v>
      </c>
      <c r="M12" s="9">
        <v>0</v>
      </c>
      <c r="N12" s="9">
        <v>0.33333333333333348</v>
      </c>
      <c r="O12" s="9">
        <v>0.33333333333333348</v>
      </c>
      <c r="P12" s="9">
        <v>-0.66666666666666652</v>
      </c>
      <c r="Q12" s="9">
        <v>0.33333333333333348</v>
      </c>
      <c r="R12" s="9">
        <v>-1.6666666666666665</v>
      </c>
      <c r="S12" s="9">
        <v>-1.6666666666666665</v>
      </c>
      <c r="T12" s="9">
        <v>-1.3333333333333335</v>
      </c>
      <c r="U12" s="9">
        <v>2.6666666666666665</v>
      </c>
      <c r="V12" s="9">
        <v>-1.3333333333333335</v>
      </c>
      <c r="W12" s="9">
        <v>-2.3333333333333335</v>
      </c>
      <c r="X12" s="9">
        <v>0.66666666666666652</v>
      </c>
      <c r="Y12" s="9">
        <v>1.6666666666666665</v>
      </c>
      <c r="Z12" s="9">
        <v>-1.3333333333333335</v>
      </c>
      <c r="AA12" s="9">
        <v>-0.33333333333333348</v>
      </c>
      <c r="AB12" s="9">
        <v>1.6666666666666665</v>
      </c>
      <c r="AC12" s="9">
        <v>1</v>
      </c>
      <c r="AD12" s="9">
        <v>-1</v>
      </c>
      <c r="AE12" s="9">
        <v>0</v>
      </c>
      <c r="AF12" s="9">
        <v>1.3333333333333335</v>
      </c>
      <c r="AG12" s="9">
        <v>1.3333333333333335</v>
      </c>
      <c r="AH12" s="9">
        <v>-2.6666666666666665</v>
      </c>
      <c r="AI12" s="9">
        <v>-1.333333333333333</v>
      </c>
      <c r="AJ12" s="9">
        <v>0.66666666666666696</v>
      </c>
      <c r="AK12" s="9">
        <v>0.66666666666666696</v>
      </c>
      <c r="AL12" s="9">
        <v>-2</v>
      </c>
      <c r="AM12" s="9">
        <v>1</v>
      </c>
      <c r="AN12" s="9">
        <v>1</v>
      </c>
      <c r="AO12" s="9">
        <v>-0.33333333333333348</v>
      </c>
      <c r="AP12" s="9">
        <v>1.6666666666666665</v>
      </c>
      <c r="AQ12" s="9">
        <v>-1.3333333333333335</v>
      </c>
      <c r="AR12" s="9">
        <v>0.33333333333333304</v>
      </c>
      <c r="AS12" s="9">
        <v>0.33333333333333304</v>
      </c>
      <c r="AT12" s="9">
        <v>-0.66666666666666696</v>
      </c>
      <c r="AU12" s="9">
        <v>-0.66666666666666696</v>
      </c>
      <c r="AV12" s="9">
        <v>0.33333333333333304</v>
      </c>
      <c r="AW12" s="9">
        <v>0.33333333333333304</v>
      </c>
      <c r="AX12" s="9">
        <v>0</v>
      </c>
      <c r="AY12" s="9">
        <v>-2</v>
      </c>
      <c r="AZ12" s="9">
        <v>2</v>
      </c>
      <c r="BA12" s="9">
        <v>-2.6666666666666665</v>
      </c>
      <c r="BB12" s="9">
        <v>1.3333333333333335</v>
      </c>
      <c r="BC12" s="9">
        <v>1.3333333333333335</v>
      </c>
      <c r="BD12" s="9">
        <v>2</v>
      </c>
      <c r="BE12" s="9">
        <v>-2</v>
      </c>
      <c r="BF12" s="9">
        <v>0</v>
      </c>
      <c r="BG12" s="9">
        <v>0</v>
      </c>
      <c r="BH12" s="9">
        <v>2</v>
      </c>
      <c r="BI12" s="9">
        <v>-2</v>
      </c>
      <c r="BJ12" s="9">
        <v>0</v>
      </c>
      <c r="BK12" s="9">
        <v>-1</v>
      </c>
      <c r="BL12" s="9">
        <v>1</v>
      </c>
      <c r="BM12" s="9">
        <v>2</v>
      </c>
      <c r="BN12" s="9">
        <v>-2</v>
      </c>
      <c r="BO12" s="9"/>
      <c r="BP12" s="9">
        <v>2.3333333333333335</v>
      </c>
      <c r="BQ12" s="9">
        <v>-1.6666666666666665</v>
      </c>
      <c r="BR12" s="9">
        <v>-0.66666666666666652</v>
      </c>
      <c r="BS12" s="9">
        <v>-1.3333333333333335</v>
      </c>
      <c r="BT12" s="9">
        <v>-0.33333333333333348</v>
      </c>
      <c r="BU12" s="9">
        <v>1.6666666666666665</v>
      </c>
      <c r="BV12" s="9">
        <v>1.6666666666666665</v>
      </c>
      <c r="BW12" s="9">
        <v>-1.3333333333333335</v>
      </c>
      <c r="BX12" s="9">
        <v>-0.33333333333333348</v>
      </c>
      <c r="BY12" s="9">
        <v>0.66666666666666696</v>
      </c>
      <c r="BZ12" s="9">
        <v>-1.333333333333333</v>
      </c>
      <c r="CA12" s="9">
        <v>0.66666666666666696</v>
      </c>
      <c r="CB12" s="9">
        <v>0</v>
      </c>
      <c r="CC12" s="9">
        <v>-1</v>
      </c>
      <c r="CD12" s="9">
        <v>1</v>
      </c>
      <c r="CE12" s="9">
        <v>0.33333333333333348</v>
      </c>
      <c r="CF12" s="9">
        <v>-1.6666666666666665</v>
      </c>
      <c r="CG12" s="9">
        <v>1.3333333333333335</v>
      </c>
      <c r="CH12" s="9">
        <v>-0.33333333333333304</v>
      </c>
      <c r="CI12" s="9">
        <v>0.66666666666666696</v>
      </c>
      <c r="CJ12" s="9">
        <v>-0.33333333333333304</v>
      </c>
      <c r="CK12" s="5" t="s">
        <v>56</v>
      </c>
      <c r="CL12" s="5" t="s">
        <v>61</v>
      </c>
      <c r="CM12" s="5" t="s">
        <v>54</v>
      </c>
      <c r="CN12" s="5" t="s">
        <v>60</v>
      </c>
      <c r="CO12" s="5" t="s">
        <v>62</v>
      </c>
      <c r="CP12" s="6" t="s">
        <v>63</v>
      </c>
      <c r="CQ12" s="5" t="s">
        <v>121</v>
      </c>
      <c r="CR12" s="5" t="s">
        <v>122</v>
      </c>
      <c r="CS12" s="5" t="s">
        <v>74</v>
      </c>
    </row>
    <row r="13" spans="1:97" ht="15.75" customHeight="1">
      <c r="A13" s="2">
        <v>12</v>
      </c>
      <c r="B13" s="2" t="s">
        <v>57</v>
      </c>
      <c r="C13" s="2">
        <v>56</v>
      </c>
      <c r="D13" s="4" t="s">
        <v>72</v>
      </c>
      <c r="E13" s="2" t="s">
        <v>187</v>
      </c>
      <c r="F13" s="2" t="s">
        <v>160</v>
      </c>
      <c r="G13" s="2" t="s">
        <v>161</v>
      </c>
      <c r="H13" s="2" t="s">
        <v>188</v>
      </c>
      <c r="I13" s="2" t="s">
        <v>242</v>
      </c>
      <c r="J13" s="2" t="s">
        <v>75</v>
      </c>
      <c r="K13" s="9">
        <v>-1.3333333333333335</v>
      </c>
      <c r="L13" s="9">
        <v>0.66666666666666652</v>
      </c>
      <c r="M13" s="9">
        <v>0.66666666666666652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0.66666666666666652</v>
      </c>
      <c r="U13" s="9">
        <v>0.66666666666666652</v>
      </c>
      <c r="V13" s="9">
        <v>-1.3333333333333335</v>
      </c>
      <c r="W13" s="9">
        <v>-1</v>
      </c>
      <c r="X13" s="9">
        <v>-1</v>
      </c>
      <c r="Y13" s="9">
        <v>2</v>
      </c>
      <c r="Z13" s="9">
        <v>-1.3333333333333335</v>
      </c>
      <c r="AA13" s="9">
        <v>-1.3333333333333335</v>
      </c>
      <c r="AB13" s="9">
        <v>2.6666666666666665</v>
      </c>
      <c r="AC13" s="9">
        <v>0</v>
      </c>
      <c r="AD13" s="9">
        <v>0</v>
      </c>
      <c r="AE13" s="9">
        <v>0</v>
      </c>
      <c r="AF13" s="9">
        <v>-0.66666666666666674</v>
      </c>
      <c r="AG13" s="9">
        <v>0.33333333333333326</v>
      </c>
      <c r="AH13" s="9">
        <v>0.33333333333333326</v>
      </c>
      <c r="AI13" s="9">
        <v>1.3333333333333335</v>
      </c>
      <c r="AJ13" s="9">
        <v>-0.66666666666666652</v>
      </c>
      <c r="AK13" s="9">
        <v>-0.66666666666666652</v>
      </c>
      <c r="AL13" s="9">
        <v>-1.3333333333333335</v>
      </c>
      <c r="AM13" s="9">
        <v>0.66666666666666652</v>
      </c>
      <c r="AN13" s="9">
        <v>0.66666666666666652</v>
      </c>
      <c r="AO13" s="9">
        <v>-1</v>
      </c>
      <c r="AP13" s="9">
        <v>2</v>
      </c>
      <c r="AQ13" s="9">
        <v>-1</v>
      </c>
      <c r="AR13" s="9">
        <v>0.33333333333333348</v>
      </c>
      <c r="AS13" s="9">
        <v>0.33333333333333348</v>
      </c>
      <c r="AT13" s="9">
        <v>-0.66666666666666652</v>
      </c>
      <c r="AU13" s="9">
        <v>0.33333333333333348</v>
      </c>
      <c r="AV13" s="9">
        <v>0.33333333333333348</v>
      </c>
      <c r="AW13" s="9">
        <v>-0.66666666666666652</v>
      </c>
      <c r="AX13" s="9">
        <v>0.66666666666666674</v>
      </c>
      <c r="AY13" s="9">
        <v>-0.33333333333333326</v>
      </c>
      <c r="AZ13" s="9">
        <v>-0.33333333333333326</v>
      </c>
      <c r="BA13" s="9">
        <v>-1</v>
      </c>
      <c r="BB13" s="9">
        <v>0</v>
      </c>
      <c r="BC13" s="9">
        <v>1</v>
      </c>
      <c r="BD13" s="9">
        <v>-0.66666666666666652</v>
      </c>
      <c r="BE13" s="9">
        <v>0.33333333333333348</v>
      </c>
      <c r="BF13" s="9">
        <v>0.33333333333333348</v>
      </c>
      <c r="BG13" s="9">
        <v>0.33333333333333326</v>
      </c>
      <c r="BH13" s="9">
        <v>-0.66666666666666674</v>
      </c>
      <c r="BI13" s="9">
        <v>0.33333333333333326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/>
      <c r="BP13" s="9">
        <v>0</v>
      </c>
      <c r="BQ13" s="9">
        <v>-1</v>
      </c>
      <c r="BR13" s="9">
        <v>1</v>
      </c>
      <c r="BS13" s="9">
        <v>0</v>
      </c>
      <c r="BT13" s="9">
        <v>-1</v>
      </c>
      <c r="BU13" s="9">
        <v>1</v>
      </c>
      <c r="BV13" s="9">
        <v>1</v>
      </c>
      <c r="BW13" s="9">
        <v>-2</v>
      </c>
      <c r="BX13" s="9">
        <v>1</v>
      </c>
      <c r="BY13" s="9">
        <v>1</v>
      </c>
      <c r="BZ13" s="9">
        <v>-2</v>
      </c>
      <c r="CA13" s="9">
        <v>1</v>
      </c>
      <c r="CB13" s="9">
        <v>0</v>
      </c>
      <c r="CC13" s="9">
        <v>-1</v>
      </c>
      <c r="CD13" s="9">
        <v>1</v>
      </c>
      <c r="CE13" s="9">
        <v>0.33333333333333348</v>
      </c>
      <c r="CF13" s="9">
        <v>-0.66666666666666652</v>
      </c>
      <c r="CG13" s="9">
        <v>0.33333333333333348</v>
      </c>
      <c r="CH13" s="9">
        <v>1</v>
      </c>
      <c r="CI13" s="9">
        <v>-1</v>
      </c>
      <c r="CJ13" s="9">
        <v>0</v>
      </c>
      <c r="CK13" s="2" t="s">
        <v>56</v>
      </c>
      <c r="CL13" s="2" t="s">
        <v>61</v>
      </c>
      <c r="CM13" s="2" t="s">
        <v>66</v>
      </c>
      <c r="CN13" s="2" t="s">
        <v>60</v>
      </c>
      <c r="CO13" s="2" t="s">
        <v>62</v>
      </c>
      <c r="CP13" s="2" t="s">
        <v>55</v>
      </c>
      <c r="CQ13" s="2" t="s">
        <v>121</v>
      </c>
      <c r="CR13" s="2" t="s">
        <v>122</v>
      </c>
      <c r="CS13" s="2" t="s">
        <v>76</v>
      </c>
    </row>
    <row r="14" spans="1:97" ht="15.75" customHeight="1">
      <c r="A14" s="5">
        <v>13</v>
      </c>
      <c r="B14" s="5" t="s">
        <v>57</v>
      </c>
      <c r="C14" s="5">
        <v>25</v>
      </c>
      <c r="D14" s="5" t="s">
        <v>77</v>
      </c>
      <c r="E14" s="2" t="s">
        <v>186</v>
      </c>
      <c r="F14" s="5" t="s">
        <v>160</v>
      </c>
      <c r="G14" s="5" t="s">
        <v>162</v>
      </c>
      <c r="H14" s="5" t="s">
        <v>188</v>
      </c>
      <c r="I14" s="5" t="s">
        <v>242</v>
      </c>
      <c r="J14" s="5" t="s">
        <v>65</v>
      </c>
      <c r="K14" s="9">
        <v>-0.5</v>
      </c>
      <c r="L14" s="9">
        <v>0.5</v>
      </c>
      <c r="M14" s="9"/>
      <c r="N14" s="9">
        <v>1.3333333333333335</v>
      </c>
      <c r="O14" s="9">
        <v>1.3333333333333335</v>
      </c>
      <c r="P14" s="9">
        <v>-2.6666666666666665</v>
      </c>
      <c r="Q14" s="9">
        <v>-0.33333333333333348</v>
      </c>
      <c r="R14" s="9">
        <v>-1.3333333333333335</v>
      </c>
      <c r="S14" s="9">
        <v>-1.3333333333333335</v>
      </c>
      <c r="T14" s="9">
        <v>-1</v>
      </c>
      <c r="U14" s="9">
        <v>2</v>
      </c>
      <c r="V14" s="9">
        <v>-1</v>
      </c>
      <c r="W14" s="9">
        <v>-0.33333333333333348</v>
      </c>
      <c r="X14" s="9">
        <v>0.66666666666666652</v>
      </c>
      <c r="Y14" s="9">
        <v>-0.33333333333333348</v>
      </c>
      <c r="Z14" s="9">
        <v>1</v>
      </c>
      <c r="AA14" s="9">
        <v>-1</v>
      </c>
      <c r="AB14" s="9">
        <v>0</v>
      </c>
      <c r="AC14" s="9">
        <v>0.66666666666666674</v>
      </c>
      <c r="AD14" s="9">
        <v>-0.33333333333333326</v>
      </c>
      <c r="AE14" s="9">
        <v>-0.33333333333333326</v>
      </c>
      <c r="AF14" s="9">
        <v>1</v>
      </c>
      <c r="AG14" s="9">
        <v>-2</v>
      </c>
      <c r="AH14" s="9">
        <v>1</v>
      </c>
      <c r="AI14" s="9">
        <v>-1.3333333333333335</v>
      </c>
      <c r="AJ14" s="9">
        <v>0.66666666666666652</v>
      </c>
      <c r="AK14" s="9">
        <v>0.66666666666666652</v>
      </c>
      <c r="AL14" s="9">
        <v>-0.33333333333333348</v>
      </c>
      <c r="AM14" s="9">
        <v>0.66666666666666652</v>
      </c>
      <c r="AN14" s="9">
        <v>-0.33333333333333348</v>
      </c>
      <c r="AO14" s="9">
        <v>1.5</v>
      </c>
      <c r="AP14" s="9"/>
      <c r="AQ14" s="9">
        <v>-1.5</v>
      </c>
      <c r="AR14" s="9"/>
      <c r="AS14" s="9">
        <v>-1.5</v>
      </c>
      <c r="AT14" s="9">
        <v>1.5</v>
      </c>
      <c r="AU14" s="9">
        <v>-1</v>
      </c>
      <c r="AV14" s="9">
        <v>0</v>
      </c>
      <c r="AW14" s="9">
        <v>1</v>
      </c>
      <c r="AX14" s="9">
        <v>-1.6666666666666665</v>
      </c>
      <c r="AY14" s="9">
        <v>0.33333333333333348</v>
      </c>
      <c r="AZ14" s="9">
        <v>1.3333333333333335</v>
      </c>
      <c r="BA14" s="9">
        <v>0.66666666666666652</v>
      </c>
      <c r="BB14" s="9">
        <v>-2.3333333333333335</v>
      </c>
      <c r="BC14" s="9">
        <v>1.6666666666666665</v>
      </c>
      <c r="BD14" s="9">
        <v>-0.33333333333333326</v>
      </c>
      <c r="BE14" s="9">
        <v>-0.33333333333333326</v>
      </c>
      <c r="BF14" s="9">
        <v>0.66666666666666674</v>
      </c>
      <c r="BG14" s="9">
        <v>-0.66666666666666652</v>
      </c>
      <c r="BH14" s="9">
        <v>0.33333333333333348</v>
      </c>
      <c r="BI14" s="9">
        <v>0.33333333333333348</v>
      </c>
      <c r="BJ14" s="9">
        <v>0</v>
      </c>
      <c r="BK14" s="9">
        <v>0</v>
      </c>
      <c r="BL14" s="9">
        <v>0</v>
      </c>
      <c r="BM14" s="9"/>
      <c r="BN14" s="9">
        <v>-0.5</v>
      </c>
      <c r="BO14" s="9">
        <v>0.5</v>
      </c>
      <c r="BP14" s="9">
        <v>0.33333333333333348</v>
      </c>
      <c r="BQ14" s="9">
        <v>-0.66666666666666652</v>
      </c>
      <c r="BR14" s="9">
        <v>0.33333333333333348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-0.66666666666666652</v>
      </c>
      <c r="CC14" s="9">
        <v>1.3333333333333335</v>
      </c>
      <c r="CD14" s="9">
        <v>-0.66666666666666652</v>
      </c>
      <c r="CE14" s="9">
        <v>0.33333333333333348</v>
      </c>
      <c r="CF14" s="9">
        <v>-0.66666666666666652</v>
      </c>
      <c r="CG14" s="9">
        <v>0.33333333333333348</v>
      </c>
      <c r="CH14" s="9">
        <v>1</v>
      </c>
      <c r="CI14" s="9">
        <v>-2</v>
      </c>
      <c r="CJ14" s="9">
        <v>1</v>
      </c>
      <c r="CK14" s="5" t="s">
        <v>66</v>
      </c>
      <c r="CL14" s="5" t="s">
        <v>61</v>
      </c>
      <c r="CM14" s="5" t="s">
        <v>66</v>
      </c>
      <c r="CN14" s="5" t="s">
        <v>55</v>
      </c>
      <c r="CO14" s="5" t="s">
        <v>62</v>
      </c>
      <c r="CP14" s="5" t="s">
        <v>63</v>
      </c>
      <c r="CQ14" s="5" t="s">
        <v>122</v>
      </c>
      <c r="CR14" s="5" t="s">
        <v>120</v>
      </c>
      <c r="CS14" s="5" t="s">
        <v>78</v>
      </c>
    </row>
    <row r="15" spans="1:97" ht="15.75" customHeight="1">
      <c r="A15" s="5">
        <v>14</v>
      </c>
      <c r="B15" s="5" t="s">
        <v>57</v>
      </c>
      <c r="C15" s="5">
        <v>56</v>
      </c>
      <c r="D15" s="5" t="s">
        <v>72</v>
      </c>
      <c r="E15" s="2" t="s">
        <v>187</v>
      </c>
      <c r="F15" s="5" t="s">
        <v>159</v>
      </c>
      <c r="G15" s="5" t="s">
        <v>162</v>
      </c>
      <c r="H15" s="5" t="s">
        <v>188</v>
      </c>
      <c r="I15" s="5" t="s">
        <v>242</v>
      </c>
      <c r="J15" s="5" t="s">
        <v>59</v>
      </c>
      <c r="K15" s="9">
        <v>1.3333333333333335</v>
      </c>
      <c r="L15" s="9">
        <v>-0.66666666666666652</v>
      </c>
      <c r="M15" s="9">
        <v>-0.66666666666666652</v>
      </c>
      <c r="N15" s="9">
        <v>1.3333333333333335</v>
      </c>
      <c r="O15" s="9">
        <v>0.33333333333333348</v>
      </c>
      <c r="P15" s="9">
        <v>-1.6666666666666665</v>
      </c>
      <c r="Q15" s="9">
        <v>-1.3333333333333335</v>
      </c>
      <c r="R15" s="9">
        <v>-0.33333333333333348</v>
      </c>
      <c r="S15" s="9">
        <v>-0.33333333333333348</v>
      </c>
      <c r="T15" s="9">
        <v>-1.3333333333333335</v>
      </c>
      <c r="U15" s="9">
        <v>1.6666666666666665</v>
      </c>
      <c r="V15" s="9">
        <v>-0.33333333333333348</v>
      </c>
      <c r="W15" s="9">
        <v>-2</v>
      </c>
      <c r="X15" s="9">
        <v>2</v>
      </c>
      <c r="Y15" s="9">
        <v>0</v>
      </c>
      <c r="Z15" s="9">
        <v>-1</v>
      </c>
      <c r="AA15" s="9">
        <v>1</v>
      </c>
      <c r="AB15" s="9">
        <v>0</v>
      </c>
      <c r="AC15" s="9">
        <v>0.33333333333333348</v>
      </c>
      <c r="AD15" s="9">
        <v>-1.6666666666666665</v>
      </c>
      <c r="AE15" s="9">
        <v>1.3333333333333335</v>
      </c>
      <c r="AF15" s="9">
        <v>-1</v>
      </c>
      <c r="AG15" s="9">
        <v>0</v>
      </c>
      <c r="AH15" s="9">
        <v>1</v>
      </c>
      <c r="AI15" s="9">
        <v>0</v>
      </c>
      <c r="AJ15" s="9">
        <v>-1</v>
      </c>
      <c r="AK15" s="9">
        <v>1</v>
      </c>
      <c r="AL15" s="9">
        <v>-1.3333333333333335</v>
      </c>
      <c r="AM15" s="9">
        <v>1.6666666666666665</v>
      </c>
      <c r="AN15" s="9">
        <v>-0.33333333333333348</v>
      </c>
      <c r="AO15" s="9">
        <v>1.3333333333333335</v>
      </c>
      <c r="AP15" s="9">
        <v>0.33333333333333348</v>
      </c>
      <c r="AQ15" s="9">
        <v>-1.6666666666666665</v>
      </c>
      <c r="AR15" s="9">
        <v>-0.66666666666666652</v>
      </c>
      <c r="AS15" s="9">
        <v>-0.66666666666666652</v>
      </c>
      <c r="AT15" s="9">
        <v>1.3333333333333335</v>
      </c>
      <c r="AU15" s="9">
        <v>-1</v>
      </c>
      <c r="AV15" s="9">
        <v>1</v>
      </c>
      <c r="AW15" s="9">
        <v>0</v>
      </c>
      <c r="AX15" s="9">
        <v>-1.6666666666666665</v>
      </c>
      <c r="AY15" s="9">
        <v>1.3333333333333335</v>
      </c>
      <c r="AZ15" s="9">
        <v>0.33333333333333348</v>
      </c>
      <c r="BA15" s="9">
        <v>2</v>
      </c>
      <c r="BB15" s="9">
        <v>-2</v>
      </c>
      <c r="BC15" s="9">
        <v>0</v>
      </c>
      <c r="BD15" s="9">
        <v>-1.3333333333333335</v>
      </c>
      <c r="BE15" s="9">
        <v>-0.33333333333333348</v>
      </c>
      <c r="BF15" s="9">
        <v>1.6666666666666665</v>
      </c>
      <c r="BG15" s="9">
        <v>0</v>
      </c>
      <c r="BH15" s="9">
        <v>-2</v>
      </c>
      <c r="BI15" s="9">
        <v>2</v>
      </c>
      <c r="BJ15" s="9">
        <v>0</v>
      </c>
      <c r="BK15" s="9">
        <v>-1</v>
      </c>
      <c r="BL15" s="9">
        <v>1</v>
      </c>
      <c r="BM15" s="9">
        <v>0.66666666666666652</v>
      </c>
      <c r="BN15" s="9">
        <v>-0.33333333333333348</v>
      </c>
      <c r="BO15" s="9">
        <v>-0.33333333333333348</v>
      </c>
      <c r="BP15" s="9">
        <v>0</v>
      </c>
      <c r="BQ15" s="9">
        <v>-1</v>
      </c>
      <c r="BR15" s="9">
        <v>1</v>
      </c>
      <c r="BS15" s="9">
        <v>-0.33333333333333348</v>
      </c>
      <c r="BT15" s="9">
        <v>-0.33333333333333348</v>
      </c>
      <c r="BU15" s="9">
        <v>0.66666666666666652</v>
      </c>
      <c r="BV15" s="9">
        <v>-0.33333333333333348</v>
      </c>
      <c r="BW15" s="9">
        <v>-1.3333333333333335</v>
      </c>
      <c r="BX15" s="9">
        <v>1.6666666666666665</v>
      </c>
      <c r="BY15" s="9">
        <v>1.6666666666666665</v>
      </c>
      <c r="BZ15" s="9">
        <v>-1.3333333333333335</v>
      </c>
      <c r="CA15" s="9">
        <v>-0.33333333333333348</v>
      </c>
      <c r="CB15" s="9">
        <v>0.66666666666666696</v>
      </c>
      <c r="CC15" s="9">
        <v>-0.33333333333333304</v>
      </c>
      <c r="CD15" s="9">
        <v>-0.33333333333333304</v>
      </c>
      <c r="CE15" s="9">
        <v>1</v>
      </c>
      <c r="CF15" s="9">
        <v>0</v>
      </c>
      <c r="CG15" s="9">
        <v>-1</v>
      </c>
      <c r="CH15" s="9">
        <v>1.6666666666666665</v>
      </c>
      <c r="CI15" s="9">
        <v>-1.3333333333333335</v>
      </c>
      <c r="CJ15" s="9">
        <v>-0.33333333333333348</v>
      </c>
      <c r="CK15" s="5" t="s">
        <v>56</v>
      </c>
      <c r="CL15" s="5" t="s">
        <v>61</v>
      </c>
      <c r="CM15" s="5" t="s">
        <v>54</v>
      </c>
      <c r="CN15" s="5" t="s">
        <v>63</v>
      </c>
      <c r="CO15" s="5" t="s">
        <v>62</v>
      </c>
      <c r="CP15" s="5" t="s">
        <v>55</v>
      </c>
      <c r="CQ15" s="5" t="s">
        <v>121</v>
      </c>
      <c r="CR15" s="5" t="s">
        <v>120</v>
      </c>
      <c r="CS15" s="5" t="s">
        <v>246</v>
      </c>
    </row>
    <row r="16" spans="1:97" ht="15.75" customHeight="1">
      <c r="A16" s="2">
        <v>15</v>
      </c>
      <c r="B16" s="2" t="s">
        <v>51</v>
      </c>
      <c r="C16" s="2">
        <v>18</v>
      </c>
      <c r="D16" s="2" t="s">
        <v>52</v>
      </c>
      <c r="E16" s="2" t="s">
        <v>187</v>
      </c>
      <c r="F16" s="2" t="s">
        <v>159</v>
      </c>
      <c r="G16" s="2" t="s">
        <v>162</v>
      </c>
      <c r="H16" s="2" t="s">
        <v>188</v>
      </c>
      <c r="I16" s="2" t="s">
        <v>242</v>
      </c>
      <c r="J16" s="5" t="s">
        <v>59</v>
      </c>
      <c r="K16" s="9">
        <v>0.33333333333333348</v>
      </c>
      <c r="L16" s="9">
        <v>0.33333333333333348</v>
      </c>
      <c r="M16" s="9">
        <v>-0.66666666666666652</v>
      </c>
      <c r="N16" s="9">
        <v>0.66666666666666652</v>
      </c>
      <c r="O16" s="9">
        <v>0.66666666666666652</v>
      </c>
      <c r="P16" s="9">
        <v>-1.3333333333333335</v>
      </c>
      <c r="Q16" s="9">
        <v>-0.66666666666666652</v>
      </c>
      <c r="R16" s="9">
        <v>-0.66666666666666652</v>
      </c>
      <c r="S16" s="9">
        <v>-0.66666666666666652</v>
      </c>
      <c r="T16" s="9">
        <v>-1.6666666666666665</v>
      </c>
      <c r="U16" s="9">
        <v>1.3333333333333335</v>
      </c>
      <c r="V16" s="9">
        <v>0.33333333333333348</v>
      </c>
      <c r="W16" s="9">
        <v>-1.3333333333333335</v>
      </c>
      <c r="X16" s="9">
        <v>-0.33333333333333348</v>
      </c>
      <c r="Y16" s="9">
        <v>1.6666666666666665</v>
      </c>
      <c r="Z16" s="9">
        <v>-0.66666666666666652</v>
      </c>
      <c r="AA16" s="9">
        <v>-0.66666666666666652</v>
      </c>
      <c r="AB16" s="9">
        <v>1.3333333333333335</v>
      </c>
      <c r="AC16" s="9">
        <v>0.66666666666666652</v>
      </c>
      <c r="AD16" s="9">
        <v>-0.33333333333333348</v>
      </c>
      <c r="AE16" s="9">
        <v>-0.33333333333333348</v>
      </c>
      <c r="AF16" s="9">
        <v>-0.66666666666666652</v>
      </c>
      <c r="AG16" s="9">
        <v>1.3333333333333335</v>
      </c>
      <c r="AH16" s="9">
        <v>-0.66666666666666652</v>
      </c>
      <c r="AI16" s="9">
        <v>0.33333333333333348</v>
      </c>
      <c r="AJ16" s="9">
        <v>-0.66666666666666652</v>
      </c>
      <c r="AK16" s="9">
        <v>0.33333333333333348</v>
      </c>
      <c r="AL16" s="9">
        <v>-0.33333333333333348</v>
      </c>
      <c r="AM16" s="9">
        <v>0.66666666666666652</v>
      </c>
      <c r="AN16" s="9">
        <v>-0.33333333333333348</v>
      </c>
      <c r="AO16" s="9">
        <v>-0.33333333333333348</v>
      </c>
      <c r="AP16" s="9">
        <v>0.66666666666666652</v>
      </c>
      <c r="AQ16" s="9">
        <v>-0.33333333333333348</v>
      </c>
      <c r="AR16" s="9">
        <v>-1</v>
      </c>
      <c r="AS16" s="9">
        <v>0</v>
      </c>
      <c r="AT16" s="9">
        <v>1</v>
      </c>
      <c r="AU16" s="9">
        <v>-1</v>
      </c>
      <c r="AV16" s="9">
        <v>1</v>
      </c>
      <c r="AW16" s="9">
        <v>0</v>
      </c>
      <c r="AX16" s="9">
        <v>-0.33333333333333348</v>
      </c>
      <c r="AY16" s="9">
        <v>0.66666666666666652</v>
      </c>
      <c r="AZ16" s="9">
        <v>-0.33333333333333348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-0.66666666666666652</v>
      </c>
      <c r="BH16" s="9">
        <v>-0.66666666666666652</v>
      </c>
      <c r="BI16" s="9">
        <v>1.3333333333333335</v>
      </c>
      <c r="BJ16" s="9">
        <v>-0.66666666666666674</v>
      </c>
      <c r="BK16" s="9">
        <v>0.33333333333333326</v>
      </c>
      <c r="BL16" s="9">
        <v>0.33333333333333326</v>
      </c>
      <c r="BM16" s="9">
        <v>-0.66666666666666652</v>
      </c>
      <c r="BN16" s="9">
        <v>0.33333333333333348</v>
      </c>
      <c r="BO16" s="9">
        <v>0.33333333333333348</v>
      </c>
      <c r="BP16" s="9">
        <v>-0.66666666666666652</v>
      </c>
      <c r="BQ16" s="9">
        <v>-0.66666666666666652</v>
      </c>
      <c r="BR16" s="9">
        <v>1.3333333333333335</v>
      </c>
      <c r="BS16" s="9">
        <v>1.3333333333333333</v>
      </c>
      <c r="BT16" s="9">
        <v>-0.66666666666666674</v>
      </c>
      <c r="BU16" s="9">
        <v>-0.66666666666666674</v>
      </c>
      <c r="BV16" s="9">
        <v>0</v>
      </c>
      <c r="BW16" s="9">
        <v>0</v>
      </c>
      <c r="BX16" s="9">
        <v>0</v>
      </c>
      <c r="BY16" s="9">
        <v>-0.66666666666666652</v>
      </c>
      <c r="BZ16" s="9">
        <v>0.33333333333333348</v>
      </c>
      <c r="CA16" s="9">
        <v>0.33333333333333348</v>
      </c>
      <c r="CB16" s="9">
        <v>1.3333333333333333</v>
      </c>
      <c r="CC16" s="9">
        <v>-0.66666666666666674</v>
      </c>
      <c r="CD16" s="9">
        <v>-0.66666666666666674</v>
      </c>
      <c r="CE16" s="9">
        <v>1</v>
      </c>
      <c r="CF16" s="9">
        <v>-1</v>
      </c>
      <c r="CG16" s="9">
        <v>0</v>
      </c>
      <c r="CH16" s="9">
        <v>0.66666666666666652</v>
      </c>
      <c r="CI16" s="9">
        <v>-0.33333333333333348</v>
      </c>
      <c r="CJ16" s="9">
        <v>-0.33333333333333348</v>
      </c>
      <c r="CK16" s="2" t="s">
        <v>56</v>
      </c>
      <c r="CL16" s="2" t="s">
        <v>61</v>
      </c>
      <c r="CM16" s="2" t="s">
        <v>54</v>
      </c>
      <c r="CN16" s="2" t="s">
        <v>62</v>
      </c>
      <c r="CO16" s="2" t="s">
        <v>62</v>
      </c>
      <c r="CP16" s="2" t="s">
        <v>68</v>
      </c>
      <c r="CQ16" s="2" t="s">
        <v>121</v>
      </c>
      <c r="CR16" s="2" t="s">
        <v>120</v>
      </c>
      <c r="CS16" s="3"/>
    </row>
    <row r="17" spans="1:97" ht="15.75" customHeight="1">
      <c r="A17" s="2">
        <v>16</v>
      </c>
      <c r="B17" s="2" t="s">
        <v>51</v>
      </c>
      <c r="C17" s="2">
        <v>39</v>
      </c>
      <c r="D17" s="2" t="s">
        <v>52</v>
      </c>
      <c r="E17" s="2" t="s">
        <v>187</v>
      </c>
      <c r="F17" s="2" t="s">
        <v>159</v>
      </c>
      <c r="G17" s="2" t="s">
        <v>161</v>
      </c>
      <c r="H17" s="2" t="s">
        <v>188</v>
      </c>
      <c r="I17" s="2" t="s">
        <v>242</v>
      </c>
      <c r="J17" s="2" t="s">
        <v>65</v>
      </c>
      <c r="K17" s="9">
        <v>0.33333333333333348</v>
      </c>
      <c r="L17" s="9">
        <v>0.33333333333333348</v>
      </c>
      <c r="M17" s="9">
        <v>-0.66666666666666652</v>
      </c>
      <c r="N17" s="9">
        <v>0.66666666666666652</v>
      </c>
      <c r="O17" s="9">
        <v>0.66666666666666652</v>
      </c>
      <c r="P17" s="9">
        <v>-1.3333333333333335</v>
      </c>
      <c r="Q17" s="9">
        <v>0</v>
      </c>
      <c r="R17" s="9">
        <v>-1</v>
      </c>
      <c r="S17" s="9">
        <v>-1</v>
      </c>
      <c r="T17" s="9">
        <v>-0.33333333333333348</v>
      </c>
      <c r="U17" s="9">
        <v>0.66666666666666652</v>
      </c>
      <c r="V17" s="9">
        <v>-0.33333333333333348</v>
      </c>
      <c r="W17" s="9">
        <v>-0.66666666666666652</v>
      </c>
      <c r="X17" s="9">
        <v>-0.66666666666666652</v>
      </c>
      <c r="Y17" s="9">
        <v>1.3333333333333335</v>
      </c>
      <c r="Z17" s="9">
        <v>0</v>
      </c>
      <c r="AA17" s="9">
        <v>-1</v>
      </c>
      <c r="AB17" s="9">
        <v>1</v>
      </c>
      <c r="AC17" s="9">
        <v>0.66666666666666652</v>
      </c>
      <c r="AD17" s="9">
        <v>-0.33333333333333348</v>
      </c>
      <c r="AE17" s="9">
        <v>-0.33333333333333348</v>
      </c>
      <c r="AF17" s="9">
        <v>-1</v>
      </c>
      <c r="AG17" s="9">
        <v>1</v>
      </c>
      <c r="AH17" s="9">
        <v>0</v>
      </c>
      <c r="AI17" s="9">
        <v>-0.33333333333333348</v>
      </c>
      <c r="AJ17" s="9">
        <v>-1.3333333333333335</v>
      </c>
      <c r="AK17" s="9">
        <v>1.6666666666666665</v>
      </c>
      <c r="AL17" s="9"/>
      <c r="AM17" s="9">
        <v>0</v>
      </c>
      <c r="AN17" s="9">
        <v>0</v>
      </c>
      <c r="AO17" s="9">
        <v>-0.33333333333333348</v>
      </c>
      <c r="AP17" s="9">
        <v>0.66666666666666652</v>
      </c>
      <c r="AQ17" s="9">
        <v>-0.33333333333333348</v>
      </c>
      <c r="AR17" s="9">
        <v>-1</v>
      </c>
      <c r="AS17" s="9">
        <v>0</v>
      </c>
      <c r="AT17" s="9">
        <v>1</v>
      </c>
      <c r="AU17" s="9">
        <v>-0.33333333333333348</v>
      </c>
      <c r="AV17" s="9">
        <v>-0.33333333333333348</v>
      </c>
      <c r="AW17" s="9">
        <v>0.66666666666666652</v>
      </c>
      <c r="AX17" s="9">
        <v>-0.33333333333333348</v>
      </c>
      <c r="AY17" s="9">
        <v>0.66666666666666652</v>
      </c>
      <c r="AZ17" s="9">
        <v>-0.33333333333333348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-0.66666666666666652</v>
      </c>
      <c r="BH17" s="9">
        <v>-0.66666666666666652</v>
      </c>
      <c r="BI17" s="9">
        <v>1.3333333333333335</v>
      </c>
      <c r="BJ17" s="9">
        <v>-0.66666666666666674</v>
      </c>
      <c r="BK17" s="9">
        <v>0.33333333333333326</v>
      </c>
      <c r="BL17" s="9">
        <v>0.33333333333333326</v>
      </c>
      <c r="BM17" s="9">
        <v>-0.66666666666666652</v>
      </c>
      <c r="BN17" s="9">
        <v>0.33333333333333348</v>
      </c>
      <c r="BO17" s="9">
        <v>0.33333333333333348</v>
      </c>
      <c r="BP17" s="9">
        <v>-0.66666666666666652</v>
      </c>
      <c r="BQ17" s="9">
        <v>-0.66666666666666652</v>
      </c>
      <c r="BR17" s="9">
        <v>1.3333333333333335</v>
      </c>
      <c r="BS17" s="9">
        <v>1.3333333333333333</v>
      </c>
      <c r="BT17" s="9">
        <v>-0.66666666666666674</v>
      </c>
      <c r="BU17" s="9">
        <v>-0.66666666666666674</v>
      </c>
      <c r="BV17" s="9">
        <v>0</v>
      </c>
      <c r="BW17" s="9">
        <v>0</v>
      </c>
      <c r="BX17" s="9">
        <v>0</v>
      </c>
      <c r="BY17" s="9">
        <v>-0.66666666666666652</v>
      </c>
      <c r="BZ17" s="9">
        <v>0.33333333333333348</v>
      </c>
      <c r="CA17" s="9">
        <v>0.33333333333333348</v>
      </c>
      <c r="CB17" s="9">
        <v>1.3333333333333333</v>
      </c>
      <c r="CC17" s="9">
        <v>-0.66666666666666674</v>
      </c>
      <c r="CD17" s="9">
        <v>-0.66666666666666674</v>
      </c>
      <c r="CE17" s="9">
        <v>1</v>
      </c>
      <c r="CF17" s="9">
        <v>-1</v>
      </c>
      <c r="CG17" s="9">
        <v>0</v>
      </c>
      <c r="CH17" s="9">
        <v>0.66666666666666652</v>
      </c>
      <c r="CI17" s="9">
        <v>-0.33333333333333348</v>
      </c>
      <c r="CJ17" s="9">
        <v>-0.33333333333333348</v>
      </c>
      <c r="CK17" s="2" t="s">
        <v>56</v>
      </c>
      <c r="CL17" s="2" t="s">
        <v>61</v>
      </c>
      <c r="CM17" s="2" t="s">
        <v>54</v>
      </c>
      <c r="CN17" s="2" t="s">
        <v>62</v>
      </c>
      <c r="CO17" s="2" t="s">
        <v>62</v>
      </c>
      <c r="CP17" s="2" t="s">
        <v>68</v>
      </c>
      <c r="CQ17" s="2" t="s">
        <v>121</v>
      </c>
      <c r="CR17" s="2" t="s">
        <v>120</v>
      </c>
      <c r="CS17" s="3"/>
    </row>
    <row r="18" spans="1:97" ht="15.75" customHeight="1">
      <c r="A18" s="2">
        <v>17</v>
      </c>
      <c r="B18" s="2" t="s">
        <v>51</v>
      </c>
      <c r="C18" s="2">
        <v>19</v>
      </c>
      <c r="D18" s="2" t="s">
        <v>79</v>
      </c>
      <c r="E18" s="2" t="s">
        <v>187</v>
      </c>
      <c r="F18" s="2" t="s">
        <v>159</v>
      </c>
      <c r="G18" s="2" t="s">
        <v>162</v>
      </c>
      <c r="H18" s="2" t="s">
        <v>188</v>
      </c>
      <c r="I18" s="2" t="s">
        <v>247</v>
      </c>
      <c r="J18" s="2" t="s">
        <v>65</v>
      </c>
      <c r="K18" s="9">
        <v>1</v>
      </c>
      <c r="L18" s="9">
        <v>0</v>
      </c>
      <c r="M18" s="9">
        <v>-1</v>
      </c>
      <c r="N18" s="9">
        <v>-1.3333333333333335</v>
      </c>
      <c r="O18" s="9">
        <v>1.6666666666666665</v>
      </c>
      <c r="P18" s="9">
        <v>-0.33333333333333348</v>
      </c>
      <c r="Q18" s="9">
        <v>-1</v>
      </c>
      <c r="R18" s="9">
        <v>0</v>
      </c>
      <c r="S18" s="9">
        <v>0</v>
      </c>
      <c r="T18" s="9">
        <v>-0.33333333333333348</v>
      </c>
      <c r="U18" s="9">
        <v>-0.33333333333333348</v>
      </c>
      <c r="V18" s="9">
        <v>0.66666666666666652</v>
      </c>
      <c r="W18" s="9">
        <v>-0.66666666666666652</v>
      </c>
      <c r="X18" s="9">
        <v>1.3333333333333335</v>
      </c>
      <c r="Y18" s="9">
        <v>-0.66666666666666652</v>
      </c>
      <c r="Z18" s="9">
        <v>0.66666666666666652</v>
      </c>
      <c r="AA18" s="9">
        <v>-1.3333333333333335</v>
      </c>
      <c r="AB18" s="9">
        <v>0.66666666666666652</v>
      </c>
      <c r="AC18" s="9">
        <v>1</v>
      </c>
      <c r="AD18" s="9">
        <v>1</v>
      </c>
      <c r="AE18" s="9">
        <v>-2</v>
      </c>
      <c r="AF18" s="9">
        <v>0.33333333333333326</v>
      </c>
      <c r="AG18" s="9">
        <v>0.33333333333333326</v>
      </c>
      <c r="AH18" s="9">
        <v>-0.66666666666666674</v>
      </c>
      <c r="AI18" s="9">
        <v>-0.33333333333333326</v>
      </c>
      <c r="AJ18" s="9">
        <v>0.66666666666666674</v>
      </c>
      <c r="AK18" s="9">
        <v>-0.33333333333333326</v>
      </c>
      <c r="AL18" s="9">
        <v>0.66666666666666652</v>
      </c>
      <c r="AM18" s="9">
        <v>0.66666666666666652</v>
      </c>
      <c r="AN18" s="9">
        <v>-1.3333333333333335</v>
      </c>
      <c r="AO18" s="9">
        <v>-0.33333333333333326</v>
      </c>
      <c r="AP18" s="9">
        <v>-0.33333333333333326</v>
      </c>
      <c r="AQ18" s="9">
        <v>0.66666666666666674</v>
      </c>
      <c r="AR18" s="9">
        <v>-0.66666666666666674</v>
      </c>
      <c r="AS18" s="9">
        <v>-0.66666666666666674</v>
      </c>
      <c r="AT18" s="9">
        <v>1.3333333333333333</v>
      </c>
      <c r="AU18" s="9">
        <v>0.66666666666666652</v>
      </c>
      <c r="AV18" s="9">
        <v>-0.33333333333333348</v>
      </c>
      <c r="AW18" s="9">
        <v>-0.33333333333333348</v>
      </c>
      <c r="AX18" s="9">
        <v>0</v>
      </c>
      <c r="AY18" s="9">
        <v>0</v>
      </c>
      <c r="AZ18" s="9">
        <v>0</v>
      </c>
      <c r="BA18" s="9">
        <v>0.66666666666666652</v>
      </c>
      <c r="BB18" s="9">
        <v>0.66666666666666652</v>
      </c>
      <c r="BC18" s="9">
        <v>-1.3333333333333335</v>
      </c>
      <c r="BD18" s="9">
        <v>-0.33333333333333348</v>
      </c>
      <c r="BE18" s="9">
        <v>-0.33333333333333348</v>
      </c>
      <c r="BF18" s="9">
        <v>0.66666666666666652</v>
      </c>
      <c r="BG18" s="9">
        <v>0.33333333333333348</v>
      </c>
      <c r="BH18" s="9">
        <v>0.33333333333333348</v>
      </c>
      <c r="BI18" s="9">
        <v>-0.66666666666666652</v>
      </c>
      <c r="BJ18" s="9">
        <v>0</v>
      </c>
      <c r="BK18" s="9">
        <v>0</v>
      </c>
      <c r="BL18" s="9">
        <v>0</v>
      </c>
      <c r="BM18" s="9">
        <v>0.5</v>
      </c>
      <c r="BN18" s="9"/>
      <c r="BO18" s="9">
        <v>-0.5</v>
      </c>
      <c r="BP18" s="9">
        <v>0.66666666666666652</v>
      </c>
      <c r="BQ18" s="9">
        <v>-1.3333333333333335</v>
      </c>
      <c r="BR18" s="9">
        <v>0.66666666666666652</v>
      </c>
      <c r="BS18" s="9">
        <v>0</v>
      </c>
      <c r="BT18" s="9">
        <v>1</v>
      </c>
      <c r="BU18" s="9">
        <v>-1</v>
      </c>
      <c r="BV18" s="9">
        <v>-0.33333333333333348</v>
      </c>
      <c r="BW18" s="9">
        <v>-0.33333333333333348</v>
      </c>
      <c r="BX18" s="9">
        <v>0.66666666666666652</v>
      </c>
      <c r="BY18" s="9">
        <v>0.33333333333333348</v>
      </c>
      <c r="BZ18" s="9">
        <v>0.33333333333333348</v>
      </c>
      <c r="CA18" s="9">
        <v>-0.66666666666666652</v>
      </c>
      <c r="CB18" s="9">
        <v>0</v>
      </c>
      <c r="CC18" s="9">
        <v>0</v>
      </c>
      <c r="CD18" s="9">
        <v>0</v>
      </c>
      <c r="CE18" s="9">
        <v>1.3333333333333335</v>
      </c>
      <c r="CF18" s="9">
        <v>-0.66666666666666652</v>
      </c>
      <c r="CG18" s="9">
        <v>-0.66666666666666652</v>
      </c>
      <c r="CH18" s="9">
        <v>0.33333333333333348</v>
      </c>
      <c r="CI18" s="9">
        <v>-1.6666666666666665</v>
      </c>
      <c r="CJ18" s="9">
        <v>1.3333333333333335</v>
      </c>
      <c r="CK18" s="2" t="s">
        <v>56</v>
      </c>
      <c r="CL18" s="2" t="s">
        <v>61</v>
      </c>
      <c r="CM18" s="2" t="s">
        <v>61</v>
      </c>
      <c r="CN18" s="2" t="s">
        <v>80</v>
      </c>
      <c r="CO18" s="2" t="s">
        <v>55</v>
      </c>
      <c r="CP18" s="2" t="s">
        <v>62</v>
      </c>
      <c r="CQ18" s="2" t="s">
        <v>120</v>
      </c>
      <c r="CR18" s="2" t="s">
        <v>122</v>
      </c>
      <c r="CS18" s="3"/>
    </row>
    <row r="19" spans="1:97" ht="15.75" customHeight="1">
      <c r="A19" s="2">
        <v>18</v>
      </c>
      <c r="B19" s="2" t="s">
        <v>57</v>
      </c>
      <c r="C19" s="2">
        <v>20</v>
      </c>
      <c r="D19" s="2" t="s">
        <v>79</v>
      </c>
      <c r="E19" s="2" t="s">
        <v>187</v>
      </c>
      <c r="F19" s="2" t="s">
        <v>159</v>
      </c>
      <c r="G19" s="2" t="s">
        <v>162</v>
      </c>
      <c r="H19" s="2" t="s">
        <v>188</v>
      </c>
      <c r="I19" s="2" t="s">
        <v>242</v>
      </c>
      <c r="J19" s="2" t="s">
        <v>65</v>
      </c>
      <c r="K19" s="9">
        <v>0.66666666666666696</v>
      </c>
      <c r="L19" s="9">
        <v>0.66666666666666696</v>
      </c>
      <c r="M19" s="9">
        <v>-1.333333333333333</v>
      </c>
      <c r="N19" s="9">
        <v>0.66666666666666696</v>
      </c>
      <c r="O19" s="9">
        <v>0.66666666666666696</v>
      </c>
      <c r="P19" s="9">
        <v>-1.333333333333333</v>
      </c>
      <c r="Q19" s="9">
        <v>-2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-2.6666666666666665</v>
      </c>
      <c r="X19" s="9">
        <v>1.3333333333333335</v>
      </c>
      <c r="Y19" s="9">
        <v>1.3333333333333335</v>
      </c>
      <c r="Z19" s="9">
        <v>0</v>
      </c>
      <c r="AA19" s="9">
        <v>0</v>
      </c>
      <c r="AB19" s="9">
        <v>0</v>
      </c>
      <c r="AC19" s="9">
        <v>0.66666666666666652</v>
      </c>
      <c r="AD19" s="9">
        <v>-1.3333333333333335</v>
      </c>
      <c r="AE19" s="9">
        <v>0.66666666666666652</v>
      </c>
      <c r="AF19" s="9">
        <v>-0.66666666666666674</v>
      </c>
      <c r="AG19" s="9">
        <v>1.3333333333333333</v>
      </c>
      <c r="AH19" s="9">
        <v>-0.66666666666666674</v>
      </c>
      <c r="AI19" s="9">
        <v>1.3333333333333335</v>
      </c>
      <c r="AJ19" s="9">
        <v>0.33333333333333348</v>
      </c>
      <c r="AK19" s="9">
        <v>-1.6666666666666665</v>
      </c>
      <c r="AL19" s="9">
        <v>0.33333333333333304</v>
      </c>
      <c r="AM19" s="9">
        <v>-0.66666666666666696</v>
      </c>
      <c r="AN19" s="9">
        <v>0.33333333333333304</v>
      </c>
      <c r="AO19" s="9">
        <v>-1.3333333333333335</v>
      </c>
      <c r="AP19" s="9">
        <v>1.6666666666666665</v>
      </c>
      <c r="AQ19" s="9">
        <v>-0.33333333333333348</v>
      </c>
      <c r="AR19" s="9">
        <v>0.33333333333333304</v>
      </c>
      <c r="AS19" s="9">
        <v>0.33333333333333304</v>
      </c>
      <c r="AT19" s="9">
        <v>-0.66666666666666696</v>
      </c>
      <c r="AU19" s="9">
        <v>-1</v>
      </c>
      <c r="AV19" s="9">
        <v>-1</v>
      </c>
      <c r="AW19" s="9">
        <v>2</v>
      </c>
      <c r="AX19" s="9">
        <v>0</v>
      </c>
      <c r="AY19" s="9">
        <v>0</v>
      </c>
      <c r="AZ19" s="9">
        <v>0</v>
      </c>
      <c r="BA19" s="9">
        <v>-1</v>
      </c>
      <c r="BB19" s="9">
        <v>-1</v>
      </c>
      <c r="BC19" s="9">
        <v>2</v>
      </c>
      <c r="BD19" s="9">
        <v>0.66666666666666652</v>
      </c>
      <c r="BE19" s="9">
        <v>0.66666666666666652</v>
      </c>
      <c r="BF19" s="9">
        <v>-1.3333333333333335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-0.66666666666666674</v>
      </c>
      <c r="BN19" s="9">
        <v>0.33333333333333326</v>
      </c>
      <c r="BO19" s="9">
        <v>0.33333333333333326</v>
      </c>
      <c r="BP19" s="9">
        <v>-1</v>
      </c>
      <c r="BQ19" s="9">
        <v>-1</v>
      </c>
      <c r="BR19" s="9">
        <v>2</v>
      </c>
      <c r="BS19" s="9">
        <v>-0.66666666666666652</v>
      </c>
      <c r="BT19" s="9">
        <v>-0.66666666666666652</v>
      </c>
      <c r="BU19" s="9">
        <v>1.3333333333333335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-0.66666666666666652</v>
      </c>
      <c r="CC19" s="9">
        <v>-0.66666666666666652</v>
      </c>
      <c r="CD19" s="9">
        <v>1.3333333333333335</v>
      </c>
      <c r="CE19" s="9">
        <v>-0.33333333333333304</v>
      </c>
      <c r="CF19" s="9">
        <v>-0.33333333333333304</v>
      </c>
      <c r="CG19" s="9">
        <v>0.66666666666666696</v>
      </c>
      <c r="CH19" s="9">
        <v>0</v>
      </c>
      <c r="CI19" s="9">
        <v>0</v>
      </c>
      <c r="CJ19" s="9">
        <v>0</v>
      </c>
      <c r="CK19" s="2" t="s">
        <v>54</v>
      </c>
      <c r="CL19" s="2" t="s">
        <v>61</v>
      </c>
      <c r="CM19" s="2" t="s">
        <v>66</v>
      </c>
      <c r="CN19" s="2" t="s">
        <v>55</v>
      </c>
      <c r="CO19" s="2" t="s">
        <v>62</v>
      </c>
      <c r="CP19" s="2" t="s">
        <v>68</v>
      </c>
      <c r="CQ19" s="2" t="s">
        <v>122</v>
      </c>
      <c r="CR19" s="2" t="s">
        <v>121</v>
      </c>
      <c r="CS19" s="2" t="s">
        <v>81</v>
      </c>
    </row>
    <row r="20" spans="1:97" ht="15.75" customHeight="1">
      <c r="A20" s="2">
        <v>19</v>
      </c>
      <c r="B20" s="2" t="s">
        <v>51</v>
      </c>
      <c r="C20" s="2">
        <v>19</v>
      </c>
      <c r="D20" s="2" t="s">
        <v>52</v>
      </c>
      <c r="E20" s="2" t="s">
        <v>187</v>
      </c>
      <c r="F20" s="2" t="s">
        <v>159</v>
      </c>
      <c r="G20" s="2" t="s">
        <v>162</v>
      </c>
      <c r="H20" s="2" t="s">
        <v>188</v>
      </c>
      <c r="I20" s="2" t="s">
        <v>243</v>
      </c>
      <c r="J20" s="3"/>
      <c r="K20" s="9">
        <v>-1.6666666666666665</v>
      </c>
      <c r="L20" s="9">
        <v>1.3333333333333335</v>
      </c>
      <c r="M20" s="9">
        <v>0.33333333333333348</v>
      </c>
      <c r="N20" s="9">
        <v>-0.66666666666666652</v>
      </c>
      <c r="O20" s="9">
        <v>1.3333333333333335</v>
      </c>
      <c r="P20" s="9">
        <v>-0.66666666666666652</v>
      </c>
      <c r="Q20" s="9">
        <v>-0.66666666666666652</v>
      </c>
      <c r="R20" s="9">
        <v>0.33333333333333348</v>
      </c>
      <c r="S20" s="9">
        <v>0.33333333333333348</v>
      </c>
      <c r="T20" s="9">
        <v>0</v>
      </c>
      <c r="U20" s="9">
        <v>0</v>
      </c>
      <c r="V20" s="9"/>
      <c r="W20" s="9">
        <v>1</v>
      </c>
      <c r="X20" s="9">
        <v>-1</v>
      </c>
      <c r="Y20" s="9">
        <v>0</v>
      </c>
      <c r="Z20" s="9">
        <v>0.33333333333333348</v>
      </c>
      <c r="AA20" s="9">
        <v>-0.66666666666666652</v>
      </c>
      <c r="AB20" s="9">
        <v>0.33333333333333348</v>
      </c>
      <c r="AC20" s="9">
        <v>-0.66666666666666652</v>
      </c>
      <c r="AD20" s="9">
        <v>0.33333333333333348</v>
      </c>
      <c r="AE20" s="9">
        <v>0.33333333333333348</v>
      </c>
      <c r="AF20" s="9">
        <v>-0.33333333333333348</v>
      </c>
      <c r="AG20" s="9">
        <v>0.66666666666666652</v>
      </c>
      <c r="AH20" s="9">
        <v>-0.33333333333333348</v>
      </c>
      <c r="AI20" s="9">
        <v>0</v>
      </c>
      <c r="AJ20" s="9">
        <v>-1</v>
      </c>
      <c r="AK20" s="9">
        <v>1</v>
      </c>
      <c r="AL20" s="9">
        <v>-1</v>
      </c>
      <c r="AM20" s="9">
        <v>1</v>
      </c>
      <c r="AN20" s="9">
        <v>0</v>
      </c>
      <c r="AO20" s="9">
        <v>-0.33333333333333348</v>
      </c>
      <c r="AP20" s="9">
        <v>-0.33333333333333348</v>
      </c>
      <c r="AQ20" s="9">
        <v>0.66666666666666652</v>
      </c>
      <c r="AR20" s="9">
        <v>0</v>
      </c>
      <c r="AS20" s="9">
        <v>1</v>
      </c>
      <c r="AT20" s="9">
        <v>-1</v>
      </c>
      <c r="AU20" s="9">
        <v>0</v>
      </c>
      <c r="AV20" s="9">
        <v>0</v>
      </c>
      <c r="AW20" s="9">
        <v>0</v>
      </c>
      <c r="AX20" s="9">
        <v>0.33333333333333348</v>
      </c>
      <c r="AY20" s="9">
        <v>0.33333333333333348</v>
      </c>
      <c r="AZ20" s="9">
        <v>-0.66666666666666652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/>
      <c r="BG20" s="9">
        <v>1</v>
      </c>
      <c r="BH20" s="9">
        <v>-1</v>
      </c>
      <c r="BI20" s="9">
        <v>0</v>
      </c>
      <c r="BJ20" s="9">
        <v>0</v>
      </c>
      <c r="BK20" s="9">
        <v>0</v>
      </c>
      <c r="BL20" s="9">
        <v>0</v>
      </c>
      <c r="BM20" s="9">
        <v>0.33333333333333348</v>
      </c>
      <c r="BN20" s="9">
        <v>0.33333333333333348</v>
      </c>
      <c r="BO20" s="9">
        <v>-0.66666666666666652</v>
      </c>
      <c r="BP20" s="9">
        <v>-0.33333333333333348</v>
      </c>
      <c r="BQ20" s="9">
        <v>-0.33333333333333348</v>
      </c>
      <c r="BR20" s="9">
        <v>0.66666666666666652</v>
      </c>
      <c r="BS20" s="9">
        <v>-0.66666666666666652</v>
      </c>
      <c r="BT20" s="9">
        <v>-0.66666666666666652</v>
      </c>
      <c r="BU20" s="9">
        <v>1.3333333333333335</v>
      </c>
      <c r="BV20" s="9">
        <v>0</v>
      </c>
      <c r="BW20" s="9">
        <v>-1</v>
      </c>
      <c r="BX20" s="9">
        <v>1</v>
      </c>
      <c r="BY20" s="9">
        <v>0</v>
      </c>
      <c r="BZ20" s="9">
        <v>-1</v>
      </c>
      <c r="CA20" s="9">
        <v>1</v>
      </c>
      <c r="CB20" s="9">
        <v>0.66666666666666652</v>
      </c>
      <c r="CC20" s="9">
        <v>-2.3333333333333335</v>
      </c>
      <c r="CD20" s="9">
        <v>1.6666666666666665</v>
      </c>
      <c r="CE20" s="9">
        <v>0.66666666666666652</v>
      </c>
      <c r="CF20" s="9">
        <v>-1.3333333333333335</v>
      </c>
      <c r="CG20" s="9">
        <v>0.66666666666666652</v>
      </c>
      <c r="CH20" s="9">
        <v>0</v>
      </c>
      <c r="CI20" s="9">
        <v>-1</v>
      </c>
      <c r="CJ20" s="9">
        <v>1</v>
      </c>
      <c r="CK20" s="2" t="s">
        <v>66</v>
      </c>
      <c r="CL20" s="2" t="s">
        <v>56</v>
      </c>
      <c r="CM20" s="2" t="s">
        <v>61</v>
      </c>
      <c r="CN20" s="2" t="s">
        <v>68</v>
      </c>
      <c r="CO20" s="2" t="s">
        <v>68</v>
      </c>
      <c r="CP20" s="2" t="s">
        <v>62</v>
      </c>
      <c r="CQ20" s="2" t="s">
        <v>120</v>
      </c>
      <c r="CR20" s="2" t="s">
        <v>121</v>
      </c>
      <c r="CS20" s="3"/>
    </row>
    <row r="21" spans="1:97" ht="15.75" customHeight="1">
      <c r="A21" s="2">
        <v>20</v>
      </c>
      <c r="B21" s="2" t="s">
        <v>51</v>
      </c>
      <c r="C21" s="2">
        <v>19</v>
      </c>
      <c r="D21" s="2" t="s">
        <v>52</v>
      </c>
      <c r="E21" s="2" t="s">
        <v>186</v>
      </c>
      <c r="F21" s="2" t="s">
        <v>160</v>
      </c>
      <c r="G21" s="2" t="s">
        <v>162</v>
      </c>
      <c r="H21" s="2" t="s">
        <v>188</v>
      </c>
      <c r="I21" s="2" t="s">
        <v>243</v>
      </c>
      <c r="J21" s="2" t="s">
        <v>65</v>
      </c>
      <c r="K21" s="9">
        <v>-0.33333333333333348</v>
      </c>
      <c r="L21" s="9">
        <v>0.66666666666666652</v>
      </c>
      <c r="M21" s="9">
        <v>-0.33333333333333348</v>
      </c>
      <c r="N21" s="9">
        <v>1</v>
      </c>
      <c r="O21" s="9">
        <v>1</v>
      </c>
      <c r="P21" s="9">
        <v>-2</v>
      </c>
      <c r="Q21" s="9">
        <v>0.33333333333333348</v>
      </c>
      <c r="R21" s="9">
        <v>-1.6666666666666665</v>
      </c>
      <c r="S21" s="9">
        <v>-1.6666666666666665</v>
      </c>
      <c r="T21" s="9">
        <v>-1.3333333333333335</v>
      </c>
      <c r="U21" s="9">
        <v>1.6666666666666665</v>
      </c>
      <c r="V21" s="9">
        <v>-0.33333333333333348</v>
      </c>
      <c r="W21" s="9">
        <v>-1.3333333333333335</v>
      </c>
      <c r="X21" s="9">
        <v>0.66666666666666652</v>
      </c>
      <c r="Y21" s="9">
        <v>0.66666666666666652</v>
      </c>
      <c r="Z21" s="9">
        <v>0.66666666666666696</v>
      </c>
      <c r="AA21" s="9">
        <v>-0.33333333333333304</v>
      </c>
      <c r="AB21" s="9">
        <v>-0.33333333333333304</v>
      </c>
      <c r="AC21" s="9">
        <v>2</v>
      </c>
      <c r="AD21" s="9">
        <v>-1</v>
      </c>
      <c r="AE21" s="9">
        <v>-1</v>
      </c>
      <c r="AF21" s="9">
        <v>-1</v>
      </c>
      <c r="AG21" s="9">
        <v>1</v>
      </c>
      <c r="AH21" s="9">
        <v>0</v>
      </c>
      <c r="AI21" s="9">
        <v>-1</v>
      </c>
      <c r="AJ21" s="9">
        <v>0</v>
      </c>
      <c r="AK21" s="9">
        <v>1</v>
      </c>
      <c r="AL21" s="9">
        <v>0.66666666666666652</v>
      </c>
      <c r="AM21" s="9">
        <v>-0.33333333333333348</v>
      </c>
      <c r="AN21" s="9">
        <v>-0.33333333333333348</v>
      </c>
      <c r="AO21" s="9">
        <v>-0.33333333333333348</v>
      </c>
      <c r="AP21" s="9">
        <v>1.6666666666666665</v>
      </c>
      <c r="AQ21" s="9">
        <v>-1.3333333333333335</v>
      </c>
      <c r="AR21" s="9">
        <v>1</v>
      </c>
      <c r="AS21" s="9">
        <v>0</v>
      </c>
      <c r="AT21" s="9">
        <v>-1</v>
      </c>
      <c r="AU21" s="9">
        <v>-0.66666666666666652</v>
      </c>
      <c r="AV21" s="9">
        <v>1.3333333333333335</v>
      </c>
      <c r="AW21" s="9">
        <v>-0.66666666666666652</v>
      </c>
      <c r="AX21" s="9">
        <v>1.3333333333333335</v>
      </c>
      <c r="AY21" s="9">
        <v>-1.6666666666666665</v>
      </c>
      <c r="AZ21" s="9">
        <v>0.33333333333333348</v>
      </c>
      <c r="BA21" s="9">
        <v>0</v>
      </c>
      <c r="BB21" s="9">
        <v>0</v>
      </c>
      <c r="BC21" s="9">
        <v>0</v>
      </c>
      <c r="BD21" s="9">
        <v>1.6666666666666665</v>
      </c>
      <c r="BE21" s="9">
        <v>-0.33333333333333348</v>
      </c>
      <c r="BF21" s="9">
        <v>-1.3333333333333335</v>
      </c>
      <c r="BG21" s="9">
        <v>-0.33333333333333348</v>
      </c>
      <c r="BH21" s="9">
        <v>1.6666666666666665</v>
      </c>
      <c r="BI21" s="9">
        <v>-1.3333333333333335</v>
      </c>
      <c r="BJ21" s="9">
        <v>1.3333333333333335</v>
      </c>
      <c r="BK21" s="9">
        <v>0.33333333333333348</v>
      </c>
      <c r="BL21" s="9">
        <v>-1.6666666666666665</v>
      </c>
      <c r="BM21" s="9">
        <v>0</v>
      </c>
      <c r="BN21" s="9">
        <v>0</v>
      </c>
      <c r="BO21" s="9">
        <v>0</v>
      </c>
      <c r="BP21" s="9">
        <v>0.33333333333333348</v>
      </c>
      <c r="BQ21" s="9">
        <v>-1.6666666666666665</v>
      </c>
      <c r="BR21" s="9">
        <v>1.3333333333333335</v>
      </c>
      <c r="BS21" s="9">
        <v>0.66666666666666652</v>
      </c>
      <c r="BT21" s="9">
        <v>1.6666666666666665</v>
      </c>
      <c r="BU21" s="9">
        <v>-2.3333333333333335</v>
      </c>
      <c r="BV21" s="9">
        <v>-0.66666666666666652</v>
      </c>
      <c r="BW21" s="9">
        <v>0.33333333333333348</v>
      </c>
      <c r="BX21" s="9">
        <v>0.33333333333333348</v>
      </c>
      <c r="BY21" s="9">
        <v>-0.66666666666666652</v>
      </c>
      <c r="BZ21" s="9">
        <v>0.33333333333333348</v>
      </c>
      <c r="CA21" s="9">
        <v>0.33333333333333348</v>
      </c>
      <c r="CB21" s="9">
        <v>0</v>
      </c>
      <c r="CC21" s="9">
        <v>2</v>
      </c>
      <c r="CD21" s="9">
        <v>-2</v>
      </c>
      <c r="CE21" s="9">
        <v>0.66666666666666652</v>
      </c>
      <c r="CF21" s="9">
        <v>1.6666666666666665</v>
      </c>
      <c r="CG21" s="9">
        <v>-2.3333333333333335</v>
      </c>
      <c r="CH21" s="9">
        <v>1</v>
      </c>
      <c r="CI21" s="9">
        <v>1</v>
      </c>
      <c r="CJ21" s="9">
        <v>-2</v>
      </c>
      <c r="CK21" s="2" t="s">
        <v>54</v>
      </c>
      <c r="CL21" s="2" t="s">
        <v>61</v>
      </c>
      <c r="CM21" s="2" t="s">
        <v>66</v>
      </c>
      <c r="CN21" s="2" t="s">
        <v>63</v>
      </c>
      <c r="CO21" s="2" t="s">
        <v>62</v>
      </c>
      <c r="CP21" s="2" t="s">
        <v>68</v>
      </c>
      <c r="CQ21" s="2" t="s">
        <v>122</v>
      </c>
      <c r="CR21" s="2" t="s">
        <v>121</v>
      </c>
      <c r="CS21" s="2" t="s">
        <v>248</v>
      </c>
    </row>
    <row r="22" spans="1:97" ht="15.75" customHeight="1">
      <c r="A22" s="2">
        <v>21</v>
      </c>
      <c r="B22" s="2" t="s">
        <v>51</v>
      </c>
      <c r="C22" s="2">
        <v>22</v>
      </c>
      <c r="D22" s="2" t="s">
        <v>52</v>
      </c>
      <c r="E22" s="2" t="s">
        <v>187</v>
      </c>
      <c r="F22" s="2" t="s">
        <v>159</v>
      </c>
      <c r="G22" s="2" t="s">
        <v>161</v>
      </c>
      <c r="H22" s="2" t="s">
        <v>189</v>
      </c>
      <c r="I22" s="2" t="s">
        <v>242</v>
      </c>
      <c r="J22" s="3"/>
      <c r="K22" s="9">
        <v>1.3333333333333335</v>
      </c>
      <c r="L22" s="9">
        <v>-0.66666666666666652</v>
      </c>
      <c r="M22" s="9">
        <v>-0.66666666666666652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1.3333333333333335</v>
      </c>
      <c r="U22" s="9">
        <v>1.3333333333333335</v>
      </c>
      <c r="V22" s="9">
        <v>-2.6666666666666665</v>
      </c>
      <c r="W22" s="9">
        <v>0.33333333333333304</v>
      </c>
      <c r="X22" s="9">
        <v>-0.66666666666666696</v>
      </c>
      <c r="Y22" s="9">
        <v>0.33333333333333304</v>
      </c>
      <c r="Z22" s="9">
        <v>0</v>
      </c>
      <c r="AA22" s="9">
        <v>0</v>
      </c>
      <c r="AB22" s="9">
        <v>0</v>
      </c>
      <c r="AC22" s="9">
        <v>1.3333333333333335</v>
      </c>
      <c r="AD22" s="9">
        <v>-0.66666666666666652</v>
      </c>
      <c r="AE22" s="9">
        <v>-0.66666666666666652</v>
      </c>
      <c r="AF22" s="9">
        <v>0</v>
      </c>
      <c r="AG22" s="9">
        <v>0</v>
      </c>
      <c r="AH22" s="9">
        <v>0</v>
      </c>
      <c r="AI22" s="9">
        <v>1.3333333333333335</v>
      </c>
      <c r="AJ22" s="9">
        <v>1.3333333333333335</v>
      </c>
      <c r="AK22" s="9">
        <v>-2.6666666666666665</v>
      </c>
      <c r="AL22" s="9">
        <v>-1.3333333333333335</v>
      </c>
      <c r="AM22" s="9">
        <v>-1.3333333333333335</v>
      </c>
      <c r="AN22" s="9">
        <v>2.6666666666666665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-1.333333333333333</v>
      </c>
      <c r="AV22" s="9">
        <v>0.66666666666666696</v>
      </c>
      <c r="AW22" s="9">
        <v>0.66666666666666696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/>
      <c r="BE22" s="9">
        <v>1.5</v>
      </c>
      <c r="BF22" s="9">
        <v>-1.5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-0.66666666666666674</v>
      </c>
      <c r="BQ22" s="9">
        <v>1.3333333333333333</v>
      </c>
      <c r="BR22" s="9">
        <v>-0.66666666666666674</v>
      </c>
      <c r="BS22" s="9">
        <v>0.66666666666666652</v>
      </c>
      <c r="BT22" s="9">
        <v>-1.3333333333333335</v>
      </c>
      <c r="BU22" s="9">
        <v>0.66666666666666652</v>
      </c>
      <c r="BV22" s="9">
        <v>0.33333333333333304</v>
      </c>
      <c r="BW22" s="9">
        <v>0.33333333333333304</v>
      </c>
      <c r="BX22" s="9">
        <v>-0.66666666666666696</v>
      </c>
      <c r="BY22" s="9"/>
      <c r="BZ22" s="9">
        <v>0</v>
      </c>
      <c r="CA22" s="9">
        <v>0</v>
      </c>
      <c r="CB22" s="9">
        <v>-0.33333333333333348</v>
      </c>
      <c r="CC22" s="9">
        <v>-0.33333333333333348</v>
      </c>
      <c r="CD22" s="9">
        <v>0.66666666666666652</v>
      </c>
      <c r="CE22" s="9">
        <v>0.66666666666666652</v>
      </c>
      <c r="CF22" s="9">
        <v>-0.33333333333333348</v>
      </c>
      <c r="CG22" s="9">
        <v>-0.33333333333333348</v>
      </c>
      <c r="CH22" s="9">
        <v>-0.66666666666666652</v>
      </c>
      <c r="CI22" s="9">
        <v>-0.66666666666666652</v>
      </c>
      <c r="CJ22" s="9">
        <v>1.3333333333333335</v>
      </c>
      <c r="CK22" s="2" t="s">
        <v>54</v>
      </c>
      <c r="CL22" s="2" t="s">
        <v>54</v>
      </c>
      <c r="CM22" s="2" t="s">
        <v>54</v>
      </c>
      <c r="CN22" s="2" t="s">
        <v>68</v>
      </c>
      <c r="CO22" s="2" t="s">
        <v>68</v>
      </c>
      <c r="CP22" s="2" t="s">
        <v>68</v>
      </c>
      <c r="CQ22" s="2" t="s">
        <v>121</v>
      </c>
      <c r="CR22" s="2" t="s">
        <v>120</v>
      </c>
      <c r="CS22" s="2" t="s">
        <v>82</v>
      </c>
    </row>
    <row r="23" spans="1:97" ht="15.75" customHeight="1">
      <c r="A23" s="5">
        <v>22</v>
      </c>
      <c r="B23" s="5" t="s">
        <v>57</v>
      </c>
      <c r="C23" s="5">
        <v>52</v>
      </c>
      <c r="D23" s="5" t="s">
        <v>83</v>
      </c>
      <c r="E23" s="2" t="s">
        <v>187</v>
      </c>
      <c r="F23" s="5" t="s">
        <v>159</v>
      </c>
      <c r="G23" s="5" t="s">
        <v>161</v>
      </c>
      <c r="H23" s="3"/>
      <c r="I23" s="5" t="s">
        <v>242</v>
      </c>
      <c r="J23" s="5" t="s">
        <v>65</v>
      </c>
      <c r="K23" s="9">
        <v>-0.33333333333333304</v>
      </c>
      <c r="L23" s="9">
        <v>-0.33333333333333304</v>
      </c>
      <c r="M23" s="9">
        <v>0.66666666666666696</v>
      </c>
      <c r="N23" s="9">
        <v>0.33333333333333348</v>
      </c>
      <c r="O23" s="9">
        <v>-0.66666666666666652</v>
      </c>
      <c r="P23" s="9">
        <v>0.33333333333333348</v>
      </c>
      <c r="Q23" s="9">
        <v>1.6666666666666665</v>
      </c>
      <c r="R23" s="9">
        <v>-1.3333333333333335</v>
      </c>
      <c r="S23" s="9">
        <v>-1.3333333333333335</v>
      </c>
      <c r="T23" s="9">
        <v>1.3333333333333335</v>
      </c>
      <c r="U23" s="9">
        <v>0.33333333333333348</v>
      </c>
      <c r="V23" s="9">
        <v>-1.6666666666666665</v>
      </c>
      <c r="W23" s="9">
        <v>0.33333333333333348</v>
      </c>
      <c r="X23" s="9">
        <v>1.3333333333333335</v>
      </c>
      <c r="Y23" s="9">
        <v>-1.6666666666666665</v>
      </c>
      <c r="Z23" s="9">
        <v>-1</v>
      </c>
      <c r="AA23" s="9">
        <v>1</v>
      </c>
      <c r="AB23" s="9">
        <v>0</v>
      </c>
      <c r="AC23" s="9">
        <v>-1.3333333333333335</v>
      </c>
      <c r="AD23" s="9">
        <v>-0.33333333333333348</v>
      </c>
      <c r="AE23" s="9">
        <v>1.6666666666666665</v>
      </c>
      <c r="AF23" s="9">
        <v>-0.66666666666666652</v>
      </c>
      <c r="AG23" s="9">
        <v>0.33333333333333348</v>
      </c>
      <c r="AH23" s="9">
        <v>0.33333333333333348</v>
      </c>
      <c r="AI23" s="9">
        <v>0.33333333333333348</v>
      </c>
      <c r="AJ23" s="9">
        <v>-1.6666666666666665</v>
      </c>
      <c r="AK23" s="9">
        <v>1.3333333333333335</v>
      </c>
      <c r="AL23" s="9">
        <v>-0.33333333333333326</v>
      </c>
      <c r="AM23" s="9">
        <v>-0.33333333333333326</v>
      </c>
      <c r="AN23" s="9">
        <v>0.66666666666666674</v>
      </c>
      <c r="AO23" s="9">
        <v>2</v>
      </c>
      <c r="AP23" s="9">
        <v>-2</v>
      </c>
      <c r="AQ23" s="9">
        <v>0</v>
      </c>
      <c r="AR23" s="9">
        <v>0.33333333333333304</v>
      </c>
      <c r="AS23" s="9">
        <v>-0.66666666666666696</v>
      </c>
      <c r="AT23" s="9">
        <v>0.33333333333333304</v>
      </c>
      <c r="AU23" s="9">
        <v>-0.66666666666666674</v>
      </c>
      <c r="AV23" s="9">
        <v>0.33333333333333326</v>
      </c>
      <c r="AW23" s="9">
        <v>0.33333333333333326</v>
      </c>
      <c r="AX23" s="9">
        <v>-1.6666666666666665</v>
      </c>
      <c r="AY23" s="9">
        <v>1.3333333333333335</v>
      </c>
      <c r="AZ23" s="9">
        <v>0.33333333333333348</v>
      </c>
      <c r="BA23" s="9">
        <v>-1.6666666666666665</v>
      </c>
      <c r="BB23" s="9">
        <v>1.3333333333333335</v>
      </c>
      <c r="BC23" s="9">
        <v>0.33333333333333348</v>
      </c>
      <c r="BD23" s="9">
        <v>-1.3333333333333335</v>
      </c>
      <c r="BE23" s="9">
        <v>-0.33333333333333348</v>
      </c>
      <c r="BF23" s="9">
        <v>1.6666666666666665</v>
      </c>
      <c r="BG23" s="9">
        <v>-0.66666666666666674</v>
      </c>
      <c r="BH23" s="9">
        <v>-0.66666666666666674</v>
      </c>
      <c r="BI23" s="9">
        <v>1.3333333333333333</v>
      </c>
      <c r="BJ23" s="9">
        <v>-0.66666666666666674</v>
      </c>
      <c r="BK23" s="9">
        <v>-0.66666666666666674</v>
      </c>
      <c r="BL23" s="9">
        <v>1.3333333333333333</v>
      </c>
      <c r="BM23" s="9">
        <v>-1.6666666666666665</v>
      </c>
      <c r="BN23" s="9">
        <v>1.3333333333333335</v>
      </c>
      <c r="BO23" s="9">
        <v>0.33333333333333348</v>
      </c>
      <c r="BP23" s="9">
        <v>-2.3333333333333335</v>
      </c>
      <c r="BQ23" s="9">
        <v>0.66666666666666652</v>
      </c>
      <c r="BR23" s="9">
        <v>1.6666666666666665</v>
      </c>
      <c r="BS23" s="9">
        <v>-1.3333333333333335</v>
      </c>
      <c r="BT23" s="9">
        <v>-0.33333333333333348</v>
      </c>
      <c r="BU23" s="9">
        <v>1.6666666666666665</v>
      </c>
      <c r="BV23" s="9">
        <v>-1</v>
      </c>
      <c r="BW23" s="9">
        <v>2</v>
      </c>
      <c r="BX23" s="9">
        <v>-1</v>
      </c>
      <c r="BY23" s="9">
        <v>-1</v>
      </c>
      <c r="BZ23" s="9">
        <v>2</v>
      </c>
      <c r="CA23" s="9">
        <v>-1</v>
      </c>
      <c r="CB23" s="9">
        <v>-1</v>
      </c>
      <c r="CC23" s="9">
        <v>2</v>
      </c>
      <c r="CD23" s="9">
        <v>-1</v>
      </c>
      <c r="CE23" s="9">
        <v>-1</v>
      </c>
      <c r="CF23" s="9">
        <v>2</v>
      </c>
      <c r="CG23" s="9">
        <v>-1</v>
      </c>
      <c r="CH23" s="9">
        <v>-0.66666666666666674</v>
      </c>
      <c r="CI23" s="9">
        <v>1.3333333333333333</v>
      </c>
      <c r="CJ23" s="9">
        <v>-0.66666666666666674</v>
      </c>
      <c r="CK23" s="5" t="s">
        <v>61</v>
      </c>
      <c r="CL23" s="5" t="s">
        <v>66</v>
      </c>
      <c r="CM23" s="5" t="s">
        <v>56</v>
      </c>
      <c r="CN23" s="5" t="s">
        <v>62</v>
      </c>
      <c r="CO23" s="5" t="s">
        <v>63</v>
      </c>
      <c r="CP23" s="5" t="s">
        <v>68</v>
      </c>
      <c r="CQ23" s="5" t="s">
        <v>121</v>
      </c>
      <c r="CR23" s="5" t="s">
        <v>122</v>
      </c>
      <c r="CS23" s="5" t="s">
        <v>84</v>
      </c>
    </row>
    <row r="24" spans="1:97" ht="15.75" customHeight="1">
      <c r="A24" s="2">
        <v>23</v>
      </c>
      <c r="B24" s="2" t="s">
        <v>51</v>
      </c>
      <c r="C24" s="2">
        <v>23</v>
      </c>
      <c r="D24" s="2" t="s">
        <v>52</v>
      </c>
      <c r="E24" s="2" t="s">
        <v>187</v>
      </c>
      <c r="F24" s="2" t="s">
        <v>159</v>
      </c>
      <c r="G24" s="2" t="s">
        <v>161</v>
      </c>
      <c r="H24" s="2" t="s">
        <v>188</v>
      </c>
      <c r="I24" s="2" t="s">
        <v>242</v>
      </c>
      <c r="J24" s="2" t="s">
        <v>65</v>
      </c>
      <c r="K24" s="9">
        <v>0.66666666666666696</v>
      </c>
      <c r="L24" s="9">
        <v>0.66666666666666696</v>
      </c>
      <c r="M24" s="9">
        <v>-1.333333333333333</v>
      </c>
      <c r="N24" s="9">
        <v>-0.66666666666666652</v>
      </c>
      <c r="O24" s="9">
        <v>0.33333333333333348</v>
      </c>
      <c r="P24" s="9">
        <v>0.33333333333333348</v>
      </c>
      <c r="Q24" s="9">
        <v>-1</v>
      </c>
      <c r="R24" s="9">
        <v>1</v>
      </c>
      <c r="S24" s="9">
        <v>1</v>
      </c>
      <c r="T24" s="9">
        <v>-0.33333333333333326</v>
      </c>
      <c r="U24" s="9">
        <v>-0.33333333333333326</v>
      </c>
      <c r="V24" s="9">
        <v>0.66666666666666674</v>
      </c>
      <c r="W24" s="9">
        <v>1.3333333333333335</v>
      </c>
      <c r="X24" s="9">
        <v>-1.6666666666666665</v>
      </c>
      <c r="Y24" s="9">
        <v>0.33333333333333348</v>
      </c>
      <c r="Z24" s="9">
        <v>1</v>
      </c>
      <c r="AA24" s="9">
        <v>-1</v>
      </c>
      <c r="AB24" s="9">
        <v>0</v>
      </c>
      <c r="AC24" s="9">
        <v>-0.33333333333333348</v>
      </c>
      <c r="AD24" s="9">
        <v>0.66666666666666652</v>
      </c>
      <c r="AE24" s="9">
        <v>-0.33333333333333348</v>
      </c>
      <c r="AF24" s="9">
        <v>1</v>
      </c>
      <c r="AG24" s="9">
        <v>0</v>
      </c>
      <c r="AH24" s="9">
        <v>-1</v>
      </c>
      <c r="AI24" s="9">
        <v>1.3333333333333335</v>
      </c>
      <c r="AJ24" s="9">
        <v>-0.66666666666666652</v>
      </c>
      <c r="AK24" s="9">
        <v>-0.66666666666666652</v>
      </c>
      <c r="AL24" s="9">
        <v>0</v>
      </c>
      <c r="AM24" s="9">
        <v>0</v>
      </c>
      <c r="AN24" s="9">
        <v>0</v>
      </c>
      <c r="AO24" s="9">
        <v>-1.3333333333333335</v>
      </c>
      <c r="AP24" s="9">
        <v>1.6666666666666665</v>
      </c>
      <c r="AQ24" s="9">
        <v>-0.33333333333333348</v>
      </c>
      <c r="AR24" s="9">
        <v>0.33333333333333348</v>
      </c>
      <c r="AS24" s="9">
        <v>-0.66666666666666652</v>
      </c>
      <c r="AT24" s="9">
        <v>0.33333333333333348</v>
      </c>
      <c r="AU24" s="9">
        <v>-1</v>
      </c>
      <c r="AV24" s="9">
        <v>1</v>
      </c>
      <c r="AW24" s="9">
        <v>0</v>
      </c>
      <c r="AX24" s="9">
        <v>-0.33333333333333348</v>
      </c>
      <c r="AY24" s="9">
        <v>-0.33333333333333348</v>
      </c>
      <c r="AZ24" s="9">
        <v>0.66666666666666652</v>
      </c>
      <c r="BA24" s="9">
        <v>0.33333333333333348</v>
      </c>
      <c r="BB24" s="9">
        <v>-0.66666666666666652</v>
      </c>
      <c r="BC24" s="9">
        <v>0.33333333333333348</v>
      </c>
      <c r="BD24" s="9">
        <v>-0.33333333333333348</v>
      </c>
      <c r="BE24" s="9">
        <v>-0.33333333333333348</v>
      </c>
      <c r="BF24" s="9">
        <v>0.66666666666666652</v>
      </c>
      <c r="BG24" s="9">
        <v>1</v>
      </c>
      <c r="BH24" s="9">
        <v>-1</v>
      </c>
      <c r="BI24" s="9">
        <v>0</v>
      </c>
      <c r="BJ24" s="9">
        <v>0</v>
      </c>
      <c r="BK24" s="9">
        <v>0</v>
      </c>
      <c r="BL24" s="9">
        <v>0</v>
      </c>
      <c r="BM24" s="9">
        <v>1.6666666666666665</v>
      </c>
      <c r="BN24" s="9">
        <v>-1.3333333333333335</v>
      </c>
      <c r="BO24" s="9">
        <v>-0.33333333333333348</v>
      </c>
      <c r="BP24" s="9">
        <v>1.6666666666666665</v>
      </c>
      <c r="BQ24" s="9">
        <v>-0.33333333333333348</v>
      </c>
      <c r="BR24" s="9">
        <v>-1.3333333333333335</v>
      </c>
      <c r="BS24" s="9">
        <v>1.6666666666666665</v>
      </c>
      <c r="BT24" s="9">
        <v>-1.3333333333333335</v>
      </c>
      <c r="BU24" s="9">
        <v>-0.33333333333333348</v>
      </c>
      <c r="BV24" s="9">
        <v>0.66666666666666652</v>
      </c>
      <c r="BW24" s="9">
        <v>-1.3333333333333335</v>
      </c>
      <c r="BX24" s="9">
        <v>0.66666666666666652</v>
      </c>
      <c r="BY24" s="9">
        <v>1.6666666666666665</v>
      </c>
      <c r="BZ24" s="9">
        <v>-0.33333333333333348</v>
      </c>
      <c r="CA24" s="9">
        <v>-1.3333333333333335</v>
      </c>
      <c r="CB24" s="9">
        <v>1.6666666666666665</v>
      </c>
      <c r="CC24" s="9">
        <v>-1.3333333333333335</v>
      </c>
      <c r="CD24" s="9">
        <v>-0.33333333333333348</v>
      </c>
      <c r="CE24" s="9">
        <v>0.66666666666666652</v>
      </c>
      <c r="CF24" s="9">
        <v>-0.33333333333333348</v>
      </c>
      <c r="CG24" s="9">
        <v>-0.33333333333333348</v>
      </c>
      <c r="CH24" s="9">
        <v>1</v>
      </c>
      <c r="CI24" s="9">
        <v>-1</v>
      </c>
      <c r="CJ24" s="9">
        <v>0</v>
      </c>
      <c r="CK24" s="2" t="s">
        <v>66</v>
      </c>
      <c r="CL24" s="2" t="s">
        <v>61</v>
      </c>
      <c r="CM24" s="2" t="s">
        <v>54</v>
      </c>
      <c r="CN24" s="2" t="s">
        <v>68</v>
      </c>
      <c r="CO24" s="2" t="s">
        <v>62</v>
      </c>
      <c r="CP24" s="2" t="s">
        <v>55</v>
      </c>
      <c r="CQ24" s="2" t="s">
        <v>121</v>
      </c>
      <c r="CR24" s="2" t="s">
        <v>120</v>
      </c>
      <c r="CS24" s="2" t="s">
        <v>85</v>
      </c>
    </row>
    <row r="25" spans="1:97" ht="15.75" customHeight="1">
      <c r="A25" s="2">
        <v>24</v>
      </c>
      <c r="B25" s="2" t="s">
        <v>51</v>
      </c>
      <c r="C25" s="2">
        <v>20</v>
      </c>
      <c r="D25" s="2" t="s">
        <v>52</v>
      </c>
      <c r="E25" s="2" t="s">
        <v>186</v>
      </c>
      <c r="F25" s="2" t="s">
        <v>160</v>
      </c>
      <c r="G25" s="2" t="s">
        <v>161</v>
      </c>
      <c r="H25" s="2" t="s">
        <v>189</v>
      </c>
      <c r="I25" s="2" t="s">
        <v>242</v>
      </c>
      <c r="J25" s="2" t="s">
        <v>59</v>
      </c>
      <c r="K25" s="9">
        <v>0</v>
      </c>
      <c r="L25" s="9">
        <v>1</v>
      </c>
      <c r="M25" s="9">
        <v>-1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1.6666666666666665</v>
      </c>
      <c r="AD25" s="9">
        <v>-2.3333333333333335</v>
      </c>
      <c r="AE25" s="9">
        <v>0.66666666666666652</v>
      </c>
      <c r="AF25" s="9">
        <v>1.6666666666666665</v>
      </c>
      <c r="AG25" s="9">
        <v>-0.33333333333333348</v>
      </c>
      <c r="AH25" s="9">
        <v>-1.3333333333333335</v>
      </c>
      <c r="AI25" s="9">
        <v>-0.33333333333333326</v>
      </c>
      <c r="AJ25" s="9">
        <v>-0.33333333333333326</v>
      </c>
      <c r="AK25" s="9">
        <v>0.66666666666666674</v>
      </c>
      <c r="AL25" s="9">
        <v>1</v>
      </c>
      <c r="AM25" s="9">
        <v>-1</v>
      </c>
      <c r="AN25" s="9">
        <v>0</v>
      </c>
      <c r="AO25" s="9">
        <v>-0.33333333333333348</v>
      </c>
      <c r="AP25" s="9">
        <v>1.6666666666666665</v>
      </c>
      <c r="AQ25" s="9">
        <v>-1.3333333333333335</v>
      </c>
      <c r="AR25" s="9">
        <v>1</v>
      </c>
      <c r="AS25" s="9">
        <v>-1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/>
      <c r="BN25" s="9"/>
      <c r="BO25" s="9"/>
      <c r="BP25" s="9">
        <v>0</v>
      </c>
      <c r="BQ25" s="9">
        <v>0</v>
      </c>
      <c r="BR25" s="9">
        <v>0</v>
      </c>
      <c r="BS25" s="9">
        <v>-2</v>
      </c>
      <c r="BT25" s="9">
        <v>1</v>
      </c>
      <c r="BU25" s="9">
        <v>1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2" t="s">
        <v>54</v>
      </c>
      <c r="CL25" s="2" t="s">
        <v>61</v>
      </c>
      <c r="CM25" s="2" t="s">
        <v>66</v>
      </c>
      <c r="CN25" s="2" t="s">
        <v>68</v>
      </c>
      <c r="CO25" s="2" t="s">
        <v>63</v>
      </c>
      <c r="CP25" s="2" t="s">
        <v>55</v>
      </c>
      <c r="CQ25" s="2" t="s">
        <v>121</v>
      </c>
      <c r="CR25" s="2" t="s">
        <v>122</v>
      </c>
      <c r="CS25" s="2" t="s">
        <v>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73"/>
  <sheetViews>
    <sheetView tabSelected="1" workbookViewId="0">
      <selection activeCell="V1" sqref="A1:XFD1048576"/>
    </sheetView>
  </sheetViews>
  <sheetFormatPr baseColWidth="10" defaultRowHeight="13.2"/>
  <cols>
    <col min="1" max="1" width="8.33203125" bestFit="1" customWidth="1"/>
    <col min="2" max="2" width="5" bestFit="1" customWidth="1"/>
    <col min="3" max="3" width="4.33203125" customWidth="1"/>
    <col min="4" max="4" width="9.88671875" customWidth="1"/>
    <col min="5" max="5" width="8.5546875" bestFit="1" customWidth="1"/>
    <col min="6" max="6" width="14.44140625" customWidth="1"/>
    <col min="7" max="7" width="16" customWidth="1"/>
    <col min="8" max="8" width="10.33203125" customWidth="1"/>
    <col min="9" max="9" width="22" bestFit="1" customWidth="1"/>
    <col min="10" max="10" width="20.33203125" customWidth="1"/>
    <col min="11" max="11" width="9" bestFit="1" customWidth="1"/>
    <col min="12" max="12" width="9.33203125" style="10" bestFit="1" customWidth="1"/>
    <col min="13" max="13" width="9.44140625" bestFit="1" customWidth="1"/>
    <col min="14" max="14" width="8" bestFit="1" customWidth="1"/>
    <col min="15" max="15" width="6.109375" bestFit="1" customWidth="1"/>
    <col min="16" max="16" width="9.109375" bestFit="1" customWidth="1"/>
    <col min="17" max="17" width="9.44140625" bestFit="1" customWidth="1"/>
    <col min="18" max="18" width="6.109375" bestFit="1" customWidth="1"/>
    <col min="19" max="19" width="6.5546875" bestFit="1" customWidth="1"/>
    <col min="20" max="20" width="6.88671875" bestFit="1" customWidth="1"/>
    <col min="21" max="21" width="9.109375" bestFit="1" customWidth="1"/>
    <col min="22" max="22" width="7.5546875" bestFit="1" customWidth="1"/>
    <col min="23" max="23" width="8.44140625" bestFit="1" customWidth="1"/>
    <col min="24" max="24" width="8.109375" bestFit="1" customWidth="1"/>
    <col min="25" max="26" width="6.109375" bestFit="1" customWidth="1"/>
    <col min="27" max="27" width="6.44140625" bestFit="1" customWidth="1"/>
    <col min="28" max="28" width="6.88671875" bestFit="1" customWidth="1"/>
    <col min="29" max="29" width="7" bestFit="1" customWidth="1"/>
    <col min="30" max="30" width="6.88671875" bestFit="1" customWidth="1"/>
    <col min="31" max="31" width="6.5546875" bestFit="1" customWidth="1"/>
    <col min="32" max="34" width="9.6640625" bestFit="1" customWidth="1"/>
    <col min="35" max="35" width="6.109375" bestFit="1" customWidth="1"/>
    <col min="36" max="36" width="9.6640625" bestFit="1" customWidth="1"/>
    <col min="37" max="37" width="7.33203125" bestFit="1" customWidth="1"/>
    <col min="38" max="38" width="11.109375" customWidth="1"/>
    <col min="39" max="39" width="11.33203125" customWidth="1"/>
    <col min="40" max="40" width="9.5546875" bestFit="1" customWidth="1"/>
    <col min="41" max="41" width="8" bestFit="1" customWidth="1"/>
    <col min="42" max="42" width="43.33203125" bestFit="1" customWidth="1"/>
  </cols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1" t="s">
        <v>119</v>
      </c>
      <c r="L1" s="12" t="s">
        <v>249</v>
      </c>
      <c r="M1" t="s">
        <v>167</v>
      </c>
      <c r="N1" t="s">
        <v>168</v>
      </c>
      <c r="O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250</v>
      </c>
      <c r="U1" s="1" t="s">
        <v>251</v>
      </c>
      <c r="V1" s="1" t="s">
        <v>252</v>
      </c>
      <c r="W1" s="1" t="s">
        <v>174</v>
      </c>
      <c r="X1" s="1" t="s">
        <v>254</v>
      </c>
      <c r="Y1" s="1" t="s">
        <v>255</v>
      </c>
      <c r="Z1" s="1" t="s">
        <v>256</v>
      </c>
      <c r="AA1" s="1" t="s">
        <v>257</v>
      </c>
      <c r="AB1" s="1" t="s">
        <v>258</v>
      </c>
      <c r="AC1" s="1" t="s">
        <v>259</v>
      </c>
      <c r="AD1" s="1" t="s">
        <v>191</v>
      </c>
      <c r="AE1" s="1" t="s">
        <v>177</v>
      </c>
      <c r="AF1" s="1" t="s">
        <v>260</v>
      </c>
      <c r="AG1" s="1" t="s">
        <v>261</v>
      </c>
      <c r="AH1" s="1" t="s">
        <v>178</v>
      </c>
      <c r="AI1" s="1" t="s">
        <v>183</v>
      </c>
      <c r="AJ1" s="1" t="s">
        <v>184</v>
      </c>
      <c r="AK1" s="1" t="s">
        <v>185</v>
      </c>
      <c r="AL1" s="1" t="s">
        <v>176</v>
      </c>
      <c r="AM1" s="1" t="s">
        <v>175</v>
      </c>
      <c r="AN1" s="1" t="s">
        <v>49</v>
      </c>
      <c r="AO1" s="1" t="s">
        <v>50</v>
      </c>
      <c r="AP1" s="1" t="s">
        <v>241</v>
      </c>
    </row>
    <row r="2" spans="1:42">
      <c r="A2" s="15" t="s">
        <v>135</v>
      </c>
      <c r="B2" s="2" t="s">
        <v>51</v>
      </c>
      <c r="C2" s="2">
        <v>23</v>
      </c>
      <c r="D2" s="2" t="s">
        <v>52</v>
      </c>
      <c r="E2" s="2" t="s">
        <v>186</v>
      </c>
      <c r="F2" s="2" t="s">
        <v>159</v>
      </c>
      <c r="G2" s="2" t="s">
        <v>161</v>
      </c>
      <c r="H2" s="2" t="s">
        <v>188</v>
      </c>
      <c r="I2" s="2" t="s">
        <v>242</v>
      </c>
      <c r="J2" s="2" t="s">
        <v>75</v>
      </c>
      <c r="K2" s="14" t="s">
        <v>120</v>
      </c>
      <c r="L2" s="13">
        <v>0</v>
      </c>
      <c r="M2" s="13">
        <v>0.66666666666666696</v>
      </c>
      <c r="N2" s="13"/>
      <c r="O2" s="13">
        <v>-0.66666666666666652</v>
      </c>
      <c r="P2" s="9">
        <v>-1.3333333333333335</v>
      </c>
      <c r="Q2" s="9">
        <v>-1.333333333333333</v>
      </c>
      <c r="R2" s="9">
        <v>2</v>
      </c>
      <c r="S2" s="9">
        <v>0</v>
      </c>
      <c r="T2" s="9">
        <v>0</v>
      </c>
      <c r="U2" s="9">
        <v>-2.6666666666666665</v>
      </c>
      <c r="V2" s="9">
        <v>2</v>
      </c>
      <c r="W2" s="9">
        <v>1</v>
      </c>
      <c r="X2" s="9">
        <v>0</v>
      </c>
      <c r="Y2" s="9">
        <v>0</v>
      </c>
      <c r="Z2" s="9">
        <v>0</v>
      </c>
      <c r="AA2" s="9">
        <v>-0.66666666666666652</v>
      </c>
      <c r="AB2" s="9">
        <v>0</v>
      </c>
      <c r="AC2" s="9">
        <v>1.3333333333333333</v>
      </c>
      <c r="AD2" s="9">
        <v>-0.66666666666666674</v>
      </c>
      <c r="AE2" s="9">
        <v>0</v>
      </c>
      <c r="AF2" s="9"/>
      <c r="AG2" s="9"/>
      <c r="AH2" s="9"/>
      <c r="AI2" s="9">
        <v>0</v>
      </c>
      <c r="AJ2" s="9">
        <v>-2</v>
      </c>
      <c r="AK2" s="9">
        <v>-2</v>
      </c>
      <c r="AL2" s="2" t="s">
        <v>54</v>
      </c>
      <c r="AM2" s="2" t="s">
        <v>55</v>
      </c>
      <c r="AN2" s="2" t="s">
        <v>122</v>
      </c>
      <c r="AO2" s="2" t="s">
        <v>121</v>
      </c>
      <c r="AP2" s="3"/>
    </row>
    <row r="3" spans="1:42">
      <c r="A3" s="15" t="s">
        <v>136</v>
      </c>
      <c r="B3" s="2" t="s">
        <v>57</v>
      </c>
      <c r="C3" s="2">
        <v>24</v>
      </c>
      <c r="D3" s="2" t="s">
        <v>58</v>
      </c>
      <c r="E3" s="2" t="s">
        <v>187</v>
      </c>
      <c r="F3" s="2" t="s">
        <v>159</v>
      </c>
      <c r="G3" s="2" t="s">
        <v>161</v>
      </c>
      <c r="H3" s="2" t="s">
        <v>188</v>
      </c>
      <c r="I3" s="2" t="s">
        <v>242</v>
      </c>
      <c r="J3" s="2" t="s">
        <v>59</v>
      </c>
      <c r="K3" s="14" t="s">
        <v>120</v>
      </c>
      <c r="L3" s="13">
        <v>0</v>
      </c>
      <c r="M3" s="13">
        <v>0</v>
      </c>
      <c r="N3" s="13">
        <v>-0.33333333333333348</v>
      </c>
      <c r="O3" s="13">
        <v>-0.66666666666666674</v>
      </c>
      <c r="P3" s="9">
        <v>0.66666666666666652</v>
      </c>
      <c r="Q3" s="9">
        <v>0.66666666666666696</v>
      </c>
      <c r="R3" s="9">
        <v>1</v>
      </c>
      <c r="S3" s="9">
        <v>1.6666666666666665</v>
      </c>
      <c r="T3" s="9">
        <v>0.33333333333333348</v>
      </c>
      <c r="U3" s="9">
        <v>1.3333333333333335</v>
      </c>
      <c r="V3" s="9">
        <v>-0.66666666666666674</v>
      </c>
      <c r="W3" s="9">
        <v>0.33333333333333348</v>
      </c>
      <c r="X3" s="9">
        <v>1.6666666666666665</v>
      </c>
      <c r="Y3" s="9">
        <v>-1.3333333333333335</v>
      </c>
      <c r="Z3" s="9">
        <v>0.33333333333333348</v>
      </c>
      <c r="AA3" s="9">
        <v>1</v>
      </c>
      <c r="AB3" s="9">
        <v>-1.3333333333333335</v>
      </c>
      <c r="AC3" s="9">
        <v>-0.33333333333333348</v>
      </c>
      <c r="AD3" s="9">
        <v>-0.33333333333333348</v>
      </c>
      <c r="AE3" s="9">
        <v>-1</v>
      </c>
      <c r="AF3" s="9">
        <v>1.6666666666666665</v>
      </c>
      <c r="AG3" s="9">
        <v>0.33333333333333348</v>
      </c>
      <c r="AH3" s="9">
        <v>1</v>
      </c>
      <c r="AI3" s="9">
        <v>2</v>
      </c>
      <c r="AJ3" s="9">
        <v>1.3333333333333335</v>
      </c>
      <c r="AK3" s="9">
        <v>1</v>
      </c>
      <c r="AL3" s="2" t="s">
        <v>56</v>
      </c>
      <c r="AM3" s="2" t="s">
        <v>60</v>
      </c>
      <c r="AN3" s="2" t="s">
        <v>121</v>
      </c>
      <c r="AO3" s="2" t="s">
        <v>120</v>
      </c>
      <c r="AP3" s="2" t="s">
        <v>64</v>
      </c>
    </row>
    <row r="4" spans="1:42">
      <c r="A4" s="15" t="s">
        <v>137</v>
      </c>
      <c r="B4" s="2" t="s">
        <v>57</v>
      </c>
      <c r="C4" s="2">
        <v>19</v>
      </c>
      <c r="D4" s="2" t="s">
        <v>52</v>
      </c>
      <c r="E4" s="2" t="s">
        <v>187</v>
      </c>
      <c r="F4" s="2" t="s">
        <v>159</v>
      </c>
      <c r="G4" s="2" t="s">
        <v>162</v>
      </c>
      <c r="H4" s="2" t="s">
        <v>188</v>
      </c>
      <c r="I4" s="2" t="s">
        <v>242</v>
      </c>
      <c r="J4" s="2" t="s">
        <v>65</v>
      </c>
      <c r="K4" s="14" t="s">
        <v>120</v>
      </c>
      <c r="L4" s="13">
        <v>1</v>
      </c>
      <c r="M4" s="13">
        <v>1.3333333333333335</v>
      </c>
      <c r="N4" s="13">
        <v>-1</v>
      </c>
      <c r="O4" s="13">
        <v>-1</v>
      </c>
      <c r="P4" s="9">
        <v>-0.66666666666666652</v>
      </c>
      <c r="Q4" s="9">
        <v>0.33333333333333304</v>
      </c>
      <c r="R4" s="9">
        <v>1.6666666666666665</v>
      </c>
      <c r="S4" s="9">
        <v>0</v>
      </c>
      <c r="T4" s="9">
        <v>0.66666666666666674</v>
      </c>
      <c r="U4" s="9">
        <v>-0.66666666666666652</v>
      </c>
      <c r="V4" s="9">
        <v>0.33333333333333348</v>
      </c>
      <c r="W4" s="9">
        <v>1</v>
      </c>
      <c r="X4" s="9">
        <v>-1</v>
      </c>
      <c r="Y4" s="9">
        <v>0</v>
      </c>
      <c r="Z4" s="9">
        <v>0.66666666666666696</v>
      </c>
      <c r="AA4" s="9">
        <v>0.66666666666666652</v>
      </c>
      <c r="AB4" s="9">
        <v>-0.66666666666666674</v>
      </c>
      <c r="AC4" s="9">
        <v>0</v>
      </c>
      <c r="AD4" s="9"/>
      <c r="AE4" s="9">
        <v>-0.33333333333333326</v>
      </c>
      <c r="AF4" s="9">
        <v>1.6666666666666665</v>
      </c>
      <c r="AG4" s="9">
        <v>1.3333333333333335</v>
      </c>
      <c r="AH4" s="9">
        <v>1</v>
      </c>
      <c r="AI4" s="9">
        <v>1.3333333333333335</v>
      </c>
      <c r="AJ4" s="9">
        <v>1.6666666666666665</v>
      </c>
      <c r="AK4" s="9">
        <v>0.33333333333333304</v>
      </c>
      <c r="AL4" s="2" t="s">
        <v>56</v>
      </c>
      <c r="AM4" s="2" t="s">
        <v>60</v>
      </c>
      <c r="AN4" s="2" t="s">
        <v>121</v>
      </c>
      <c r="AO4" s="2" t="s">
        <v>120</v>
      </c>
      <c r="AP4" s="2" t="s">
        <v>67</v>
      </c>
    </row>
    <row r="5" spans="1:42">
      <c r="A5" s="15" t="s">
        <v>138</v>
      </c>
      <c r="B5" s="2" t="s">
        <v>57</v>
      </c>
      <c r="C5" s="2">
        <v>20</v>
      </c>
      <c r="D5" s="2" t="s">
        <v>52</v>
      </c>
      <c r="E5" s="2" t="s">
        <v>187</v>
      </c>
      <c r="F5" s="2" t="s">
        <v>159</v>
      </c>
      <c r="G5" s="2" t="s">
        <v>162</v>
      </c>
      <c r="H5" s="2" t="s">
        <v>189</v>
      </c>
      <c r="I5" s="2" t="s">
        <v>243</v>
      </c>
      <c r="J5" s="3"/>
      <c r="K5" s="14" t="s">
        <v>120</v>
      </c>
      <c r="L5" s="13">
        <v>1.3333333333333335</v>
      </c>
      <c r="M5" s="13">
        <v>1.6666666666666665</v>
      </c>
      <c r="N5" s="13">
        <v>-0.66666666666666652</v>
      </c>
      <c r="O5" s="13">
        <v>-1</v>
      </c>
      <c r="P5" s="9">
        <v>-1</v>
      </c>
      <c r="Q5" s="9">
        <v>2</v>
      </c>
      <c r="R5" s="9">
        <v>1</v>
      </c>
      <c r="S5" s="9">
        <v>-1.3333333333333335</v>
      </c>
      <c r="T5" s="9">
        <v>-1</v>
      </c>
      <c r="U5" s="9">
        <v>-1.3333333333333335</v>
      </c>
      <c r="V5" s="9">
        <v>0</v>
      </c>
      <c r="W5" s="9">
        <v>0</v>
      </c>
      <c r="X5" s="9">
        <v>-0.33333333333333348</v>
      </c>
      <c r="Y5" s="9">
        <v>0.66666666666666652</v>
      </c>
      <c r="Z5" s="9">
        <v>0</v>
      </c>
      <c r="AA5" s="9">
        <v>0</v>
      </c>
      <c r="AB5" s="9">
        <v>0</v>
      </c>
      <c r="AC5" s="9">
        <v>0</v>
      </c>
      <c r="AD5" s="9"/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0.33333333333333348</v>
      </c>
      <c r="AK5" s="9">
        <v>-0.33333333333333348</v>
      </c>
      <c r="AL5" s="2" t="s">
        <v>56</v>
      </c>
      <c r="AM5" s="2" t="s">
        <v>60</v>
      </c>
      <c r="AN5" s="2" t="s">
        <v>122</v>
      </c>
      <c r="AO5" s="2" t="s">
        <v>121</v>
      </c>
      <c r="AP5" s="2" t="s">
        <v>69</v>
      </c>
    </row>
    <row r="6" spans="1:42">
      <c r="A6" s="15" t="s">
        <v>139</v>
      </c>
      <c r="B6" s="2" t="s">
        <v>57</v>
      </c>
      <c r="C6" s="2">
        <v>20</v>
      </c>
      <c r="D6" s="2" t="s">
        <v>52</v>
      </c>
      <c r="E6" s="2" t="s">
        <v>187</v>
      </c>
      <c r="F6" s="2" t="s">
        <v>159</v>
      </c>
      <c r="G6" s="2" t="s">
        <v>161</v>
      </c>
      <c r="H6" s="2" t="s">
        <v>188</v>
      </c>
      <c r="I6" s="2" t="s">
        <v>242</v>
      </c>
      <c r="J6" s="2" t="s">
        <v>59</v>
      </c>
      <c r="K6" s="14" t="s">
        <v>120</v>
      </c>
      <c r="L6" s="13">
        <v>1.6666666666666665</v>
      </c>
      <c r="M6" s="13">
        <v>1</v>
      </c>
      <c r="N6" s="13">
        <v>-0.66666666666666652</v>
      </c>
      <c r="O6" s="13">
        <v>-0.66666666666666674</v>
      </c>
      <c r="P6" s="9">
        <v>-0.66666666666666652</v>
      </c>
      <c r="Q6" s="9">
        <v>0.66666666666666652</v>
      </c>
      <c r="R6" s="9">
        <v>1.3333333333333333</v>
      </c>
      <c r="S6" s="9">
        <v>-1</v>
      </c>
      <c r="T6" s="9">
        <v>0.66666666666666652</v>
      </c>
      <c r="U6" s="9">
        <v>-2</v>
      </c>
      <c r="V6" s="9">
        <v>-0.66666666666666674</v>
      </c>
      <c r="W6" s="9">
        <v>0.66666666666666696</v>
      </c>
      <c r="X6" s="9">
        <v>-0.33333333333333304</v>
      </c>
      <c r="Y6" s="9">
        <v>-2.3333333333333335</v>
      </c>
      <c r="Z6" s="9">
        <v>0.33333333333333304</v>
      </c>
      <c r="AA6" s="9">
        <v>0</v>
      </c>
      <c r="AB6" s="9">
        <v>-0.66666666666666652</v>
      </c>
      <c r="AC6" s="9">
        <v>0</v>
      </c>
      <c r="AD6" s="9">
        <v>0</v>
      </c>
      <c r="AE6" s="9">
        <v>0.33333333333333304</v>
      </c>
      <c r="AF6" s="9">
        <v>0.33333333333333348</v>
      </c>
      <c r="AG6" s="9">
        <v>0</v>
      </c>
      <c r="AH6" s="9">
        <v>-0.66666666666666652</v>
      </c>
      <c r="AI6" s="9">
        <v>0.66666666666666652</v>
      </c>
      <c r="AJ6" s="9">
        <v>0</v>
      </c>
      <c r="AK6" s="9">
        <v>0.66666666666666652</v>
      </c>
      <c r="AL6" s="2" t="s">
        <v>66</v>
      </c>
      <c r="AM6" s="2" t="s">
        <v>55</v>
      </c>
      <c r="AN6" s="2" t="s">
        <v>120</v>
      </c>
      <c r="AO6" s="2" t="s">
        <v>121</v>
      </c>
      <c r="AP6" s="2" t="s">
        <v>244</v>
      </c>
    </row>
    <row r="7" spans="1:42">
      <c r="A7" s="15" t="s">
        <v>140</v>
      </c>
      <c r="B7" s="2" t="s">
        <v>51</v>
      </c>
      <c r="C7" s="2">
        <v>19</v>
      </c>
      <c r="D7" s="2" t="s">
        <v>52</v>
      </c>
      <c r="E7" s="2" t="s">
        <v>187</v>
      </c>
      <c r="F7" s="2" t="s">
        <v>159</v>
      </c>
      <c r="G7" s="2" t="s">
        <v>162</v>
      </c>
      <c r="H7" s="2" t="s">
        <v>188</v>
      </c>
      <c r="I7" s="2" t="s">
        <v>242</v>
      </c>
      <c r="J7" s="2" t="s">
        <v>59</v>
      </c>
      <c r="K7" s="14" t="s">
        <v>120</v>
      </c>
      <c r="L7" s="13">
        <v>0.33333333333333348</v>
      </c>
      <c r="M7" s="13">
        <v>1</v>
      </c>
      <c r="N7" s="13">
        <v>-0.33333333333333348</v>
      </c>
      <c r="O7" s="13">
        <v>-1</v>
      </c>
      <c r="P7" s="9">
        <v>-1</v>
      </c>
      <c r="Q7" s="9">
        <v>0</v>
      </c>
      <c r="R7" s="9">
        <v>0.66666666666666674</v>
      </c>
      <c r="S7" s="9">
        <v>0.33333333333333348</v>
      </c>
      <c r="T7" s="9">
        <v>1.3333333333333335</v>
      </c>
      <c r="U7" s="9">
        <v>1.6666666666666665</v>
      </c>
      <c r="V7" s="9">
        <v>0</v>
      </c>
      <c r="W7" s="9">
        <v>0.66666666666666652</v>
      </c>
      <c r="X7" s="9">
        <v>-0.33333333333333348</v>
      </c>
      <c r="Y7" s="9">
        <v>1.6666666666666665</v>
      </c>
      <c r="Z7" s="9">
        <v>1.3333333333333335</v>
      </c>
      <c r="AA7" s="9">
        <v>0.66666666666666674</v>
      </c>
      <c r="AB7" s="9">
        <v>0.33333333333333326</v>
      </c>
      <c r="AC7" s="9">
        <v>0</v>
      </c>
      <c r="AD7" s="9">
        <v>0</v>
      </c>
      <c r="AE7" s="9">
        <v>0</v>
      </c>
      <c r="AF7" s="9">
        <v>1</v>
      </c>
      <c r="AG7" s="9">
        <v>1.3333333333333335</v>
      </c>
      <c r="AH7" s="9">
        <v>0.66666666666666652</v>
      </c>
      <c r="AI7" s="9">
        <v>1</v>
      </c>
      <c r="AJ7" s="9">
        <v>1</v>
      </c>
      <c r="AK7" s="9">
        <v>1</v>
      </c>
      <c r="AL7" s="2" t="s">
        <v>56</v>
      </c>
      <c r="AM7" s="2" t="s">
        <v>55</v>
      </c>
      <c r="AN7" s="2" t="s">
        <v>122</v>
      </c>
      <c r="AO7" s="2" t="s">
        <v>120</v>
      </c>
      <c r="AP7" s="2" t="s">
        <v>70</v>
      </c>
    </row>
    <row r="8" spans="1:42">
      <c r="A8" s="15" t="s">
        <v>141</v>
      </c>
      <c r="B8" s="2" t="s">
        <v>57</v>
      </c>
      <c r="C8" s="2">
        <v>19</v>
      </c>
      <c r="D8" s="2" t="s">
        <v>52</v>
      </c>
      <c r="E8" s="2" t="s">
        <v>186</v>
      </c>
      <c r="F8" s="2" t="s">
        <v>160</v>
      </c>
      <c r="G8" s="2" t="s">
        <v>161</v>
      </c>
      <c r="H8" s="2" t="s">
        <v>188</v>
      </c>
      <c r="I8" s="2" t="s">
        <v>242</v>
      </c>
      <c r="J8" s="2" t="s">
        <v>59</v>
      </c>
      <c r="K8" s="14" t="s">
        <v>120</v>
      </c>
      <c r="L8" s="13">
        <v>1</v>
      </c>
      <c r="M8" s="13">
        <v>0</v>
      </c>
      <c r="N8" s="13">
        <v>-1.3333333333333335</v>
      </c>
      <c r="O8" s="13">
        <v>1.3333333333333335</v>
      </c>
      <c r="P8" s="9">
        <v>-2</v>
      </c>
      <c r="Q8" s="9">
        <v>2</v>
      </c>
      <c r="R8" s="9">
        <v>1.3333333333333335</v>
      </c>
      <c r="S8" s="9">
        <v>-0.33333333333333348</v>
      </c>
      <c r="T8" s="9">
        <v>-0.66666666666666674</v>
      </c>
      <c r="U8" s="9">
        <v>0</v>
      </c>
      <c r="V8" s="9">
        <v>-1.3333333333333335</v>
      </c>
      <c r="W8" s="9">
        <v>1.3333333333333335</v>
      </c>
      <c r="X8" s="9">
        <v>0</v>
      </c>
      <c r="Y8" s="9">
        <v>0.66666666666666674</v>
      </c>
      <c r="Z8" s="9">
        <v>-0.33333333333333348</v>
      </c>
      <c r="AA8" s="9">
        <v>2.3333333333333335</v>
      </c>
      <c r="AB8" s="9">
        <v>0</v>
      </c>
      <c r="AC8" s="9">
        <v>-0.33333333333333326</v>
      </c>
      <c r="AD8" s="9">
        <v>-0.66666666666666674</v>
      </c>
      <c r="AE8" s="9">
        <v>-0.66666666666666674</v>
      </c>
      <c r="AF8" s="9">
        <v>2</v>
      </c>
      <c r="AG8" s="9">
        <v>1.3333333333333335</v>
      </c>
      <c r="AH8" s="9">
        <v>1</v>
      </c>
      <c r="AI8" s="9">
        <v>1.6666666666666665</v>
      </c>
      <c r="AJ8" s="9">
        <v>1.3333333333333335</v>
      </c>
      <c r="AK8" s="9">
        <v>2</v>
      </c>
      <c r="AL8" s="2" t="s">
        <v>54</v>
      </c>
      <c r="AM8" s="2" t="s">
        <v>55</v>
      </c>
      <c r="AN8" s="2" t="s">
        <v>121</v>
      </c>
      <c r="AO8" s="2" t="s">
        <v>120</v>
      </c>
      <c r="AP8" s="2" t="s">
        <v>71</v>
      </c>
    </row>
    <row r="9" spans="1:42">
      <c r="A9" s="15" t="s">
        <v>142</v>
      </c>
      <c r="B9" s="2" t="s">
        <v>51</v>
      </c>
      <c r="C9" s="2">
        <v>53</v>
      </c>
      <c r="D9" s="4" t="s">
        <v>72</v>
      </c>
      <c r="E9" s="2" t="s">
        <v>186</v>
      </c>
      <c r="F9" s="2" t="s">
        <v>159</v>
      </c>
      <c r="G9" s="2" t="s">
        <v>162</v>
      </c>
      <c r="H9" s="2" t="s">
        <v>188</v>
      </c>
      <c r="I9" s="2" t="s">
        <v>242</v>
      </c>
      <c r="J9" s="2" t="s">
        <v>59</v>
      </c>
      <c r="K9" s="14" t="s">
        <v>120</v>
      </c>
      <c r="L9" s="13">
        <v>-0.33333333333333348</v>
      </c>
      <c r="M9" s="13">
        <v>-0.33333333333333348</v>
      </c>
      <c r="N9" s="13">
        <v>-0.33333333333333348</v>
      </c>
      <c r="O9" s="13">
        <v>0</v>
      </c>
      <c r="P9" s="9">
        <v>0.66666666666666652</v>
      </c>
      <c r="Q9" s="9">
        <v>0.66666666666666652</v>
      </c>
      <c r="R9" s="9">
        <v>0.66666666666666652</v>
      </c>
      <c r="S9" s="9">
        <v>0</v>
      </c>
      <c r="T9" s="9">
        <v>0.66666666666666652</v>
      </c>
      <c r="U9" s="9">
        <v>0.66666666666666696</v>
      </c>
      <c r="V9" s="9">
        <v>-0.66666666666666652</v>
      </c>
      <c r="W9" s="9">
        <v>0.33333333333333348</v>
      </c>
      <c r="X9" s="9">
        <v>0.33333333333333304</v>
      </c>
      <c r="Y9" s="9">
        <v>-0.66666666666666652</v>
      </c>
      <c r="Z9" s="9">
        <v>0.66666666666666652</v>
      </c>
      <c r="AA9" s="9">
        <v>0</v>
      </c>
      <c r="AB9" s="9">
        <v>-0.33333333333333348</v>
      </c>
      <c r="AC9" s="9">
        <v>1.3333333333333333</v>
      </c>
      <c r="AD9" s="9">
        <v>1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2" t="s">
        <v>66</v>
      </c>
      <c r="AM9" s="2" t="s">
        <v>63</v>
      </c>
      <c r="AN9" s="2" t="s">
        <v>121</v>
      </c>
      <c r="AO9" s="2" t="s">
        <v>120</v>
      </c>
      <c r="AP9" s="2" t="s">
        <v>73</v>
      </c>
    </row>
    <row r="10" spans="1:42">
      <c r="A10" s="15" t="s">
        <v>143</v>
      </c>
      <c r="B10" s="5" t="s">
        <v>57</v>
      </c>
      <c r="C10" s="5">
        <v>18</v>
      </c>
      <c r="D10" s="5" t="s">
        <v>52</v>
      </c>
      <c r="E10" s="2" t="s">
        <v>187</v>
      </c>
      <c r="F10" s="5" t="s">
        <v>159</v>
      </c>
      <c r="G10" s="5" t="s">
        <v>161</v>
      </c>
      <c r="H10" s="5" t="s">
        <v>188</v>
      </c>
      <c r="I10" s="5" t="s">
        <v>242</v>
      </c>
      <c r="J10" s="5" t="s">
        <v>59</v>
      </c>
      <c r="K10" s="14" t="s">
        <v>120</v>
      </c>
      <c r="L10" s="13">
        <v>-1.6666666666666665</v>
      </c>
      <c r="M10" s="13">
        <v>0</v>
      </c>
      <c r="N10" s="13">
        <v>1.3333333333333335</v>
      </c>
      <c r="O10" s="13">
        <v>1.6666666666666665</v>
      </c>
      <c r="P10" s="9">
        <v>0.33333333333333326</v>
      </c>
      <c r="Q10" s="9">
        <v>0</v>
      </c>
      <c r="R10" s="9">
        <v>-1</v>
      </c>
      <c r="S10" s="9">
        <v>1.3333333333333335</v>
      </c>
      <c r="T10" s="9">
        <v>1.6666666666666665</v>
      </c>
      <c r="U10" s="9">
        <v>1</v>
      </c>
      <c r="V10" s="9">
        <v>1.6666666666666665</v>
      </c>
      <c r="W10" s="9">
        <v>0.33333333333333304</v>
      </c>
      <c r="X10" s="9">
        <v>0.33333333333333304</v>
      </c>
      <c r="Y10" s="9">
        <v>-2</v>
      </c>
      <c r="Z10" s="9">
        <v>1.3333333333333335</v>
      </c>
      <c r="AA10" s="9">
        <v>-2</v>
      </c>
      <c r="AB10" s="9">
        <v>2</v>
      </c>
      <c r="AC10" s="9">
        <v>-1</v>
      </c>
      <c r="AD10" s="9">
        <v>-2</v>
      </c>
      <c r="AE10" s="9">
        <v>-1.6666666666666665</v>
      </c>
      <c r="AF10" s="9">
        <v>-0.33333333333333348</v>
      </c>
      <c r="AG10" s="9">
        <v>-1.3333333333333335</v>
      </c>
      <c r="AH10" s="9">
        <v>-1.333333333333333</v>
      </c>
      <c r="AI10" s="9">
        <v>-1</v>
      </c>
      <c r="AJ10" s="9">
        <v>-1.6666666666666665</v>
      </c>
      <c r="AK10" s="9">
        <v>0.66666666666666696</v>
      </c>
      <c r="AL10" s="5" t="s">
        <v>61</v>
      </c>
      <c r="AM10" s="5" t="s">
        <v>62</v>
      </c>
      <c r="AN10" s="5" t="s">
        <v>120</v>
      </c>
      <c r="AO10" s="5" t="s">
        <v>122</v>
      </c>
      <c r="AP10" s="5" t="s">
        <v>74</v>
      </c>
    </row>
    <row r="11" spans="1:42">
      <c r="A11" s="15" t="s">
        <v>144</v>
      </c>
      <c r="B11" s="5" t="s">
        <v>57</v>
      </c>
      <c r="C11" s="5">
        <v>20</v>
      </c>
      <c r="D11" s="5" t="s">
        <v>52</v>
      </c>
      <c r="E11" s="2" t="s">
        <v>187</v>
      </c>
      <c r="F11" s="5" t="s">
        <v>159</v>
      </c>
      <c r="G11" s="5" t="s">
        <v>162</v>
      </c>
      <c r="H11" s="5" t="s">
        <v>189</v>
      </c>
      <c r="I11" s="5" t="s">
        <v>245</v>
      </c>
      <c r="J11" s="5" t="s">
        <v>59</v>
      </c>
      <c r="K11" s="14" t="s">
        <v>120</v>
      </c>
      <c r="L11" s="13">
        <v>1</v>
      </c>
      <c r="M11" s="13">
        <v>-0.33333333333333348</v>
      </c>
      <c r="N11" s="13">
        <v>0</v>
      </c>
      <c r="O11" s="13">
        <v>0.33333333333333348</v>
      </c>
      <c r="P11" s="9">
        <v>0.33333333333333326</v>
      </c>
      <c r="Q11" s="9">
        <v>0</v>
      </c>
      <c r="R11" s="9">
        <v>0</v>
      </c>
      <c r="S11" s="9">
        <v>-0.66666666666666652</v>
      </c>
      <c r="T11" s="9">
        <v>-0.66666666666666674</v>
      </c>
      <c r="U11" s="9">
        <v>0</v>
      </c>
      <c r="V11" s="9">
        <v>-0.66666666666666674</v>
      </c>
      <c r="W11" s="9">
        <v>-0.66666666666666674</v>
      </c>
      <c r="X11" s="9">
        <v>0.66666666666666652</v>
      </c>
      <c r="Y11" s="9">
        <v>-0.66666666666666652</v>
      </c>
      <c r="Z11" s="9">
        <v>0</v>
      </c>
      <c r="AA11" s="9">
        <v>-0.33333333333333348</v>
      </c>
      <c r="AB11" s="9">
        <v>0.33333333333333348</v>
      </c>
      <c r="AC11" s="9">
        <v>-0.33333333333333326</v>
      </c>
      <c r="AD11" s="9">
        <v>-0.5</v>
      </c>
      <c r="AE11" s="9">
        <v>0.66666666666666652</v>
      </c>
      <c r="AF11" s="9">
        <v>-0.33333333333333348</v>
      </c>
      <c r="AG11" s="9">
        <v>0</v>
      </c>
      <c r="AH11" s="9">
        <v>0.33333333333333348</v>
      </c>
      <c r="AI11" s="9">
        <v>0.66666666666666652</v>
      </c>
      <c r="AJ11" s="9">
        <v>1.3333333333333335</v>
      </c>
      <c r="AK11" s="9">
        <v>0.66666666666666652</v>
      </c>
      <c r="AL11" s="5" t="s">
        <v>56</v>
      </c>
      <c r="AM11" s="5" t="s">
        <v>60</v>
      </c>
      <c r="AN11" s="5" t="s">
        <v>120</v>
      </c>
      <c r="AO11" s="5" t="s">
        <v>121</v>
      </c>
      <c r="AP11" s="5"/>
    </row>
    <row r="12" spans="1:42">
      <c r="A12" s="15" t="s">
        <v>145</v>
      </c>
      <c r="B12" s="5" t="s">
        <v>57</v>
      </c>
      <c r="C12" s="5">
        <v>22</v>
      </c>
      <c r="D12" s="5" t="s">
        <v>52</v>
      </c>
      <c r="E12" s="2" t="s">
        <v>187</v>
      </c>
      <c r="F12" s="5" t="s">
        <v>159</v>
      </c>
      <c r="G12" s="5" t="s">
        <v>162</v>
      </c>
      <c r="H12" s="5" t="s">
        <v>189</v>
      </c>
      <c r="I12" s="5" t="s">
        <v>242</v>
      </c>
      <c r="J12" s="5" t="s">
        <v>65</v>
      </c>
      <c r="K12" s="14" t="s">
        <v>120</v>
      </c>
      <c r="L12" s="13">
        <v>2</v>
      </c>
      <c r="M12" s="13">
        <v>0.33333333333333348</v>
      </c>
      <c r="N12" s="13">
        <v>0.33333333333333348</v>
      </c>
      <c r="O12" s="13">
        <v>-1.3333333333333335</v>
      </c>
      <c r="P12" s="9">
        <v>-2.3333333333333335</v>
      </c>
      <c r="Q12" s="9">
        <v>-1.3333333333333335</v>
      </c>
      <c r="R12" s="9">
        <v>1</v>
      </c>
      <c r="S12" s="9">
        <v>1.3333333333333335</v>
      </c>
      <c r="T12" s="9">
        <v>-1.333333333333333</v>
      </c>
      <c r="U12" s="9">
        <v>-2</v>
      </c>
      <c r="V12" s="9">
        <v>-0.33333333333333348</v>
      </c>
      <c r="W12" s="9">
        <v>0.33333333333333304</v>
      </c>
      <c r="X12" s="9">
        <v>-0.66666666666666696</v>
      </c>
      <c r="Y12" s="9">
        <v>0</v>
      </c>
      <c r="Z12" s="9">
        <v>-2.6666666666666665</v>
      </c>
      <c r="AA12" s="9">
        <v>2</v>
      </c>
      <c r="AB12" s="9">
        <v>0</v>
      </c>
      <c r="AC12" s="9">
        <v>0</v>
      </c>
      <c r="AD12" s="9">
        <v>2</v>
      </c>
      <c r="AE12" s="9">
        <v>2.3333333333333335</v>
      </c>
      <c r="AF12" s="9">
        <v>-1.3333333333333335</v>
      </c>
      <c r="AG12" s="9">
        <v>1.6666666666666665</v>
      </c>
      <c r="AH12" s="9">
        <v>0.66666666666666696</v>
      </c>
      <c r="AI12" s="9">
        <v>0</v>
      </c>
      <c r="AJ12" s="9">
        <v>0.33333333333333348</v>
      </c>
      <c r="AK12" s="9">
        <v>-0.33333333333333304</v>
      </c>
      <c r="AL12" s="5" t="s">
        <v>56</v>
      </c>
      <c r="AM12" s="5" t="s">
        <v>60</v>
      </c>
      <c r="AN12" s="5" t="s">
        <v>121</v>
      </c>
      <c r="AO12" s="5" t="s">
        <v>122</v>
      </c>
      <c r="AP12" s="5" t="s">
        <v>74</v>
      </c>
    </row>
    <row r="13" spans="1:42">
      <c r="A13" s="15" t="s">
        <v>146</v>
      </c>
      <c r="B13" s="2" t="s">
        <v>57</v>
      </c>
      <c r="C13" s="2">
        <v>56</v>
      </c>
      <c r="D13" s="4" t="s">
        <v>72</v>
      </c>
      <c r="E13" s="2" t="s">
        <v>187</v>
      </c>
      <c r="F13" s="2" t="s">
        <v>160</v>
      </c>
      <c r="G13" s="2" t="s">
        <v>161</v>
      </c>
      <c r="H13" s="2" t="s">
        <v>188</v>
      </c>
      <c r="I13" s="2" t="s">
        <v>242</v>
      </c>
      <c r="J13" s="2" t="s">
        <v>75</v>
      </c>
      <c r="K13" s="14" t="s">
        <v>120</v>
      </c>
      <c r="L13" s="13">
        <v>-1.3333333333333335</v>
      </c>
      <c r="M13" s="13">
        <v>0</v>
      </c>
      <c r="N13" s="13">
        <v>0</v>
      </c>
      <c r="O13" s="13">
        <v>0.66666666666666652</v>
      </c>
      <c r="P13" s="9">
        <v>-1</v>
      </c>
      <c r="Q13" s="9">
        <v>-1.3333333333333335</v>
      </c>
      <c r="R13" s="9">
        <v>0</v>
      </c>
      <c r="S13" s="9">
        <v>-0.66666666666666674</v>
      </c>
      <c r="T13" s="9">
        <v>1.3333333333333335</v>
      </c>
      <c r="U13" s="9">
        <v>-1.3333333333333335</v>
      </c>
      <c r="V13" s="9">
        <v>-1</v>
      </c>
      <c r="W13" s="9">
        <v>0.33333333333333348</v>
      </c>
      <c r="X13" s="9">
        <v>0.33333333333333348</v>
      </c>
      <c r="Y13" s="9">
        <v>0.66666666666666674</v>
      </c>
      <c r="Z13" s="9">
        <v>-1</v>
      </c>
      <c r="AA13" s="9">
        <v>-0.66666666666666652</v>
      </c>
      <c r="AB13" s="9">
        <v>0.33333333333333326</v>
      </c>
      <c r="AC13" s="9">
        <v>0</v>
      </c>
      <c r="AD13" s="9">
        <v>0</v>
      </c>
      <c r="AE13" s="9">
        <v>0</v>
      </c>
      <c r="AF13" s="9">
        <v>0</v>
      </c>
      <c r="AG13" s="9">
        <v>1</v>
      </c>
      <c r="AH13" s="9">
        <v>1</v>
      </c>
      <c r="AI13" s="9">
        <v>0</v>
      </c>
      <c r="AJ13" s="9">
        <v>0.33333333333333348</v>
      </c>
      <c r="AK13" s="9">
        <v>1</v>
      </c>
      <c r="AL13" s="2" t="s">
        <v>56</v>
      </c>
      <c r="AM13" s="2" t="s">
        <v>60</v>
      </c>
      <c r="AN13" s="2" t="s">
        <v>121</v>
      </c>
      <c r="AO13" s="2" t="s">
        <v>122</v>
      </c>
      <c r="AP13" s="2" t="s">
        <v>76</v>
      </c>
    </row>
    <row r="14" spans="1:42">
      <c r="A14" s="15" t="s">
        <v>147</v>
      </c>
      <c r="B14" s="5" t="s">
        <v>57</v>
      </c>
      <c r="C14" s="5">
        <v>25</v>
      </c>
      <c r="D14" s="5" t="s">
        <v>77</v>
      </c>
      <c r="E14" s="2" t="s">
        <v>186</v>
      </c>
      <c r="F14" s="5" t="s">
        <v>160</v>
      </c>
      <c r="G14" s="5" t="s">
        <v>162</v>
      </c>
      <c r="H14" s="5" t="s">
        <v>188</v>
      </c>
      <c r="I14" s="5" t="s">
        <v>242</v>
      </c>
      <c r="J14" s="5" t="s">
        <v>65</v>
      </c>
      <c r="K14" s="14" t="s">
        <v>120</v>
      </c>
      <c r="L14" s="13">
        <v>-0.5</v>
      </c>
      <c r="M14" s="13">
        <v>1.3333333333333335</v>
      </c>
      <c r="N14" s="13">
        <v>-0.33333333333333348</v>
      </c>
      <c r="O14" s="13">
        <v>-1</v>
      </c>
      <c r="P14" s="9">
        <v>-0.33333333333333348</v>
      </c>
      <c r="Q14" s="9">
        <v>1</v>
      </c>
      <c r="R14" s="9">
        <v>0.66666666666666674</v>
      </c>
      <c r="S14" s="9">
        <v>1</v>
      </c>
      <c r="T14" s="9">
        <v>-1.3333333333333335</v>
      </c>
      <c r="U14" s="9">
        <v>-0.33333333333333348</v>
      </c>
      <c r="V14" s="9">
        <v>1.5</v>
      </c>
      <c r="W14" s="9"/>
      <c r="X14" s="9">
        <v>-1</v>
      </c>
      <c r="Y14" s="9">
        <v>-1.6666666666666665</v>
      </c>
      <c r="Z14" s="9">
        <v>0.66666666666666652</v>
      </c>
      <c r="AA14" s="9">
        <v>-0.33333333333333326</v>
      </c>
      <c r="AB14" s="9">
        <v>-0.66666666666666652</v>
      </c>
      <c r="AC14" s="9">
        <v>0</v>
      </c>
      <c r="AD14" s="9"/>
      <c r="AE14" s="9">
        <v>0.33333333333333348</v>
      </c>
      <c r="AF14" s="9">
        <v>0</v>
      </c>
      <c r="AG14" s="9">
        <v>0</v>
      </c>
      <c r="AH14" s="9">
        <v>0</v>
      </c>
      <c r="AI14" s="9">
        <v>-0.66666666666666652</v>
      </c>
      <c r="AJ14" s="9">
        <v>0.33333333333333348</v>
      </c>
      <c r="AK14" s="9">
        <v>1</v>
      </c>
      <c r="AL14" s="5" t="s">
        <v>66</v>
      </c>
      <c r="AM14" s="5" t="s">
        <v>55</v>
      </c>
      <c r="AN14" s="5" t="s">
        <v>122</v>
      </c>
      <c r="AO14" s="5" t="s">
        <v>120</v>
      </c>
      <c r="AP14" s="5" t="s">
        <v>78</v>
      </c>
    </row>
    <row r="15" spans="1:42">
      <c r="A15" s="15" t="s">
        <v>148</v>
      </c>
      <c r="B15" s="5" t="s">
        <v>57</v>
      </c>
      <c r="C15" s="5">
        <v>56</v>
      </c>
      <c r="D15" s="5" t="s">
        <v>72</v>
      </c>
      <c r="E15" s="2" t="s">
        <v>187</v>
      </c>
      <c r="F15" s="5" t="s">
        <v>159</v>
      </c>
      <c r="G15" s="5" t="s">
        <v>162</v>
      </c>
      <c r="H15" s="5" t="s">
        <v>188</v>
      </c>
      <c r="I15" s="5" t="s">
        <v>242</v>
      </c>
      <c r="J15" s="5" t="s">
        <v>59</v>
      </c>
      <c r="K15" s="14" t="s">
        <v>120</v>
      </c>
      <c r="L15" s="13">
        <v>1.3333333333333335</v>
      </c>
      <c r="M15" s="13">
        <v>1.3333333333333335</v>
      </c>
      <c r="N15" s="13">
        <v>-1.3333333333333335</v>
      </c>
      <c r="O15" s="13">
        <v>-1.3333333333333335</v>
      </c>
      <c r="P15" s="9">
        <v>-2</v>
      </c>
      <c r="Q15" s="9">
        <v>-1</v>
      </c>
      <c r="R15" s="9">
        <v>0.33333333333333348</v>
      </c>
      <c r="S15" s="9">
        <v>-1</v>
      </c>
      <c r="T15" s="9">
        <v>0</v>
      </c>
      <c r="U15" s="9">
        <v>-1.3333333333333335</v>
      </c>
      <c r="V15" s="9">
        <v>1.3333333333333335</v>
      </c>
      <c r="W15" s="9">
        <v>-0.66666666666666652</v>
      </c>
      <c r="X15" s="9">
        <v>-1</v>
      </c>
      <c r="Y15" s="9">
        <v>-1.6666666666666665</v>
      </c>
      <c r="Z15" s="9">
        <v>2</v>
      </c>
      <c r="AA15" s="9">
        <v>-1.3333333333333335</v>
      </c>
      <c r="AB15" s="9">
        <v>0</v>
      </c>
      <c r="AC15" s="9">
        <v>0</v>
      </c>
      <c r="AD15" s="9">
        <v>0.66666666666666652</v>
      </c>
      <c r="AE15" s="9">
        <v>0</v>
      </c>
      <c r="AF15" s="9">
        <v>-0.33333333333333348</v>
      </c>
      <c r="AG15" s="9">
        <v>-0.33333333333333348</v>
      </c>
      <c r="AH15" s="9">
        <v>1.6666666666666665</v>
      </c>
      <c r="AI15" s="9">
        <v>0.66666666666666696</v>
      </c>
      <c r="AJ15" s="9">
        <v>1</v>
      </c>
      <c r="AK15" s="9">
        <v>1.6666666666666665</v>
      </c>
      <c r="AL15" s="5" t="s">
        <v>56</v>
      </c>
      <c r="AM15" s="5" t="s">
        <v>63</v>
      </c>
      <c r="AN15" s="5" t="s">
        <v>121</v>
      </c>
      <c r="AO15" s="5" t="s">
        <v>120</v>
      </c>
      <c r="AP15" s="5" t="s">
        <v>246</v>
      </c>
    </row>
    <row r="16" spans="1:42">
      <c r="A16" s="15" t="s">
        <v>149</v>
      </c>
      <c r="B16" s="2" t="s">
        <v>51</v>
      </c>
      <c r="C16" s="2">
        <v>18</v>
      </c>
      <c r="D16" s="2" t="s">
        <v>52</v>
      </c>
      <c r="E16" s="2" t="s">
        <v>187</v>
      </c>
      <c r="F16" s="2" t="s">
        <v>159</v>
      </c>
      <c r="G16" s="2" t="s">
        <v>162</v>
      </c>
      <c r="H16" s="2" t="s">
        <v>188</v>
      </c>
      <c r="I16" s="2" t="s">
        <v>242</v>
      </c>
      <c r="J16" s="5" t="s">
        <v>59</v>
      </c>
      <c r="K16" s="14" t="s">
        <v>120</v>
      </c>
      <c r="L16" s="13">
        <v>0.33333333333333348</v>
      </c>
      <c r="M16" s="13">
        <v>0.66666666666666652</v>
      </c>
      <c r="N16" s="13">
        <v>-0.66666666666666652</v>
      </c>
      <c r="O16" s="13">
        <v>-1.6666666666666665</v>
      </c>
      <c r="P16" s="9">
        <v>-1.3333333333333335</v>
      </c>
      <c r="Q16" s="9">
        <v>-0.66666666666666652</v>
      </c>
      <c r="R16" s="9">
        <v>0.66666666666666652</v>
      </c>
      <c r="S16" s="9">
        <v>-0.66666666666666652</v>
      </c>
      <c r="T16" s="9">
        <v>0.33333333333333348</v>
      </c>
      <c r="U16" s="9">
        <v>-0.33333333333333348</v>
      </c>
      <c r="V16" s="9">
        <v>-0.33333333333333348</v>
      </c>
      <c r="W16" s="9">
        <v>-1</v>
      </c>
      <c r="X16" s="9">
        <v>-1</v>
      </c>
      <c r="Y16" s="9">
        <v>-0.33333333333333348</v>
      </c>
      <c r="Z16" s="9">
        <v>0</v>
      </c>
      <c r="AA16" s="9">
        <v>0</v>
      </c>
      <c r="AB16" s="9">
        <v>-0.66666666666666652</v>
      </c>
      <c r="AC16" s="9">
        <v>-0.66666666666666674</v>
      </c>
      <c r="AD16" s="9">
        <v>-0.66666666666666652</v>
      </c>
      <c r="AE16" s="9">
        <v>-0.66666666666666652</v>
      </c>
      <c r="AF16" s="9">
        <v>1.3333333333333333</v>
      </c>
      <c r="AG16" s="9">
        <v>0</v>
      </c>
      <c r="AH16" s="9">
        <v>-0.66666666666666652</v>
      </c>
      <c r="AI16" s="9">
        <v>1.3333333333333333</v>
      </c>
      <c r="AJ16" s="9">
        <v>1</v>
      </c>
      <c r="AK16" s="9">
        <v>0.66666666666666652</v>
      </c>
      <c r="AL16" s="2" t="s">
        <v>56</v>
      </c>
      <c r="AM16" s="2" t="s">
        <v>62</v>
      </c>
      <c r="AN16" s="2" t="s">
        <v>121</v>
      </c>
      <c r="AO16" s="2" t="s">
        <v>120</v>
      </c>
      <c r="AP16" s="3"/>
    </row>
    <row r="17" spans="1:42">
      <c r="A17" s="15" t="s">
        <v>150</v>
      </c>
      <c r="B17" s="2" t="s">
        <v>51</v>
      </c>
      <c r="C17" s="2">
        <v>39</v>
      </c>
      <c r="D17" s="2" t="s">
        <v>52</v>
      </c>
      <c r="E17" s="2" t="s">
        <v>187</v>
      </c>
      <c r="F17" s="2" t="s">
        <v>159</v>
      </c>
      <c r="G17" s="2" t="s">
        <v>161</v>
      </c>
      <c r="H17" s="2" t="s">
        <v>188</v>
      </c>
      <c r="I17" s="2" t="s">
        <v>242</v>
      </c>
      <c r="J17" s="2" t="s">
        <v>65</v>
      </c>
      <c r="K17" s="14" t="s">
        <v>120</v>
      </c>
      <c r="L17" s="13">
        <v>0.33333333333333348</v>
      </c>
      <c r="M17" s="13">
        <v>0.66666666666666652</v>
      </c>
      <c r="N17" s="13">
        <v>0</v>
      </c>
      <c r="O17" s="13">
        <v>-0.33333333333333348</v>
      </c>
      <c r="P17" s="9">
        <v>-0.66666666666666652</v>
      </c>
      <c r="Q17" s="9">
        <v>0</v>
      </c>
      <c r="R17" s="9">
        <v>0.66666666666666652</v>
      </c>
      <c r="S17" s="9">
        <v>-1</v>
      </c>
      <c r="T17" s="9">
        <v>-0.33333333333333348</v>
      </c>
      <c r="U17" s="9"/>
      <c r="V17" s="9">
        <v>-0.33333333333333348</v>
      </c>
      <c r="W17" s="9">
        <v>-1</v>
      </c>
      <c r="X17" s="9">
        <v>-0.33333333333333348</v>
      </c>
      <c r="Y17" s="9">
        <v>-0.33333333333333348</v>
      </c>
      <c r="Z17" s="9">
        <v>0</v>
      </c>
      <c r="AA17" s="9">
        <v>0</v>
      </c>
      <c r="AB17" s="9">
        <v>-0.66666666666666652</v>
      </c>
      <c r="AC17" s="9">
        <v>-0.66666666666666674</v>
      </c>
      <c r="AD17" s="9">
        <v>-0.66666666666666652</v>
      </c>
      <c r="AE17" s="9">
        <v>-0.66666666666666652</v>
      </c>
      <c r="AF17" s="9">
        <v>1.3333333333333333</v>
      </c>
      <c r="AG17" s="9">
        <v>0</v>
      </c>
      <c r="AH17" s="9">
        <v>-0.66666666666666652</v>
      </c>
      <c r="AI17" s="9">
        <v>1.3333333333333333</v>
      </c>
      <c r="AJ17" s="9">
        <v>1</v>
      </c>
      <c r="AK17" s="9">
        <v>0.66666666666666652</v>
      </c>
      <c r="AL17" s="2" t="s">
        <v>56</v>
      </c>
      <c r="AM17" s="2" t="s">
        <v>62</v>
      </c>
      <c r="AN17" s="2" t="s">
        <v>121</v>
      </c>
      <c r="AO17" s="2" t="s">
        <v>120</v>
      </c>
      <c r="AP17" s="3"/>
    </row>
    <row r="18" spans="1:42">
      <c r="A18" s="15" t="s">
        <v>151</v>
      </c>
      <c r="B18" s="2" t="s">
        <v>51</v>
      </c>
      <c r="C18" s="2">
        <v>19</v>
      </c>
      <c r="D18" s="2" t="s">
        <v>79</v>
      </c>
      <c r="E18" s="2" t="s">
        <v>187</v>
      </c>
      <c r="F18" s="2" t="s">
        <v>159</v>
      </c>
      <c r="G18" s="2" t="s">
        <v>162</v>
      </c>
      <c r="H18" s="2" t="s">
        <v>188</v>
      </c>
      <c r="I18" s="2" t="s">
        <v>247</v>
      </c>
      <c r="J18" s="2" t="s">
        <v>65</v>
      </c>
      <c r="K18" s="14" t="s">
        <v>120</v>
      </c>
      <c r="L18" s="13">
        <v>1</v>
      </c>
      <c r="M18" s="13">
        <v>-1.3333333333333335</v>
      </c>
      <c r="N18" s="13">
        <v>-1</v>
      </c>
      <c r="O18" s="13">
        <v>-0.33333333333333348</v>
      </c>
      <c r="P18" s="9">
        <v>-0.66666666666666652</v>
      </c>
      <c r="Q18" s="9">
        <v>0.66666666666666652</v>
      </c>
      <c r="R18" s="9">
        <v>1</v>
      </c>
      <c r="S18" s="9">
        <v>0.33333333333333326</v>
      </c>
      <c r="T18" s="9">
        <v>-0.33333333333333326</v>
      </c>
      <c r="U18" s="9">
        <v>0.66666666666666652</v>
      </c>
      <c r="V18" s="9">
        <v>-0.33333333333333326</v>
      </c>
      <c r="W18" s="9">
        <v>-0.66666666666666674</v>
      </c>
      <c r="X18" s="9">
        <v>0.66666666666666652</v>
      </c>
      <c r="Y18" s="9">
        <v>0</v>
      </c>
      <c r="Z18" s="9">
        <v>0.66666666666666652</v>
      </c>
      <c r="AA18" s="9">
        <v>-0.33333333333333348</v>
      </c>
      <c r="AB18" s="9">
        <v>0.33333333333333348</v>
      </c>
      <c r="AC18" s="9">
        <v>0</v>
      </c>
      <c r="AD18" s="9">
        <v>0.5</v>
      </c>
      <c r="AE18" s="9">
        <v>0.66666666666666652</v>
      </c>
      <c r="AF18" s="9">
        <v>0</v>
      </c>
      <c r="AG18" s="9">
        <v>-0.33333333333333348</v>
      </c>
      <c r="AH18" s="9">
        <v>0.33333333333333348</v>
      </c>
      <c r="AI18" s="9">
        <v>0</v>
      </c>
      <c r="AJ18" s="9">
        <v>1.3333333333333335</v>
      </c>
      <c r="AK18" s="9">
        <v>0.33333333333333348</v>
      </c>
      <c r="AL18" s="2" t="s">
        <v>56</v>
      </c>
      <c r="AM18" s="2" t="s">
        <v>80</v>
      </c>
      <c r="AN18" s="2" t="s">
        <v>120</v>
      </c>
      <c r="AO18" s="2" t="s">
        <v>122</v>
      </c>
      <c r="AP18" s="3"/>
    </row>
    <row r="19" spans="1:42">
      <c r="A19" s="15" t="s">
        <v>152</v>
      </c>
      <c r="B19" s="2" t="s">
        <v>57</v>
      </c>
      <c r="C19" s="2">
        <v>20</v>
      </c>
      <c r="D19" s="2" t="s">
        <v>79</v>
      </c>
      <c r="E19" s="2" t="s">
        <v>187</v>
      </c>
      <c r="F19" s="2" t="s">
        <v>159</v>
      </c>
      <c r="G19" s="2" t="s">
        <v>162</v>
      </c>
      <c r="H19" s="2" t="s">
        <v>188</v>
      </c>
      <c r="I19" s="2" t="s">
        <v>242</v>
      </c>
      <c r="J19" s="2" t="s">
        <v>65</v>
      </c>
      <c r="K19" s="14" t="s">
        <v>120</v>
      </c>
      <c r="L19" s="13">
        <v>0.66666666666666696</v>
      </c>
      <c r="M19" s="13">
        <v>0.66666666666666696</v>
      </c>
      <c r="N19" s="13">
        <v>-2</v>
      </c>
      <c r="O19" s="13">
        <v>0</v>
      </c>
      <c r="P19" s="9">
        <v>-2.6666666666666665</v>
      </c>
      <c r="Q19" s="9">
        <v>0</v>
      </c>
      <c r="R19" s="9">
        <v>0.66666666666666652</v>
      </c>
      <c r="S19" s="9">
        <v>-0.66666666666666674</v>
      </c>
      <c r="T19" s="9">
        <v>1.3333333333333335</v>
      </c>
      <c r="U19" s="9">
        <v>0.33333333333333304</v>
      </c>
      <c r="V19" s="9">
        <v>-1.3333333333333335</v>
      </c>
      <c r="W19" s="9">
        <v>0.33333333333333304</v>
      </c>
      <c r="X19" s="9">
        <v>-1</v>
      </c>
      <c r="Y19" s="9">
        <v>0</v>
      </c>
      <c r="Z19" s="9">
        <v>-1</v>
      </c>
      <c r="AA19" s="9">
        <v>0.66666666666666652</v>
      </c>
      <c r="AB19" s="9">
        <v>0</v>
      </c>
      <c r="AC19" s="9">
        <v>0</v>
      </c>
      <c r="AD19" s="9">
        <v>-0.66666666666666674</v>
      </c>
      <c r="AE19" s="9">
        <v>-1</v>
      </c>
      <c r="AF19" s="9">
        <v>-0.66666666666666652</v>
      </c>
      <c r="AG19" s="9">
        <v>0</v>
      </c>
      <c r="AH19" s="9">
        <v>0</v>
      </c>
      <c r="AI19" s="9">
        <v>-0.66666666666666652</v>
      </c>
      <c r="AJ19" s="9">
        <v>-0.33333333333333304</v>
      </c>
      <c r="AK19" s="9">
        <v>0</v>
      </c>
      <c r="AL19" s="2" t="s">
        <v>54</v>
      </c>
      <c r="AM19" s="2" t="s">
        <v>55</v>
      </c>
      <c r="AN19" s="2" t="s">
        <v>122</v>
      </c>
      <c r="AO19" s="2" t="s">
        <v>121</v>
      </c>
      <c r="AP19" s="2" t="s">
        <v>81</v>
      </c>
    </row>
    <row r="20" spans="1:42">
      <c r="A20" s="15" t="s">
        <v>153</v>
      </c>
      <c r="B20" s="2" t="s">
        <v>51</v>
      </c>
      <c r="C20" s="2">
        <v>19</v>
      </c>
      <c r="D20" s="2" t="s">
        <v>52</v>
      </c>
      <c r="E20" s="2" t="s">
        <v>187</v>
      </c>
      <c r="F20" s="2" t="s">
        <v>159</v>
      </c>
      <c r="G20" s="2" t="s">
        <v>162</v>
      </c>
      <c r="H20" s="2" t="s">
        <v>188</v>
      </c>
      <c r="I20" s="2" t="s">
        <v>243</v>
      </c>
      <c r="J20" s="3"/>
      <c r="K20" s="14" t="s">
        <v>120</v>
      </c>
      <c r="L20" s="13">
        <v>-1.6666666666666665</v>
      </c>
      <c r="M20" s="13">
        <v>-0.66666666666666652</v>
      </c>
      <c r="N20" s="13">
        <v>-0.66666666666666652</v>
      </c>
      <c r="O20" s="13">
        <v>0</v>
      </c>
      <c r="P20" s="9">
        <v>1</v>
      </c>
      <c r="Q20" s="9">
        <v>0.33333333333333348</v>
      </c>
      <c r="R20" s="9">
        <v>-0.66666666666666652</v>
      </c>
      <c r="S20" s="9">
        <v>-0.33333333333333348</v>
      </c>
      <c r="T20" s="9">
        <v>0</v>
      </c>
      <c r="U20" s="9">
        <v>-1</v>
      </c>
      <c r="V20" s="9">
        <v>-0.33333333333333348</v>
      </c>
      <c r="W20" s="9">
        <v>0</v>
      </c>
      <c r="X20" s="9">
        <v>0</v>
      </c>
      <c r="Y20" s="9">
        <v>0.33333333333333348</v>
      </c>
      <c r="Z20" s="9">
        <v>0</v>
      </c>
      <c r="AA20" s="9">
        <v>0</v>
      </c>
      <c r="AB20" s="9">
        <v>1</v>
      </c>
      <c r="AC20" s="9">
        <v>0</v>
      </c>
      <c r="AD20" s="9">
        <v>0.33333333333333348</v>
      </c>
      <c r="AE20" s="9">
        <v>-0.33333333333333348</v>
      </c>
      <c r="AF20" s="9">
        <v>-0.66666666666666652</v>
      </c>
      <c r="AG20" s="9">
        <v>0</v>
      </c>
      <c r="AH20" s="9">
        <v>0</v>
      </c>
      <c r="AI20" s="9">
        <v>0.66666666666666652</v>
      </c>
      <c r="AJ20" s="9">
        <v>0.66666666666666652</v>
      </c>
      <c r="AK20" s="9">
        <v>0</v>
      </c>
      <c r="AL20" s="2" t="s">
        <v>66</v>
      </c>
      <c r="AM20" s="2" t="s">
        <v>68</v>
      </c>
      <c r="AN20" s="2" t="s">
        <v>120</v>
      </c>
      <c r="AO20" s="2" t="s">
        <v>121</v>
      </c>
      <c r="AP20" s="3"/>
    </row>
    <row r="21" spans="1:42">
      <c r="A21" s="15" t="s">
        <v>154</v>
      </c>
      <c r="B21" s="2" t="s">
        <v>51</v>
      </c>
      <c r="C21" s="2">
        <v>19</v>
      </c>
      <c r="D21" s="2" t="s">
        <v>52</v>
      </c>
      <c r="E21" s="2" t="s">
        <v>186</v>
      </c>
      <c r="F21" s="2" t="s">
        <v>160</v>
      </c>
      <c r="G21" s="2" t="s">
        <v>162</v>
      </c>
      <c r="H21" s="2" t="s">
        <v>188</v>
      </c>
      <c r="I21" s="2" t="s">
        <v>243</v>
      </c>
      <c r="J21" s="2" t="s">
        <v>65</v>
      </c>
      <c r="K21" s="14" t="s">
        <v>120</v>
      </c>
      <c r="L21" s="13">
        <v>-0.33333333333333348</v>
      </c>
      <c r="M21" s="13">
        <v>1</v>
      </c>
      <c r="N21" s="13">
        <v>0.33333333333333348</v>
      </c>
      <c r="O21" s="13">
        <v>-1.3333333333333335</v>
      </c>
      <c r="P21" s="9">
        <v>-1.3333333333333335</v>
      </c>
      <c r="Q21" s="9">
        <v>0.66666666666666696</v>
      </c>
      <c r="R21" s="9">
        <v>2</v>
      </c>
      <c r="S21" s="9">
        <v>-1</v>
      </c>
      <c r="T21" s="9">
        <v>-1</v>
      </c>
      <c r="U21" s="9">
        <v>0.66666666666666652</v>
      </c>
      <c r="V21" s="9">
        <v>-0.33333333333333348</v>
      </c>
      <c r="W21" s="9">
        <v>1</v>
      </c>
      <c r="X21" s="9">
        <v>-0.66666666666666652</v>
      </c>
      <c r="Y21" s="9">
        <v>1.3333333333333335</v>
      </c>
      <c r="Z21" s="9">
        <v>0</v>
      </c>
      <c r="AA21" s="9">
        <v>1.6666666666666665</v>
      </c>
      <c r="AB21" s="9">
        <v>-0.33333333333333348</v>
      </c>
      <c r="AC21" s="9">
        <v>1.3333333333333335</v>
      </c>
      <c r="AD21" s="9">
        <v>0</v>
      </c>
      <c r="AE21" s="9">
        <v>0.33333333333333348</v>
      </c>
      <c r="AF21" s="9">
        <v>0.66666666666666652</v>
      </c>
      <c r="AG21" s="9">
        <v>-0.66666666666666652</v>
      </c>
      <c r="AH21" s="9">
        <v>-0.66666666666666652</v>
      </c>
      <c r="AI21" s="9">
        <v>0</v>
      </c>
      <c r="AJ21" s="9">
        <v>0.66666666666666652</v>
      </c>
      <c r="AK21" s="9">
        <v>1</v>
      </c>
      <c r="AL21" s="2" t="s">
        <v>54</v>
      </c>
      <c r="AM21" s="2" t="s">
        <v>63</v>
      </c>
      <c r="AN21" s="2" t="s">
        <v>122</v>
      </c>
      <c r="AO21" s="2" t="s">
        <v>121</v>
      </c>
      <c r="AP21" s="2" t="s">
        <v>248</v>
      </c>
    </row>
    <row r="22" spans="1:42">
      <c r="A22" s="15" t="s">
        <v>155</v>
      </c>
      <c r="B22" s="2" t="s">
        <v>51</v>
      </c>
      <c r="C22" s="2">
        <v>22</v>
      </c>
      <c r="D22" s="2" t="s">
        <v>52</v>
      </c>
      <c r="E22" s="2" t="s">
        <v>187</v>
      </c>
      <c r="F22" s="2" t="s">
        <v>159</v>
      </c>
      <c r="G22" s="2" t="s">
        <v>161</v>
      </c>
      <c r="H22" s="2" t="s">
        <v>189</v>
      </c>
      <c r="I22" s="2" t="s">
        <v>242</v>
      </c>
      <c r="J22" s="3"/>
      <c r="K22" s="14" t="s">
        <v>120</v>
      </c>
      <c r="L22" s="13">
        <v>1.3333333333333335</v>
      </c>
      <c r="M22" s="13">
        <v>0</v>
      </c>
      <c r="N22" s="13">
        <v>0</v>
      </c>
      <c r="O22" s="13">
        <v>1.3333333333333335</v>
      </c>
      <c r="P22" s="9">
        <v>0.33333333333333304</v>
      </c>
      <c r="Q22" s="9">
        <v>0</v>
      </c>
      <c r="R22" s="9">
        <v>1.3333333333333335</v>
      </c>
      <c r="S22" s="9">
        <v>0</v>
      </c>
      <c r="T22" s="9">
        <v>1.3333333333333335</v>
      </c>
      <c r="U22" s="9">
        <v>-1.3333333333333335</v>
      </c>
      <c r="V22" s="9">
        <v>0</v>
      </c>
      <c r="W22" s="9">
        <v>0</v>
      </c>
      <c r="X22" s="9">
        <v>-1.333333333333333</v>
      </c>
      <c r="Y22" s="9">
        <v>0</v>
      </c>
      <c r="Z22" s="9">
        <v>0</v>
      </c>
      <c r="AA22" s="9"/>
      <c r="AB22" s="9">
        <v>0</v>
      </c>
      <c r="AC22" s="9">
        <v>0</v>
      </c>
      <c r="AD22" s="9">
        <v>0</v>
      </c>
      <c r="AE22" s="9">
        <v>-0.66666666666666674</v>
      </c>
      <c r="AF22" s="9">
        <v>0.66666666666666652</v>
      </c>
      <c r="AG22" s="9">
        <v>0.33333333333333304</v>
      </c>
      <c r="AH22" s="9"/>
      <c r="AI22" s="9">
        <v>-0.33333333333333348</v>
      </c>
      <c r="AJ22" s="9">
        <v>0.66666666666666652</v>
      </c>
      <c r="AK22" s="9">
        <v>-0.66666666666666652</v>
      </c>
      <c r="AL22" s="2" t="s">
        <v>54</v>
      </c>
      <c r="AM22" s="2" t="s">
        <v>68</v>
      </c>
      <c r="AN22" s="2" t="s">
        <v>121</v>
      </c>
      <c r="AO22" s="2" t="s">
        <v>120</v>
      </c>
      <c r="AP22" s="2" t="s">
        <v>82</v>
      </c>
    </row>
    <row r="23" spans="1:42">
      <c r="A23" s="15" t="s">
        <v>156</v>
      </c>
      <c r="B23" s="5" t="s">
        <v>57</v>
      </c>
      <c r="C23" s="5">
        <v>52</v>
      </c>
      <c r="D23" s="5" t="s">
        <v>83</v>
      </c>
      <c r="E23" s="2" t="s">
        <v>187</v>
      </c>
      <c r="F23" s="5" t="s">
        <v>159</v>
      </c>
      <c r="G23" s="5" t="s">
        <v>161</v>
      </c>
      <c r="H23" s="3"/>
      <c r="I23" s="5" t="s">
        <v>242</v>
      </c>
      <c r="J23" s="5" t="s">
        <v>65</v>
      </c>
      <c r="K23" s="14" t="s">
        <v>120</v>
      </c>
      <c r="L23" s="13">
        <v>-0.33333333333333304</v>
      </c>
      <c r="M23" s="13">
        <v>0.33333333333333348</v>
      </c>
      <c r="N23" s="13">
        <v>1.6666666666666665</v>
      </c>
      <c r="O23" s="13">
        <v>1.3333333333333335</v>
      </c>
      <c r="P23" s="9">
        <v>0.33333333333333348</v>
      </c>
      <c r="Q23" s="9">
        <v>-1</v>
      </c>
      <c r="R23" s="9">
        <v>-1.3333333333333335</v>
      </c>
      <c r="S23" s="9">
        <v>-0.66666666666666652</v>
      </c>
      <c r="T23" s="9">
        <v>0.33333333333333348</v>
      </c>
      <c r="U23" s="9">
        <v>-0.33333333333333326</v>
      </c>
      <c r="V23" s="9">
        <v>2</v>
      </c>
      <c r="W23" s="9">
        <v>0.33333333333333304</v>
      </c>
      <c r="X23" s="9">
        <v>-0.66666666666666674</v>
      </c>
      <c r="Y23" s="9">
        <v>-1.6666666666666665</v>
      </c>
      <c r="Z23" s="9">
        <v>-1.6666666666666665</v>
      </c>
      <c r="AA23" s="9">
        <v>-1.3333333333333335</v>
      </c>
      <c r="AB23" s="9">
        <v>-0.66666666666666674</v>
      </c>
      <c r="AC23" s="9">
        <v>-0.66666666666666674</v>
      </c>
      <c r="AD23" s="9">
        <v>-1.6666666666666665</v>
      </c>
      <c r="AE23" s="9">
        <v>-2.3333333333333335</v>
      </c>
      <c r="AF23" s="9">
        <v>-1.3333333333333335</v>
      </c>
      <c r="AG23" s="9">
        <v>-1</v>
      </c>
      <c r="AH23" s="9">
        <v>-1</v>
      </c>
      <c r="AI23" s="9">
        <v>-1</v>
      </c>
      <c r="AJ23" s="9">
        <v>-1</v>
      </c>
      <c r="AK23" s="9">
        <v>-0.66666666666666674</v>
      </c>
      <c r="AL23" s="5" t="s">
        <v>61</v>
      </c>
      <c r="AM23" s="5" t="s">
        <v>62</v>
      </c>
      <c r="AN23" s="5" t="s">
        <v>121</v>
      </c>
      <c r="AO23" s="5" t="s">
        <v>122</v>
      </c>
      <c r="AP23" s="5" t="s">
        <v>84</v>
      </c>
    </row>
    <row r="24" spans="1:42">
      <c r="A24" s="15" t="s">
        <v>157</v>
      </c>
      <c r="B24" s="2" t="s">
        <v>51</v>
      </c>
      <c r="C24" s="2">
        <v>23</v>
      </c>
      <c r="D24" s="2" t="s">
        <v>52</v>
      </c>
      <c r="E24" s="2" t="s">
        <v>187</v>
      </c>
      <c r="F24" s="2" t="s">
        <v>159</v>
      </c>
      <c r="G24" s="2" t="s">
        <v>161</v>
      </c>
      <c r="H24" s="2" t="s">
        <v>188</v>
      </c>
      <c r="I24" s="2" t="s">
        <v>242</v>
      </c>
      <c r="J24" s="2" t="s">
        <v>65</v>
      </c>
      <c r="K24" s="14" t="s">
        <v>120</v>
      </c>
      <c r="L24" s="13">
        <v>0.66666666666666696</v>
      </c>
      <c r="M24" s="13">
        <v>-0.66666666666666652</v>
      </c>
      <c r="N24" s="13">
        <v>-1</v>
      </c>
      <c r="O24" s="13">
        <v>-0.33333333333333326</v>
      </c>
      <c r="P24" s="9">
        <v>1.3333333333333335</v>
      </c>
      <c r="Q24" s="9">
        <v>1</v>
      </c>
      <c r="R24" s="9">
        <v>-0.33333333333333348</v>
      </c>
      <c r="S24" s="9">
        <v>1</v>
      </c>
      <c r="T24" s="9">
        <v>1.3333333333333335</v>
      </c>
      <c r="U24" s="9">
        <v>0</v>
      </c>
      <c r="V24" s="9">
        <v>-1.3333333333333335</v>
      </c>
      <c r="W24" s="9">
        <v>0.33333333333333348</v>
      </c>
      <c r="X24" s="9">
        <v>-1</v>
      </c>
      <c r="Y24" s="9">
        <v>-0.33333333333333348</v>
      </c>
      <c r="Z24" s="9">
        <v>0.33333333333333348</v>
      </c>
      <c r="AA24" s="9">
        <v>-0.33333333333333348</v>
      </c>
      <c r="AB24" s="9">
        <v>1</v>
      </c>
      <c r="AC24" s="9">
        <v>0</v>
      </c>
      <c r="AD24" s="9">
        <v>1.6666666666666665</v>
      </c>
      <c r="AE24" s="9">
        <v>1.6666666666666665</v>
      </c>
      <c r="AF24" s="9">
        <v>1.6666666666666665</v>
      </c>
      <c r="AG24" s="9">
        <v>0.66666666666666652</v>
      </c>
      <c r="AH24" s="9">
        <v>1.6666666666666665</v>
      </c>
      <c r="AI24" s="9">
        <v>1.6666666666666665</v>
      </c>
      <c r="AJ24" s="9">
        <v>0.66666666666666652</v>
      </c>
      <c r="AK24" s="9">
        <v>1</v>
      </c>
      <c r="AL24" s="2" t="s">
        <v>66</v>
      </c>
      <c r="AM24" s="2" t="s">
        <v>68</v>
      </c>
      <c r="AN24" s="2" t="s">
        <v>121</v>
      </c>
      <c r="AO24" s="2" t="s">
        <v>120</v>
      </c>
      <c r="AP24" s="2" t="s">
        <v>85</v>
      </c>
    </row>
    <row r="25" spans="1:42">
      <c r="A25" s="15" t="s">
        <v>158</v>
      </c>
      <c r="B25" s="2" t="s">
        <v>51</v>
      </c>
      <c r="C25" s="2">
        <v>20</v>
      </c>
      <c r="D25" s="2" t="s">
        <v>52</v>
      </c>
      <c r="E25" s="2" t="s">
        <v>186</v>
      </c>
      <c r="F25" s="2" t="s">
        <v>160</v>
      </c>
      <c r="G25" s="2" t="s">
        <v>161</v>
      </c>
      <c r="H25" s="2" t="s">
        <v>189</v>
      </c>
      <c r="I25" s="2" t="s">
        <v>242</v>
      </c>
      <c r="J25" s="2" t="s">
        <v>59</v>
      </c>
      <c r="K25" s="14" t="s">
        <v>120</v>
      </c>
      <c r="L25" s="13">
        <v>0</v>
      </c>
      <c r="M25" s="13">
        <v>0</v>
      </c>
      <c r="N25" s="13">
        <v>0</v>
      </c>
      <c r="O25" s="13">
        <v>0</v>
      </c>
      <c r="P25" s="9">
        <v>0</v>
      </c>
      <c r="Q25" s="9">
        <v>0</v>
      </c>
      <c r="R25" s="9">
        <v>1.6666666666666665</v>
      </c>
      <c r="S25" s="9">
        <v>1.6666666666666665</v>
      </c>
      <c r="T25" s="9">
        <v>-0.33333333333333326</v>
      </c>
      <c r="U25" s="9">
        <v>1</v>
      </c>
      <c r="V25" s="9">
        <v>-0.33333333333333348</v>
      </c>
      <c r="W25" s="9">
        <v>1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/>
      <c r="AE25" s="9">
        <v>0</v>
      </c>
      <c r="AF25" s="9">
        <v>-2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2" t="s">
        <v>54</v>
      </c>
      <c r="AM25" s="2" t="s">
        <v>68</v>
      </c>
      <c r="AN25" s="2" t="s">
        <v>121</v>
      </c>
      <c r="AO25" s="2" t="s">
        <v>122</v>
      </c>
      <c r="AP25" s="2" t="s">
        <v>86</v>
      </c>
    </row>
    <row r="26" spans="1:42">
      <c r="A26" s="15" t="s">
        <v>135</v>
      </c>
      <c r="B26" s="2" t="s">
        <v>51</v>
      </c>
      <c r="C26" s="2">
        <v>23</v>
      </c>
      <c r="D26" s="2" t="s">
        <v>52</v>
      </c>
      <c r="E26" s="2" t="s">
        <v>186</v>
      </c>
      <c r="F26" s="2" t="s">
        <v>159</v>
      </c>
      <c r="G26" s="2" t="s">
        <v>161</v>
      </c>
      <c r="H26" s="2" t="s">
        <v>188</v>
      </c>
      <c r="I26" s="2" t="s">
        <v>242</v>
      </c>
      <c r="J26" s="2" t="s">
        <v>75</v>
      </c>
      <c r="K26" s="14" t="s">
        <v>121</v>
      </c>
      <c r="L26" s="13"/>
      <c r="M26" s="13">
        <v>-1.333333333333333</v>
      </c>
      <c r="N26" s="13">
        <v>1</v>
      </c>
      <c r="O26" s="13">
        <v>-1.6666666666666665</v>
      </c>
      <c r="P26" s="9">
        <v>2.6666666666666665</v>
      </c>
      <c r="Q26" s="9">
        <v>0.66666666666666696</v>
      </c>
      <c r="R26" s="9">
        <v>-1</v>
      </c>
      <c r="S26" s="9">
        <v>0</v>
      </c>
      <c r="T26" s="9">
        <v>0</v>
      </c>
      <c r="U26" s="9">
        <v>1.3333333333333335</v>
      </c>
      <c r="V26" s="9"/>
      <c r="W26" s="9"/>
      <c r="X26" s="9"/>
      <c r="Y26" s="9"/>
      <c r="Z26" s="9"/>
      <c r="AA26" s="9">
        <v>2.3333333333333335</v>
      </c>
      <c r="AB26" s="9">
        <v>0</v>
      </c>
      <c r="AC26" s="9">
        <v>-0.66666666666666674</v>
      </c>
      <c r="AD26" s="9">
        <v>-0.66666666666666674</v>
      </c>
      <c r="AE26" s="9">
        <v>0</v>
      </c>
      <c r="AF26" s="9"/>
      <c r="AG26" s="9"/>
      <c r="AH26" s="9"/>
      <c r="AI26" s="9">
        <v>2</v>
      </c>
      <c r="AJ26" s="9">
        <v>2</v>
      </c>
      <c r="AK26" s="9">
        <v>2</v>
      </c>
      <c r="AL26" s="2" t="s">
        <v>56</v>
      </c>
      <c r="AM26" s="3"/>
      <c r="AN26" s="2" t="s">
        <v>122</v>
      </c>
      <c r="AO26" s="2" t="s">
        <v>121</v>
      </c>
      <c r="AP26" s="3"/>
    </row>
    <row r="27" spans="1:42">
      <c r="A27" s="15" t="s">
        <v>136</v>
      </c>
      <c r="B27" s="2" t="s">
        <v>57</v>
      </c>
      <c r="C27" s="2">
        <v>24</v>
      </c>
      <c r="D27" s="2" t="s">
        <v>58</v>
      </c>
      <c r="E27" s="2" t="s">
        <v>187</v>
      </c>
      <c r="F27" s="2" t="s">
        <v>159</v>
      </c>
      <c r="G27" s="2" t="s">
        <v>161</v>
      </c>
      <c r="H27" s="2" t="s">
        <v>188</v>
      </c>
      <c r="I27" s="2" t="s">
        <v>242</v>
      </c>
      <c r="J27" s="2" t="s">
        <v>59</v>
      </c>
      <c r="K27" s="14" t="s">
        <v>121</v>
      </c>
      <c r="L27" s="13"/>
      <c r="M27" s="13">
        <v>0</v>
      </c>
      <c r="N27" s="13">
        <v>0.66666666666666652</v>
      </c>
      <c r="O27" s="13">
        <v>1.3333333333333333</v>
      </c>
      <c r="P27" s="9">
        <v>-2.3333333333333335</v>
      </c>
      <c r="Q27" s="9">
        <v>-0.33333333333333304</v>
      </c>
      <c r="R27" s="9">
        <v>0</v>
      </c>
      <c r="S27" s="9">
        <v>-0.33333333333333348</v>
      </c>
      <c r="T27" s="9">
        <v>-1.6666666666666665</v>
      </c>
      <c r="U27" s="9">
        <v>0.33333333333333348</v>
      </c>
      <c r="V27" s="9">
        <v>1.3333333333333333</v>
      </c>
      <c r="W27" s="9">
        <v>0.33333333333333348</v>
      </c>
      <c r="X27" s="9">
        <v>-0.33333333333333348</v>
      </c>
      <c r="Y27" s="9">
        <v>2.6666666666666665</v>
      </c>
      <c r="Z27" s="9">
        <v>-0.66666666666666652</v>
      </c>
      <c r="AA27" s="9">
        <v>-1</v>
      </c>
      <c r="AB27" s="9">
        <v>-1.3333333333333335</v>
      </c>
      <c r="AC27" s="9">
        <v>-0.33333333333333348</v>
      </c>
      <c r="AD27" s="9">
        <v>0.66666666666666652</v>
      </c>
      <c r="AE27" s="9">
        <v>1</v>
      </c>
      <c r="AF27" s="9">
        <v>-1.3333333333333335</v>
      </c>
      <c r="AG27" s="9">
        <v>0.33333333333333348</v>
      </c>
      <c r="AH27" s="9">
        <v>-1</v>
      </c>
      <c r="AI27" s="9">
        <v>-1</v>
      </c>
      <c r="AJ27" s="9">
        <v>-0.66666666666666652</v>
      </c>
      <c r="AK27" s="9">
        <v>0</v>
      </c>
      <c r="AL27" s="2" t="s">
        <v>61</v>
      </c>
      <c r="AM27" s="2" t="s">
        <v>62</v>
      </c>
      <c r="AN27" s="2" t="s">
        <v>121</v>
      </c>
      <c r="AO27" s="2" t="s">
        <v>120</v>
      </c>
      <c r="AP27" s="2" t="s">
        <v>64</v>
      </c>
    </row>
    <row r="28" spans="1:42">
      <c r="A28" s="15" t="s">
        <v>137</v>
      </c>
      <c r="B28" s="2" t="s">
        <v>57</v>
      </c>
      <c r="C28" s="2">
        <v>19</v>
      </c>
      <c r="D28" s="2" t="s">
        <v>52</v>
      </c>
      <c r="E28" s="2" t="s">
        <v>187</v>
      </c>
      <c r="F28" s="2" t="s">
        <v>159</v>
      </c>
      <c r="G28" s="2" t="s">
        <v>162</v>
      </c>
      <c r="H28" s="2" t="s">
        <v>188</v>
      </c>
      <c r="I28" s="2" t="s">
        <v>242</v>
      </c>
      <c r="J28" s="2" t="s">
        <v>65</v>
      </c>
      <c r="K28" s="14" t="s">
        <v>121</v>
      </c>
      <c r="L28" s="13">
        <v>0</v>
      </c>
      <c r="M28" s="13">
        <v>0.33333333333333348</v>
      </c>
      <c r="N28" s="13">
        <v>1</v>
      </c>
      <c r="O28" s="13">
        <v>2</v>
      </c>
      <c r="P28" s="9">
        <v>0.33333333333333348</v>
      </c>
      <c r="Q28" s="9">
        <v>0.33333333333333304</v>
      </c>
      <c r="R28" s="9">
        <v>-1.3333333333333335</v>
      </c>
      <c r="S28" s="9">
        <v>0</v>
      </c>
      <c r="T28" s="9">
        <v>-0.33333333333333326</v>
      </c>
      <c r="U28" s="9">
        <v>1.3333333333333335</v>
      </c>
      <c r="V28" s="9">
        <v>1.3333333333333335</v>
      </c>
      <c r="W28" s="9">
        <v>0</v>
      </c>
      <c r="X28" s="9">
        <v>2</v>
      </c>
      <c r="Y28" s="9">
        <v>0</v>
      </c>
      <c r="Z28" s="9">
        <v>-0.33333333333333304</v>
      </c>
      <c r="AA28" s="9">
        <v>-1.3333333333333335</v>
      </c>
      <c r="AB28" s="9">
        <v>-0.66666666666666674</v>
      </c>
      <c r="AC28" s="9">
        <v>0</v>
      </c>
      <c r="AD28" s="9">
        <v>-0.5</v>
      </c>
      <c r="AE28" s="9">
        <v>-0.33333333333333326</v>
      </c>
      <c r="AF28" s="9">
        <v>-1.3333333333333335</v>
      </c>
      <c r="AG28" s="9">
        <v>-1.6666666666666665</v>
      </c>
      <c r="AH28" s="9">
        <v>-2</v>
      </c>
      <c r="AI28" s="9">
        <v>-0.66666666666666652</v>
      </c>
      <c r="AJ28" s="9">
        <v>-1.3333333333333335</v>
      </c>
      <c r="AK28" s="9">
        <v>-0.66666666666666696</v>
      </c>
      <c r="AL28" s="2" t="s">
        <v>61</v>
      </c>
      <c r="AM28" s="2" t="s">
        <v>62</v>
      </c>
      <c r="AN28" s="2" t="s">
        <v>121</v>
      </c>
      <c r="AO28" s="2" t="s">
        <v>120</v>
      </c>
      <c r="AP28" s="2" t="s">
        <v>67</v>
      </c>
    </row>
    <row r="29" spans="1:42">
      <c r="A29" s="15" t="s">
        <v>138</v>
      </c>
      <c r="B29" s="2" t="s">
        <v>57</v>
      </c>
      <c r="C29" s="2">
        <v>20</v>
      </c>
      <c r="D29" s="2" t="s">
        <v>52</v>
      </c>
      <c r="E29" s="2" t="s">
        <v>187</v>
      </c>
      <c r="F29" s="2" t="s">
        <v>159</v>
      </c>
      <c r="G29" s="2" t="s">
        <v>162</v>
      </c>
      <c r="H29" s="2" t="s">
        <v>189</v>
      </c>
      <c r="I29" s="2" t="s">
        <v>243</v>
      </c>
      <c r="J29" s="3"/>
      <c r="K29" s="14" t="s">
        <v>121</v>
      </c>
      <c r="L29" s="13">
        <v>-0.66666666666666652</v>
      </c>
      <c r="M29" s="13">
        <v>-0.33333333333333348</v>
      </c>
      <c r="N29" s="13">
        <v>1.3333333333333335</v>
      </c>
      <c r="O29" s="13">
        <v>0</v>
      </c>
      <c r="P29" s="9">
        <v>0</v>
      </c>
      <c r="Q29" s="9">
        <v>-2</v>
      </c>
      <c r="R29" s="9">
        <v>-1</v>
      </c>
      <c r="S29" s="9">
        <v>0.66666666666666652</v>
      </c>
      <c r="T29" s="9">
        <v>1</v>
      </c>
      <c r="U29" s="9">
        <v>0.66666666666666652</v>
      </c>
      <c r="V29" s="9">
        <v>1</v>
      </c>
      <c r="W29" s="9">
        <v>-1</v>
      </c>
      <c r="X29" s="9">
        <v>0.66666666666666652</v>
      </c>
      <c r="Y29" s="9">
        <v>-1.3333333333333335</v>
      </c>
      <c r="Z29" s="9">
        <v>-1</v>
      </c>
      <c r="AA29" s="9">
        <v>-1</v>
      </c>
      <c r="AB29" s="9">
        <v>-1</v>
      </c>
      <c r="AC29" s="9">
        <v>0</v>
      </c>
      <c r="AD29" s="9">
        <v>-1.5</v>
      </c>
      <c r="AE29" s="9">
        <v>-2</v>
      </c>
      <c r="AF29" s="9">
        <v>2</v>
      </c>
      <c r="AG29" s="9">
        <v>-1</v>
      </c>
      <c r="AH29" s="9">
        <v>-1</v>
      </c>
      <c r="AI29" s="9">
        <v>2</v>
      </c>
      <c r="AJ29" s="9">
        <v>1.3333333333333335</v>
      </c>
      <c r="AK29" s="9">
        <v>-0.33333333333333348</v>
      </c>
      <c r="AL29" s="2" t="s">
        <v>61</v>
      </c>
      <c r="AM29" s="2" t="s">
        <v>60</v>
      </c>
      <c r="AN29" s="2" t="s">
        <v>122</v>
      </c>
      <c r="AO29" s="2" t="s">
        <v>121</v>
      </c>
      <c r="AP29" s="2" t="s">
        <v>69</v>
      </c>
    </row>
    <row r="30" spans="1:42">
      <c r="A30" s="15" t="s">
        <v>139</v>
      </c>
      <c r="B30" s="2" t="s">
        <v>57</v>
      </c>
      <c r="C30" s="2">
        <v>20</v>
      </c>
      <c r="D30" s="2" t="s">
        <v>52</v>
      </c>
      <c r="E30" s="2" t="s">
        <v>187</v>
      </c>
      <c r="F30" s="2" t="s">
        <v>159</v>
      </c>
      <c r="G30" s="2" t="s">
        <v>161</v>
      </c>
      <c r="H30" s="2" t="s">
        <v>188</v>
      </c>
      <c r="I30" s="2" t="s">
        <v>242</v>
      </c>
      <c r="J30" s="2" t="s">
        <v>59</v>
      </c>
      <c r="K30" s="14" t="s">
        <v>121</v>
      </c>
      <c r="L30" s="13">
        <v>-0.33333333333333348</v>
      </c>
      <c r="M30" s="13">
        <v>-1</v>
      </c>
      <c r="N30" s="13">
        <v>1.3333333333333335</v>
      </c>
      <c r="O30" s="13">
        <v>1.3333333333333333</v>
      </c>
      <c r="P30" s="9">
        <v>1.3333333333333335</v>
      </c>
      <c r="Q30" s="9">
        <v>-0.33333333333333348</v>
      </c>
      <c r="R30" s="9">
        <v>-0.66666666666666674</v>
      </c>
      <c r="S30" s="9">
        <v>2</v>
      </c>
      <c r="T30" s="9">
        <v>1.6666666666666665</v>
      </c>
      <c r="U30" s="9">
        <v>1</v>
      </c>
      <c r="V30" s="9">
        <v>-0.66666666666666674</v>
      </c>
      <c r="W30" s="9">
        <v>-1.333333333333333</v>
      </c>
      <c r="X30" s="9">
        <v>-0.33333333333333304</v>
      </c>
      <c r="Y30" s="9">
        <v>1.6666666666666665</v>
      </c>
      <c r="Z30" s="9">
        <v>-0.66666666666666696</v>
      </c>
      <c r="AA30" s="9">
        <v>0</v>
      </c>
      <c r="AB30" s="9">
        <v>2.3333333333333335</v>
      </c>
      <c r="AC30" s="9">
        <v>0</v>
      </c>
      <c r="AD30" s="9"/>
      <c r="AE30" s="9">
        <v>-0.66666666666666696</v>
      </c>
      <c r="AF30" s="9">
        <v>-0.66666666666666652</v>
      </c>
      <c r="AG30" s="9">
        <v>-1</v>
      </c>
      <c r="AH30" s="9">
        <v>-0.66666666666666652</v>
      </c>
      <c r="AI30" s="9">
        <v>-0.33333333333333348</v>
      </c>
      <c r="AJ30" s="9">
        <v>0</v>
      </c>
      <c r="AK30" s="9">
        <v>-1.3333333333333335</v>
      </c>
      <c r="AL30" s="2" t="s">
        <v>61</v>
      </c>
      <c r="AM30" s="2" t="s">
        <v>60</v>
      </c>
      <c r="AN30" s="2" t="s">
        <v>120</v>
      </c>
      <c r="AO30" s="2" t="s">
        <v>121</v>
      </c>
      <c r="AP30" s="2" t="s">
        <v>244</v>
      </c>
    </row>
    <row r="31" spans="1:42">
      <c r="A31" s="15" t="s">
        <v>140</v>
      </c>
      <c r="B31" s="2" t="s">
        <v>51</v>
      </c>
      <c r="C31" s="2">
        <v>19</v>
      </c>
      <c r="D31" s="2" t="s">
        <v>52</v>
      </c>
      <c r="E31" s="2" t="s">
        <v>187</v>
      </c>
      <c r="F31" s="2" t="s">
        <v>159</v>
      </c>
      <c r="G31" s="2" t="s">
        <v>162</v>
      </c>
      <c r="H31" s="2" t="s">
        <v>188</v>
      </c>
      <c r="I31" s="2" t="s">
        <v>242</v>
      </c>
      <c r="J31" s="2" t="s">
        <v>59</v>
      </c>
      <c r="K31" s="14" t="s">
        <v>121</v>
      </c>
      <c r="L31" s="13">
        <v>0.33333333333333348</v>
      </c>
      <c r="M31" s="13">
        <v>0</v>
      </c>
      <c r="N31" s="13">
        <v>1.6666666666666665</v>
      </c>
      <c r="O31" s="13">
        <v>1</v>
      </c>
      <c r="P31" s="9">
        <v>1</v>
      </c>
      <c r="Q31" s="9">
        <v>1</v>
      </c>
      <c r="R31" s="9">
        <v>-0.33333333333333326</v>
      </c>
      <c r="S31" s="9">
        <v>1.3333333333333335</v>
      </c>
      <c r="T31" s="9">
        <v>-0.66666666666666652</v>
      </c>
      <c r="U31" s="9">
        <v>-1.3333333333333335</v>
      </c>
      <c r="V31" s="9">
        <v>0</v>
      </c>
      <c r="W31" s="9">
        <v>-1.3333333333333335</v>
      </c>
      <c r="X31" s="9">
        <v>-0.33333333333333348</v>
      </c>
      <c r="Y31" s="9">
        <v>-1.3333333333333335</v>
      </c>
      <c r="Z31" s="9">
        <v>-0.66666666666666652</v>
      </c>
      <c r="AA31" s="9">
        <v>-0.33333333333333326</v>
      </c>
      <c r="AB31" s="9">
        <v>0.33333333333333326</v>
      </c>
      <c r="AC31" s="9">
        <v>0</v>
      </c>
      <c r="AD31" s="9"/>
      <c r="AE31" s="9">
        <v>0</v>
      </c>
      <c r="AF31" s="9">
        <v>0</v>
      </c>
      <c r="AG31" s="9">
        <v>-0.66666666666666652</v>
      </c>
      <c r="AH31" s="9">
        <v>-1.3333333333333335</v>
      </c>
      <c r="AI31" s="9">
        <v>-1</v>
      </c>
      <c r="AJ31" s="9">
        <v>-1</v>
      </c>
      <c r="AK31" s="9">
        <v>-1</v>
      </c>
      <c r="AL31" s="2" t="s">
        <v>61</v>
      </c>
      <c r="AM31" s="2" t="s">
        <v>55</v>
      </c>
      <c r="AN31" s="2" t="s">
        <v>122</v>
      </c>
      <c r="AO31" s="2" t="s">
        <v>120</v>
      </c>
      <c r="AP31" s="2" t="s">
        <v>70</v>
      </c>
    </row>
    <row r="32" spans="1:42">
      <c r="A32" s="15" t="s">
        <v>141</v>
      </c>
      <c r="B32" s="2" t="s">
        <v>57</v>
      </c>
      <c r="C32" s="2">
        <v>19</v>
      </c>
      <c r="D32" s="2" t="s">
        <v>52</v>
      </c>
      <c r="E32" s="2" t="s">
        <v>186</v>
      </c>
      <c r="F32" s="2" t="s">
        <v>160</v>
      </c>
      <c r="G32" s="2" t="s">
        <v>161</v>
      </c>
      <c r="H32" s="2" t="s">
        <v>188</v>
      </c>
      <c r="I32" s="2" t="s">
        <v>242</v>
      </c>
      <c r="J32" s="2" t="s">
        <v>59</v>
      </c>
      <c r="K32" s="14" t="s">
        <v>121</v>
      </c>
      <c r="L32" s="13">
        <v>-1</v>
      </c>
      <c r="M32" s="13">
        <v>0</v>
      </c>
      <c r="N32" s="13">
        <v>1.6666666666666665</v>
      </c>
      <c r="O32" s="13">
        <v>-1.6666666666666665</v>
      </c>
      <c r="P32" s="9">
        <v>2</v>
      </c>
      <c r="Q32" s="9">
        <v>-2</v>
      </c>
      <c r="R32" s="9">
        <v>-2.6666666666666665</v>
      </c>
      <c r="S32" s="9">
        <v>1.6666666666666665</v>
      </c>
      <c r="T32" s="9">
        <v>0.33333333333333326</v>
      </c>
      <c r="U32" s="9">
        <v>0</v>
      </c>
      <c r="V32" s="9">
        <v>2.6666666666666665</v>
      </c>
      <c r="W32" s="9">
        <v>-0.66666666666666652</v>
      </c>
      <c r="X32" s="9">
        <v>0</v>
      </c>
      <c r="Y32" s="9">
        <v>-0.33333333333333326</v>
      </c>
      <c r="Z32" s="9">
        <v>-0.33333333333333348</v>
      </c>
      <c r="AA32" s="9">
        <v>-0.66666666666666652</v>
      </c>
      <c r="AB32" s="9">
        <v>0</v>
      </c>
      <c r="AC32" s="9">
        <v>-0.33333333333333326</v>
      </c>
      <c r="AD32" s="9">
        <v>-0.66666666666666674</v>
      </c>
      <c r="AE32" s="9">
        <v>-0.66666666666666674</v>
      </c>
      <c r="AF32" s="9">
        <v>-2</v>
      </c>
      <c r="AG32" s="9">
        <v>-0.66666666666666652</v>
      </c>
      <c r="AH32" s="9">
        <v>0</v>
      </c>
      <c r="AI32" s="9">
        <v>-1.3333333333333335</v>
      </c>
      <c r="AJ32" s="9">
        <v>-1.6666666666666665</v>
      </c>
      <c r="AK32" s="9">
        <v>-2</v>
      </c>
      <c r="AL32" s="2" t="s">
        <v>61</v>
      </c>
      <c r="AM32" s="2" t="s">
        <v>62</v>
      </c>
      <c r="AN32" s="2" t="s">
        <v>121</v>
      </c>
      <c r="AO32" s="2" t="s">
        <v>120</v>
      </c>
      <c r="AP32" s="2" t="s">
        <v>71</v>
      </c>
    </row>
    <row r="33" spans="1:42">
      <c r="A33" s="15" t="s">
        <v>142</v>
      </c>
      <c r="B33" s="2" t="s">
        <v>51</v>
      </c>
      <c r="C33" s="2">
        <v>53</v>
      </c>
      <c r="D33" s="4" t="s">
        <v>72</v>
      </c>
      <c r="E33" s="2" t="s">
        <v>186</v>
      </c>
      <c r="F33" s="2" t="s">
        <v>159</v>
      </c>
      <c r="G33" s="2" t="s">
        <v>162</v>
      </c>
      <c r="H33" s="2" t="s">
        <v>188</v>
      </c>
      <c r="I33" s="2" t="s">
        <v>242</v>
      </c>
      <c r="J33" s="2" t="s">
        <v>59</v>
      </c>
      <c r="K33" s="14" t="s">
        <v>121</v>
      </c>
      <c r="L33" s="13">
        <v>-0.33333333333333348</v>
      </c>
      <c r="M33" s="13">
        <v>-0.33333333333333348</v>
      </c>
      <c r="N33" s="13">
        <v>-0.33333333333333348</v>
      </c>
      <c r="O33" s="13">
        <v>0</v>
      </c>
      <c r="P33" s="9">
        <v>-0.33333333333333348</v>
      </c>
      <c r="Q33" s="9">
        <v>-0.33333333333333348</v>
      </c>
      <c r="R33" s="9">
        <v>-0.33333333333333348</v>
      </c>
      <c r="S33" s="9">
        <v>0</v>
      </c>
      <c r="T33" s="9">
        <v>-0.33333333333333348</v>
      </c>
      <c r="U33" s="9">
        <v>-0.33333333333333304</v>
      </c>
      <c r="V33" s="9">
        <v>1.3333333333333335</v>
      </c>
      <c r="W33" s="9">
        <v>-1.6666666666666665</v>
      </c>
      <c r="X33" s="9">
        <v>0.33333333333333304</v>
      </c>
      <c r="Y33" s="9">
        <v>-1.6666666666666665</v>
      </c>
      <c r="Z33" s="9">
        <v>-2.3333333333333335</v>
      </c>
      <c r="AA33" s="9">
        <v>-1</v>
      </c>
      <c r="AB33" s="9">
        <v>-1.3333333333333335</v>
      </c>
      <c r="AC33" s="9">
        <v>-0.66666666666666674</v>
      </c>
      <c r="AD33" s="9">
        <v>-1</v>
      </c>
      <c r="AE33" s="9">
        <v>2</v>
      </c>
      <c r="AF33" s="9">
        <v>2</v>
      </c>
      <c r="AG33" s="9">
        <v>2</v>
      </c>
      <c r="AH33" s="9">
        <v>2</v>
      </c>
      <c r="AI33" s="9">
        <v>2</v>
      </c>
      <c r="AJ33" s="9">
        <v>2</v>
      </c>
      <c r="AK33" s="9">
        <v>2</v>
      </c>
      <c r="AL33" s="2" t="s">
        <v>56</v>
      </c>
      <c r="AM33" s="2" t="s">
        <v>63</v>
      </c>
      <c r="AN33" s="2" t="s">
        <v>121</v>
      </c>
      <c r="AO33" s="2" t="s">
        <v>120</v>
      </c>
      <c r="AP33" s="2" t="s">
        <v>73</v>
      </c>
    </row>
    <row r="34" spans="1:42">
      <c r="A34" s="15" t="s">
        <v>143</v>
      </c>
      <c r="B34" s="5" t="s">
        <v>57</v>
      </c>
      <c r="C34" s="5">
        <v>18</v>
      </c>
      <c r="D34" s="5" t="s">
        <v>52</v>
      </c>
      <c r="E34" s="2" t="s">
        <v>187</v>
      </c>
      <c r="F34" s="5" t="s">
        <v>159</v>
      </c>
      <c r="G34" s="5" t="s">
        <v>161</v>
      </c>
      <c r="H34" s="5" t="s">
        <v>188</v>
      </c>
      <c r="I34" s="5" t="s">
        <v>242</v>
      </c>
      <c r="J34" s="5" t="s">
        <v>59</v>
      </c>
      <c r="K34" s="14" t="s">
        <v>121</v>
      </c>
      <c r="L34" s="13">
        <v>2.3333333333333335</v>
      </c>
      <c r="M34" s="13">
        <v>0</v>
      </c>
      <c r="N34" s="13">
        <v>0.33333333333333348</v>
      </c>
      <c r="O34" s="13">
        <v>-1.3333333333333335</v>
      </c>
      <c r="P34" s="9">
        <v>-0.66666666666666674</v>
      </c>
      <c r="Q34" s="9">
        <v>-1</v>
      </c>
      <c r="R34" s="9">
        <v>1</v>
      </c>
      <c r="S34" s="9">
        <v>1.3333333333333335</v>
      </c>
      <c r="T34" s="9">
        <v>-0.33333333333333348</v>
      </c>
      <c r="U34" s="9">
        <v>-2</v>
      </c>
      <c r="V34" s="9">
        <v>-0.33333333333333348</v>
      </c>
      <c r="W34" s="9">
        <v>0.33333333333333304</v>
      </c>
      <c r="X34" s="9">
        <v>-0.66666666666666696</v>
      </c>
      <c r="Y34" s="9">
        <v>0</v>
      </c>
      <c r="Z34" s="9">
        <v>-2.6666666666666665</v>
      </c>
      <c r="AA34" s="9">
        <v>2</v>
      </c>
      <c r="AB34" s="9">
        <v>0</v>
      </c>
      <c r="AC34" s="9">
        <v>0</v>
      </c>
      <c r="AD34" s="9">
        <v>2</v>
      </c>
      <c r="AE34" s="9">
        <v>2.3333333333333335</v>
      </c>
      <c r="AF34" s="9">
        <v>-1.3333333333333335</v>
      </c>
      <c r="AG34" s="9">
        <v>1.6666666666666665</v>
      </c>
      <c r="AH34" s="9">
        <v>0.66666666666666696</v>
      </c>
      <c r="AI34" s="9">
        <v>0</v>
      </c>
      <c r="AJ34" s="9">
        <v>0.33333333333333348</v>
      </c>
      <c r="AK34" s="9">
        <v>-0.33333333333333304</v>
      </c>
      <c r="AL34" s="5" t="s">
        <v>56</v>
      </c>
      <c r="AM34" s="5" t="s">
        <v>60</v>
      </c>
      <c r="AN34" s="5" t="s">
        <v>120</v>
      </c>
      <c r="AO34" s="5" t="s">
        <v>122</v>
      </c>
      <c r="AP34" s="5" t="s">
        <v>74</v>
      </c>
    </row>
    <row r="35" spans="1:42">
      <c r="A35" s="15" t="s">
        <v>144</v>
      </c>
      <c r="B35" s="5" t="s">
        <v>57</v>
      </c>
      <c r="C35" s="5">
        <v>20</v>
      </c>
      <c r="D35" s="5" t="s">
        <v>52</v>
      </c>
      <c r="E35" s="2" t="s">
        <v>187</v>
      </c>
      <c r="F35" s="5" t="s">
        <v>159</v>
      </c>
      <c r="G35" s="5" t="s">
        <v>162</v>
      </c>
      <c r="H35" s="5" t="s">
        <v>189</v>
      </c>
      <c r="I35" s="5" t="s">
        <v>245</v>
      </c>
      <c r="J35" s="5" t="s">
        <v>59</v>
      </c>
      <c r="K35" s="14" t="s">
        <v>121</v>
      </c>
      <c r="L35" s="13">
        <v>-1</v>
      </c>
      <c r="M35" s="13">
        <v>0.66666666666666652</v>
      </c>
      <c r="N35" s="13">
        <v>1</v>
      </c>
      <c r="O35" s="13">
        <v>1.3333333333333335</v>
      </c>
      <c r="P35" s="9">
        <v>0.33333333333333326</v>
      </c>
      <c r="Q35" s="9">
        <v>0</v>
      </c>
      <c r="R35" s="9">
        <v>0</v>
      </c>
      <c r="S35" s="9">
        <v>1.3333333333333335</v>
      </c>
      <c r="T35" s="9">
        <v>0.33333333333333326</v>
      </c>
      <c r="U35" s="9">
        <v>0</v>
      </c>
      <c r="V35" s="9">
        <v>1.3333333333333333</v>
      </c>
      <c r="W35" s="9">
        <v>1.3333333333333333</v>
      </c>
      <c r="X35" s="9">
        <v>-0.33333333333333348</v>
      </c>
      <c r="Y35" s="9">
        <v>1.3333333333333335</v>
      </c>
      <c r="Z35" s="9">
        <v>0</v>
      </c>
      <c r="AA35" s="9">
        <v>0.66666666666666652</v>
      </c>
      <c r="AB35" s="9">
        <v>-0.66666666666666652</v>
      </c>
      <c r="AC35" s="9">
        <v>0.66666666666666674</v>
      </c>
      <c r="AD35" s="9">
        <v>0.5</v>
      </c>
      <c r="AE35" s="9">
        <v>0.66666666666666652</v>
      </c>
      <c r="AF35" s="9">
        <v>-0.33333333333333348</v>
      </c>
      <c r="AG35" s="9">
        <v>0</v>
      </c>
      <c r="AH35" s="9">
        <v>-0.66666666666666652</v>
      </c>
      <c r="AI35" s="9">
        <v>-1.3333333333333335</v>
      </c>
      <c r="AJ35" s="9">
        <v>-0.66666666666666652</v>
      </c>
      <c r="AK35" s="9">
        <v>0.66666666666666652</v>
      </c>
      <c r="AL35" s="5" t="s">
        <v>61</v>
      </c>
      <c r="AM35" s="5" t="s">
        <v>55</v>
      </c>
      <c r="AN35" s="5" t="s">
        <v>120</v>
      </c>
      <c r="AO35" s="5" t="s">
        <v>121</v>
      </c>
      <c r="AP35" s="5"/>
    </row>
    <row r="36" spans="1:42">
      <c r="A36" s="15" t="s">
        <v>145</v>
      </c>
      <c r="B36" s="5" t="s">
        <v>57</v>
      </c>
      <c r="C36" s="5">
        <v>22</v>
      </c>
      <c r="D36" s="5" t="s">
        <v>52</v>
      </c>
      <c r="E36" s="2" t="s">
        <v>187</v>
      </c>
      <c r="F36" s="5" t="s">
        <v>159</v>
      </c>
      <c r="G36" s="5" t="s">
        <v>162</v>
      </c>
      <c r="H36" s="5" t="s">
        <v>189</v>
      </c>
      <c r="I36" s="5" t="s">
        <v>242</v>
      </c>
      <c r="J36" s="5" t="s">
        <v>65</v>
      </c>
      <c r="K36" s="14" t="s">
        <v>121</v>
      </c>
      <c r="L36" s="13">
        <v>-2</v>
      </c>
      <c r="M36" s="13">
        <v>0.33333333333333348</v>
      </c>
      <c r="N36" s="13">
        <v>1.3333333333333335</v>
      </c>
      <c r="O36" s="13">
        <v>2.6666666666666665</v>
      </c>
      <c r="P36" s="9">
        <v>0.66666666666666652</v>
      </c>
      <c r="Q36" s="9">
        <v>-0.33333333333333348</v>
      </c>
      <c r="R36" s="9">
        <v>-1</v>
      </c>
      <c r="S36" s="9">
        <v>1.3333333333333335</v>
      </c>
      <c r="T36" s="9">
        <v>0.66666666666666696</v>
      </c>
      <c r="U36" s="9">
        <v>1</v>
      </c>
      <c r="V36" s="9">
        <v>1.6666666666666665</v>
      </c>
      <c r="W36" s="9">
        <v>0.33333333333333304</v>
      </c>
      <c r="X36" s="9">
        <v>0.33333333333333304</v>
      </c>
      <c r="Y36" s="9">
        <v>-2</v>
      </c>
      <c r="Z36" s="9">
        <v>1.3333333333333335</v>
      </c>
      <c r="AA36" s="9">
        <v>-2</v>
      </c>
      <c r="AB36" s="9">
        <v>2</v>
      </c>
      <c r="AC36" s="9">
        <v>-1</v>
      </c>
      <c r="AD36" s="9">
        <v>-2</v>
      </c>
      <c r="AE36" s="9">
        <v>-1.6666666666666665</v>
      </c>
      <c r="AF36" s="9">
        <v>-0.33333333333333348</v>
      </c>
      <c r="AG36" s="9">
        <v>-1.3333333333333335</v>
      </c>
      <c r="AH36" s="9">
        <v>-1.333333333333333</v>
      </c>
      <c r="AI36" s="9">
        <v>-1</v>
      </c>
      <c r="AJ36" s="9">
        <v>-1.6666666666666665</v>
      </c>
      <c r="AK36" s="9">
        <v>0.66666666666666696</v>
      </c>
      <c r="AL36" s="5" t="s">
        <v>61</v>
      </c>
      <c r="AM36" s="5" t="s">
        <v>62</v>
      </c>
      <c r="AN36" s="5" t="s">
        <v>121</v>
      </c>
      <c r="AO36" s="5" t="s">
        <v>122</v>
      </c>
      <c r="AP36" s="5" t="s">
        <v>74</v>
      </c>
    </row>
    <row r="37" spans="1:42">
      <c r="A37" s="15" t="s">
        <v>146</v>
      </c>
      <c r="B37" s="2" t="s">
        <v>57</v>
      </c>
      <c r="C37" s="2">
        <v>56</v>
      </c>
      <c r="D37" s="4" t="s">
        <v>72</v>
      </c>
      <c r="E37" s="2" t="s">
        <v>187</v>
      </c>
      <c r="F37" s="2" t="s">
        <v>160</v>
      </c>
      <c r="G37" s="2" t="s">
        <v>161</v>
      </c>
      <c r="H37" s="2" t="s">
        <v>188</v>
      </c>
      <c r="I37" s="2" t="s">
        <v>242</v>
      </c>
      <c r="J37" s="2" t="s">
        <v>75</v>
      </c>
      <c r="K37" s="14" t="s">
        <v>121</v>
      </c>
      <c r="L37" s="13">
        <v>0.66666666666666652</v>
      </c>
      <c r="M37" s="13">
        <v>0</v>
      </c>
      <c r="N37" s="13">
        <v>0</v>
      </c>
      <c r="O37" s="13">
        <v>0.66666666666666652</v>
      </c>
      <c r="P37" s="9">
        <v>-1</v>
      </c>
      <c r="Q37" s="9">
        <v>-1.3333333333333335</v>
      </c>
      <c r="R37" s="9">
        <v>0</v>
      </c>
      <c r="S37" s="9">
        <v>0.33333333333333326</v>
      </c>
      <c r="T37" s="9">
        <v>-0.66666666666666652</v>
      </c>
      <c r="U37" s="9">
        <v>0.66666666666666652</v>
      </c>
      <c r="V37" s="9">
        <v>2</v>
      </c>
      <c r="W37" s="9">
        <v>0.33333333333333348</v>
      </c>
      <c r="X37" s="9">
        <v>0.33333333333333348</v>
      </c>
      <c r="Y37" s="9">
        <v>-0.33333333333333326</v>
      </c>
      <c r="Z37" s="9">
        <v>0</v>
      </c>
      <c r="AA37" s="9">
        <v>0.33333333333333348</v>
      </c>
      <c r="AB37" s="9">
        <v>-0.66666666666666674</v>
      </c>
      <c r="AC37" s="9">
        <v>0</v>
      </c>
      <c r="AD37" s="9">
        <v>0</v>
      </c>
      <c r="AE37" s="9">
        <v>-1</v>
      </c>
      <c r="AF37" s="9">
        <v>-1</v>
      </c>
      <c r="AG37" s="9">
        <v>-2</v>
      </c>
      <c r="AH37" s="9">
        <v>-2</v>
      </c>
      <c r="AI37" s="9">
        <v>-1</v>
      </c>
      <c r="AJ37" s="9">
        <v>-0.66666666666666652</v>
      </c>
      <c r="AK37" s="9">
        <v>-1</v>
      </c>
      <c r="AL37" s="2" t="s">
        <v>61</v>
      </c>
      <c r="AM37" s="2" t="s">
        <v>62</v>
      </c>
      <c r="AN37" s="2" t="s">
        <v>121</v>
      </c>
      <c r="AO37" s="2" t="s">
        <v>122</v>
      </c>
      <c r="AP37" s="2" t="s">
        <v>76</v>
      </c>
    </row>
    <row r="38" spans="1:42">
      <c r="A38" s="15" t="s">
        <v>147</v>
      </c>
      <c r="B38" s="5" t="s">
        <v>57</v>
      </c>
      <c r="C38" s="5">
        <v>25</v>
      </c>
      <c r="D38" s="5" t="s">
        <v>77</v>
      </c>
      <c r="E38" s="2" t="s">
        <v>186</v>
      </c>
      <c r="F38" s="5" t="s">
        <v>160</v>
      </c>
      <c r="G38" s="5" t="s">
        <v>162</v>
      </c>
      <c r="H38" s="5" t="s">
        <v>188</v>
      </c>
      <c r="I38" s="5" t="s">
        <v>242</v>
      </c>
      <c r="J38" s="5" t="s">
        <v>65</v>
      </c>
      <c r="K38" s="14" t="s">
        <v>121</v>
      </c>
      <c r="L38" s="13">
        <v>0.5</v>
      </c>
      <c r="M38" s="13">
        <v>1.3333333333333335</v>
      </c>
      <c r="N38" s="13">
        <v>1.6666666666666665</v>
      </c>
      <c r="O38" s="13">
        <v>2</v>
      </c>
      <c r="P38" s="9">
        <v>0.66666666666666652</v>
      </c>
      <c r="Q38" s="9">
        <v>-1</v>
      </c>
      <c r="R38" s="9">
        <v>-0.33333333333333326</v>
      </c>
      <c r="S38" s="9">
        <v>-2</v>
      </c>
      <c r="T38" s="9">
        <v>0.66666666666666652</v>
      </c>
      <c r="U38" s="9">
        <v>0.66666666666666652</v>
      </c>
      <c r="V38" s="9"/>
      <c r="W38" s="9">
        <v>-1.5</v>
      </c>
      <c r="X38" s="9">
        <v>0</v>
      </c>
      <c r="Y38" s="9">
        <v>0.33333333333333348</v>
      </c>
      <c r="Z38" s="9">
        <v>-2.3333333333333335</v>
      </c>
      <c r="AA38" s="9">
        <v>-0.33333333333333326</v>
      </c>
      <c r="AB38" s="9">
        <v>0.33333333333333348</v>
      </c>
      <c r="AC38" s="9">
        <v>0</v>
      </c>
      <c r="AD38" s="9">
        <v>-0.5</v>
      </c>
      <c r="AE38" s="9">
        <v>-0.66666666666666652</v>
      </c>
      <c r="AF38" s="9">
        <v>0</v>
      </c>
      <c r="AG38" s="9">
        <v>0</v>
      </c>
      <c r="AH38" s="9">
        <v>0</v>
      </c>
      <c r="AI38" s="9">
        <v>1.3333333333333335</v>
      </c>
      <c r="AJ38" s="9">
        <v>-0.66666666666666652</v>
      </c>
      <c r="AK38" s="9">
        <v>-2</v>
      </c>
      <c r="AL38" s="5" t="s">
        <v>61</v>
      </c>
      <c r="AM38" s="5" t="s">
        <v>62</v>
      </c>
      <c r="AN38" s="5" t="s">
        <v>122</v>
      </c>
      <c r="AO38" s="5" t="s">
        <v>120</v>
      </c>
      <c r="AP38" s="5" t="s">
        <v>78</v>
      </c>
    </row>
    <row r="39" spans="1:42">
      <c r="A39" s="15" t="s">
        <v>148</v>
      </c>
      <c r="B39" s="5" t="s">
        <v>57</v>
      </c>
      <c r="C39" s="5">
        <v>56</v>
      </c>
      <c r="D39" s="5" t="s">
        <v>72</v>
      </c>
      <c r="E39" s="2" t="s">
        <v>187</v>
      </c>
      <c r="F39" s="5" t="s">
        <v>159</v>
      </c>
      <c r="G39" s="5" t="s">
        <v>162</v>
      </c>
      <c r="H39" s="5" t="s">
        <v>188</v>
      </c>
      <c r="I39" s="5" t="s">
        <v>242</v>
      </c>
      <c r="J39" s="5" t="s">
        <v>59</v>
      </c>
      <c r="K39" s="14" t="s">
        <v>121</v>
      </c>
      <c r="L39" s="13">
        <v>-0.66666666666666652</v>
      </c>
      <c r="M39" s="13">
        <v>0.33333333333333348</v>
      </c>
      <c r="N39" s="13">
        <v>1.6666666666666665</v>
      </c>
      <c r="O39" s="13">
        <v>1.6666666666666665</v>
      </c>
      <c r="P39" s="9">
        <v>2</v>
      </c>
      <c r="Q39" s="9">
        <v>1</v>
      </c>
      <c r="R39" s="9">
        <v>-1.6666666666666665</v>
      </c>
      <c r="S39" s="9">
        <v>0</v>
      </c>
      <c r="T39" s="9">
        <v>-1</v>
      </c>
      <c r="U39" s="9">
        <v>1.6666666666666665</v>
      </c>
      <c r="V39" s="9">
        <v>0.33333333333333348</v>
      </c>
      <c r="W39" s="9">
        <v>-0.66666666666666652</v>
      </c>
      <c r="X39" s="9">
        <v>1</v>
      </c>
      <c r="Y39" s="9">
        <v>1.3333333333333335</v>
      </c>
      <c r="Z39" s="9">
        <v>-2</v>
      </c>
      <c r="AA39" s="9">
        <v>-0.33333333333333348</v>
      </c>
      <c r="AB39" s="9">
        <v>-2</v>
      </c>
      <c r="AC39" s="9">
        <v>-1</v>
      </c>
      <c r="AD39" s="9">
        <v>-0.33333333333333348</v>
      </c>
      <c r="AE39" s="9">
        <v>-1</v>
      </c>
      <c r="AF39" s="9">
        <v>-0.33333333333333348</v>
      </c>
      <c r="AG39" s="9">
        <v>-1.3333333333333335</v>
      </c>
      <c r="AH39" s="9">
        <v>-1.3333333333333335</v>
      </c>
      <c r="AI39" s="9">
        <v>-0.33333333333333304</v>
      </c>
      <c r="AJ39" s="9">
        <v>0</v>
      </c>
      <c r="AK39" s="9">
        <v>-1.3333333333333335</v>
      </c>
      <c r="AL39" s="5" t="s">
        <v>61</v>
      </c>
      <c r="AM39" s="5" t="s">
        <v>62</v>
      </c>
      <c r="AN39" s="5" t="s">
        <v>121</v>
      </c>
      <c r="AO39" s="5" t="s">
        <v>120</v>
      </c>
      <c r="AP39" s="5" t="s">
        <v>246</v>
      </c>
    </row>
    <row r="40" spans="1:42">
      <c r="A40" s="15" t="s">
        <v>149</v>
      </c>
      <c r="B40" s="2" t="s">
        <v>51</v>
      </c>
      <c r="C40" s="2">
        <v>18</v>
      </c>
      <c r="D40" s="2" t="s">
        <v>52</v>
      </c>
      <c r="E40" s="2" t="s">
        <v>187</v>
      </c>
      <c r="F40" s="2" t="s">
        <v>159</v>
      </c>
      <c r="G40" s="2" t="s">
        <v>162</v>
      </c>
      <c r="H40" s="2" t="s">
        <v>188</v>
      </c>
      <c r="I40" s="2" t="s">
        <v>242</v>
      </c>
      <c r="J40" s="5" t="s">
        <v>59</v>
      </c>
      <c r="K40" s="14" t="s">
        <v>121</v>
      </c>
      <c r="L40" s="13">
        <v>0.33333333333333348</v>
      </c>
      <c r="M40" s="13">
        <v>0.66666666666666652</v>
      </c>
      <c r="N40" s="13">
        <v>1.3333333333333335</v>
      </c>
      <c r="O40" s="13">
        <v>1.3333333333333335</v>
      </c>
      <c r="P40" s="9">
        <v>-0.33333333333333348</v>
      </c>
      <c r="Q40" s="9">
        <v>-0.66666666666666652</v>
      </c>
      <c r="R40" s="9">
        <v>-0.33333333333333348</v>
      </c>
      <c r="S40" s="9">
        <v>1.3333333333333335</v>
      </c>
      <c r="T40" s="9">
        <v>-0.66666666666666652</v>
      </c>
      <c r="U40" s="9">
        <v>0.66666666666666652</v>
      </c>
      <c r="V40" s="9">
        <v>0.66666666666666652</v>
      </c>
      <c r="W40" s="9">
        <v>0</v>
      </c>
      <c r="X40" s="9">
        <v>1</v>
      </c>
      <c r="Y40" s="9">
        <v>0.66666666666666652</v>
      </c>
      <c r="Z40" s="9">
        <v>0</v>
      </c>
      <c r="AA40" s="9">
        <v>0</v>
      </c>
      <c r="AB40" s="9">
        <v>-0.66666666666666652</v>
      </c>
      <c r="AC40" s="9">
        <v>0.33333333333333326</v>
      </c>
      <c r="AD40" s="9">
        <v>0.33333333333333348</v>
      </c>
      <c r="AE40" s="9">
        <v>-0.66666666666666652</v>
      </c>
      <c r="AF40" s="9">
        <v>-0.66666666666666674</v>
      </c>
      <c r="AG40" s="9">
        <v>0</v>
      </c>
      <c r="AH40" s="9">
        <v>0.33333333333333348</v>
      </c>
      <c r="AI40" s="9">
        <v>-0.66666666666666674</v>
      </c>
      <c r="AJ40" s="9">
        <v>-1</v>
      </c>
      <c r="AK40" s="9">
        <v>-0.33333333333333348</v>
      </c>
      <c r="AL40" s="2" t="s">
        <v>61</v>
      </c>
      <c r="AM40" s="2" t="s">
        <v>62</v>
      </c>
      <c r="AN40" s="2" t="s">
        <v>121</v>
      </c>
      <c r="AO40" s="2" t="s">
        <v>120</v>
      </c>
      <c r="AP40" s="3"/>
    </row>
    <row r="41" spans="1:42">
      <c r="A41" s="15" t="s">
        <v>150</v>
      </c>
      <c r="B41" s="2" t="s">
        <v>51</v>
      </c>
      <c r="C41" s="2">
        <v>39</v>
      </c>
      <c r="D41" s="2" t="s">
        <v>52</v>
      </c>
      <c r="E41" s="2" t="s">
        <v>187</v>
      </c>
      <c r="F41" s="2" t="s">
        <v>159</v>
      </c>
      <c r="G41" s="2" t="s">
        <v>161</v>
      </c>
      <c r="H41" s="2" t="s">
        <v>188</v>
      </c>
      <c r="I41" s="2" t="s">
        <v>242</v>
      </c>
      <c r="J41" s="2" t="s">
        <v>65</v>
      </c>
      <c r="K41" s="14" t="s">
        <v>121</v>
      </c>
      <c r="L41" s="13">
        <v>0.33333333333333348</v>
      </c>
      <c r="M41" s="13">
        <v>0.66666666666666652</v>
      </c>
      <c r="N41" s="13">
        <v>1</v>
      </c>
      <c r="O41" s="13">
        <v>0.66666666666666652</v>
      </c>
      <c r="P41" s="9">
        <v>-0.66666666666666652</v>
      </c>
      <c r="Q41" s="9">
        <v>-1</v>
      </c>
      <c r="R41" s="9">
        <v>-0.33333333333333348</v>
      </c>
      <c r="S41" s="9">
        <v>1</v>
      </c>
      <c r="T41" s="9">
        <v>-1.3333333333333335</v>
      </c>
      <c r="U41" s="9">
        <v>0</v>
      </c>
      <c r="V41" s="9">
        <v>0.66666666666666652</v>
      </c>
      <c r="W41" s="9">
        <v>0</v>
      </c>
      <c r="X41" s="9">
        <v>-0.33333333333333348</v>
      </c>
      <c r="Y41" s="9">
        <v>0.66666666666666652</v>
      </c>
      <c r="Z41" s="9">
        <v>0</v>
      </c>
      <c r="AA41" s="9">
        <v>0</v>
      </c>
      <c r="AB41" s="9">
        <v>-0.66666666666666652</v>
      </c>
      <c r="AC41" s="9">
        <v>0.33333333333333326</v>
      </c>
      <c r="AD41" s="9">
        <v>0.33333333333333348</v>
      </c>
      <c r="AE41" s="9">
        <v>-0.66666666666666652</v>
      </c>
      <c r="AF41" s="9">
        <v>-0.66666666666666674</v>
      </c>
      <c r="AG41" s="9">
        <v>0</v>
      </c>
      <c r="AH41" s="9">
        <v>0.33333333333333348</v>
      </c>
      <c r="AI41" s="9">
        <v>-0.66666666666666674</v>
      </c>
      <c r="AJ41" s="9">
        <v>-1</v>
      </c>
      <c r="AK41" s="9">
        <v>-0.33333333333333348</v>
      </c>
      <c r="AL41" s="2" t="s">
        <v>61</v>
      </c>
      <c r="AM41" s="2" t="s">
        <v>62</v>
      </c>
      <c r="AN41" s="2" t="s">
        <v>121</v>
      </c>
      <c r="AO41" s="2" t="s">
        <v>120</v>
      </c>
      <c r="AP41" s="3"/>
    </row>
    <row r="42" spans="1:42">
      <c r="A42" s="15" t="s">
        <v>151</v>
      </c>
      <c r="B42" s="2" t="s">
        <v>51</v>
      </c>
      <c r="C42" s="2">
        <v>19</v>
      </c>
      <c r="D42" s="2" t="s">
        <v>79</v>
      </c>
      <c r="E42" s="2" t="s">
        <v>187</v>
      </c>
      <c r="F42" s="2" t="s">
        <v>159</v>
      </c>
      <c r="G42" s="2" t="s">
        <v>162</v>
      </c>
      <c r="H42" s="2" t="s">
        <v>188</v>
      </c>
      <c r="I42" s="2" t="s">
        <v>247</v>
      </c>
      <c r="J42" s="2" t="s">
        <v>65</v>
      </c>
      <c r="K42" s="14" t="s">
        <v>121</v>
      </c>
      <c r="L42" s="13">
        <v>0</v>
      </c>
      <c r="M42" s="13">
        <v>1.6666666666666665</v>
      </c>
      <c r="N42" s="13">
        <v>1</v>
      </c>
      <c r="O42" s="13">
        <v>-0.33333333333333348</v>
      </c>
      <c r="P42" s="9">
        <v>1.3333333333333335</v>
      </c>
      <c r="Q42" s="9">
        <v>-1.3333333333333335</v>
      </c>
      <c r="R42" s="9">
        <v>1</v>
      </c>
      <c r="S42" s="9">
        <v>0.33333333333333326</v>
      </c>
      <c r="T42" s="9">
        <v>0.66666666666666674</v>
      </c>
      <c r="U42" s="9">
        <v>0.66666666666666652</v>
      </c>
      <c r="V42" s="9">
        <v>-0.33333333333333326</v>
      </c>
      <c r="W42" s="9">
        <v>-0.66666666666666674</v>
      </c>
      <c r="X42" s="9">
        <v>-0.33333333333333348</v>
      </c>
      <c r="Y42" s="9">
        <v>0</v>
      </c>
      <c r="Z42" s="9">
        <v>0.66666666666666652</v>
      </c>
      <c r="AA42" s="9">
        <v>-0.33333333333333348</v>
      </c>
      <c r="AB42" s="9">
        <v>0.33333333333333348</v>
      </c>
      <c r="AC42" s="9">
        <v>0</v>
      </c>
      <c r="AD42" s="9"/>
      <c r="AE42" s="9">
        <v>-1.3333333333333335</v>
      </c>
      <c r="AF42" s="9">
        <v>1</v>
      </c>
      <c r="AG42" s="9">
        <v>-0.33333333333333348</v>
      </c>
      <c r="AH42" s="9">
        <v>0.33333333333333348</v>
      </c>
      <c r="AI42" s="9">
        <v>0</v>
      </c>
      <c r="AJ42" s="9">
        <v>-0.66666666666666652</v>
      </c>
      <c r="AK42" s="9">
        <v>-1.6666666666666665</v>
      </c>
      <c r="AL42" s="2" t="s">
        <v>61</v>
      </c>
      <c r="AM42" s="2" t="s">
        <v>55</v>
      </c>
      <c r="AN42" s="2" t="s">
        <v>120</v>
      </c>
      <c r="AO42" s="2" t="s">
        <v>122</v>
      </c>
      <c r="AP42" s="3"/>
    </row>
    <row r="43" spans="1:42">
      <c r="A43" s="15" t="s">
        <v>152</v>
      </c>
      <c r="B43" s="2" t="s">
        <v>57</v>
      </c>
      <c r="C43" s="2">
        <v>20</v>
      </c>
      <c r="D43" s="2" t="s">
        <v>79</v>
      </c>
      <c r="E43" s="2" t="s">
        <v>187</v>
      </c>
      <c r="F43" s="2" t="s">
        <v>159</v>
      </c>
      <c r="G43" s="2" t="s">
        <v>162</v>
      </c>
      <c r="H43" s="2" t="s">
        <v>188</v>
      </c>
      <c r="I43" s="2" t="s">
        <v>242</v>
      </c>
      <c r="J43" s="2" t="s">
        <v>65</v>
      </c>
      <c r="K43" s="14" t="s">
        <v>121</v>
      </c>
      <c r="L43" s="13">
        <v>0.66666666666666696</v>
      </c>
      <c r="M43" s="13">
        <v>0.66666666666666696</v>
      </c>
      <c r="N43" s="13">
        <v>1</v>
      </c>
      <c r="O43" s="13">
        <v>0</v>
      </c>
      <c r="P43" s="9">
        <v>1.3333333333333335</v>
      </c>
      <c r="Q43" s="9">
        <v>0</v>
      </c>
      <c r="R43" s="9">
        <v>-1.3333333333333335</v>
      </c>
      <c r="S43" s="9">
        <v>1.3333333333333333</v>
      </c>
      <c r="T43" s="9">
        <v>0.33333333333333348</v>
      </c>
      <c r="U43" s="9">
        <v>-0.66666666666666696</v>
      </c>
      <c r="V43" s="9">
        <v>1.6666666666666665</v>
      </c>
      <c r="W43" s="9">
        <v>0.33333333333333304</v>
      </c>
      <c r="X43" s="9">
        <v>-1</v>
      </c>
      <c r="Y43" s="9">
        <v>0</v>
      </c>
      <c r="Z43" s="9">
        <v>-1</v>
      </c>
      <c r="AA43" s="9">
        <v>0.66666666666666652</v>
      </c>
      <c r="AB43" s="9">
        <v>0</v>
      </c>
      <c r="AC43" s="9">
        <v>0</v>
      </c>
      <c r="AD43" s="9">
        <v>0.33333333333333326</v>
      </c>
      <c r="AE43" s="9">
        <v>-1</v>
      </c>
      <c r="AF43" s="9">
        <v>-0.66666666666666652</v>
      </c>
      <c r="AG43" s="9">
        <v>0</v>
      </c>
      <c r="AH43" s="9">
        <v>0</v>
      </c>
      <c r="AI43" s="9">
        <v>-0.66666666666666652</v>
      </c>
      <c r="AJ43" s="9">
        <v>-0.33333333333333304</v>
      </c>
      <c r="AK43" s="9">
        <v>0</v>
      </c>
      <c r="AL43" s="2" t="s">
        <v>61</v>
      </c>
      <c r="AM43" s="2" t="s">
        <v>62</v>
      </c>
      <c r="AN43" s="2" t="s">
        <v>122</v>
      </c>
      <c r="AO43" s="2" t="s">
        <v>121</v>
      </c>
      <c r="AP43" s="2" t="s">
        <v>81</v>
      </c>
    </row>
    <row r="44" spans="1:42">
      <c r="A44" s="15" t="s">
        <v>153</v>
      </c>
      <c r="B44" s="2" t="s">
        <v>51</v>
      </c>
      <c r="C44" s="2">
        <v>19</v>
      </c>
      <c r="D44" s="2" t="s">
        <v>52</v>
      </c>
      <c r="E44" s="2" t="s">
        <v>187</v>
      </c>
      <c r="F44" s="2" t="s">
        <v>159</v>
      </c>
      <c r="G44" s="2" t="s">
        <v>162</v>
      </c>
      <c r="H44" s="2" t="s">
        <v>188</v>
      </c>
      <c r="I44" s="2" t="s">
        <v>243</v>
      </c>
      <c r="J44" s="3"/>
      <c r="K44" s="14" t="s">
        <v>121</v>
      </c>
      <c r="L44" s="13">
        <v>1.3333333333333335</v>
      </c>
      <c r="M44" s="13">
        <v>1.3333333333333335</v>
      </c>
      <c r="N44" s="13">
        <v>0.33333333333333348</v>
      </c>
      <c r="O44" s="13">
        <v>0</v>
      </c>
      <c r="P44" s="9">
        <v>-1</v>
      </c>
      <c r="Q44" s="9">
        <v>-0.66666666666666652</v>
      </c>
      <c r="R44" s="9">
        <v>0.33333333333333348</v>
      </c>
      <c r="S44" s="9">
        <v>0.66666666666666652</v>
      </c>
      <c r="T44" s="9">
        <v>-1</v>
      </c>
      <c r="U44" s="9">
        <v>1</v>
      </c>
      <c r="V44" s="9">
        <v>-0.33333333333333348</v>
      </c>
      <c r="W44" s="9">
        <v>1</v>
      </c>
      <c r="X44" s="9">
        <v>0</v>
      </c>
      <c r="Y44" s="9">
        <v>0.33333333333333348</v>
      </c>
      <c r="Z44" s="9">
        <v>0</v>
      </c>
      <c r="AA44" s="9">
        <v>0</v>
      </c>
      <c r="AB44" s="9">
        <v>-1</v>
      </c>
      <c r="AC44" s="9">
        <v>0</v>
      </c>
      <c r="AD44" s="9">
        <v>0.33333333333333348</v>
      </c>
      <c r="AE44" s="9">
        <v>-0.33333333333333348</v>
      </c>
      <c r="AF44" s="9">
        <v>-0.66666666666666652</v>
      </c>
      <c r="AG44" s="9">
        <v>-1</v>
      </c>
      <c r="AH44" s="9">
        <v>-1</v>
      </c>
      <c r="AI44" s="9">
        <v>-2.3333333333333335</v>
      </c>
      <c r="AJ44" s="9">
        <v>-1.3333333333333335</v>
      </c>
      <c r="AK44" s="9">
        <v>-1</v>
      </c>
      <c r="AL44" s="2" t="s">
        <v>56</v>
      </c>
      <c r="AM44" s="2" t="s">
        <v>68</v>
      </c>
      <c r="AN44" s="2" t="s">
        <v>120</v>
      </c>
      <c r="AO44" s="2" t="s">
        <v>121</v>
      </c>
      <c r="AP44" s="3"/>
    </row>
    <row r="45" spans="1:42">
      <c r="A45" s="15" t="s">
        <v>154</v>
      </c>
      <c r="B45" s="2" t="s">
        <v>51</v>
      </c>
      <c r="C45" s="2">
        <v>19</v>
      </c>
      <c r="D45" s="2" t="s">
        <v>52</v>
      </c>
      <c r="E45" s="2" t="s">
        <v>186</v>
      </c>
      <c r="F45" s="2" t="s">
        <v>160</v>
      </c>
      <c r="G45" s="2" t="s">
        <v>162</v>
      </c>
      <c r="H45" s="2" t="s">
        <v>188</v>
      </c>
      <c r="I45" s="2" t="s">
        <v>243</v>
      </c>
      <c r="J45" s="2" t="s">
        <v>65</v>
      </c>
      <c r="K45" s="14" t="s">
        <v>121</v>
      </c>
      <c r="L45" s="13">
        <v>0.66666666666666652</v>
      </c>
      <c r="M45" s="13">
        <v>1</v>
      </c>
      <c r="N45" s="13">
        <v>1.3333333333333335</v>
      </c>
      <c r="O45" s="13">
        <v>1.6666666666666665</v>
      </c>
      <c r="P45" s="9">
        <v>0.66666666666666652</v>
      </c>
      <c r="Q45" s="9">
        <v>-0.33333333333333304</v>
      </c>
      <c r="R45" s="9">
        <v>-1</v>
      </c>
      <c r="S45" s="9">
        <v>1</v>
      </c>
      <c r="T45" s="9">
        <v>0</v>
      </c>
      <c r="U45" s="9">
        <v>-0.33333333333333348</v>
      </c>
      <c r="V45" s="9">
        <v>1.6666666666666665</v>
      </c>
      <c r="W45" s="9">
        <v>0</v>
      </c>
      <c r="X45" s="9">
        <v>1.3333333333333335</v>
      </c>
      <c r="Y45" s="9">
        <v>-1.6666666666666665</v>
      </c>
      <c r="Z45" s="9">
        <v>0</v>
      </c>
      <c r="AA45" s="9">
        <v>-0.33333333333333348</v>
      </c>
      <c r="AB45" s="9">
        <v>1.6666666666666665</v>
      </c>
      <c r="AC45" s="9">
        <v>0.33333333333333348</v>
      </c>
      <c r="AD45" s="9">
        <v>0</v>
      </c>
      <c r="AE45" s="9">
        <v>-1.6666666666666665</v>
      </c>
      <c r="AF45" s="9">
        <v>1.6666666666666665</v>
      </c>
      <c r="AG45" s="9">
        <v>0.33333333333333348</v>
      </c>
      <c r="AH45" s="9">
        <v>0.33333333333333348</v>
      </c>
      <c r="AI45" s="9">
        <v>2</v>
      </c>
      <c r="AJ45" s="9">
        <v>1.6666666666666665</v>
      </c>
      <c r="AK45" s="9">
        <v>1</v>
      </c>
      <c r="AL45" s="2" t="s">
        <v>61</v>
      </c>
      <c r="AM45" s="2" t="s">
        <v>62</v>
      </c>
      <c r="AN45" s="2" t="s">
        <v>122</v>
      </c>
      <c r="AO45" s="2" t="s">
        <v>121</v>
      </c>
      <c r="AP45" s="2" t="s">
        <v>248</v>
      </c>
    </row>
    <row r="46" spans="1:42">
      <c r="A46" s="15" t="s">
        <v>155</v>
      </c>
      <c r="B46" s="2" t="s">
        <v>51</v>
      </c>
      <c r="C46" s="2">
        <v>22</v>
      </c>
      <c r="D46" s="2" t="s">
        <v>52</v>
      </c>
      <c r="E46" s="2" t="s">
        <v>187</v>
      </c>
      <c r="F46" s="2" t="s">
        <v>159</v>
      </c>
      <c r="G46" s="2" t="s">
        <v>161</v>
      </c>
      <c r="H46" s="2" t="s">
        <v>189</v>
      </c>
      <c r="I46" s="2" t="s">
        <v>242</v>
      </c>
      <c r="J46" s="3"/>
      <c r="K46" s="14" t="s">
        <v>121</v>
      </c>
      <c r="L46" s="13">
        <v>-0.66666666666666652</v>
      </c>
      <c r="M46" s="13">
        <v>0</v>
      </c>
      <c r="N46" s="13">
        <v>0</v>
      </c>
      <c r="O46" s="13">
        <v>1.3333333333333335</v>
      </c>
      <c r="P46" s="9">
        <v>-0.66666666666666696</v>
      </c>
      <c r="Q46" s="9">
        <v>0</v>
      </c>
      <c r="R46" s="9">
        <v>-0.66666666666666652</v>
      </c>
      <c r="S46" s="9">
        <v>0</v>
      </c>
      <c r="T46" s="9">
        <v>1.3333333333333335</v>
      </c>
      <c r="U46" s="9">
        <v>-1.3333333333333335</v>
      </c>
      <c r="V46" s="9">
        <v>0</v>
      </c>
      <c r="W46" s="9">
        <v>0</v>
      </c>
      <c r="X46" s="9">
        <v>0.66666666666666696</v>
      </c>
      <c r="Y46" s="9">
        <v>0</v>
      </c>
      <c r="Z46" s="9">
        <v>0</v>
      </c>
      <c r="AA46" s="9">
        <v>1.5</v>
      </c>
      <c r="AB46" s="9">
        <v>0</v>
      </c>
      <c r="AC46" s="9">
        <v>0</v>
      </c>
      <c r="AD46" s="9">
        <v>0</v>
      </c>
      <c r="AE46" s="9">
        <v>1.3333333333333333</v>
      </c>
      <c r="AF46" s="9">
        <v>-1.3333333333333335</v>
      </c>
      <c r="AG46" s="9">
        <v>0.33333333333333304</v>
      </c>
      <c r="AH46" s="9">
        <v>0</v>
      </c>
      <c r="AI46" s="9">
        <v>-0.33333333333333348</v>
      </c>
      <c r="AJ46" s="9">
        <v>-0.33333333333333348</v>
      </c>
      <c r="AK46" s="9">
        <v>-0.66666666666666652</v>
      </c>
      <c r="AL46" s="2" t="s">
        <v>54</v>
      </c>
      <c r="AM46" s="2" t="s">
        <v>68</v>
      </c>
      <c r="AN46" s="2" t="s">
        <v>121</v>
      </c>
      <c r="AO46" s="2" t="s">
        <v>120</v>
      </c>
      <c r="AP46" s="2" t="s">
        <v>82</v>
      </c>
    </row>
    <row r="47" spans="1:42">
      <c r="A47" s="15" t="s">
        <v>156</v>
      </c>
      <c r="B47" s="5" t="s">
        <v>57</v>
      </c>
      <c r="C47" s="5">
        <v>52</v>
      </c>
      <c r="D47" s="5" t="s">
        <v>83</v>
      </c>
      <c r="E47" s="2" t="s">
        <v>187</v>
      </c>
      <c r="F47" s="5" t="s">
        <v>159</v>
      </c>
      <c r="G47" s="5" t="s">
        <v>161</v>
      </c>
      <c r="H47" s="3"/>
      <c r="I47" s="5" t="s">
        <v>242</v>
      </c>
      <c r="J47" s="5" t="s">
        <v>65</v>
      </c>
      <c r="K47" s="14" t="s">
        <v>121</v>
      </c>
      <c r="L47" s="13">
        <v>-0.33333333333333304</v>
      </c>
      <c r="M47" s="13">
        <v>-0.66666666666666652</v>
      </c>
      <c r="N47" s="13">
        <v>-0.33333333333333348</v>
      </c>
      <c r="O47" s="13">
        <v>0.33333333333333348</v>
      </c>
      <c r="P47" s="9">
        <v>1.3333333333333335</v>
      </c>
      <c r="Q47" s="9">
        <v>1</v>
      </c>
      <c r="R47" s="9">
        <v>-0.33333333333333348</v>
      </c>
      <c r="S47" s="9">
        <v>0.33333333333333348</v>
      </c>
      <c r="T47" s="9">
        <v>-1.6666666666666665</v>
      </c>
      <c r="U47" s="9">
        <v>-0.33333333333333326</v>
      </c>
      <c r="V47" s="9">
        <v>-2</v>
      </c>
      <c r="W47" s="9">
        <v>-0.66666666666666696</v>
      </c>
      <c r="X47" s="9">
        <v>0.33333333333333326</v>
      </c>
      <c r="Y47" s="9">
        <v>1.3333333333333335</v>
      </c>
      <c r="Z47" s="9">
        <v>1.3333333333333335</v>
      </c>
      <c r="AA47" s="9">
        <v>-0.33333333333333348</v>
      </c>
      <c r="AB47" s="9">
        <v>-0.66666666666666674</v>
      </c>
      <c r="AC47" s="9">
        <v>-0.66666666666666674</v>
      </c>
      <c r="AD47" s="9">
        <v>1.3333333333333335</v>
      </c>
      <c r="AE47" s="9">
        <v>0.66666666666666652</v>
      </c>
      <c r="AF47" s="9">
        <v>-0.33333333333333348</v>
      </c>
      <c r="AG47" s="9">
        <v>2</v>
      </c>
      <c r="AH47" s="9">
        <v>2</v>
      </c>
      <c r="AI47" s="9">
        <v>2</v>
      </c>
      <c r="AJ47" s="9">
        <v>2</v>
      </c>
      <c r="AK47" s="9">
        <v>1.3333333333333333</v>
      </c>
      <c r="AL47" s="5" t="s">
        <v>66</v>
      </c>
      <c r="AM47" s="5" t="s">
        <v>63</v>
      </c>
      <c r="AN47" s="5" t="s">
        <v>121</v>
      </c>
      <c r="AO47" s="5" t="s">
        <v>122</v>
      </c>
      <c r="AP47" s="5" t="s">
        <v>84</v>
      </c>
    </row>
    <row r="48" spans="1:42">
      <c r="A48" s="15" t="s">
        <v>157</v>
      </c>
      <c r="B48" s="2" t="s">
        <v>51</v>
      </c>
      <c r="C48" s="2">
        <v>23</v>
      </c>
      <c r="D48" s="2" t="s">
        <v>52</v>
      </c>
      <c r="E48" s="2" t="s">
        <v>187</v>
      </c>
      <c r="F48" s="2" t="s">
        <v>159</v>
      </c>
      <c r="G48" s="2" t="s">
        <v>161</v>
      </c>
      <c r="H48" s="2" t="s">
        <v>188</v>
      </c>
      <c r="I48" s="2" t="s">
        <v>242</v>
      </c>
      <c r="J48" s="2" t="s">
        <v>65</v>
      </c>
      <c r="K48" s="14" t="s">
        <v>121</v>
      </c>
      <c r="L48" s="13">
        <v>0.66666666666666696</v>
      </c>
      <c r="M48" s="13">
        <v>0.33333333333333348</v>
      </c>
      <c r="N48" s="13">
        <v>0</v>
      </c>
      <c r="O48" s="13">
        <v>-0.33333333333333326</v>
      </c>
      <c r="P48" s="9">
        <v>-1.6666666666666665</v>
      </c>
      <c r="Q48" s="9">
        <v>-1</v>
      </c>
      <c r="R48" s="9">
        <v>0.66666666666666652</v>
      </c>
      <c r="S48" s="9">
        <v>0</v>
      </c>
      <c r="T48" s="9">
        <v>-0.66666666666666652</v>
      </c>
      <c r="U48" s="9">
        <v>0</v>
      </c>
      <c r="V48" s="9">
        <v>1.6666666666666665</v>
      </c>
      <c r="W48" s="9">
        <v>-0.66666666666666652</v>
      </c>
      <c r="X48" s="9">
        <v>1</v>
      </c>
      <c r="Y48" s="9">
        <v>-0.33333333333333348</v>
      </c>
      <c r="Z48" s="9">
        <v>-0.66666666666666652</v>
      </c>
      <c r="AA48" s="9">
        <v>-0.33333333333333348</v>
      </c>
      <c r="AB48" s="9">
        <v>-1</v>
      </c>
      <c r="AC48" s="9">
        <v>0</v>
      </c>
      <c r="AD48" s="9">
        <v>-1.3333333333333335</v>
      </c>
      <c r="AE48" s="9">
        <v>-0.33333333333333348</v>
      </c>
      <c r="AF48" s="9">
        <v>-1.3333333333333335</v>
      </c>
      <c r="AG48" s="9">
        <v>-1.3333333333333335</v>
      </c>
      <c r="AH48" s="9">
        <v>-0.33333333333333348</v>
      </c>
      <c r="AI48" s="9">
        <v>-1.3333333333333335</v>
      </c>
      <c r="AJ48" s="9">
        <v>-0.33333333333333348</v>
      </c>
      <c r="AK48" s="9">
        <v>-1</v>
      </c>
      <c r="AL48" s="2" t="s">
        <v>61</v>
      </c>
      <c r="AM48" s="2" t="s">
        <v>62</v>
      </c>
      <c r="AN48" s="2" t="s">
        <v>121</v>
      </c>
      <c r="AO48" s="2" t="s">
        <v>120</v>
      </c>
      <c r="AP48" s="2" t="s">
        <v>85</v>
      </c>
    </row>
    <row r="49" spans="1:42">
      <c r="A49" s="15" t="s">
        <v>158</v>
      </c>
      <c r="B49" s="2" t="s">
        <v>51</v>
      </c>
      <c r="C49" s="2">
        <v>20</v>
      </c>
      <c r="D49" s="2" t="s">
        <v>52</v>
      </c>
      <c r="E49" s="2" t="s">
        <v>186</v>
      </c>
      <c r="F49" s="2" t="s">
        <v>160</v>
      </c>
      <c r="G49" s="2" t="s">
        <v>161</v>
      </c>
      <c r="H49" s="2" t="s">
        <v>189</v>
      </c>
      <c r="I49" s="2" t="s">
        <v>242</v>
      </c>
      <c r="J49" s="2" t="s">
        <v>59</v>
      </c>
      <c r="K49" s="14" t="s">
        <v>121</v>
      </c>
      <c r="L49" s="13">
        <v>1</v>
      </c>
      <c r="M49" s="13">
        <v>0</v>
      </c>
      <c r="N49" s="13">
        <v>0</v>
      </c>
      <c r="O49" s="13">
        <v>0</v>
      </c>
      <c r="P49" s="9">
        <v>0</v>
      </c>
      <c r="Q49" s="9">
        <v>0</v>
      </c>
      <c r="R49" s="9">
        <v>-2.3333333333333335</v>
      </c>
      <c r="S49" s="9">
        <v>-0.33333333333333348</v>
      </c>
      <c r="T49" s="9">
        <v>-0.33333333333333326</v>
      </c>
      <c r="U49" s="9">
        <v>-1</v>
      </c>
      <c r="V49" s="9">
        <v>1.6666666666666665</v>
      </c>
      <c r="W49" s="9">
        <v>-1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/>
      <c r="AE49" s="9">
        <v>0</v>
      </c>
      <c r="AF49" s="9">
        <v>1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2" t="s">
        <v>61</v>
      </c>
      <c r="AM49" s="2" t="s">
        <v>63</v>
      </c>
      <c r="AN49" s="2" t="s">
        <v>121</v>
      </c>
      <c r="AO49" s="2" t="s">
        <v>122</v>
      </c>
      <c r="AP49" s="2" t="s">
        <v>86</v>
      </c>
    </row>
    <row r="50" spans="1:42">
      <c r="A50" s="15" t="s">
        <v>135</v>
      </c>
      <c r="B50" s="2" t="s">
        <v>51</v>
      </c>
      <c r="C50" s="2">
        <v>23</v>
      </c>
      <c r="D50" s="2" t="s">
        <v>52</v>
      </c>
      <c r="E50" s="2" t="s">
        <v>186</v>
      </c>
      <c r="F50" s="2" t="s">
        <v>159</v>
      </c>
      <c r="G50" s="2" t="s">
        <v>161</v>
      </c>
      <c r="H50" s="2" t="s">
        <v>188</v>
      </c>
      <c r="I50" s="2" t="s">
        <v>242</v>
      </c>
      <c r="J50" s="2" t="s">
        <v>75</v>
      </c>
      <c r="K50" s="14" t="s">
        <v>122</v>
      </c>
      <c r="L50" s="13"/>
      <c r="M50" s="13">
        <v>0.66666666666666696</v>
      </c>
      <c r="N50" s="9">
        <v>-1</v>
      </c>
      <c r="O50" s="13">
        <v>2.3333333333333335</v>
      </c>
      <c r="P50" s="9">
        <v>-1.3333333333333335</v>
      </c>
      <c r="Q50" s="9">
        <v>0.66666666666666696</v>
      </c>
      <c r="R50" s="9">
        <v>-1</v>
      </c>
      <c r="S50" s="9">
        <v>0</v>
      </c>
      <c r="T50" s="9">
        <v>0</v>
      </c>
      <c r="U50" s="9">
        <v>1.3333333333333335</v>
      </c>
      <c r="V50" s="9">
        <v>-2</v>
      </c>
      <c r="W50" s="9">
        <v>-1</v>
      </c>
      <c r="X50" s="9">
        <v>0</v>
      </c>
      <c r="Y50" s="9">
        <v>0</v>
      </c>
      <c r="Z50" s="9">
        <v>0</v>
      </c>
      <c r="AA50" s="9">
        <v>-1.6666666666666665</v>
      </c>
      <c r="AB50" s="9">
        <v>0</v>
      </c>
      <c r="AC50" s="9">
        <v>-0.66666666666666674</v>
      </c>
      <c r="AD50" s="9">
        <v>1.3333333333333333</v>
      </c>
      <c r="AE50" s="9">
        <v>0</v>
      </c>
      <c r="AF50" s="9">
        <v>0</v>
      </c>
      <c r="AG50" s="9">
        <v>0</v>
      </c>
      <c r="AH50" s="9"/>
      <c r="AI50" s="9">
        <v>-2</v>
      </c>
      <c r="AJ50" s="9">
        <v>0</v>
      </c>
      <c r="AK50" s="9">
        <v>0</v>
      </c>
      <c r="AL50" s="2" t="s">
        <v>54</v>
      </c>
      <c r="AM50" s="2" t="s">
        <v>55</v>
      </c>
      <c r="AN50" s="2" t="s">
        <v>122</v>
      </c>
      <c r="AO50" s="2" t="s">
        <v>121</v>
      </c>
      <c r="AP50" s="3"/>
    </row>
    <row r="51" spans="1:42">
      <c r="A51" s="15" t="s">
        <v>136</v>
      </c>
      <c r="B51" s="2" t="s">
        <v>57</v>
      </c>
      <c r="C51" s="2">
        <v>24</v>
      </c>
      <c r="D51" s="2" t="s">
        <v>58</v>
      </c>
      <c r="E51" s="2" t="s">
        <v>187</v>
      </c>
      <c r="F51" s="2" t="s">
        <v>159</v>
      </c>
      <c r="G51" s="2" t="s">
        <v>161</v>
      </c>
      <c r="H51" s="2" t="s">
        <v>188</v>
      </c>
      <c r="I51" s="2" t="s">
        <v>242</v>
      </c>
      <c r="J51" s="2" t="s">
        <v>59</v>
      </c>
      <c r="K51" s="14" t="s">
        <v>122</v>
      </c>
      <c r="L51" s="13"/>
      <c r="M51" s="13">
        <v>0</v>
      </c>
      <c r="N51" s="9">
        <v>-0.33333333333333348</v>
      </c>
      <c r="O51" s="13">
        <v>-0.66666666666666674</v>
      </c>
      <c r="P51" s="9">
        <v>1.6666666666666665</v>
      </c>
      <c r="Q51" s="9">
        <v>-0.33333333333333304</v>
      </c>
      <c r="R51" s="9">
        <v>-1</v>
      </c>
      <c r="S51" s="9">
        <v>-1.3333333333333335</v>
      </c>
      <c r="T51" s="9">
        <v>1.3333333333333335</v>
      </c>
      <c r="U51" s="9">
        <v>-1.6666666666666665</v>
      </c>
      <c r="V51" s="9">
        <v>-0.66666666666666674</v>
      </c>
      <c r="W51" s="9">
        <v>-0.66666666666666652</v>
      </c>
      <c r="X51" s="9">
        <v>-1.3333333333333335</v>
      </c>
      <c r="Y51" s="9">
        <v>-1.3333333333333335</v>
      </c>
      <c r="Z51" s="9">
        <v>0.33333333333333348</v>
      </c>
      <c r="AA51" s="9">
        <v>0</v>
      </c>
      <c r="AB51" s="9">
        <v>2.6666666666666665</v>
      </c>
      <c r="AC51" s="9">
        <v>0.66666666666666652</v>
      </c>
      <c r="AD51" s="9">
        <v>-0.33333333333333348</v>
      </c>
      <c r="AE51" s="9">
        <v>0</v>
      </c>
      <c r="AF51" s="9">
        <v>-0.33333333333333348</v>
      </c>
      <c r="AG51" s="9">
        <v>-0.66666666666666652</v>
      </c>
      <c r="AH51" s="9">
        <v>0</v>
      </c>
      <c r="AI51" s="9">
        <v>-1</v>
      </c>
      <c r="AJ51" s="9">
        <v>-0.66666666666666652</v>
      </c>
      <c r="AK51" s="9">
        <v>-1</v>
      </c>
      <c r="AL51" s="2" t="s">
        <v>54</v>
      </c>
      <c r="AM51" s="2" t="s">
        <v>63</v>
      </c>
      <c r="AN51" s="2" t="s">
        <v>121</v>
      </c>
      <c r="AO51" s="2" t="s">
        <v>120</v>
      </c>
      <c r="AP51" s="2" t="s">
        <v>64</v>
      </c>
    </row>
    <row r="52" spans="1:42">
      <c r="A52" s="15" t="s">
        <v>137</v>
      </c>
      <c r="B52" s="2" t="s">
        <v>57</v>
      </c>
      <c r="C52" s="2">
        <v>19</v>
      </c>
      <c r="D52" s="2" t="s">
        <v>52</v>
      </c>
      <c r="E52" s="2" t="s">
        <v>187</v>
      </c>
      <c r="F52" s="2" t="s">
        <v>159</v>
      </c>
      <c r="G52" s="2" t="s">
        <v>162</v>
      </c>
      <c r="H52" s="2" t="s">
        <v>188</v>
      </c>
      <c r="I52" s="2" t="s">
        <v>242</v>
      </c>
      <c r="J52" s="2" t="s">
        <v>65</v>
      </c>
      <c r="K52" s="14" t="s">
        <v>122</v>
      </c>
      <c r="L52" s="13">
        <v>-1</v>
      </c>
      <c r="M52" s="13">
        <v>-1.6666666666666665</v>
      </c>
      <c r="N52" s="9">
        <v>0</v>
      </c>
      <c r="O52" s="13">
        <v>-1</v>
      </c>
      <c r="P52" s="9">
        <v>0.33333333333333348</v>
      </c>
      <c r="Q52" s="9">
        <v>-0.66666666666666696</v>
      </c>
      <c r="R52" s="9">
        <v>-0.33333333333333348</v>
      </c>
      <c r="S52" s="9">
        <v>0</v>
      </c>
      <c r="T52" s="9">
        <v>-0.33333333333333326</v>
      </c>
      <c r="U52" s="9">
        <v>-0.66666666666666652</v>
      </c>
      <c r="V52" s="9">
        <v>-1.6666666666666665</v>
      </c>
      <c r="W52" s="9">
        <v>-1</v>
      </c>
      <c r="X52" s="9">
        <v>-1</v>
      </c>
      <c r="Y52" s="9">
        <v>0</v>
      </c>
      <c r="Z52" s="9">
        <v>-0.33333333333333304</v>
      </c>
      <c r="AA52" s="9">
        <v>0.66666666666666652</v>
      </c>
      <c r="AB52" s="9">
        <v>1.3333333333333333</v>
      </c>
      <c r="AC52" s="9">
        <v>0</v>
      </c>
      <c r="AD52" s="9">
        <v>0.5</v>
      </c>
      <c r="AE52" s="9">
        <v>0.66666666666666674</v>
      </c>
      <c r="AF52" s="9">
        <v>-0.33333333333333348</v>
      </c>
      <c r="AG52" s="9">
        <v>0.33333333333333348</v>
      </c>
      <c r="AH52" s="9">
        <v>1</v>
      </c>
      <c r="AI52" s="9">
        <v>-0.66666666666666652</v>
      </c>
      <c r="AJ52" s="9">
        <v>-0.33333333333333348</v>
      </c>
      <c r="AK52" s="9">
        <v>0.33333333333333304</v>
      </c>
      <c r="AL52" s="2" t="s">
        <v>66</v>
      </c>
      <c r="AM52" s="2" t="s">
        <v>63</v>
      </c>
      <c r="AN52" s="2" t="s">
        <v>121</v>
      </c>
      <c r="AO52" s="2" t="s">
        <v>120</v>
      </c>
      <c r="AP52" s="2" t="s">
        <v>67</v>
      </c>
    </row>
    <row r="53" spans="1:42">
      <c r="A53" s="15" t="s">
        <v>138</v>
      </c>
      <c r="B53" s="2" t="s">
        <v>57</v>
      </c>
      <c r="C53" s="2">
        <v>20</v>
      </c>
      <c r="D53" s="2" t="s">
        <v>52</v>
      </c>
      <c r="E53" s="2" t="s">
        <v>187</v>
      </c>
      <c r="F53" s="2" t="s">
        <v>159</v>
      </c>
      <c r="G53" s="2" t="s">
        <v>162</v>
      </c>
      <c r="H53" s="2" t="s">
        <v>189</v>
      </c>
      <c r="I53" s="2" t="s">
        <v>243</v>
      </c>
      <c r="J53" s="3"/>
      <c r="K53" s="14" t="s">
        <v>122</v>
      </c>
      <c r="L53" s="13">
        <v>-0.66666666666666652</v>
      </c>
      <c r="M53" s="13">
        <v>-1.3333333333333335</v>
      </c>
      <c r="N53" s="9">
        <v>-0.66666666666666652</v>
      </c>
      <c r="O53" s="13">
        <v>1</v>
      </c>
      <c r="P53" s="9">
        <v>1</v>
      </c>
      <c r="Q53" s="9">
        <v>0</v>
      </c>
      <c r="R53" s="9">
        <v>0</v>
      </c>
      <c r="S53" s="9">
        <v>0.66666666666666652</v>
      </c>
      <c r="T53" s="9">
        <v>0</v>
      </c>
      <c r="U53" s="9">
        <v>0.66666666666666652</v>
      </c>
      <c r="V53" s="9">
        <v>-1</v>
      </c>
      <c r="W53" s="9">
        <v>1</v>
      </c>
      <c r="X53" s="9">
        <v>-0.33333333333333348</v>
      </c>
      <c r="Y53" s="9">
        <v>0.66666666666666652</v>
      </c>
      <c r="Z53" s="9">
        <v>1</v>
      </c>
      <c r="AA53" s="9">
        <v>1</v>
      </c>
      <c r="AB53" s="9">
        <v>1</v>
      </c>
      <c r="AC53" s="9">
        <v>0</v>
      </c>
      <c r="AD53" s="9">
        <v>1.5</v>
      </c>
      <c r="AE53" s="9">
        <v>2</v>
      </c>
      <c r="AF53" s="9">
        <v>-2</v>
      </c>
      <c r="AG53" s="9">
        <v>1</v>
      </c>
      <c r="AH53" s="9">
        <v>1</v>
      </c>
      <c r="AI53" s="9">
        <v>-2</v>
      </c>
      <c r="AJ53" s="9">
        <v>-1.6666666666666665</v>
      </c>
      <c r="AK53" s="9">
        <v>0.66666666666666652</v>
      </c>
      <c r="AL53" s="2" t="s">
        <v>54</v>
      </c>
      <c r="AM53" s="2" t="s">
        <v>68</v>
      </c>
      <c r="AN53" s="2" t="s">
        <v>122</v>
      </c>
      <c r="AO53" s="2" t="s">
        <v>121</v>
      </c>
      <c r="AP53" s="2" t="s">
        <v>69</v>
      </c>
    </row>
    <row r="54" spans="1:42">
      <c r="A54" s="15" t="s">
        <v>139</v>
      </c>
      <c r="B54" s="2" t="s">
        <v>57</v>
      </c>
      <c r="C54" s="2">
        <v>20</v>
      </c>
      <c r="D54" s="2" t="s">
        <v>52</v>
      </c>
      <c r="E54" s="2" t="s">
        <v>187</v>
      </c>
      <c r="F54" s="2" t="s">
        <v>159</v>
      </c>
      <c r="G54" s="2" t="s">
        <v>161</v>
      </c>
      <c r="H54" s="2" t="s">
        <v>188</v>
      </c>
      <c r="I54" s="2" t="s">
        <v>242</v>
      </c>
      <c r="J54" s="2" t="s">
        <v>59</v>
      </c>
      <c r="K54" s="14" t="s">
        <v>122</v>
      </c>
      <c r="L54" s="13">
        <v>-1.3333333333333335</v>
      </c>
      <c r="M54" s="13">
        <v>0</v>
      </c>
      <c r="N54" s="9">
        <v>-0.66666666666666652</v>
      </c>
      <c r="O54" s="13">
        <v>-0.66666666666666674</v>
      </c>
      <c r="P54" s="9">
        <v>-0.66666666666666652</v>
      </c>
      <c r="Q54" s="9">
        <v>-0.33333333333333348</v>
      </c>
      <c r="R54" s="9">
        <v>-0.66666666666666674</v>
      </c>
      <c r="S54" s="9">
        <v>-1</v>
      </c>
      <c r="T54" s="9">
        <v>-2.3333333333333335</v>
      </c>
      <c r="U54" s="9">
        <v>1</v>
      </c>
      <c r="V54" s="9">
        <v>1.3333333333333333</v>
      </c>
      <c r="W54" s="9">
        <v>0.66666666666666696</v>
      </c>
      <c r="X54" s="9">
        <v>0.66666666666666696</v>
      </c>
      <c r="Y54" s="9">
        <v>0.66666666666666652</v>
      </c>
      <c r="Z54" s="9">
        <v>0.33333333333333304</v>
      </c>
      <c r="AA54" s="9">
        <v>0</v>
      </c>
      <c r="AB54" s="9">
        <v>-1.6666666666666665</v>
      </c>
      <c r="AC54" s="9">
        <v>0</v>
      </c>
      <c r="AD54" s="9">
        <v>0</v>
      </c>
      <c r="AE54" s="9">
        <v>0.33333333333333304</v>
      </c>
      <c r="AF54" s="9">
        <v>0.33333333333333348</v>
      </c>
      <c r="AG54" s="9">
        <v>1</v>
      </c>
      <c r="AH54" s="9">
        <v>1.3333333333333335</v>
      </c>
      <c r="AI54" s="9">
        <v>-0.33333333333333348</v>
      </c>
      <c r="AJ54" s="9">
        <v>0</v>
      </c>
      <c r="AK54" s="9">
        <v>0.66666666666666652</v>
      </c>
      <c r="AL54" s="2" t="s">
        <v>54</v>
      </c>
      <c r="AM54" s="2" t="s">
        <v>63</v>
      </c>
      <c r="AN54" s="2" t="s">
        <v>120</v>
      </c>
      <c r="AO54" s="2" t="s">
        <v>121</v>
      </c>
      <c r="AP54" s="2" t="s">
        <v>244</v>
      </c>
    </row>
    <row r="55" spans="1:42">
      <c r="A55" s="15" t="s">
        <v>140</v>
      </c>
      <c r="B55" s="2" t="s">
        <v>51</v>
      </c>
      <c r="C55" s="2">
        <v>19</v>
      </c>
      <c r="D55" s="2" t="s">
        <v>52</v>
      </c>
      <c r="E55" s="2" t="s">
        <v>187</v>
      </c>
      <c r="F55" s="2" t="s">
        <v>159</v>
      </c>
      <c r="G55" s="2" t="s">
        <v>162</v>
      </c>
      <c r="H55" s="2" t="s">
        <v>188</v>
      </c>
      <c r="I55" s="2" t="s">
        <v>242</v>
      </c>
      <c r="J55" s="2" t="s">
        <v>59</v>
      </c>
      <c r="K55" s="14" t="s">
        <v>122</v>
      </c>
      <c r="L55" s="13">
        <v>-0.66666666666666652</v>
      </c>
      <c r="M55" s="13">
        <v>-1</v>
      </c>
      <c r="N55" s="9">
        <v>-1.3333333333333335</v>
      </c>
      <c r="O55" s="13">
        <v>0</v>
      </c>
      <c r="P55" s="9">
        <v>0</v>
      </c>
      <c r="Q55" s="9">
        <v>-1</v>
      </c>
      <c r="R55" s="9">
        <v>-0.33333333333333326</v>
      </c>
      <c r="S55" s="9">
        <v>-1.6666666666666665</v>
      </c>
      <c r="T55" s="9">
        <v>-0.66666666666666652</v>
      </c>
      <c r="U55" s="9">
        <v>-0.33333333333333348</v>
      </c>
      <c r="V55" s="9">
        <v>0</v>
      </c>
      <c r="W55" s="9">
        <v>0.66666666666666652</v>
      </c>
      <c r="X55" s="9">
        <v>0.66666666666666652</v>
      </c>
      <c r="Y55" s="9">
        <v>-0.33333333333333348</v>
      </c>
      <c r="Z55" s="9">
        <v>-0.66666666666666652</v>
      </c>
      <c r="AA55" s="9">
        <v>-0.33333333333333326</v>
      </c>
      <c r="AB55" s="9">
        <v>-0.66666666666666674</v>
      </c>
      <c r="AC55" s="9">
        <v>0</v>
      </c>
      <c r="AD55" s="9">
        <v>0</v>
      </c>
      <c r="AE55" s="9">
        <v>0</v>
      </c>
      <c r="AF55" s="9">
        <v>-1</v>
      </c>
      <c r="AG55" s="9">
        <v>-0.66666666666666652</v>
      </c>
      <c r="AH55" s="9">
        <v>0.66666666666666652</v>
      </c>
      <c r="AI55" s="9">
        <v>0</v>
      </c>
      <c r="AJ55" s="9">
        <v>0</v>
      </c>
      <c r="AK55" s="9">
        <v>0</v>
      </c>
      <c r="AL55" s="2" t="s">
        <v>54</v>
      </c>
      <c r="AM55" s="2" t="s">
        <v>63</v>
      </c>
      <c r="AN55" s="2" t="s">
        <v>122</v>
      </c>
      <c r="AO55" s="2" t="s">
        <v>120</v>
      </c>
      <c r="AP55" s="2" t="s">
        <v>70</v>
      </c>
    </row>
    <row r="56" spans="1:42">
      <c r="A56" s="15" t="s">
        <v>141</v>
      </c>
      <c r="B56" s="2" t="s">
        <v>57</v>
      </c>
      <c r="C56" s="2">
        <v>19</v>
      </c>
      <c r="D56" s="2" t="s">
        <v>52</v>
      </c>
      <c r="E56" s="2" t="s">
        <v>186</v>
      </c>
      <c r="F56" s="2" t="s">
        <v>160</v>
      </c>
      <c r="G56" s="2" t="s">
        <v>161</v>
      </c>
      <c r="H56" s="2" t="s">
        <v>188</v>
      </c>
      <c r="I56" s="2" t="s">
        <v>242</v>
      </c>
      <c r="J56" s="2" t="s">
        <v>59</v>
      </c>
      <c r="K56" s="14" t="s">
        <v>122</v>
      </c>
      <c r="L56" s="13">
        <v>0</v>
      </c>
      <c r="M56" s="13">
        <v>0</v>
      </c>
      <c r="N56" s="9">
        <v>-0.33333333333333348</v>
      </c>
      <c r="O56" s="13">
        <v>0.33333333333333348</v>
      </c>
      <c r="P56" s="9">
        <v>0</v>
      </c>
      <c r="Q56" s="9">
        <v>0</v>
      </c>
      <c r="R56" s="9">
        <v>1.3333333333333335</v>
      </c>
      <c r="S56" s="9">
        <v>-1.3333333333333335</v>
      </c>
      <c r="T56" s="9">
        <v>0.33333333333333326</v>
      </c>
      <c r="U56" s="9">
        <v>0</v>
      </c>
      <c r="V56" s="9">
        <v>-1.3333333333333335</v>
      </c>
      <c r="W56" s="9">
        <v>-0.66666666666666652</v>
      </c>
      <c r="X56" s="9">
        <v>0</v>
      </c>
      <c r="Y56" s="9">
        <v>-0.33333333333333326</v>
      </c>
      <c r="Z56" s="9">
        <v>0.66666666666666652</v>
      </c>
      <c r="AA56" s="9">
        <v>-1.6666666666666665</v>
      </c>
      <c r="AB56" s="9">
        <v>0</v>
      </c>
      <c r="AC56" s="9">
        <v>0.66666666666666674</v>
      </c>
      <c r="AD56" s="9">
        <v>1.3333333333333333</v>
      </c>
      <c r="AE56" s="9">
        <v>1.3333333333333333</v>
      </c>
      <c r="AF56" s="9">
        <v>0</v>
      </c>
      <c r="AG56" s="9">
        <v>-0.66666666666666652</v>
      </c>
      <c r="AH56" s="9">
        <v>-1</v>
      </c>
      <c r="AI56" s="9">
        <v>-0.33333333333333348</v>
      </c>
      <c r="AJ56" s="9">
        <v>0.33333333333333348</v>
      </c>
      <c r="AK56" s="9">
        <v>0</v>
      </c>
      <c r="AL56" s="2" t="s">
        <v>54</v>
      </c>
      <c r="AM56" s="2" t="s">
        <v>60</v>
      </c>
      <c r="AN56" s="2" t="s">
        <v>121</v>
      </c>
      <c r="AO56" s="2" t="s">
        <v>120</v>
      </c>
      <c r="AP56" s="2" t="s">
        <v>71</v>
      </c>
    </row>
    <row r="57" spans="1:42">
      <c r="A57" s="15" t="s">
        <v>142</v>
      </c>
      <c r="B57" s="2" t="s">
        <v>51</v>
      </c>
      <c r="C57" s="2">
        <v>53</v>
      </c>
      <c r="D57" s="4" t="s">
        <v>72</v>
      </c>
      <c r="E57" s="2" t="s">
        <v>186</v>
      </c>
      <c r="F57" s="2" t="s">
        <v>159</v>
      </c>
      <c r="G57" s="2" t="s">
        <v>162</v>
      </c>
      <c r="H57" s="2" t="s">
        <v>188</v>
      </c>
      <c r="I57" s="2" t="s">
        <v>242</v>
      </c>
      <c r="J57" s="2" t="s">
        <v>59</v>
      </c>
      <c r="K57" s="14" t="s">
        <v>122</v>
      </c>
      <c r="L57" s="13">
        <v>0.66666666666666652</v>
      </c>
      <c r="M57" s="13">
        <v>0.66666666666666652</v>
      </c>
      <c r="N57" s="9">
        <v>0.66666666666666652</v>
      </c>
      <c r="O57" s="13">
        <v>0</v>
      </c>
      <c r="P57" s="9">
        <v>-0.33333333333333348</v>
      </c>
      <c r="Q57" s="9">
        <v>-0.33333333333333348</v>
      </c>
      <c r="R57" s="9">
        <v>-0.33333333333333348</v>
      </c>
      <c r="S57" s="9">
        <v>0</v>
      </c>
      <c r="T57" s="9">
        <v>-0.33333333333333348</v>
      </c>
      <c r="U57" s="9">
        <v>-0.33333333333333304</v>
      </c>
      <c r="V57" s="9">
        <v>-0.66666666666666652</v>
      </c>
      <c r="W57" s="9">
        <v>1.3333333333333335</v>
      </c>
      <c r="X57" s="9">
        <v>-0.66666666666666696</v>
      </c>
      <c r="Y57" s="9">
        <v>2.3333333333333335</v>
      </c>
      <c r="Z57" s="9">
        <v>1.6666666666666665</v>
      </c>
      <c r="AA57" s="9">
        <v>1</v>
      </c>
      <c r="AB57" s="9">
        <v>1.6666666666666665</v>
      </c>
      <c r="AC57" s="9">
        <v>-0.66666666666666674</v>
      </c>
      <c r="AD57" s="9"/>
      <c r="AE57" s="9">
        <v>-2</v>
      </c>
      <c r="AF57" s="9">
        <v>-2</v>
      </c>
      <c r="AG57" s="9">
        <v>-2</v>
      </c>
      <c r="AH57" s="9">
        <v>-2</v>
      </c>
      <c r="AI57" s="9">
        <v>-2</v>
      </c>
      <c r="AJ57" s="9">
        <v>-2</v>
      </c>
      <c r="AK57" s="9">
        <v>-2</v>
      </c>
      <c r="AL57" s="2" t="s">
        <v>61</v>
      </c>
      <c r="AM57" s="2" t="s">
        <v>62</v>
      </c>
      <c r="AN57" s="2" t="s">
        <v>121</v>
      </c>
      <c r="AO57" s="2" t="s">
        <v>120</v>
      </c>
      <c r="AP57" s="2" t="s">
        <v>73</v>
      </c>
    </row>
    <row r="58" spans="1:42">
      <c r="A58" s="15" t="s">
        <v>143</v>
      </c>
      <c r="B58" s="5" t="s">
        <v>57</v>
      </c>
      <c r="C58" s="5">
        <v>18</v>
      </c>
      <c r="D58" s="5" t="s">
        <v>52</v>
      </c>
      <c r="E58" s="2" t="s">
        <v>187</v>
      </c>
      <c r="F58" s="5" t="s">
        <v>159</v>
      </c>
      <c r="G58" s="5" t="s">
        <v>161</v>
      </c>
      <c r="H58" s="5" t="s">
        <v>188</v>
      </c>
      <c r="I58" s="5" t="s">
        <v>242</v>
      </c>
      <c r="J58" s="5" t="s">
        <v>59</v>
      </c>
      <c r="K58" s="14" t="s">
        <v>122</v>
      </c>
      <c r="L58" s="13">
        <v>-0.66666666666666652</v>
      </c>
      <c r="M58" s="13">
        <v>0</v>
      </c>
      <c r="N58" s="9">
        <v>-1.6666666666666665</v>
      </c>
      <c r="O58" s="13">
        <v>-0.33333333333333348</v>
      </c>
      <c r="P58" s="9">
        <v>0.33333333333333326</v>
      </c>
      <c r="Q58" s="9">
        <v>1</v>
      </c>
      <c r="R58" s="9">
        <v>0</v>
      </c>
      <c r="S58" s="9">
        <v>-2.6666666666666665</v>
      </c>
      <c r="T58" s="9">
        <v>-1.3333333333333335</v>
      </c>
      <c r="U58" s="9">
        <v>1</v>
      </c>
      <c r="V58" s="9">
        <v>-1.3333333333333335</v>
      </c>
      <c r="W58" s="9">
        <v>-0.66666666666666696</v>
      </c>
      <c r="X58" s="9">
        <v>0.33333333333333304</v>
      </c>
      <c r="Y58" s="9">
        <v>2</v>
      </c>
      <c r="Z58" s="9">
        <v>1.3333333333333335</v>
      </c>
      <c r="AA58" s="9">
        <v>0</v>
      </c>
      <c r="AB58" s="9">
        <v>-2</v>
      </c>
      <c r="AC58" s="9">
        <v>1</v>
      </c>
      <c r="AD58" s="9"/>
      <c r="AE58" s="9">
        <v>-0.66666666666666652</v>
      </c>
      <c r="AF58" s="9">
        <v>1.6666666666666665</v>
      </c>
      <c r="AG58" s="9">
        <v>-0.33333333333333348</v>
      </c>
      <c r="AH58" s="9">
        <v>0.66666666666666696</v>
      </c>
      <c r="AI58" s="9">
        <v>1</v>
      </c>
      <c r="AJ58" s="9">
        <v>1.3333333333333335</v>
      </c>
      <c r="AK58" s="9">
        <v>-0.33333333333333304</v>
      </c>
      <c r="AL58" s="5" t="s">
        <v>66</v>
      </c>
      <c r="AM58" s="5" t="s">
        <v>63</v>
      </c>
      <c r="AN58" s="5" t="s">
        <v>120</v>
      </c>
      <c r="AO58" s="5" t="s">
        <v>122</v>
      </c>
      <c r="AP58" s="5" t="s">
        <v>74</v>
      </c>
    </row>
    <row r="59" spans="1:42">
      <c r="A59" s="15" t="s">
        <v>144</v>
      </c>
      <c r="B59" s="5" t="s">
        <v>57</v>
      </c>
      <c r="C59" s="5">
        <v>20</v>
      </c>
      <c r="D59" s="5" t="s">
        <v>52</v>
      </c>
      <c r="E59" s="2" t="s">
        <v>187</v>
      </c>
      <c r="F59" s="5" t="s">
        <v>159</v>
      </c>
      <c r="G59" s="5" t="s">
        <v>162</v>
      </c>
      <c r="H59" s="5" t="s">
        <v>189</v>
      </c>
      <c r="I59" s="5" t="s">
        <v>245</v>
      </c>
      <c r="J59" s="5" t="s">
        <v>59</v>
      </c>
      <c r="K59" s="14" t="s">
        <v>122</v>
      </c>
      <c r="L59" s="13">
        <v>0</v>
      </c>
      <c r="M59" s="13">
        <v>-0.33333333333333348</v>
      </c>
      <c r="N59" s="9">
        <v>-1</v>
      </c>
      <c r="O59" s="13">
        <v>-1.6666666666666665</v>
      </c>
      <c r="P59" s="9">
        <v>-0.66666666666666674</v>
      </c>
      <c r="Q59" s="9">
        <v>0</v>
      </c>
      <c r="R59" s="9">
        <v>0</v>
      </c>
      <c r="S59" s="9">
        <v>-0.66666666666666652</v>
      </c>
      <c r="T59" s="9">
        <v>0.33333333333333326</v>
      </c>
      <c r="U59" s="9">
        <v>0</v>
      </c>
      <c r="V59" s="9">
        <v>-0.66666666666666674</v>
      </c>
      <c r="W59" s="9">
        <v>-0.66666666666666674</v>
      </c>
      <c r="X59" s="9">
        <v>-0.33333333333333348</v>
      </c>
      <c r="Y59" s="9">
        <v>-0.66666666666666652</v>
      </c>
      <c r="Z59" s="9">
        <v>0</v>
      </c>
      <c r="AA59" s="9">
        <v>-0.33333333333333348</v>
      </c>
      <c r="AB59" s="9">
        <v>0.33333333333333348</v>
      </c>
      <c r="AC59" s="9">
        <v>-0.33333333333333326</v>
      </c>
      <c r="AD59" s="9"/>
      <c r="AE59" s="9">
        <v>-1.3333333333333335</v>
      </c>
      <c r="AF59" s="9">
        <v>0.66666666666666652</v>
      </c>
      <c r="AG59" s="9">
        <v>0</v>
      </c>
      <c r="AH59" s="9">
        <v>0.33333333333333348</v>
      </c>
      <c r="AI59" s="9">
        <v>0.66666666666666652</v>
      </c>
      <c r="AJ59" s="9">
        <v>-0.66666666666666652</v>
      </c>
      <c r="AK59" s="9">
        <v>-1.3333333333333335</v>
      </c>
      <c r="AL59" s="5" t="s">
        <v>54</v>
      </c>
      <c r="AM59" s="6" t="s">
        <v>55</v>
      </c>
      <c r="AN59" s="5" t="s">
        <v>120</v>
      </c>
      <c r="AO59" s="5" t="s">
        <v>121</v>
      </c>
      <c r="AP59" s="5"/>
    </row>
    <row r="60" spans="1:42">
      <c r="A60" s="15" t="s">
        <v>145</v>
      </c>
      <c r="B60" s="5" t="s">
        <v>57</v>
      </c>
      <c r="C60" s="5">
        <v>22</v>
      </c>
      <c r="D60" s="5" t="s">
        <v>52</v>
      </c>
      <c r="E60" s="2" t="s">
        <v>187</v>
      </c>
      <c r="F60" s="5" t="s">
        <v>159</v>
      </c>
      <c r="G60" s="5" t="s">
        <v>162</v>
      </c>
      <c r="H60" s="5" t="s">
        <v>189</v>
      </c>
      <c r="I60" s="5" t="s">
        <v>242</v>
      </c>
      <c r="J60" s="5" t="s">
        <v>65</v>
      </c>
      <c r="K60" s="14" t="s">
        <v>122</v>
      </c>
      <c r="L60" s="13">
        <v>0</v>
      </c>
      <c r="M60" s="13">
        <v>-0.66666666666666652</v>
      </c>
      <c r="N60" s="9">
        <v>-1.6666666666666665</v>
      </c>
      <c r="O60" s="13">
        <v>-1.3333333333333335</v>
      </c>
      <c r="P60" s="9">
        <v>1.6666666666666665</v>
      </c>
      <c r="Q60" s="9">
        <v>1.6666666666666665</v>
      </c>
      <c r="R60" s="9">
        <v>0</v>
      </c>
      <c r="S60" s="9">
        <v>-2.6666666666666665</v>
      </c>
      <c r="T60" s="9">
        <v>0.66666666666666696</v>
      </c>
      <c r="U60" s="9">
        <v>1</v>
      </c>
      <c r="V60" s="9">
        <v>-1.3333333333333335</v>
      </c>
      <c r="W60" s="9">
        <v>-0.66666666666666696</v>
      </c>
      <c r="X60" s="9">
        <v>0.33333333333333304</v>
      </c>
      <c r="Y60" s="9">
        <v>2</v>
      </c>
      <c r="Z60" s="9">
        <v>1.3333333333333335</v>
      </c>
      <c r="AA60" s="9">
        <v>0</v>
      </c>
      <c r="AB60" s="9">
        <v>-2</v>
      </c>
      <c r="AC60" s="9">
        <v>1</v>
      </c>
      <c r="AD60" s="9"/>
      <c r="AE60" s="9">
        <v>-0.66666666666666652</v>
      </c>
      <c r="AF60" s="9">
        <v>1.6666666666666665</v>
      </c>
      <c r="AG60" s="9">
        <v>-0.33333333333333348</v>
      </c>
      <c r="AH60" s="9">
        <v>0.66666666666666696</v>
      </c>
      <c r="AI60" s="9">
        <v>1</v>
      </c>
      <c r="AJ60" s="9">
        <v>1.3333333333333335</v>
      </c>
      <c r="AK60" s="9">
        <v>-0.33333333333333304</v>
      </c>
      <c r="AL60" s="5" t="s">
        <v>54</v>
      </c>
      <c r="AM60" s="6" t="s">
        <v>63</v>
      </c>
      <c r="AN60" s="5" t="s">
        <v>121</v>
      </c>
      <c r="AO60" s="5" t="s">
        <v>122</v>
      </c>
      <c r="AP60" s="5" t="s">
        <v>74</v>
      </c>
    </row>
    <row r="61" spans="1:42">
      <c r="A61" s="15" t="s">
        <v>146</v>
      </c>
      <c r="B61" s="2" t="s">
        <v>57</v>
      </c>
      <c r="C61" s="2">
        <v>56</v>
      </c>
      <c r="D61" s="4" t="s">
        <v>72</v>
      </c>
      <c r="E61" s="2" t="s">
        <v>187</v>
      </c>
      <c r="F61" s="2" t="s">
        <v>160</v>
      </c>
      <c r="G61" s="2" t="s">
        <v>161</v>
      </c>
      <c r="H61" s="2" t="s">
        <v>188</v>
      </c>
      <c r="I61" s="2" t="s">
        <v>242</v>
      </c>
      <c r="J61" s="2" t="s">
        <v>75</v>
      </c>
      <c r="K61" s="14" t="s">
        <v>122</v>
      </c>
      <c r="L61" s="13">
        <v>0.66666666666666652</v>
      </c>
      <c r="M61" s="13">
        <v>0</v>
      </c>
      <c r="N61" s="9">
        <v>0</v>
      </c>
      <c r="O61" s="13">
        <v>-1.3333333333333335</v>
      </c>
      <c r="P61" s="9">
        <v>2</v>
      </c>
      <c r="Q61" s="9">
        <v>2.6666666666666665</v>
      </c>
      <c r="R61" s="9">
        <v>0</v>
      </c>
      <c r="S61" s="9">
        <v>0.33333333333333326</v>
      </c>
      <c r="T61" s="9">
        <v>-0.66666666666666652</v>
      </c>
      <c r="U61" s="9">
        <v>0.66666666666666652</v>
      </c>
      <c r="V61" s="9">
        <v>-1</v>
      </c>
      <c r="W61" s="9">
        <v>-0.66666666666666652</v>
      </c>
      <c r="X61" s="9">
        <v>-0.66666666666666652</v>
      </c>
      <c r="Y61" s="9">
        <v>-0.33333333333333326</v>
      </c>
      <c r="Z61" s="9">
        <v>1</v>
      </c>
      <c r="AA61" s="9">
        <v>0.33333333333333348</v>
      </c>
      <c r="AB61" s="9">
        <v>0.33333333333333326</v>
      </c>
      <c r="AC61" s="9">
        <v>0</v>
      </c>
      <c r="AD61" s="9"/>
      <c r="AE61" s="9">
        <v>1</v>
      </c>
      <c r="AF61" s="9">
        <v>1</v>
      </c>
      <c r="AG61" s="9">
        <v>1</v>
      </c>
      <c r="AH61" s="9">
        <v>1</v>
      </c>
      <c r="AI61" s="9">
        <v>1</v>
      </c>
      <c r="AJ61" s="9">
        <v>0.33333333333333348</v>
      </c>
      <c r="AK61" s="9">
        <v>0</v>
      </c>
      <c r="AL61" s="2" t="s">
        <v>66</v>
      </c>
      <c r="AM61" s="2" t="s">
        <v>55</v>
      </c>
      <c r="AN61" s="2" t="s">
        <v>121</v>
      </c>
      <c r="AO61" s="2" t="s">
        <v>122</v>
      </c>
      <c r="AP61" s="2" t="s">
        <v>76</v>
      </c>
    </row>
    <row r="62" spans="1:42">
      <c r="A62" s="15" t="s">
        <v>147</v>
      </c>
      <c r="B62" s="5" t="s">
        <v>57</v>
      </c>
      <c r="C62" s="5">
        <v>25</v>
      </c>
      <c r="D62" s="5" t="s">
        <v>77</v>
      </c>
      <c r="E62" s="2" t="s">
        <v>186</v>
      </c>
      <c r="F62" s="5" t="s">
        <v>160</v>
      </c>
      <c r="G62" s="5" t="s">
        <v>162</v>
      </c>
      <c r="H62" s="5" t="s">
        <v>188</v>
      </c>
      <c r="I62" s="5" t="s">
        <v>242</v>
      </c>
      <c r="J62" s="5" t="s">
        <v>65</v>
      </c>
      <c r="K62" s="14" t="s">
        <v>122</v>
      </c>
      <c r="L62" s="13"/>
      <c r="M62" s="13">
        <v>-2.6666666666666665</v>
      </c>
      <c r="N62" s="9">
        <v>-1.3333333333333335</v>
      </c>
      <c r="O62" s="13">
        <v>-1</v>
      </c>
      <c r="P62" s="9">
        <v>-0.33333333333333348</v>
      </c>
      <c r="Q62" s="9">
        <v>0</v>
      </c>
      <c r="R62" s="9">
        <v>-0.33333333333333326</v>
      </c>
      <c r="S62" s="9">
        <v>1</v>
      </c>
      <c r="T62" s="9">
        <v>0.66666666666666652</v>
      </c>
      <c r="U62" s="9">
        <v>-0.33333333333333348</v>
      </c>
      <c r="V62" s="9">
        <v>-1.5</v>
      </c>
      <c r="W62" s="9">
        <v>1.5</v>
      </c>
      <c r="X62" s="9">
        <v>1</v>
      </c>
      <c r="Y62" s="9">
        <v>1.3333333333333335</v>
      </c>
      <c r="Z62" s="9">
        <v>1.6666666666666665</v>
      </c>
      <c r="AA62" s="9">
        <v>0.66666666666666674</v>
      </c>
      <c r="AB62" s="9">
        <v>0.33333333333333348</v>
      </c>
      <c r="AC62" s="9">
        <v>0</v>
      </c>
      <c r="AD62" s="9">
        <v>0.5</v>
      </c>
      <c r="AE62" s="9">
        <v>0.33333333333333348</v>
      </c>
      <c r="AF62" s="9">
        <v>0</v>
      </c>
      <c r="AG62" s="9">
        <v>0</v>
      </c>
      <c r="AH62" s="9">
        <v>0</v>
      </c>
      <c r="AI62" s="9">
        <v>-0.66666666666666652</v>
      </c>
      <c r="AJ62" s="9">
        <v>0.33333333333333348</v>
      </c>
      <c r="AK62" s="9">
        <v>1</v>
      </c>
      <c r="AL62" s="5" t="s">
        <v>66</v>
      </c>
      <c r="AM62" s="5" t="s">
        <v>63</v>
      </c>
      <c r="AN62" s="5" t="s">
        <v>122</v>
      </c>
      <c r="AO62" s="5" t="s">
        <v>120</v>
      </c>
      <c r="AP62" s="5" t="s">
        <v>78</v>
      </c>
    </row>
    <row r="63" spans="1:42">
      <c r="A63" s="15" t="s">
        <v>148</v>
      </c>
      <c r="B63" s="5" t="s">
        <v>57</v>
      </c>
      <c r="C63" s="5">
        <v>56</v>
      </c>
      <c r="D63" s="5" t="s">
        <v>72</v>
      </c>
      <c r="E63" s="2" t="s">
        <v>187</v>
      </c>
      <c r="F63" s="5" t="s">
        <v>159</v>
      </c>
      <c r="G63" s="5" t="s">
        <v>162</v>
      </c>
      <c r="H63" s="5" t="s">
        <v>188</v>
      </c>
      <c r="I63" s="5" t="s">
        <v>242</v>
      </c>
      <c r="J63" s="5" t="s">
        <v>59</v>
      </c>
      <c r="K63" s="14" t="s">
        <v>122</v>
      </c>
      <c r="L63" s="13">
        <v>-0.66666666666666652</v>
      </c>
      <c r="M63" s="13">
        <v>-1.6666666666666665</v>
      </c>
      <c r="N63" s="9">
        <v>-0.33333333333333348</v>
      </c>
      <c r="O63" s="13">
        <v>-0.33333333333333348</v>
      </c>
      <c r="P63" s="9">
        <v>0</v>
      </c>
      <c r="Q63" s="9">
        <v>0</v>
      </c>
      <c r="R63" s="9">
        <v>1.3333333333333335</v>
      </c>
      <c r="S63" s="9">
        <v>1</v>
      </c>
      <c r="T63" s="9">
        <v>1</v>
      </c>
      <c r="U63" s="9">
        <v>-0.33333333333333348</v>
      </c>
      <c r="V63" s="9">
        <v>-1.6666666666666665</v>
      </c>
      <c r="W63" s="9">
        <v>1.3333333333333335</v>
      </c>
      <c r="X63" s="9">
        <v>0</v>
      </c>
      <c r="Y63" s="9">
        <v>0.33333333333333348</v>
      </c>
      <c r="Z63" s="9">
        <v>0</v>
      </c>
      <c r="AA63" s="9">
        <v>1.6666666666666665</v>
      </c>
      <c r="AB63" s="9">
        <v>2</v>
      </c>
      <c r="AC63" s="9">
        <v>1</v>
      </c>
      <c r="AD63" s="9">
        <v>-0.33333333333333348</v>
      </c>
      <c r="AE63" s="9">
        <v>1</v>
      </c>
      <c r="AF63" s="9">
        <v>0.66666666666666652</v>
      </c>
      <c r="AG63" s="9">
        <v>1.6666666666666665</v>
      </c>
      <c r="AH63" s="9">
        <v>-0.33333333333333348</v>
      </c>
      <c r="AI63" s="9">
        <v>-0.33333333333333304</v>
      </c>
      <c r="AJ63" s="9">
        <v>-1</v>
      </c>
      <c r="AK63" s="9">
        <v>-0.33333333333333348</v>
      </c>
      <c r="AL63" s="5" t="s">
        <v>54</v>
      </c>
      <c r="AM63" s="5" t="s">
        <v>55</v>
      </c>
      <c r="AN63" s="5" t="s">
        <v>121</v>
      </c>
      <c r="AO63" s="5" t="s">
        <v>120</v>
      </c>
      <c r="AP63" s="5" t="s">
        <v>246</v>
      </c>
    </row>
    <row r="64" spans="1:42">
      <c r="A64" s="15" t="s">
        <v>149</v>
      </c>
      <c r="B64" s="2" t="s">
        <v>51</v>
      </c>
      <c r="C64" s="2">
        <v>18</v>
      </c>
      <c r="D64" s="2" t="s">
        <v>52</v>
      </c>
      <c r="E64" s="2" t="s">
        <v>187</v>
      </c>
      <c r="F64" s="2" t="s">
        <v>159</v>
      </c>
      <c r="G64" s="2" t="s">
        <v>162</v>
      </c>
      <c r="H64" s="2" t="s">
        <v>188</v>
      </c>
      <c r="I64" s="2" t="s">
        <v>242</v>
      </c>
      <c r="J64" s="5" t="s">
        <v>59</v>
      </c>
      <c r="K64" s="14" t="s">
        <v>122</v>
      </c>
      <c r="L64" s="13">
        <v>-0.66666666666666652</v>
      </c>
      <c r="M64" s="13">
        <v>-1.3333333333333335</v>
      </c>
      <c r="N64" s="9">
        <v>-0.66666666666666652</v>
      </c>
      <c r="O64" s="13">
        <v>0.33333333333333348</v>
      </c>
      <c r="P64" s="9">
        <v>1.6666666666666665</v>
      </c>
      <c r="Q64" s="9">
        <v>1.3333333333333335</v>
      </c>
      <c r="R64" s="9">
        <v>-0.33333333333333348</v>
      </c>
      <c r="S64" s="9">
        <v>-0.66666666666666652</v>
      </c>
      <c r="T64" s="9">
        <v>0.33333333333333348</v>
      </c>
      <c r="U64" s="9">
        <v>-0.33333333333333348</v>
      </c>
      <c r="V64" s="9">
        <v>-0.33333333333333348</v>
      </c>
      <c r="W64" s="9">
        <v>1</v>
      </c>
      <c r="X64" s="9">
        <v>0</v>
      </c>
      <c r="Y64" s="9">
        <v>-0.33333333333333348</v>
      </c>
      <c r="Z64" s="9">
        <v>0</v>
      </c>
      <c r="AA64" s="9">
        <v>0</v>
      </c>
      <c r="AB64" s="9">
        <v>1.3333333333333335</v>
      </c>
      <c r="AC64" s="9">
        <v>0.33333333333333326</v>
      </c>
      <c r="AD64" s="9">
        <v>0.33333333333333348</v>
      </c>
      <c r="AE64" s="9">
        <v>1.3333333333333335</v>
      </c>
      <c r="AF64" s="9">
        <v>-0.66666666666666674</v>
      </c>
      <c r="AG64" s="9">
        <v>0</v>
      </c>
      <c r="AH64" s="9">
        <v>0.33333333333333348</v>
      </c>
      <c r="AI64" s="9">
        <v>-0.66666666666666674</v>
      </c>
      <c r="AJ64" s="9">
        <v>0</v>
      </c>
      <c r="AK64" s="9">
        <v>-0.33333333333333348</v>
      </c>
      <c r="AL64" s="2" t="s">
        <v>54</v>
      </c>
      <c r="AM64" s="2" t="s">
        <v>68</v>
      </c>
      <c r="AN64" s="2" t="s">
        <v>121</v>
      </c>
      <c r="AO64" s="2" t="s">
        <v>120</v>
      </c>
      <c r="AP64" s="3"/>
    </row>
    <row r="65" spans="1:42">
      <c r="A65" s="15" t="s">
        <v>150</v>
      </c>
      <c r="B65" s="2" t="s">
        <v>51</v>
      </c>
      <c r="C65" s="2">
        <v>39</v>
      </c>
      <c r="D65" s="2" t="s">
        <v>52</v>
      </c>
      <c r="E65" s="2" t="s">
        <v>187</v>
      </c>
      <c r="F65" s="2" t="s">
        <v>159</v>
      </c>
      <c r="G65" s="2" t="s">
        <v>161</v>
      </c>
      <c r="H65" s="2" t="s">
        <v>188</v>
      </c>
      <c r="I65" s="2" t="s">
        <v>242</v>
      </c>
      <c r="J65" s="2" t="s">
        <v>65</v>
      </c>
      <c r="K65" s="14" t="s">
        <v>122</v>
      </c>
      <c r="L65" s="13">
        <v>-0.66666666666666652</v>
      </c>
      <c r="M65" s="13">
        <v>-1.3333333333333335</v>
      </c>
      <c r="N65" s="9">
        <v>-1</v>
      </c>
      <c r="O65" s="13">
        <v>-0.33333333333333348</v>
      </c>
      <c r="P65" s="9">
        <v>1.3333333333333335</v>
      </c>
      <c r="Q65" s="9">
        <v>1</v>
      </c>
      <c r="R65" s="9">
        <v>-0.33333333333333348</v>
      </c>
      <c r="S65" s="9">
        <v>0</v>
      </c>
      <c r="T65" s="9">
        <v>1.6666666666666665</v>
      </c>
      <c r="U65" s="9">
        <v>0</v>
      </c>
      <c r="V65" s="9">
        <v>-0.33333333333333348</v>
      </c>
      <c r="W65" s="9">
        <v>1</v>
      </c>
      <c r="X65" s="9">
        <v>0.66666666666666652</v>
      </c>
      <c r="Y65" s="9">
        <v>-0.33333333333333348</v>
      </c>
      <c r="Z65" s="9">
        <v>0</v>
      </c>
      <c r="AA65" s="9">
        <v>0</v>
      </c>
      <c r="AB65" s="9">
        <v>1.3333333333333335</v>
      </c>
      <c r="AC65" s="9">
        <v>0.33333333333333326</v>
      </c>
      <c r="AD65" s="9">
        <v>0.33333333333333348</v>
      </c>
      <c r="AE65" s="9">
        <v>1.3333333333333335</v>
      </c>
      <c r="AF65" s="9">
        <v>-0.66666666666666674</v>
      </c>
      <c r="AG65" s="9">
        <v>0</v>
      </c>
      <c r="AH65" s="9">
        <v>0.33333333333333348</v>
      </c>
      <c r="AI65" s="9">
        <v>-0.66666666666666674</v>
      </c>
      <c r="AJ65" s="9">
        <v>0</v>
      </c>
      <c r="AK65" s="9">
        <v>-0.33333333333333348</v>
      </c>
      <c r="AL65" s="2" t="s">
        <v>54</v>
      </c>
      <c r="AM65" s="2" t="s">
        <v>68</v>
      </c>
      <c r="AN65" s="2" t="s">
        <v>121</v>
      </c>
      <c r="AO65" s="2" t="s">
        <v>120</v>
      </c>
      <c r="AP65" s="3"/>
    </row>
    <row r="66" spans="1:42">
      <c r="A66" s="15" t="s">
        <v>151</v>
      </c>
      <c r="B66" s="2" t="s">
        <v>51</v>
      </c>
      <c r="C66" s="2">
        <v>19</v>
      </c>
      <c r="D66" s="2" t="s">
        <v>79</v>
      </c>
      <c r="E66" s="2" t="s">
        <v>187</v>
      </c>
      <c r="F66" s="2" t="s">
        <v>159</v>
      </c>
      <c r="G66" s="2" t="s">
        <v>162</v>
      </c>
      <c r="H66" s="2" t="s">
        <v>188</v>
      </c>
      <c r="I66" s="2" t="s">
        <v>247</v>
      </c>
      <c r="J66" s="2" t="s">
        <v>65</v>
      </c>
      <c r="K66" s="14" t="s">
        <v>122</v>
      </c>
      <c r="L66" s="13">
        <v>-1</v>
      </c>
      <c r="M66" s="13">
        <v>-0.33333333333333348</v>
      </c>
      <c r="N66" s="9">
        <v>0</v>
      </c>
      <c r="O66" s="13">
        <v>0.66666666666666652</v>
      </c>
      <c r="P66" s="9">
        <v>-0.66666666666666652</v>
      </c>
      <c r="Q66" s="9">
        <v>0.66666666666666652</v>
      </c>
      <c r="R66" s="9">
        <v>-2</v>
      </c>
      <c r="S66" s="9">
        <v>-0.66666666666666674</v>
      </c>
      <c r="T66" s="9">
        <v>-0.33333333333333326</v>
      </c>
      <c r="U66" s="9">
        <v>-1.3333333333333335</v>
      </c>
      <c r="V66" s="9">
        <v>0.66666666666666674</v>
      </c>
      <c r="W66" s="9">
        <v>1.3333333333333333</v>
      </c>
      <c r="X66" s="9">
        <v>-0.33333333333333348</v>
      </c>
      <c r="Y66" s="9">
        <v>0</v>
      </c>
      <c r="Z66" s="9">
        <v>-1.3333333333333335</v>
      </c>
      <c r="AA66" s="9">
        <v>0.66666666666666652</v>
      </c>
      <c r="AB66" s="9">
        <v>-0.66666666666666652</v>
      </c>
      <c r="AC66" s="9">
        <v>0</v>
      </c>
      <c r="AD66" s="9">
        <v>-0.5</v>
      </c>
      <c r="AE66" s="9">
        <v>0.66666666666666652</v>
      </c>
      <c r="AF66" s="9">
        <v>-1</v>
      </c>
      <c r="AG66" s="9">
        <v>0.66666666666666652</v>
      </c>
      <c r="AH66" s="9">
        <v>-0.66666666666666652</v>
      </c>
      <c r="AI66" s="9">
        <v>0</v>
      </c>
      <c r="AJ66" s="9">
        <v>-0.66666666666666652</v>
      </c>
      <c r="AK66" s="9">
        <v>1.3333333333333335</v>
      </c>
      <c r="AL66" s="2" t="s">
        <v>61</v>
      </c>
      <c r="AM66" s="2" t="s">
        <v>62</v>
      </c>
      <c r="AN66" s="2" t="s">
        <v>120</v>
      </c>
      <c r="AO66" s="2" t="s">
        <v>122</v>
      </c>
      <c r="AP66" s="3"/>
    </row>
    <row r="67" spans="1:42">
      <c r="A67" s="15" t="s">
        <v>152</v>
      </c>
      <c r="B67" s="2" t="s">
        <v>57</v>
      </c>
      <c r="C67" s="2">
        <v>20</v>
      </c>
      <c r="D67" s="2" t="s">
        <v>79</v>
      </c>
      <c r="E67" s="2" t="s">
        <v>187</v>
      </c>
      <c r="F67" s="2" t="s">
        <v>159</v>
      </c>
      <c r="G67" s="2" t="s">
        <v>162</v>
      </c>
      <c r="H67" s="2" t="s">
        <v>188</v>
      </c>
      <c r="I67" s="2" t="s">
        <v>242</v>
      </c>
      <c r="J67" s="2" t="s">
        <v>65</v>
      </c>
      <c r="K67" s="14" t="s">
        <v>122</v>
      </c>
      <c r="L67" s="13">
        <v>-1.333333333333333</v>
      </c>
      <c r="M67" s="13">
        <v>-1.333333333333333</v>
      </c>
      <c r="N67" s="9">
        <v>1</v>
      </c>
      <c r="O67" s="13">
        <v>0</v>
      </c>
      <c r="P67" s="9">
        <v>1.3333333333333335</v>
      </c>
      <c r="Q67" s="9">
        <v>0</v>
      </c>
      <c r="R67" s="9">
        <v>0.66666666666666652</v>
      </c>
      <c r="S67" s="9">
        <v>-0.66666666666666674</v>
      </c>
      <c r="T67" s="9">
        <v>-1.6666666666666665</v>
      </c>
      <c r="U67" s="9">
        <v>0.33333333333333304</v>
      </c>
      <c r="V67" s="9">
        <v>-0.33333333333333348</v>
      </c>
      <c r="W67" s="9">
        <v>-0.66666666666666696</v>
      </c>
      <c r="X67" s="9">
        <v>2</v>
      </c>
      <c r="Y67" s="9">
        <v>0</v>
      </c>
      <c r="Z67" s="9">
        <v>2</v>
      </c>
      <c r="AA67" s="9">
        <v>-1.3333333333333335</v>
      </c>
      <c r="AB67" s="9">
        <v>0</v>
      </c>
      <c r="AC67" s="9">
        <v>0</v>
      </c>
      <c r="AD67" s="9">
        <v>0.33333333333333326</v>
      </c>
      <c r="AE67" s="9">
        <v>2</v>
      </c>
      <c r="AF67" s="9">
        <v>1.3333333333333335</v>
      </c>
      <c r="AG67" s="9">
        <v>0</v>
      </c>
      <c r="AH67" s="9">
        <v>0</v>
      </c>
      <c r="AI67" s="9">
        <v>1.3333333333333335</v>
      </c>
      <c r="AJ67" s="9">
        <v>0.66666666666666696</v>
      </c>
      <c r="AK67" s="9">
        <v>0</v>
      </c>
      <c r="AL67" s="2" t="s">
        <v>66</v>
      </c>
      <c r="AM67" s="2" t="s">
        <v>68</v>
      </c>
      <c r="AN67" s="2" t="s">
        <v>122</v>
      </c>
      <c r="AO67" s="2" t="s">
        <v>121</v>
      </c>
      <c r="AP67" s="2" t="s">
        <v>81</v>
      </c>
    </row>
    <row r="68" spans="1:42">
      <c r="A68" s="15" t="s">
        <v>153</v>
      </c>
      <c r="B68" s="2" t="s">
        <v>51</v>
      </c>
      <c r="C68" s="2">
        <v>19</v>
      </c>
      <c r="D68" s="2" t="s">
        <v>52</v>
      </c>
      <c r="E68" s="2" t="s">
        <v>187</v>
      </c>
      <c r="F68" s="2" t="s">
        <v>159</v>
      </c>
      <c r="G68" s="2" t="s">
        <v>162</v>
      </c>
      <c r="H68" s="2" t="s">
        <v>188</v>
      </c>
      <c r="I68" s="2" t="s">
        <v>243</v>
      </c>
      <c r="J68" s="3"/>
      <c r="K68" s="14" t="s">
        <v>122</v>
      </c>
      <c r="L68" s="13">
        <v>0.33333333333333348</v>
      </c>
      <c r="M68" s="13">
        <v>-0.66666666666666652</v>
      </c>
      <c r="N68" s="9">
        <v>0.33333333333333348</v>
      </c>
      <c r="O68" s="13"/>
      <c r="P68" s="9">
        <v>0</v>
      </c>
      <c r="Q68" s="9">
        <v>0.33333333333333348</v>
      </c>
      <c r="R68" s="9">
        <v>0.33333333333333348</v>
      </c>
      <c r="S68" s="9">
        <v>-0.33333333333333348</v>
      </c>
      <c r="T68" s="9">
        <v>1</v>
      </c>
      <c r="U68" s="9">
        <v>0</v>
      </c>
      <c r="V68" s="9">
        <v>0.66666666666666652</v>
      </c>
      <c r="W68" s="9">
        <v>-1</v>
      </c>
      <c r="X68" s="9">
        <v>0</v>
      </c>
      <c r="Y68" s="9">
        <v>-0.66666666666666652</v>
      </c>
      <c r="Z68" s="9">
        <v>0</v>
      </c>
      <c r="AA68" s="9"/>
      <c r="AB68" s="9">
        <v>0</v>
      </c>
      <c r="AC68" s="9">
        <v>0</v>
      </c>
      <c r="AD68" s="9">
        <v>-0.66666666666666652</v>
      </c>
      <c r="AE68" s="9">
        <v>0.66666666666666652</v>
      </c>
      <c r="AF68" s="9">
        <v>1.3333333333333335</v>
      </c>
      <c r="AG68" s="9">
        <v>1</v>
      </c>
      <c r="AH68" s="9">
        <v>1</v>
      </c>
      <c r="AI68" s="9">
        <v>1.6666666666666665</v>
      </c>
      <c r="AJ68" s="9">
        <v>0.66666666666666652</v>
      </c>
      <c r="AK68" s="9">
        <v>1</v>
      </c>
      <c r="AL68" s="2" t="s">
        <v>61</v>
      </c>
      <c r="AM68" s="2" t="s">
        <v>62</v>
      </c>
      <c r="AN68" s="2" t="s">
        <v>120</v>
      </c>
      <c r="AO68" s="2" t="s">
        <v>121</v>
      </c>
      <c r="AP68" s="3"/>
    </row>
    <row r="69" spans="1:42">
      <c r="A69" s="15" t="s">
        <v>154</v>
      </c>
      <c r="B69" s="2" t="s">
        <v>51</v>
      </c>
      <c r="C69" s="2">
        <v>19</v>
      </c>
      <c r="D69" s="2" t="s">
        <v>52</v>
      </c>
      <c r="E69" s="2" t="s">
        <v>186</v>
      </c>
      <c r="F69" s="2" t="s">
        <v>160</v>
      </c>
      <c r="G69" s="2" t="s">
        <v>162</v>
      </c>
      <c r="H69" s="2" t="s">
        <v>188</v>
      </c>
      <c r="I69" s="2" t="s">
        <v>243</v>
      </c>
      <c r="J69" s="2" t="s">
        <v>65</v>
      </c>
      <c r="K69" s="14" t="s">
        <v>122</v>
      </c>
      <c r="L69" s="13">
        <v>-0.33333333333333348</v>
      </c>
      <c r="M69" s="13">
        <v>-2</v>
      </c>
      <c r="N69" s="9">
        <v>-1.6666666666666665</v>
      </c>
      <c r="O69" s="13">
        <v>-0.33333333333333348</v>
      </c>
      <c r="P69" s="9">
        <v>0.66666666666666652</v>
      </c>
      <c r="Q69" s="9">
        <v>-0.33333333333333304</v>
      </c>
      <c r="R69" s="9">
        <v>-1</v>
      </c>
      <c r="S69" s="9">
        <v>0</v>
      </c>
      <c r="T69" s="9">
        <v>1</v>
      </c>
      <c r="U69" s="9">
        <v>-0.33333333333333348</v>
      </c>
      <c r="V69" s="9">
        <v>-1.3333333333333335</v>
      </c>
      <c r="W69" s="9">
        <v>-1</v>
      </c>
      <c r="X69" s="9">
        <v>-0.66666666666666652</v>
      </c>
      <c r="Y69" s="9">
        <v>0.33333333333333348</v>
      </c>
      <c r="Z69" s="9">
        <v>0</v>
      </c>
      <c r="AA69" s="9">
        <v>-1.3333333333333335</v>
      </c>
      <c r="AB69" s="9">
        <v>-1.3333333333333335</v>
      </c>
      <c r="AC69" s="9">
        <v>-1.6666666666666665</v>
      </c>
      <c r="AD69" s="9">
        <v>0</v>
      </c>
      <c r="AE69" s="9">
        <v>1.3333333333333335</v>
      </c>
      <c r="AF69" s="9">
        <v>-2.3333333333333335</v>
      </c>
      <c r="AG69" s="9">
        <v>0.33333333333333348</v>
      </c>
      <c r="AH69" s="9">
        <v>0.33333333333333348</v>
      </c>
      <c r="AI69" s="9">
        <v>-2</v>
      </c>
      <c r="AJ69" s="9">
        <v>-2.3333333333333335</v>
      </c>
      <c r="AK69" s="9">
        <v>-2</v>
      </c>
      <c r="AL69" s="2" t="s">
        <v>66</v>
      </c>
      <c r="AM69" s="2" t="s">
        <v>68</v>
      </c>
      <c r="AN69" s="2" t="s">
        <v>122</v>
      </c>
      <c r="AO69" s="2" t="s">
        <v>121</v>
      </c>
      <c r="AP69" s="2" t="s">
        <v>248</v>
      </c>
    </row>
    <row r="70" spans="1:42">
      <c r="A70" s="15" t="s">
        <v>155</v>
      </c>
      <c r="B70" s="2" t="s">
        <v>51</v>
      </c>
      <c r="C70" s="2">
        <v>22</v>
      </c>
      <c r="D70" s="2" t="s">
        <v>52</v>
      </c>
      <c r="E70" s="2" t="s">
        <v>187</v>
      </c>
      <c r="F70" s="2" t="s">
        <v>159</v>
      </c>
      <c r="G70" s="2" t="s">
        <v>161</v>
      </c>
      <c r="H70" s="2" t="s">
        <v>189</v>
      </c>
      <c r="I70" s="2" t="s">
        <v>242</v>
      </c>
      <c r="J70" s="3"/>
      <c r="K70" s="14" t="s">
        <v>122</v>
      </c>
      <c r="L70" s="13">
        <v>-0.66666666666666652</v>
      </c>
      <c r="M70" s="13">
        <v>0</v>
      </c>
      <c r="N70" s="9">
        <v>0</v>
      </c>
      <c r="O70" s="13">
        <v>-2.6666666666666665</v>
      </c>
      <c r="P70" s="9">
        <v>0.33333333333333304</v>
      </c>
      <c r="Q70" s="9">
        <v>0</v>
      </c>
      <c r="R70" s="9">
        <v>-0.66666666666666652</v>
      </c>
      <c r="S70" s="9">
        <v>0</v>
      </c>
      <c r="T70" s="9">
        <v>-2.6666666666666665</v>
      </c>
      <c r="U70" s="9">
        <v>2.6666666666666665</v>
      </c>
      <c r="V70" s="9">
        <v>0</v>
      </c>
      <c r="W70" s="9">
        <v>0</v>
      </c>
      <c r="X70" s="9">
        <v>0.66666666666666696</v>
      </c>
      <c r="Y70" s="9">
        <v>0</v>
      </c>
      <c r="Z70" s="9">
        <v>0</v>
      </c>
      <c r="AA70" s="9">
        <v>-1.5</v>
      </c>
      <c r="AB70" s="9">
        <v>0</v>
      </c>
      <c r="AC70" s="9">
        <v>0</v>
      </c>
      <c r="AD70" s="9">
        <v>0</v>
      </c>
      <c r="AE70" s="9">
        <v>-0.66666666666666674</v>
      </c>
      <c r="AF70" s="9">
        <v>0.66666666666666652</v>
      </c>
      <c r="AG70" s="9">
        <v>-0.66666666666666696</v>
      </c>
      <c r="AH70" s="9">
        <v>0</v>
      </c>
      <c r="AI70" s="9">
        <v>0.66666666666666652</v>
      </c>
      <c r="AJ70" s="9">
        <v>-0.33333333333333348</v>
      </c>
      <c r="AK70" s="9">
        <v>1.3333333333333335</v>
      </c>
      <c r="AL70" s="2" t="s">
        <v>54</v>
      </c>
      <c r="AM70" s="2" t="s">
        <v>68</v>
      </c>
      <c r="AN70" s="2" t="s">
        <v>121</v>
      </c>
      <c r="AO70" s="2" t="s">
        <v>120</v>
      </c>
      <c r="AP70" s="2" t="s">
        <v>82</v>
      </c>
    </row>
    <row r="71" spans="1:42">
      <c r="A71" s="15" t="s">
        <v>156</v>
      </c>
      <c r="B71" s="5" t="s">
        <v>57</v>
      </c>
      <c r="C71" s="5">
        <v>52</v>
      </c>
      <c r="D71" s="5" t="s">
        <v>83</v>
      </c>
      <c r="E71" s="2" t="s">
        <v>187</v>
      </c>
      <c r="F71" s="5" t="s">
        <v>159</v>
      </c>
      <c r="G71" s="5" t="s">
        <v>161</v>
      </c>
      <c r="H71" s="3"/>
      <c r="I71" s="5" t="s">
        <v>242</v>
      </c>
      <c r="J71" s="5" t="s">
        <v>65</v>
      </c>
      <c r="K71" s="14" t="s">
        <v>122</v>
      </c>
      <c r="L71" s="13">
        <v>0.66666666666666696</v>
      </c>
      <c r="M71" s="13">
        <v>0.33333333333333348</v>
      </c>
      <c r="N71" s="9">
        <v>-1.3333333333333335</v>
      </c>
      <c r="O71" s="13">
        <v>-1.6666666666666665</v>
      </c>
      <c r="P71" s="9">
        <v>-1.6666666666666665</v>
      </c>
      <c r="Q71" s="9">
        <v>0</v>
      </c>
      <c r="R71" s="9">
        <v>1.6666666666666665</v>
      </c>
      <c r="S71" s="9">
        <v>0.33333333333333348</v>
      </c>
      <c r="T71" s="9">
        <v>1.3333333333333335</v>
      </c>
      <c r="U71" s="9">
        <v>0.66666666666666674</v>
      </c>
      <c r="V71" s="9">
        <v>0</v>
      </c>
      <c r="W71" s="9">
        <v>0.33333333333333304</v>
      </c>
      <c r="X71" s="9">
        <v>0.33333333333333326</v>
      </c>
      <c r="Y71" s="9">
        <v>0.33333333333333348</v>
      </c>
      <c r="Z71" s="9">
        <v>0.33333333333333348</v>
      </c>
      <c r="AA71" s="9">
        <v>1.6666666666666665</v>
      </c>
      <c r="AB71" s="9">
        <v>1.3333333333333333</v>
      </c>
      <c r="AC71" s="9">
        <v>1.3333333333333333</v>
      </c>
      <c r="AD71" s="9">
        <v>0.33333333333333348</v>
      </c>
      <c r="AE71" s="9">
        <v>1.6666666666666665</v>
      </c>
      <c r="AF71" s="9">
        <v>1.6666666666666665</v>
      </c>
      <c r="AG71" s="9">
        <v>-1</v>
      </c>
      <c r="AH71" s="9">
        <v>-1</v>
      </c>
      <c r="AI71" s="9">
        <v>-1</v>
      </c>
      <c r="AJ71" s="9">
        <v>-1</v>
      </c>
      <c r="AK71" s="9">
        <v>-0.66666666666666674</v>
      </c>
      <c r="AL71" s="5" t="s">
        <v>56</v>
      </c>
      <c r="AM71" s="5" t="s">
        <v>68</v>
      </c>
      <c r="AN71" s="5" t="s">
        <v>121</v>
      </c>
      <c r="AO71" s="5" t="s">
        <v>122</v>
      </c>
      <c r="AP71" s="5" t="s">
        <v>84</v>
      </c>
    </row>
    <row r="72" spans="1:42">
      <c r="A72" s="15" t="s">
        <v>157</v>
      </c>
      <c r="B72" s="2" t="s">
        <v>51</v>
      </c>
      <c r="C72" s="2">
        <v>23</v>
      </c>
      <c r="D72" s="2" t="s">
        <v>52</v>
      </c>
      <c r="E72" s="2" t="s">
        <v>187</v>
      </c>
      <c r="F72" s="2" t="s">
        <v>159</v>
      </c>
      <c r="G72" s="2" t="s">
        <v>161</v>
      </c>
      <c r="H72" s="2" t="s">
        <v>188</v>
      </c>
      <c r="I72" s="2" t="s">
        <v>242</v>
      </c>
      <c r="J72" s="2" t="s">
        <v>65</v>
      </c>
      <c r="K72" s="14" t="s">
        <v>122</v>
      </c>
      <c r="L72" s="13">
        <v>-1.333333333333333</v>
      </c>
      <c r="M72" s="13">
        <v>0.33333333333333348</v>
      </c>
      <c r="N72" s="9">
        <v>1</v>
      </c>
      <c r="O72" s="13">
        <v>0.66666666666666674</v>
      </c>
      <c r="P72" s="9">
        <v>0.33333333333333348</v>
      </c>
      <c r="Q72" s="9">
        <v>0</v>
      </c>
      <c r="R72" s="9">
        <v>-0.33333333333333348</v>
      </c>
      <c r="S72" s="9">
        <v>-1</v>
      </c>
      <c r="T72" s="9">
        <v>-0.66666666666666652</v>
      </c>
      <c r="U72" s="9">
        <v>0</v>
      </c>
      <c r="V72" s="9">
        <v>-0.33333333333333348</v>
      </c>
      <c r="W72" s="9">
        <v>0.33333333333333348</v>
      </c>
      <c r="X72" s="9">
        <v>0</v>
      </c>
      <c r="Y72" s="9">
        <v>0.66666666666666652</v>
      </c>
      <c r="Z72" s="9">
        <v>0.33333333333333348</v>
      </c>
      <c r="AA72" s="9">
        <v>0.66666666666666652</v>
      </c>
      <c r="AB72" s="9">
        <v>0</v>
      </c>
      <c r="AC72" s="9">
        <v>0</v>
      </c>
      <c r="AD72" s="9">
        <v>-0.33333333333333348</v>
      </c>
      <c r="AE72" s="9">
        <v>-1.3333333333333335</v>
      </c>
      <c r="AF72" s="9">
        <v>-0.33333333333333348</v>
      </c>
      <c r="AG72" s="9">
        <v>0.66666666666666652</v>
      </c>
      <c r="AH72" s="9">
        <v>-1.3333333333333335</v>
      </c>
      <c r="AI72" s="9">
        <v>-0.33333333333333348</v>
      </c>
      <c r="AJ72" s="9">
        <v>-0.33333333333333348</v>
      </c>
      <c r="AK72" s="9">
        <v>0</v>
      </c>
      <c r="AL72" s="2" t="s">
        <v>54</v>
      </c>
      <c r="AM72" s="2" t="s">
        <v>55</v>
      </c>
      <c r="AN72" s="2" t="s">
        <v>121</v>
      </c>
      <c r="AO72" s="2" t="s">
        <v>120</v>
      </c>
      <c r="AP72" s="2" t="s">
        <v>85</v>
      </c>
    </row>
    <row r="73" spans="1:42">
      <c r="A73" s="15" t="s">
        <v>158</v>
      </c>
      <c r="B73" s="2" t="s">
        <v>51</v>
      </c>
      <c r="C73" s="2">
        <v>20</v>
      </c>
      <c r="D73" s="2" t="s">
        <v>52</v>
      </c>
      <c r="E73" s="2" t="s">
        <v>186</v>
      </c>
      <c r="F73" s="2" t="s">
        <v>160</v>
      </c>
      <c r="G73" s="2" t="s">
        <v>161</v>
      </c>
      <c r="H73" s="2" t="s">
        <v>189</v>
      </c>
      <c r="I73" s="2" t="s">
        <v>242</v>
      </c>
      <c r="J73" s="2" t="s">
        <v>59</v>
      </c>
      <c r="K73" s="14" t="s">
        <v>122</v>
      </c>
      <c r="L73" s="13">
        <v>-1</v>
      </c>
      <c r="M73" s="13">
        <v>0</v>
      </c>
      <c r="N73" s="9">
        <v>0</v>
      </c>
      <c r="O73" s="13">
        <v>0</v>
      </c>
      <c r="P73" s="9">
        <v>0</v>
      </c>
      <c r="Q73" s="9">
        <v>0</v>
      </c>
      <c r="R73" s="9">
        <v>0.66666666666666652</v>
      </c>
      <c r="S73" s="9">
        <v>-1.3333333333333335</v>
      </c>
      <c r="T73" s="9">
        <v>0.66666666666666674</v>
      </c>
      <c r="U73" s="9">
        <v>0</v>
      </c>
      <c r="V73" s="9">
        <v>-1.3333333333333335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/>
      <c r="AE73" s="9">
        <v>0</v>
      </c>
      <c r="AF73" s="9">
        <v>1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2" t="s">
        <v>66</v>
      </c>
      <c r="AM73" s="2" t="s">
        <v>55</v>
      </c>
      <c r="AN73" s="2" t="s">
        <v>121</v>
      </c>
      <c r="AO73" s="2" t="s">
        <v>122</v>
      </c>
      <c r="AP73" s="2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ini</vt:lpstr>
      <vt:lpstr>déplié</vt:lpstr>
      <vt:lpstr>centrage</vt:lpstr>
      <vt:lpstr>centré</vt:lpstr>
      <vt:lpstr>centré-déplié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</dc:creator>
  <cp:lastModifiedBy>Jéros</cp:lastModifiedBy>
  <dcterms:created xsi:type="dcterms:W3CDTF">2020-03-30T10:06:21Z</dcterms:created>
  <dcterms:modified xsi:type="dcterms:W3CDTF">2020-04-02T10:51:05Z</dcterms:modified>
</cp:coreProperties>
</file>