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Mission Data Card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<sst xmlns="http://schemas.openxmlformats.org/spreadsheetml/2006/main" count="183" uniqueCount="160">
  <si>
    <t>MSN#</t>
  </si>
  <si>
    <t>PACKAGE</t>
  </si>
  <si>
    <t>TOLD</t>
  </si>
  <si>
    <t>DEP</t>
  </si>
  <si>
    <t>ARR</t>
  </si>
  <si>
    <t>ALTN</t>
  </si>
  <si>
    <t>RAMROD</t>
  </si>
  <si>
    <t>B/E</t>
  </si>
  <si>
    <t>WP</t>
  </si>
  <si>
    <t>HDG</t>
  </si>
  <si>
    <t>DIST</t>
  </si>
  <si>
    <t>SPEED</t>
  </si>
  <si>
    <t>ALT</t>
  </si>
  <si>
    <t>ETA</t>
  </si>
  <si>
    <t>NOTE</t>
  </si>
  <si>
    <t>PILOT</t>
  </si>
  <si>
    <t>DL</t>
  </si>
  <si>
    <t>TCN</t>
  </si>
  <si>
    <t>LASER</t>
  </si>
  <si>
    <t>ATC</t>
  </si>
  <si>
    <t>ELEV</t>
  </si>
  <si>
    <t>RWY</t>
  </si>
  <si>
    <t>ILS</t>
  </si>
  <si>
    <t>AGENCY</t>
  </si>
  <si>
    <t>C/S</t>
  </si>
  <si>
    <t>TASK</t>
  </si>
  <si>
    <t>A/C TYPE</t>
  </si>
  <si>
    <t>HOLD</t>
  </si>
  <si>
    <t>PUSH</t>
  </si>
  <si>
    <t>TOT</t>
  </si>
  <si>
    <t>EGRESS</t>
  </si>
  <si>
    <t>FRQ</t>
  </si>
  <si>
    <t>S-A</t>
  </si>
  <si>
    <t>A-A</t>
  </si>
  <si>
    <t>ALT/DL</t>
  </si>
  <si>
    <t>LOAD</t>
  </si>
  <si>
    <t>WX</t>
  </si>
  <si>
    <t>#1</t>
  </si>
  <si>
    <t>#3</t>
  </si>
  <si>
    <t>#2</t>
  </si>
  <si>
    <t>#4</t>
  </si>
  <si>
    <t>DATE</t>
  </si>
  <si>
    <t>CHANGE</t>
  </si>
  <si>
    <t>CODEWORD</t>
  </si>
  <si>
    <t>MEANING</t>
  </si>
  <si>
    <r>
      <t xml:space="preserve">© </t>
    </r>
    <r>
      <rPr>
        <b/>
        <i/>
        <sz val="9"/>
        <color theme="1"/>
        <rFont val="Calibri"/>
        <family val="2"/>
        <scheme val="minor"/>
      </rPr>
      <t>Combat</t>
    </r>
    <r>
      <rPr>
        <i/>
        <sz val="9"/>
        <color theme="1"/>
        <rFont val="Calibri"/>
        <family val="2"/>
        <scheme val="minor"/>
      </rPr>
      <t>Flite (www.combatflite.com)</t>
    </r>
  </si>
  <si>
    <t>MDC Template v1.0</t>
  </si>
  <si>
    <t>MEANINGS</t>
  </si>
  <si>
    <t>COINTOSS</t>
  </si>
  <si>
    <t>MILLERTIME</t>
  </si>
  <si>
    <t>BEER</t>
  </si>
  <si>
    <t>MOONSHINE</t>
  </si>
  <si>
    <t>PEPPER</t>
  </si>
  <si>
    <t>SALT</t>
  </si>
  <si>
    <t>HAMMER</t>
  </si>
  <si>
    <t>HOMEBOY</t>
  </si>
  <si>
    <t>CODEWORDS</t>
  </si>
  <si>
    <t>AS FRAGGED</t>
  </si>
  <si>
    <t>ON STATTION</t>
  </si>
  <si>
    <t>OFF STATION</t>
  </si>
  <si>
    <t>PUSHING</t>
  </si>
  <si>
    <t>REQUEST ROLEX</t>
  </si>
  <si>
    <t>ROLEX</t>
  </si>
  <si>
    <t>MSN ABORT</t>
  </si>
  <si>
    <t>PKG ABORT</t>
  </si>
  <si>
    <t>MSN SUCCESS</t>
  </si>
  <si>
    <t>MSN UNSUCC</t>
  </si>
  <si>
    <t>ATK PRI TGT</t>
  </si>
  <si>
    <t>ATK SEC TGT</t>
  </si>
  <si>
    <t>ATK SUCCESS</t>
  </si>
  <si>
    <t>ATK UNSUCC</t>
  </si>
  <si>
    <t>TGT OBSCURED</t>
  </si>
  <si>
    <t>REATTACK</t>
  </si>
  <si>
    <t>LAST OFF TGT</t>
  </si>
  <si>
    <t>RTB</t>
  </si>
  <si>
    <t>SPOOFING</t>
  </si>
  <si>
    <t>CHATTERMARK PRI</t>
  </si>
  <si>
    <t>CHATTERMARK SEC</t>
  </si>
  <si>
    <t>CHATTERMARK TER</t>
  </si>
  <si>
    <t>CHATTERMARK HQ</t>
  </si>
  <si>
    <t>LAME DUCK</t>
  </si>
  <si>
    <t>WOUNDED BIRD</t>
  </si>
  <si>
    <t>BAILOUT</t>
  </si>
  <si>
    <t>ESCORT ROLL</t>
  </si>
  <si>
    <t>BOMB JETTISON</t>
  </si>
  <si>
    <t>SPEARHEAD</t>
  </si>
  <si>
    <t>PIZZA</t>
  </si>
  <si>
    <t>SAUSAGE</t>
  </si>
  <si>
    <t>TEASER</t>
  </si>
  <si>
    <t>TOYOTA</t>
  </si>
  <si>
    <t>GINGERBREAD</t>
  </si>
  <si>
    <t>RICKSHAW</t>
  </si>
  <si>
    <t>MAGNIFICENT</t>
  </si>
  <si>
    <t>COLD BUFFET</t>
  </si>
  <si>
    <t>GREENHORN</t>
  </si>
  <si>
    <t>PUNCHBOWL</t>
  </si>
  <si>
    <t>SIMPLEMINDED</t>
  </si>
  <si>
    <t>WATERLOO</t>
  </si>
  <si>
    <t>PARIS</t>
  </si>
  <si>
    <t>SANTIAGO</t>
  </si>
  <si>
    <t>BEERCALL</t>
  </si>
  <si>
    <t>STAIRCASE</t>
  </si>
  <si>
    <t>SPLITTER</t>
  </si>
  <si>
    <t>PRALINE</t>
  </si>
  <si>
    <t>CHANDELIER</t>
  </si>
  <si>
    <t>REDOUTABLE</t>
  </si>
  <si>
    <t>PULLULATE</t>
  </si>
  <si>
    <t>MSN CNX</t>
  </si>
  <si>
    <t>MSN ACCOMPLISHED</t>
  </si>
  <si>
    <t>WX NOT WORKABLE</t>
  </si>
  <si>
    <t>WX WORKABLE</t>
  </si>
  <si>
    <t>RETROGRADE</t>
  </si>
  <si>
    <t>NUGGET</t>
  </si>
  <si>
    <t>BASE</t>
  </si>
  <si>
    <t>TOS</t>
  </si>
  <si>
    <t>Felix11</t>
  </si>
  <si>
    <t>CAP</t>
  </si>
  <si>
    <t>17003KT 9999 SCT026 M1 Q1020 RMK FBL TURB BLU=</t>
  </si>
  <si>
    <t>Vaziani</t>
  </si>
  <si>
    <t>VAS 22X</t>
  </si>
  <si>
    <t>1523 ft</t>
  </si>
  <si>
    <t>108.75 (13)</t>
  </si>
  <si>
    <t>Senaki-Kolkhi</t>
  </si>
  <si>
    <t>TSK 31X</t>
  </si>
  <si>
    <t>43 ft</t>
  </si>
  <si>
    <t>108.90 (09)</t>
  </si>
  <si>
    <t>Client</t>
  </si>
  <si>
    <t xml:space="preserve"> </t>
  </si>
  <si>
    <t xml:space="preserve">Intraflight: 262.000 / TCN: _x000D_
_x000D_
</t>
  </si>
  <si>
    <t>PAIROFJUGS</t>
  </si>
  <si>
    <t>Bullseye</t>
  </si>
  <si>
    <t>N 43 45.319</t>
  </si>
  <si>
    <t>E 044 02.014</t>
  </si>
  <si>
    <t>N41:38.250 E045:01.133</t>
  </si>
  <si>
    <t>FARP</t>
  </si>
  <si>
    <t>331°</t>
  </si>
  <si>
    <t>25.0 M</t>
  </si>
  <si>
    <t>N42:24.666 E044:37.297</t>
  </si>
  <si>
    <t>IP</t>
  </si>
  <si>
    <t>352°</t>
  </si>
  <si>
    <t>N42:44.603 E044:37.562</t>
  </si>
  <si>
    <t>Bulls</t>
  </si>
  <si>
    <t>349°</t>
  </si>
  <si>
    <t>N43:12.348 E044:36.275</t>
  </si>
  <si>
    <t>SA10</t>
  </si>
  <si>
    <t>314°</t>
  </si>
  <si>
    <t>N43:45.321 E044:02.018</t>
  </si>
  <si>
    <t>218°</t>
  </si>
  <si>
    <t>0.0 M</t>
  </si>
  <si>
    <t>N42:14.317 E042:03.650</t>
  </si>
  <si>
    <t>Tanker</t>
  </si>
  <si>
    <t>Texaco1</t>
  </si>
  <si>
    <t>15Y</t>
  </si>
  <si>
    <t>AWACS</t>
  </si>
  <si>
    <t>Focus1</t>
  </si>
  <si>
    <t>Darkstar1</t>
  </si>
  <si>
    <t>Arco1</t>
  </si>
  <si>
    <t>16Y</t>
  </si>
  <si>
    <t>Super1</t>
  </si>
  <si>
    <t>F-16C_50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</si>
</sst>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top" wrapText="1"/>
    </xf>
    <xf numFmtId="21" fontId="1" fillId="4" borderId="1" xfId="0" applyNumberFormat="1" applyFont="1" applyFill="1" applyBorder="1" applyAlignment="1">
      <alignment horizontal="center" vertical="top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145" zoomScaleNormal="145" workbookViewId="0">
      <selection activeCell="X19" sqref="X19"/>
    </sheetView>
  </sheetViews>
  <sheetFormatPr baseColWidth="10" defaultColWidth="9.140625" defaultRowHeight="12" x14ac:dyDescent="0.25"/>
  <cols>
    <col min="1" max="1" width="5.85546875" style="3" customWidth="1"/>
    <col min="2" max="2" width="7" style="3" customWidth="1"/>
    <col min="3" max="5" width="7.7109375" style="3" customWidth="1"/>
    <col min="6" max="6" width="8.42578125" style="3" customWidth="1"/>
    <col min="7" max="7" width="8.28515625" style="3" customWidth="1"/>
    <col min="8" max="8" width="17" style="3" customWidth="1"/>
    <col min="9" max="9" width="3.28515625" style="35" customWidth="1"/>
    <col min="10" max="11" width="8" style="3" customWidth="1"/>
    <col min="12" max="12" width="7.42578125" style="3" customWidth="1"/>
    <col min="13" max="13" width="7.140625" style="3" customWidth="1"/>
    <col min="14" max="14" width="5.85546875" style="3" customWidth="1"/>
    <col min="15" max="15" width="7.28515625" style="3" customWidth="1"/>
    <col min="16" max="16" width="5.5703125" style="3" customWidth="1"/>
    <col min="17" max="17" width="7.7109375" style="3" customWidth="1"/>
    <col min="18" max="18" width="6.42578125" style="3" customWidth="1"/>
    <col min="19" max="19" width="6.140625" style="3" customWidth="1"/>
    <col min="20" max="16384" width="9.140625" style="3"/>
  </cols>
  <sheetData>
    <row r="1" spans="1:19" ht="15.95" customHeight="1" x14ac:dyDescent="0.25">
      <c r="A1" s="1" t="s">
        <v>24</v>
      </c>
      <c r="B1" s="99" t="s">
        <v>115</v>
      </c>
      <c r="C1" s="99"/>
      <c r="D1" s="99"/>
      <c r="E1" s="2" t="s">
        <v>42</v>
      </c>
      <c r="F1" s="48">
        <v>0</v>
      </c>
      <c r="G1" s="2" t="s">
        <v>41</v>
      </c>
      <c r="H1" s="49">
        <f ca="1">TODAY()</f>
        <v>43943</v>
      </c>
      <c r="I1" s="34"/>
      <c r="J1" s="74" t="s">
        <v>32</v>
      </c>
      <c r="K1" s="66" t="s">
        <v>127</v>
      </c>
      <c r="L1" s="67"/>
      <c r="M1" s="67"/>
      <c r="N1" s="68"/>
      <c r="O1" s="76" t="s">
        <v>33</v>
      </c>
      <c r="P1" s="66" t="s">
        <v>127</v>
      </c>
      <c r="Q1" s="67"/>
      <c r="R1" s="67"/>
      <c r="S1" s="72"/>
    </row>
    <row r="2" spans="1:19" ht="15.95" customHeight="1" x14ac:dyDescent="0.25">
      <c r="A2" s="4" t="s">
        <v>0</v>
      </c>
      <c r="B2" s="56">
        <v>22822</v>
      </c>
      <c r="C2" s="56"/>
      <c r="D2" s="56"/>
      <c r="E2" s="11" t="s">
        <v>1</v>
      </c>
      <c r="F2" s="56" t="s">
        <v>116</v>
      </c>
      <c r="G2" s="56"/>
      <c r="H2" s="57"/>
      <c r="I2" s="33"/>
      <c r="J2" s="75"/>
      <c r="K2" s="69" t="s">
        <v>127</v>
      </c>
      <c r="L2" s="70"/>
      <c r="M2" s="70"/>
      <c r="N2" s="71"/>
      <c r="O2" s="77"/>
      <c r="P2" s="69" t="s">
        <v>127</v>
      </c>
      <c r="Q2" s="70"/>
      <c r="R2" s="70"/>
      <c r="S2" s="73"/>
    </row>
    <row r="3" spans="1:19" ht="15.95" customHeight="1" x14ac:dyDescent="0.25">
      <c r="A3" s="4" t="s">
        <v>35</v>
      </c>
      <c r="B3" s="88"/>
      <c r="C3" s="88"/>
      <c r="D3" s="88"/>
      <c r="E3" s="88"/>
      <c r="F3" s="88"/>
      <c r="G3" s="88"/>
      <c r="H3" s="92"/>
      <c r="J3" s="4" t="s">
        <v>6</v>
      </c>
      <c r="K3" s="78" t="s">
        <v>129</v>
      </c>
      <c r="L3" s="79"/>
      <c r="M3" s="5" t="s">
        <v>7</v>
      </c>
      <c r="N3" s="82" t="s">
        <v>130</v>
      </c>
      <c r="O3" s="81"/>
      <c r="P3" s="80" t="s">
        <v>131</v>
      </c>
      <c r="Q3" s="81"/>
      <c r="R3" s="83" t="s">
        <v>132</v>
      </c>
      <c r="S3" s="84"/>
    </row>
    <row r="4" spans="1:19" ht="15.95" customHeight="1" x14ac:dyDescent="0.25">
      <c r="A4" s="4" t="s">
        <v>36</v>
      </c>
      <c r="B4" s="88" t="s">
        <v>117</v>
      </c>
      <c r="C4" s="88"/>
      <c r="D4" s="88"/>
      <c r="E4" s="88"/>
      <c r="F4" s="88"/>
      <c r="G4" s="88"/>
      <c r="H4" s="92"/>
      <c r="J4" s="6" t="s">
        <v>23</v>
      </c>
      <c r="K4" s="7" t="s">
        <v>24</v>
      </c>
      <c r="L4" s="7" t="s">
        <v>31</v>
      </c>
      <c r="M4" s="7" t="s">
        <v>17</v>
      </c>
      <c r="N4" s="17" t="s">
        <v>16</v>
      </c>
      <c r="O4" s="94" t="s">
        <v>43</v>
      </c>
      <c r="P4" s="95"/>
      <c r="Q4" s="96" t="s">
        <v>44</v>
      </c>
      <c r="R4" s="97"/>
      <c r="S4" s="63"/>
    </row>
    <row r="5" spans="1:19" ht="15.95" customHeight="1" thickBot="1" x14ac:dyDescent="0.3">
      <c r="A5" s="46" t="s">
        <v>2</v>
      </c>
      <c r="B5" s="90"/>
      <c r="C5" s="90"/>
      <c r="D5" s="90"/>
      <c r="E5" s="90"/>
      <c r="F5" s="90"/>
      <c r="G5" s="90"/>
      <c r="H5" s="93"/>
      <c r="J5" s="18" t="s">
        <v>150</v>
      </c>
      <c r="K5" s="14" t="s">
        <v>151</v>
      </c>
      <c r="L5" s="14">
        <v>264</v>
      </c>
      <c r="M5" s="14" t="s">
        <v>152</v>
      </c>
      <c r="N5" s="16"/>
      <c r="O5" s="98"/>
      <c r="P5" s="56"/>
      <c r="Q5" s="56"/>
      <c r="R5" s="56"/>
      <c r="S5" s="57"/>
    </row>
    <row r="6" spans="1:19" ht="15.95" customHeight="1" x14ac:dyDescent="0.25">
      <c r="A6" s="41"/>
      <c r="B6" s="42" t="s">
        <v>113</v>
      </c>
      <c r="C6" s="42" t="s">
        <v>17</v>
      </c>
      <c r="D6" s="42" t="s">
        <v>19</v>
      </c>
      <c r="E6" s="42" t="s">
        <v>20</v>
      </c>
      <c r="F6" s="42" t="s">
        <v>21</v>
      </c>
      <c r="G6" s="43" t="s">
        <v>22</v>
      </c>
      <c r="H6" s="64"/>
      <c r="I6" s="33"/>
      <c r="J6" s="18" t="s">
        <v>153</v>
      </c>
      <c r="K6" s="14" t="s">
        <v>154</v>
      </c>
      <c r="L6" s="14">
        <v>261</v>
      </c>
      <c r="M6" s="14"/>
      <c r="N6" s="16">
        <v>1</v>
      </c>
      <c r="O6" s="98"/>
      <c r="P6" s="56"/>
      <c r="Q6" s="56"/>
      <c r="R6" s="56"/>
      <c r="S6" s="57"/>
    </row>
    <row r="7" spans="1:19" ht="15.95" customHeight="1" x14ac:dyDescent="0.25">
      <c r="A7" s="13" t="s">
        <v>3</v>
      </c>
      <c r="B7" s="14" t="s">
        <v>118</v>
      </c>
      <c r="C7" s="14" t="s">
        <v>119</v>
      </c>
      <c r="D7" s="14">
        <v>140</v>
      </c>
      <c r="E7" s="14" t="s">
        <v>120</v>
      </c>
      <c r="F7" s="14">
        <v>13</v>
      </c>
      <c r="G7" s="15" t="s">
        <v>121</v>
      </c>
      <c r="H7" s="64"/>
      <c r="I7" s="33"/>
      <c r="J7" s="18" t="s">
        <v>153</v>
      </c>
      <c r="K7" s="14" t="s">
        <v>155</v>
      </c>
      <c r="L7" s="14">
        <v>265.8</v>
      </c>
      <c r="M7" s="14"/>
      <c r="N7" s="16">
        <v>2</v>
      </c>
      <c r="O7" s="98"/>
      <c r="P7" s="56"/>
      <c r="Q7" s="56"/>
      <c r="R7" s="56"/>
      <c r="S7" s="57"/>
    </row>
    <row r="8" spans="1:19" ht="15.95" customHeight="1" x14ac:dyDescent="0.25">
      <c r="A8" s="13" t="s">
        <v>4</v>
      </c>
      <c r="B8" s="14" t="s">
        <v>122</v>
      </c>
      <c r="C8" s="14" t="s">
        <v>123</v>
      </c>
      <c r="D8" s="14">
        <v>132</v>
      </c>
      <c r="E8" s="14" t="s">
        <v>124</v>
      </c>
      <c r="F8" s="14">
        <v>27</v>
      </c>
      <c r="G8" s="15" t="s">
        <v>125</v>
      </c>
      <c r="H8" s="64"/>
      <c r="I8" s="33"/>
      <c r="J8" s="18" t="s">
        <v>150</v>
      </c>
      <c r="K8" s="14" t="s">
        <v>156</v>
      </c>
      <c r="L8" s="14">
        <v>264.25</v>
      </c>
      <c r="M8" s="14" t="s">
        <v>157</v>
      </c>
      <c r="N8" s="16"/>
      <c r="O8" s="98"/>
      <c r="P8" s="56"/>
      <c r="Q8" s="56"/>
      <c r="R8" s="56"/>
      <c r="S8" s="57"/>
    </row>
    <row r="9" spans="1:19" ht="15.95" customHeight="1" thickBot="1" x14ac:dyDescent="0.3">
      <c r="A9" s="47" t="s">
        <v>5</v>
      </c>
      <c r="B9" s="10"/>
      <c r="C9" s="10"/>
      <c r="D9" s="10"/>
      <c r="E9" s="10"/>
      <c r="F9" s="10"/>
      <c r="G9" s="12"/>
      <c r="H9" s="65"/>
      <c r="I9" s="33"/>
      <c r="J9" s="18"/>
      <c r="K9" s="14"/>
      <c r="L9" s="14"/>
      <c r="M9" s="14"/>
      <c r="N9" s="16"/>
      <c r="O9" s="98"/>
      <c r="P9" s="56"/>
      <c r="Q9" s="56"/>
      <c r="R9" s="56"/>
      <c r="S9" s="57"/>
    </row>
    <row r="10" spans="1:19" ht="15.95" customHeight="1" x14ac:dyDescent="0.25">
      <c r="A10" s="44"/>
      <c r="B10" s="45" t="s">
        <v>15</v>
      </c>
      <c r="C10" s="45" t="s">
        <v>16</v>
      </c>
      <c r="D10" s="45" t="s">
        <v>17</v>
      </c>
      <c r="E10" s="45" t="s">
        <v>18</v>
      </c>
      <c r="F10" s="61" t="s">
        <v>14</v>
      </c>
      <c r="G10" s="62"/>
      <c r="H10" s="63"/>
      <c r="I10" s="36"/>
      <c r="J10" s="18"/>
      <c r="K10" s="14"/>
      <c r="L10" s="14"/>
      <c r="M10" s="14"/>
      <c r="N10" s="16"/>
      <c r="O10" s="98"/>
      <c r="P10" s="56"/>
      <c r="Q10" s="56"/>
      <c r="R10" s="56"/>
      <c r="S10" s="57"/>
    </row>
    <row r="11" spans="1:19" ht="15.95" customHeight="1" x14ac:dyDescent="0.25">
      <c r="A11" s="13" t="s">
        <v>37</v>
      </c>
      <c r="B11" s="14" t="s">
        <v>126</v>
      </c>
      <c r="C11" s="14"/>
      <c r="D11" s="14"/>
      <c r="E11" s="14"/>
      <c r="F11" s="59"/>
      <c r="G11" s="59"/>
      <c r="H11" s="60"/>
      <c r="I11" s="33"/>
      <c r="J11" s="18"/>
      <c r="K11" s="14"/>
      <c r="L11" s="14"/>
      <c r="M11" s="14"/>
      <c r="N11" s="16"/>
      <c r="O11" s="98"/>
      <c r="P11" s="56"/>
      <c r="Q11" s="56"/>
      <c r="R11" s="56"/>
      <c r="S11" s="57"/>
    </row>
    <row r="12" spans="1:19" ht="15.95" customHeight="1" thickBot="1" x14ac:dyDescent="0.3">
      <c r="A12" s="13" t="s">
        <v>39</v>
      </c>
      <c r="B12" s="14" t="s">
        <v>126</v>
      </c>
      <c r="C12" s="14"/>
      <c r="D12" s="14"/>
      <c r="E12" s="14"/>
      <c r="F12" s="59"/>
      <c r="G12" s="59"/>
      <c r="H12" s="60"/>
      <c r="I12" s="33"/>
      <c r="J12" s="38"/>
      <c r="K12" s="39"/>
      <c r="L12" s="39"/>
      <c r="M12" s="39"/>
      <c r="N12" s="40"/>
      <c r="O12" s="54"/>
      <c r="P12" s="55"/>
      <c r="Q12" s="55"/>
      <c r="R12" s="55"/>
      <c r="S12" s="58"/>
    </row>
    <row r="13" spans="1:19" ht="15.95" customHeight="1" x14ac:dyDescent="0.25">
      <c r="A13" s="13" t="s">
        <v>38</v>
      </c>
      <c r="B13" s="14" t="s">
        <v>126</v>
      </c>
      <c r="C13" s="14"/>
      <c r="D13" s="14"/>
      <c r="E13" s="14"/>
      <c r="F13" s="59"/>
      <c r="G13" s="59"/>
      <c r="H13" s="60"/>
      <c r="I13" s="33"/>
      <c r="J13" s="41" t="s">
        <v>24</v>
      </c>
      <c r="K13" s="42" t="s">
        <v>25</v>
      </c>
      <c r="L13" s="42" t="s">
        <v>26</v>
      </c>
      <c r="M13" s="42" t="s">
        <v>27</v>
      </c>
      <c r="N13" s="42" t="s">
        <v>12</v>
      </c>
      <c r="O13" s="42" t="s">
        <v>28</v>
      </c>
      <c r="P13" s="42" t="s">
        <v>12</v>
      </c>
      <c r="Q13" s="42" t="s">
        <v>29</v>
      </c>
      <c r="R13" s="42" t="s">
        <v>30</v>
      </c>
      <c r="S13" s="43" t="s">
        <v>34</v>
      </c>
    </row>
    <row r="14" spans="1:19" ht="15.95" customHeight="1" x14ac:dyDescent="0.25">
      <c r="A14" s="13" t="s">
        <v>40</v>
      </c>
      <c r="B14" s="14" t="s">
        <v>126</v>
      </c>
      <c r="C14" s="14"/>
      <c r="D14" s="14"/>
      <c r="E14" s="14"/>
      <c r="F14" s="59"/>
      <c r="G14" s="59"/>
      <c r="H14" s="60"/>
      <c r="I14" s="33"/>
      <c r="J14" s="18" t="s">
        <v>158</v>
      </c>
      <c r="K14" s="14" t="s">
        <v>116</v>
      </c>
      <c r="L14" s="14" t="s">
        <v>159</v>
      </c>
      <c r="M14" s="14"/>
      <c r="N14" s="14"/>
      <c r="O14" s="14"/>
      <c r="P14" s="14"/>
      <c r="Q14" s="14"/>
      <c r="R14" s="14"/>
      <c r="S14" s="15"/>
    </row>
    <row r="15" spans="1:19" ht="15.95" customHeight="1" x14ac:dyDescent="0.25">
      <c r="A15" s="6" t="s">
        <v>8</v>
      </c>
      <c r="B15" s="7" t="s">
        <v>9</v>
      </c>
      <c r="C15" s="7" t="s">
        <v>10</v>
      </c>
      <c r="D15" s="7" t="s">
        <v>11</v>
      </c>
      <c r="E15" s="7" t="s">
        <v>12</v>
      </c>
      <c r="F15" s="7" t="s">
        <v>13</v>
      </c>
      <c r="G15" s="7" t="s">
        <v>114</v>
      </c>
      <c r="H15" s="8" t="s">
        <v>14</v>
      </c>
      <c r="I15" s="36"/>
      <c r="J15" s="18"/>
      <c r="K15" s="14"/>
      <c r="L15" s="14"/>
      <c r="M15" s="14"/>
      <c r="N15" s="14"/>
      <c r="O15" s="14"/>
      <c r="P15" s="14"/>
      <c r="Q15" s="14"/>
      <c r="R15" s="14"/>
      <c r="S15" s="15"/>
    </row>
    <row r="16" spans="1:19" ht="15.95" customHeight="1" x14ac:dyDescent="0.25">
      <c r="A16" s="18" t="s">
        <v>118</v>
      </c>
      <c r="B16" s="14"/>
      <c r="C16" s="14"/>
      <c r="D16" s="14"/>
      <c r="E16" s="14"/>
      <c r="F16" s="50">
        <v>0.67708333333333337</v>
      </c>
      <c r="G16" s="14"/>
      <c r="H16" s="15" t="s">
        <v>133</v>
      </c>
      <c r="I16" s="33"/>
      <c r="J16" s="18"/>
      <c r="K16" s="14"/>
      <c r="L16" s="14"/>
      <c r="M16" s="14"/>
      <c r="N16" s="14"/>
      <c r="O16" s="14"/>
      <c r="P16" s="14"/>
      <c r="Q16" s="14"/>
      <c r="R16" s="14"/>
      <c r="S16" s="15"/>
    </row>
    <row r="17" spans="1:19" ht="15.95" customHeight="1" x14ac:dyDescent="0.25">
      <c r="A17" s="27" t="s">
        <v>134</v>
      </c>
      <c r="B17" s="28" t="s">
        <v>135</v>
      </c>
      <c r="C17" s="28">
        <v>50</v>
      </c>
      <c r="D17" s="28">
        <v>0.75</v>
      </c>
      <c r="E17" s="28" t="s">
        <v>136</v>
      </c>
      <c r="F17" s="51">
        <v>0.68184027777777778</v>
      </c>
      <c r="G17" s="28"/>
      <c r="H17" s="29" t="s">
        <v>137</v>
      </c>
      <c r="I17" s="33"/>
      <c r="J17" s="18"/>
      <c r="K17" s="14"/>
      <c r="L17" s="14"/>
      <c r="M17" s="14"/>
      <c r="N17" s="14"/>
      <c r="O17" s="14"/>
      <c r="P17" s="14"/>
      <c r="Q17" s="14"/>
      <c r="R17" s="14"/>
      <c r="S17" s="15"/>
    </row>
    <row r="18" spans="1:19" ht="15.95" customHeight="1" x14ac:dyDescent="0.25">
      <c r="A18" s="18" t="s">
        <v>138</v>
      </c>
      <c r="B18" s="14" t="s">
        <v>139</v>
      </c>
      <c r="C18" s="14">
        <v>20</v>
      </c>
      <c r="D18" s="14">
        <v>0.76</v>
      </c>
      <c r="E18" s="14" t="s">
        <v>136</v>
      </c>
      <c r="F18" s="50">
        <v>0.68374999999999997</v>
      </c>
      <c r="G18" s="14"/>
      <c r="H18" s="15" t="s">
        <v>140</v>
      </c>
      <c r="I18" s="33"/>
      <c r="J18" s="18"/>
      <c r="K18" s="14"/>
      <c r="L18" s="14"/>
      <c r="M18" s="14"/>
      <c r="N18" s="14"/>
      <c r="O18" s="14"/>
      <c r="P18" s="14"/>
      <c r="Q18" s="14"/>
      <c r="R18" s="14"/>
      <c r="S18" s="15"/>
    </row>
    <row r="19" spans="1:19" ht="15.95" customHeight="1" x14ac:dyDescent="0.25">
      <c r="A19" s="27" t="s">
        <v>141</v>
      </c>
      <c r="B19" s="28" t="s">
        <v>142</v>
      </c>
      <c r="C19" s="28">
        <v>28</v>
      </c>
      <c r="D19" s="28">
        <v>0.76</v>
      </c>
      <c r="E19" s="28" t="s">
        <v>136</v>
      </c>
      <c r="F19" s="51">
        <v>0.68641203703703713</v>
      </c>
      <c r="G19" s="28"/>
      <c r="H19" s="29" t="s">
        <v>143</v>
      </c>
      <c r="I19" s="33"/>
      <c r="J19" s="18"/>
      <c r="K19" s="14"/>
      <c r="L19" s="14"/>
      <c r="M19" s="14"/>
      <c r="N19" s="14"/>
      <c r="O19" s="14"/>
      <c r="P19" s="14"/>
      <c r="Q19" s="14"/>
      <c r="R19" s="14"/>
      <c r="S19" s="15"/>
    </row>
    <row r="20" spans="1:19" ht="15.95" customHeight="1" x14ac:dyDescent="0.25">
      <c r="A20" s="18" t="s">
        <v>144</v>
      </c>
      <c r="B20" s="14" t="s">
        <v>145</v>
      </c>
      <c r="C20" s="14">
        <v>41</v>
      </c>
      <c r="D20" s="14">
        <v>0.75</v>
      </c>
      <c r="E20" s="14" t="s">
        <v>136</v>
      </c>
      <c r="F20" s="50">
        <v>0.69037037037037041</v>
      </c>
      <c r="G20" s="14"/>
      <c r="H20" s="15" t="s">
        <v>146</v>
      </c>
      <c r="I20" s="33"/>
      <c r="J20" s="18"/>
      <c r="K20" s="14"/>
      <c r="L20" s="14"/>
      <c r="M20" s="14"/>
      <c r="N20" s="14"/>
      <c r="O20" s="14"/>
      <c r="P20" s="14"/>
      <c r="Q20" s="14"/>
      <c r="R20" s="14"/>
      <c r="S20" s="15"/>
    </row>
    <row r="21" spans="1:19" ht="15.95" customHeight="1" x14ac:dyDescent="0.25">
      <c r="A21" s="27" t="s">
        <v>122</v>
      </c>
      <c r="B21" s="28" t="s">
        <v>147</v>
      </c>
      <c r="C21" s="28">
        <v>126</v>
      </c>
      <c r="D21" s="28">
        <v>281</v>
      </c>
      <c r="E21" s="28" t="s">
        <v>148</v>
      </c>
      <c r="F21" s="51">
        <v>0.70976851851851841</v>
      </c>
      <c r="G21" s="28"/>
      <c r="H21" s="29" t="s">
        <v>149</v>
      </c>
      <c r="I21" s="33"/>
      <c r="J21" s="18"/>
      <c r="K21" s="14"/>
      <c r="L21" s="14"/>
      <c r="M21" s="14"/>
      <c r="N21" s="14"/>
      <c r="O21" s="14"/>
      <c r="P21" s="14"/>
      <c r="Q21" s="14"/>
      <c r="R21" s="14"/>
      <c r="S21" s="15"/>
    </row>
    <row r="22" spans="1:19" ht="15.95" customHeight="1" x14ac:dyDescent="0.25">
      <c r="A22" s="18"/>
      <c r="B22" s="14"/>
      <c r="C22" s="14"/>
      <c r="D22" s="14"/>
      <c r="E22" s="14"/>
      <c r="F22" s="14"/>
      <c r="G22" s="14"/>
      <c r="H22" s="15"/>
      <c r="I22" s="33"/>
      <c r="J22" s="18"/>
      <c r="K22" s="14"/>
      <c r="L22" s="14"/>
      <c r="M22" s="14"/>
      <c r="N22" s="14"/>
      <c r="O22" s="14"/>
      <c r="P22" s="14"/>
      <c r="Q22" s="14"/>
      <c r="R22" s="14"/>
      <c r="S22" s="15"/>
    </row>
    <row r="23" spans="1:19" ht="15.95" customHeight="1" thickBot="1" x14ac:dyDescent="0.3">
      <c r="A23" s="27"/>
      <c r="B23" s="28"/>
      <c r="C23" s="28"/>
      <c r="D23" s="28"/>
      <c r="E23" s="28"/>
      <c r="F23" s="28"/>
      <c r="G23" s="28"/>
      <c r="H23" s="29"/>
      <c r="I23" s="33"/>
      <c r="J23" s="9"/>
      <c r="K23" s="10"/>
      <c r="L23" s="10"/>
      <c r="M23" s="10"/>
      <c r="N23" s="10"/>
      <c r="O23" s="10"/>
      <c r="P23" s="10"/>
      <c r="Q23" s="10"/>
      <c r="R23" s="10"/>
      <c r="S23" s="12"/>
    </row>
    <row r="24" spans="1:19" ht="15.95" customHeight="1" x14ac:dyDescent="0.25">
      <c r="A24" s="18"/>
      <c r="B24" s="14"/>
      <c r="C24" s="14"/>
      <c r="D24" s="14"/>
      <c r="E24" s="14"/>
      <c r="F24" s="14"/>
      <c r="G24" s="14"/>
      <c r="H24" s="15"/>
      <c r="I24" s="33"/>
      <c r="J24" s="85" t="s">
        <v>128</v>
      </c>
      <c r="K24" s="86"/>
      <c r="L24" s="86"/>
      <c r="M24" s="86"/>
      <c r="N24" s="86"/>
      <c r="O24" s="86"/>
      <c r="P24" s="86"/>
      <c r="Q24" s="86"/>
      <c r="R24" s="86"/>
      <c r="S24" s="91"/>
    </row>
    <row r="25" spans="1:19" ht="15.95" customHeight="1" x14ac:dyDescent="0.25">
      <c r="A25" s="27"/>
      <c r="B25" s="28"/>
      <c r="C25" s="28"/>
      <c r="D25" s="28"/>
      <c r="E25" s="28"/>
      <c r="F25" s="28"/>
      <c r="G25" s="28"/>
      <c r="H25" s="29"/>
      <c r="I25" s="33"/>
      <c r="J25" s="87"/>
      <c r="K25" s="88"/>
      <c r="L25" s="88"/>
      <c r="M25" s="88"/>
      <c r="N25" s="88"/>
      <c r="O25" s="88"/>
      <c r="P25" s="88"/>
      <c r="Q25" s="88"/>
      <c r="R25" s="88"/>
      <c r="S25" s="92"/>
    </row>
    <row r="26" spans="1:19" ht="15.95" customHeight="1" x14ac:dyDescent="0.25">
      <c r="A26" s="18"/>
      <c r="B26" s="14"/>
      <c r="C26" s="14"/>
      <c r="D26" s="14"/>
      <c r="E26" s="14"/>
      <c r="F26" s="14"/>
      <c r="G26" s="14"/>
      <c r="H26" s="15"/>
      <c r="I26" s="33"/>
      <c r="J26" s="87"/>
      <c r="K26" s="88"/>
      <c r="L26" s="88"/>
      <c r="M26" s="88"/>
      <c r="N26" s="88"/>
      <c r="O26" s="88"/>
      <c r="P26" s="88"/>
      <c r="Q26" s="88"/>
      <c r="R26" s="88"/>
      <c r="S26" s="92"/>
    </row>
    <row r="27" spans="1:19" ht="15.95" customHeight="1" x14ac:dyDescent="0.25">
      <c r="A27" s="27"/>
      <c r="B27" s="28"/>
      <c r="C27" s="28"/>
      <c r="D27" s="28"/>
      <c r="E27" s="28"/>
      <c r="F27" s="28"/>
      <c r="G27" s="28"/>
      <c r="H27" s="29"/>
      <c r="I27" s="33"/>
      <c r="J27" s="87"/>
      <c r="K27" s="88"/>
      <c r="L27" s="88"/>
      <c r="M27" s="88"/>
      <c r="N27" s="88"/>
      <c r="O27" s="88"/>
      <c r="P27" s="88"/>
      <c r="Q27" s="88"/>
      <c r="R27" s="88"/>
      <c r="S27" s="92"/>
    </row>
    <row r="28" spans="1:19" ht="15.95" customHeight="1" x14ac:dyDescent="0.25">
      <c r="A28" s="18"/>
      <c r="B28" s="14"/>
      <c r="C28" s="14"/>
      <c r="D28" s="14"/>
      <c r="E28" s="14"/>
      <c r="F28" s="14"/>
      <c r="G28" s="14"/>
      <c r="H28" s="15"/>
      <c r="I28" s="33"/>
      <c r="J28" s="87"/>
      <c r="K28" s="88"/>
      <c r="L28" s="88"/>
      <c r="M28" s="88"/>
      <c r="N28" s="88"/>
      <c r="O28" s="88"/>
      <c r="P28" s="88"/>
      <c r="Q28" s="88"/>
      <c r="R28" s="88"/>
      <c r="S28" s="92"/>
    </row>
    <row r="29" spans="1:19" ht="15.95" customHeight="1" x14ac:dyDescent="0.25">
      <c r="A29" s="27"/>
      <c r="B29" s="28"/>
      <c r="C29" s="28"/>
      <c r="D29" s="28"/>
      <c r="E29" s="28"/>
      <c r="F29" s="28"/>
      <c r="G29" s="28"/>
      <c r="H29" s="29"/>
      <c r="I29" s="33"/>
      <c r="J29" s="87"/>
      <c r="K29" s="88"/>
      <c r="L29" s="88"/>
      <c r="M29" s="88"/>
      <c r="N29" s="88"/>
      <c r="O29" s="88"/>
      <c r="P29" s="88"/>
      <c r="Q29" s="88"/>
      <c r="R29" s="88"/>
      <c r="S29" s="92"/>
    </row>
    <row r="30" spans="1:19" ht="15.95" customHeight="1" x14ac:dyDescent="0.25">
      <c r="A30" s="18"/>
      <c r="B30" s="14"/>
      <c r="C30" s="14"/>
      <c r="D30" s="14"/>
      <c r="E30" s="14"/>
      <c r="F30" s="14"/>
      <c r="G30" s="14"/>
      <c r="H30" s="15"/>
      <c r="I30" s="33"/>
      <c r="J30" s="87"/>
      <c r="K30" s="88"/>
      <c r="L30" s="88"/>
      <c r="M30" s="88"/>
      <c r="N30" s="88"/>
      <c r="O30" s="88"/>
      <c r="P30" s="88"/>
      <c r="Q30" s="88"/>
      <c r="R30" s="88"/>
      <c r="S30" s="92"/>
    </row>
    <row r="31" spans="1:19" ht="15.95" customHeight="1" x14ac:dyDescent="0.25">
      <c r="A31" s="27"/>
      <c r="B31" s="28"/>
      <c r="C31" s="28"/>
      <c r="D31" s="28"/>
      <c r="E31" s="28"/>
      <c r="F31" s="28"/>
      <c r="G31" s="28"/>
      <c r="H31" s="29"/>
      <c r="I31" s="33"/>
      <c r="J31" s="87"/>
      <c r="K31" s="88"/>
      <c r="L31" s="88"/>
      <c r="M31" s="88"/>
      <c r="N31" s="88"/>
      <c r="O31" s="88"/>
      <c r="P31" s="88"/>
      <c r="Q31" s="88"/>
      <c r="R31" s="88"/>
      <c r="S31" s="92"/>
    </row>
    <row r="32" spans="1:19" ht="15.95" customHeight="1" x14ac:dyDescent="0.25">
      <c r="A32" s="18"/>
      <c r="B32" s="14"/>
      <c r="C32" s="14"/>
      <c r="D32" s="14"/>
      <c r="E32" s="14"/>
      <c r="F32" s="14"/>
      <c r="G32" s="14"/>
      <c r="H32" s="15"/>
      <c r="I32" s="33"/>
      <c r="J32" s="87"/>
      <c r="K32" s="88"/>
      <c r="L32" s="88"/>
      <c r="M32" s="88"/>
      <c r="N32" s="88"/>
      <c r="O32" s="88"/>
      <c r="P32" s="88"/>
      <c r="Q32" s="88"/>
      <c r="R32" s="88"/>
      <c r="S32" s="92"/>
    </row>
    <row r="33" spans="1:19" ht="15.95" customHeight="1" x14ac:dyDescent="0.25">
      <c r="A33" s="27"/>
      <c r="B33" s="28"/>
      <c r="C33" s="28"/>
      <c r="D33" s="28"/>
      <c r="E33" s="28"/>
      <c r="F33" s="28"/>
      <c r="G33" s="28"/>
      <c r="H33" s="29"/>
      <c r="I33" s="33"/>
      <c r="J33" s="87"/>
      <c r="K33" s="88"/>
      <c r="L33" s="88"/>
      <c r="M33" s="88"/>
      <c r="N33" s="88"/>
      <c r="O33" s="88"/>
      <c r="P33" s="88"/>
      <c r="Q33" s="88"/>
      <c r="R33" s="88"/>
      <c r="S33" s="92"/>
    </row>
    <row r="34" spans="1:19" ht="15.95" customHeight="1" x14ac:dyDescent="0.25">
      <c r="A34" s="18"/>
      <c r="B34" s="14"/>
      <c r="C34" s="14"/>
      <c r="D34" s="14"/>
      <c r="E34" s="14"/>
      <c r="F34" s="14"/>
      <c r="G34" s="14"/>
      <c r="H34" s="15"/>
      <c r="I34" s="33"/>
      <c r="J34" s="87"/>
      <c r="K34" s="88"/>
      <c r="L34" s="88"/>
      <c r="M34" s="88"/>
      <c r="N34" s="88"/>
      <c r="O34" s="88"/>
      <c r="P34" s="88"/>
      <c r="Q34" s="88"/>
      <c r="R34" s="88"/>
      <c r="S34" s="92"/>
    </row>
    <row r="35" spans="1:19" ht="15.95" customHeight="1" thickBot="1" x14ac:dyDescent="0.3">
      <c r="A35" s="30"/>
      <c r="B35" s="31"/>
      <c r="C35" s="31"/>
      <c r="D35" s="31"/>
      <c r="E35" s="31"/>
      <c r="F35" s="31"/>
      <c r="G35" s="31"/>
      <c r="H35" s="32"/>
      <c r="I35" s="33"/>
      <c r="J35" s="89"/>
      <c r="K35" s="90"/>
      <c r="L35" s="90"/>
      <c r="M35" s="90"/>
      <c r="N35" s="90"/>
      <c r="O35" s="90"/>
      <c r="P35" s="90"/>
      <c r="Q35" s="90"/>
      <c r="R35" s="90"/>
      <c r="S35" s="93"/>
    </row>
    <row r="36" spans="1:19" ht="20.25" customHeight="1" x14ac:dyDescent="0.25">
      <c r="A36" s="52" t="s">
        <v>45</v>
      </c>
      <c r="B36" s="52"/>
      <c r="C36" s="52"/>
      <c r="D36" s="52"/>
      <c r="E36" s="52"/>
      <c r="F36" s="52"/>
      <c r="G36" s="52"/>
      <c r="H36" s="52"/>
      <c r="I36" s="37"/>
      <c r="J36" s="53" t="s">
        <v>46</v>
      </c>
      <c r="K36" s="53"/>
      <c r="L36" s="53"/>
      <c r="M36" s="53"/>
      <c r="N36" s="53"/>
      <c r="O36" s="53"/>
      <c r="P36" s="53"/>
      <c r="Q36" s="53"/>
      <c r="R36" s="53"/>
      <c r="S36" s="53"/>
    </row>
  </sheetData>
  <mergeCells count="44">
    <mergeCell ref="F13:H13"/>
    <mergeCell ref="B2:D2"/>
    <mergeCell ref="B1:D1"/>
    <mergeCell ref="F2:H2"/>
    <mergeCell ref="B3:H3"/>
    <mergeCell ref="B4:H4"/>
    <mergeCell ref="B5:H5"/>
    <mergeCell ref="K3:L3"/>
    <mergeCell ref="P3:Q3"/>
    <mergeCell ref="N3:O3"/>
    <mergeCell ref="R3:S3"/>
    <mergeCell ref="J24:N35"/>
    <mergeCell ref="O24:S35"/>
    <mergeCell ref="O4:P4"/>
    <mergeCell ref="Q4:S4"/>
    <mergeCell ref="O5:P5"/>
    <mergeCell ref="O6:P6"/>
    <mergeCell ref="O7:P7"/>
    <mergeCell ref="O8:P8"/>
    <mergeCell ref="O9:P9"/>
    <mergeCell ref="O10:P10"/>
    <mergeCell ref="O11:P11"/>
    <mergeCell ref="K1:N1"/>
    <mergeCell ref="K2:N2"/>
    <mergeCell ref="P1:S1"/>
    <mergeCell ref="P2:S2"/>
    <mergeCell ref="J1:J2"/>
    <mergeCell ref="O1:O2"/>
    <mergeCell ref="A36:H36"/>
    <mergeCell ref="J36:S36"/>
    <mergeCell ref="O12:P12"/>
    <mergeCell ref="Q5:S5"/>
    <mergeCell ref="Q6:S6"/>
    <mergeCell ref="Q7:S7"/>
    <mergeCell ref="Q8:S8"/>
    <mergeCell ref="Q9:S9"/>
    <mergeCell ref="Q10:S10"/>
    <mergeCell ref="Q11:S11"/>
    <mergeCell ref="Q12:S12"/>
    <mergeCell ref="F14:H14"/>
    <mergeCell ref="F10:H10"/>
    <mergeCell ref="H6:H9"/>
    <mergeCell ref="F11:H11"/>
    <mergeCell ref="F12:H12"/>
  </mergeCells>
  <pageMargins left="0.25" right="0.25" top="0.25" bottom="0.25" header="0" footer="0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Data!$A$2:$A$34</xm:f>
          </x14:formula1>
          <xm:sqref>Q5:S12</xm:sqref>
        </x14:dataValidation>
        <x14:dataValidation type="list" allowBlank="1" showInputMessage="1" showErrorMessage="1">
          <x14:formula1>
            <xm:f>Data!$B$2:$B$33</xm:f>
          </x14:formula1>
          <xm:sqref>O5:P12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0.7109375" style="22" customWidth="1"/>
    <col min="2" max="2" width="22.28515625" style="22" customWidth="1"/>
    <col min="3" max="16384" width="9.140625" style="20"/>
  </cols>
  <sheetData>
    <row r="1" spans="1:2" x14ac:dyDescent="0.25">
      <c r="A1" s="19" t="s">
        <v>47</v>
      </c>
      <c r="B1" s="19" t="s">
        <v>56</v>
      </c>
    </row>
    <row r="2" spans="1:2" x14ac:dyDescent="0.25">
      <c r="A2" s="22" t="s">
        <v>57</v>
      </c>
      <c r="B2" s="22" t="s">
        <v>50</v>
      </c>
    </row>
    <row r="3" spans="1:2" x14ac:dyDescent="0.25">
      <c r="A3" s="22" t="s">
        <v>67</v>
      </c>
      <c r="B3" s="25" t="s">
        <v>100</v>
      </c>
    </row>
    <row r="4" spans="1:2" x14ac:dyDescent="0.25">
      <c r="A4" s="22" t="s">
        <v>68</v>
      </c>
      <c r="B4" s="25" t="s">
        <v>104</v>
      </c>
    </row>
    <row r="5" spans="1:2" x14ac:dyDescent="0.25">
      <c r="A5" s="22" t="s">
        <v>69</v>
      </c>
      <c r="B5" s="22" t="s">
        <v>48</v>
      </c>
    </row>
    <row r="6" spans="1:2" x14ac:dyDescent="0.25">
      <c r="A6" s="22" t="s">
        <v>70</v>
      </c>
      <c r="B6" s="25" t="s">
        <v>93</v>
      </c>
    </row>
    <row r="7" spans="1:2" x14ac:dyDescent="0.25">
      <c r="A7" s="22" t="s">
        <v>82</v>
      </c>
      <c r="B7" s="22" t="s">
        <v>90</v>
      </c>
    </row>
    <row r="8" spans="1:2" x14ac:dyDescent="0.25">
      <c r="A8" s="22" t="s">
        <v>84</v>
      </c>
      <c r="B8" s="25" t="s">
        <v>94</v>
      </c>
    </row>
    <row r="9" spans="1:2" x14ac:dyDescent="0.25">
      <c r="A9" s="22" t="s">
        <v>79</v>
      </c>
      <c r="B9" s="22" t="s">
        <v>54</v>
      </c>
    </row>
    <row r="10" spans="1:2" x14ac:dyDescent="0.25">
      <c r="A10" s="22" t="s">
        <v>76</v>
      </c>
      <c r="B10" s="22" t="s">
        <v>55</v>
      </c>
    </row>
    <row r="11" spans="1:2" x14ac:dyDescent="0.25">
      <c r="A11" s="22" t="s">
        <v>77</v>
      </c>
      <c r="B11" s="25" t="s">
        <v>92</v>
      </c>
    </row>
    <row r="12" spans="1:2" x14ac:dyDescent="0.25">
      <c r="A12" s="22" t="s">
        <v>78</v>
      </c>
      <c r="B12" s="22" t="s">
        <v>49</v>
      </c>
    </row>
    <row r="13" spans="1:2" x14ac:dyDescent="0.25">
      <c r="A13" s="22" t="s">
        <v>83</v>
      </c>
      <c r="B13" s="22" t="s">
        <v>51</v>
      </c>
    </row>
    <row r="14" spans="1:2" x14ac:dyDescent="0.25">
      <c r="A14" s="22" t="s">
        <v>80</v>
      </c>
      <c r="B14" s="25" t="s">
        <v>112</v>
      </c>
    </row>
    <row r="15" spans="1:2" x14ac:dyDescent="0.25">
      <c r="A15" s="22" t="s">
        <v>73</v>
      </c>
      <c r="B15" s="25" t="s">
        <v>98</v>
      </c>
    </row>
    <row r="16" spans="1:2" x14ac:dyDescent="0.25">
      <c r="A16" s="22" t="s">
        <v>63</v>
      </c>
      <c r="B16" s="22" t="s">
        <v>52</v>
      </c>
    </row>
    <row r="17" spans="1:3" x14ac:dyDescent="0.25">
      <c r="A17" s="22" t="s">
        <v>108</v>
      </c>
      <c r="B17" s="22" t="s">
        <v>86</v>
      </c>
    </row>
    <row r="18" spans="1:3" x14ac:dyDescent="0.25">
      <c r="A18" s="22" t="s">
        <v>107</v>
      </c>
      <c r="B18" s="26" t="s">
        <v>103</v>
      </c>
    </row>
    <row r="19" spans="1:3" x14ac:dyDescent="0.25">
      <c r="A19" s="22" t="s">
        <v>65</v>
      </c>
      <c r="B19" s="25" t="s">
        <v>106</v>
      </c>
    </row>
    <row r="20" spans="1:3" x14ac:dyDescent="0.25">
      <c r="A20" s="22" t="s">
        <v>66</v>
      </c>
      <c r="B20" s="25" t="s">
        <v>95</v>
      </c>
    </row>
    <row r="21" spans="1:3" x14ac:dyDescent="0.25">
      <c r="A21" s="22" t="s">
        <v>59</v>
      </c>
      <c r="B21" s="25" t="s">
        <v>28</v>
      </c>
    </row>
    <row r="22" spans="1:3" x14ac:dyDescent="0.25">
      <c r="A22" s="22" t="s">
        <v>58</v>
      </c>
      <c r="B22" s="25" t="s">
        <v>105</v>
      </c>
    </row>
    <row r="23" spans="1:3" x14ac:dyDescent="0.25">
      <c r="A23" s="22" t="s">
        <v>64</v>
      </c>
      <c r="B23" s="25" t="s">
        <v>91</v>
      </c>
    </row>
    <row r="24" spans="1:3" x14ac:dyDescent="0.25">
      <c r="A24" s="22" t="s">
        <v>60</v>
      </c>
      <c r="B24" s="22" t="s">
        <v>53</v>
      </c>
    </row>
    <row r="25" spans="1:3" x14ac:dyDescent="0.25">
      <c r="A25" s="22" t="s">
        <v>72</v>
      </c>
      <c r="B25" s="25" t="s">
        <v>99</v>
      </c>
    </row>
    <row r="26" spans="1:3" x14ac:dyDescent="0.25">
      <c r="A26" s="22" t="s">
        <v>61</v>
      </c>
      <c r="B26" s="22" t="s">
        <v>87</v>
      </c>
    </row>
    <row r="27" spans="1:3" x14ac:dyDescent="0.25">
      <c r="A27" s="22" t="s">
        <v>111</v>
      </c>
      <c r="B27" s="25" t="s">
        <v>96</v>
      </c>
    </row>
    <row r="28" spans="1:3" x14ac:dyDescent="0.25">
      <c r="A28" s="22" t="s">
        <v>62</v>
      </c>
      <c r="B28" s="22" t="s">
        <v>85</v>
      </c>
    </row>
    <row r="29" spans="1:3" x14ac:dyDescent="0.25">
      <c r="A29" s="22" t="s">
        <v>74</v>
      </c>
      <c r="B29" s="25" t="s">
        <v>102</v>
      </c>
    </row>
    <row r="30" spans="1:3" x14ac:dyDescent="0.25">
      <c r="A30" s="22" t="s">
        <v>75</v>
      </c>
      <c r="B30" s="25" t="s">
        <v>101</v>
      </c>
    </row>
    <row r="31" spans="1:3" x14ac:dyDescent="0.25">
      <c r="A31" s="22" t="s">
        <v>71</v>
      </c>
      <c r="B31" s="22" t="s">
        <v>88</v>
      </c>
      <c r="C31" s="21"/>
    </row>
    <row r="32" spans="1:3" x14ac:dyDescent="0.25">
      <c r="A32" s="22" t="s">
        <v>81</v>
      </c>
      <c r="B32" s="22" t="s">
        <v>89</v>
      </c>
      <c r="C32" s="21"/>
    </row>
    <row r="33" spans="1:3" x14ac:dyDescent="0.25">
      <c r="A33" s="22" t="s">
        <v>109</v>
      </c>
      <c r="B33" s="25" t="s">
        <v>97</v>
      </c>
      <c r="C33" s="21"/>
    </row>
    <row r="34" spans="1:3" x14ac:dyDescent="0.25">
      <c r="A34" s="22" t="s">
        <v>110</v>
      </c>
      <c r="B34" s="25"/>
      <c r="C34" s="21"/>
    </row>
    <row r="35" spans="1:3" x14ac:dyDescent="0.25">
      <c r="B35" s="25"/>
      <c r="C35" s="21"/>
    </row>
    <row r="36" spans="1:3" x14ac:dyDescent="0.25">
      <c r="B36" s="25"/>
      <c r="C36" s="21"/>
    </row>
    <row r="37" spans="1:3" x14ac:dyDescent="0.25">
      <c r="B37" s="25"/>
      <c r="C37" s="21"/>
    </row>
    <row r="38" spans="1:3" x14ac:dyDescent="0.25">
      <c r="B38" s="25"/>
      <c r="C38" s="21"/>
    </row>
    <row r="39" spans="1:3" x14ac:dyDescent="0.25">
      <c r="B39" s="25"/>
      <c r="C39" s="21"/>
    </row>
    <row r="40" spans="1:3" x14ac:dyDescent="0.25">
      <c r="B40" s="25"/>
      <c r="C40" s="21"/>
    </row>
    <row r="41" spans="1:3" x14ac:dyDescent="0.25">
      <c r="B41" s="25"/>
      <c r="C41" s="21"/>
    </row>
    <row r="42" spans="1:3" x14ac:dyDescent="0.25">
      <c r="B42" s="25"/>
      <c r="C42" s="21"/>
    </row>
    <row r="43" spans="1:3" x14ac:dyDescent="0.25">
      <c r="B43" s="25"/>
      <c r="C43" s="21"/>
    </row>
    <row r="44" spans="1:3" x14ac:dyDescent="0.25">
      <c r="B44" s="25"/>
      <c r="C44" s="21"/>
    </row>
    <row r="49" spans="1:3" x14ac:dyDescent="0.25">
      <c r="A49" s="24"/>
      <c r="B49" s="24"/>
      <c r="C49" s="23"/>
    </row>
    <row r="50" spans="1:3" x14ac:dyDescent="0.25">
      <c r="A50" s="24"/>
      <c r="B50" s="24"/>
      <c r="C50" s="23"/>
    </row>
    <row r="51" spans="1:3" x14ac:dyDescent="0.25">
      <c r="A51" s="24"/>
      <c r="B51" s="24"/>
      <c r="C51" s="23"/>
    </row>
    <row r="52" spans="1:3" x14ac:dyDescent="0.25">
      <c r="A52" s="24"/>
      <c r="B52" s="24"/>
      <c r="C52" s="23"/>
    </row>
    <row r="53" spans="1:3" x14ac:dyDescent="0.25">
      <c r="A53" s="24"/>
      <c r="B53" s="24"/>
      <c r="C53" s="23"/>
    </row>
    <row r="54" spans="1:3" x14ac:dyDescent="0.25">
      <c r="A54" s="24"/>
      <c r="B54" s="24"/>
      <c r="C54" s="23"/>
    </row>
    <row r="55" spans="1:3" x14ac:dyDescent="0.25">
      <c r="A55" s="24"/>
      <c r="B55" s="24"/>
      <c r="C55" s="23"/>
    </row>
    <row r="58" spans="1:3" x14ac:dyDescent="0.25">
      <c r="A58" s="24"/>
      <c r="B58" s="24"/>
      <c r="C58" s="23"/>
    </row>
    <row r="59" spans="1:3" x14ac:dyDescent="0.25">
      <c r="A59" s="24"/>
      <c r="B59" s="24"/>
      <c r="C59" s="23"/>
    </row>
    <row r="60" spans="1:3" x14ac:dyDescent="0.25">
      <c r="A60" s="24"/>
      <c r="B60" s="24"/>
      <c r="C60" s="23"/>
    </row>
    <row r="61" spans="1:3" x14ac:dyDescent="0.25">
      <c r="A61" s="24"/>
      <c r="B61" s="24"/>
      <c r="C61" s="23"/>
    </row>
    <row r="62" spans="1:3" x14ac:dyDescent="0.25">
      <c r="A62" s="24"/>
      <c r="B62" s="24"/>
      <c r="C62" s="23"/>
    </row>
    <row r="63" spans="1:3" x14ac:dyDescent="0.25">
      <c r="A63" s="24"/>
      <c r="B63" s="24"/>
      <c r="C63" s="23"/>
    </row>
    <row r="64" spans="1:3" x14ac:dyDescent="0.25">
      <c r="A64" s="24"/>
      <c r="B64" s="24"/>
      <c r="C64" s="23"/>
    </row>
  </sheetData>
  <sortState ref="B3:B34">
    <sortCondition ref="B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Mission Data Card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2020-04-22T00:07:52Z</dcterms:modified>
</cp:coreProperties>
</file>