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 Map" sheetId="1" state="visible" r:id="rId1"/>
    <sheet xmlns:r="http://schemas.openxmlformats.org/officeDocument/2006/relationships" name="Co-citation Heatmap" sheetId="2" state="visible" r:id="rId2"/>
    <sheet xmlns:r="http://schemas.openxmlformats.org/officeDocument/2006/relationships" name="Top Centrality" sheetId="3" state="visible" r:id="rId3"/>
    <sheet xmlns:r="http://schemas.openxmlformats.org/officeDocument/2006/relationships" name="Cluster Summary" sheetId="4" state="visible" r:id="rId4"/>
    <sheet xmlns:r="http://schemas.openxmlformats.org/officeDocument/2006/relationships" name="Cluster Evolution" sheetId="5" state="visible" r:id="rId5"/>
    <sheet xmlns:r="http://schemas.openxmlformats.org/officeDocument/2006/relationships" name="Burst Keywords" sheetId="6" state="visible" r:id="rId6"/>
    <sheet xmlns:r="http://schemas.openxmlformats.org/officeDocument/2006/relationships" name="Co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Times New Roman"/>
      <b val="1"/>
      <i val="1"/>
      <color rgb="001A1A1A"/>
      <sz val="14"/>
    </font>
    <font>
      <name val="Times New Roman"/>
      <b val="1"/>
      <i val="1"/>
      <color rgb="001A1A1A"/>
      <sz val="11"/>
    </font>
    <font>
      <name val="Times New Roman"/>
      <i val="1"/>
      <color rgb="001A1A1A"/>
      <sz val="10"/>
    </font>
    <font>
      <name val="Times New Roman"/>
      <i val="1"/>
      <color rgb="001A1A1A"/>
      <sz val="9"/>
    </font>
    <font>
      <name val="Times New Roman"/>
      <i val="1"/>
      <color rgb="00666666"/>
      <sz val="9"/>
    </font>
    <font>
      <name val="Times New Roman"/>
      <b val="1"/>
      <color rgb="00FFFFFF"/>
      <sz val="10"/>
    </font>
    <font>
      <name val="Times New Roman"/>
      <b val="1"/>
      <i val="1"/>
      <color rgb="00FFFFFF"/>
      <sz val="7"/>
    </font>
    <font>
      <name val="Times New Roman"/>
      <i val="1"/>
      <color rgb="001A1A1A"/>
      <sz val="8"/>
    </font>
    <font>
      <name val="Times New Roman"/>
      <b val="1"/>
      <color rgb="001A1A1A"/>
      <sz val="12"/>
    </font>
    <font>
      <name val="Times New Roman"/>
      <b val="1"/>
      <i val="1"/>
      <color rgb="00666666"/>
      <sz val="9"/>
    </font>
    <font>
      <name val="Times New Roman"/>
      <b val="1"/>
      <i val="1"/>
      <color rgb="00A0734E"/>
      <sz val="22"/>
    </font>
    <font>
      <name val="Times New Roman"/>
      <b val="1"/>
      <i val="1"/>
      <color rgb="004A1A10"/>
      <sz val="10"/>
    </font>
    <font>
      <name val="Times New Roman"/>
      <b val="1"/>
      <i val="1"/>
      <color rgb="00D0D0D0"/>
      <sz val="10"/>
    </font>
    <font>
      <name val="Times New Roman"/>
      <b val="1"/>
      <i val="1"/>
      <color rgb="001A1A1A"/>
      <sz val="10"/>
    </font>
    <font>
      <name val="Courier New"/>
      <i val="1"/>
      <color rgb="00666666"/>
      <sz val="8"/>
    </font>
  </fonts>
  <fills count="16">
    <fill>
      <patternFill/>
    </fill>
    <fill>
      <patternFill patternType="gray125"/>
    </fill>
    <fill>
      <patternFill patternType="solid">
        <fgColor rgb="00F5EDE6"/>
        <bgColor rgb="00F5EDE6"/>
      </patternFill>
    </fill>
    <fill>
      <patternFill patternType="solid">
        <fgColor rgb="000C0B28"/>
        <bgColor rgb="000C0B28"/>
      </patternFill>
    </fill>
    <fill>
      <patternFill patternType="solid">
        <fgColor rgb="004466AF"/>
        <bgColor rgb="004466AF"/>
      </patternFill>
    </fill>
    <fill>
      <patternFill patternType="solid">
        <fgColor rgb="00709AD1"/>
        <bgColor rgb="00709AD1"/>
      </patternFill>
    </fill>
    <fill>
      <patternFill patternType="solid">
        <fgColor rgb="00D37258"/>
        <bgColor rgb="00D37258"/>
      </patternFill>
    </fill>
    <fill>
      <patternFill patternType="solid">
        <fgColor rgb="0097A897"/>
        <bgColor rgb="0097A897"/>
      </patternFill>
    </fill>
    <fill>
      <patternFill patternType="solid">
        <fgColor rgb="00EDCBC1"/>
        <bgColor rgb="00EDCBC1"/>
      </patternFill>
    </fill>
    <fill>
      <patternFill patternType="solid">
        <fgColor rgb="00E8BDB2"/>
        <bgColor rgb="00E8BDB2"/>
      </patternFill>
    </fill>
    <fill>
      <patternFill patternType="solid">
        <fgColor rgb="00988470"/>
        <bgColor rgb="00988470"/>
      </patternFill>
    </fill>
    <fill>
      <patternFill patternType="solid">
        <fgColor rgb="0093A798"/>
        <bgColor rgb="0093A798"/>
      </patternFill>
    </fill>
    <fill>
      <patternFill patternType="solid">
        <fgColor rgb="00F0EAE3"/>
        <bgColor rgb="00F0EAE3"/>
      </patternFill>
    </fill>
    <fill>
      <patternFill patternType="solid">
        <fgColor rgb="004366AC"/>
        <bgColor rgb="004366AC"/>
      </patternFill>
    </fill>
    <fill>
      <patternFill patternType="solid">
        <fgColor rgb="00D98A75"/>
        <bgColor rgb="00D98A75"/>
      </patternFill>
    </fill>
    <fill>
      <patternFill patternType="solid">
        <fgColor rgb="002A2940"/>
        <bgColor rgb="002A2940"/>
      </patternFill>
    </fill>
  </fills>
  <borders count="7">
    <border>
      <left/>
      <right/>
      <top/>
      <bottom/>
      <diagonal/>
    </border>
    <border>
      <bottom style="thin">
        <color rgb="00CCCCCC"/>
      </bottom>
    </border>
    <border>
      <top style="hair">
        <color rgb="00D4B896"/>
      </top>
      <bottom style="hair">
        <color rgb="00D4B896"/>
      </bottom>
    </border>
    <border>
      <left style="hair">
        <color rgb="00D4B896"/>
      </left>
      <right style="hair">
        <color rgb="00D4B896"/>
      </right>
      <top style="hair">
        <color rgb="00D4B896"/>
      </top>
      <bottom style="hair">
        <color rgb="00D4B896"/>
      </bottom>
    </border>
    <border>
      <left/>
      <right/>
      <top style="hair">
        <color rgb="00D4B896"/>
      </top>
      <bottom/>
      <diagonal/>
    </border>
    <border>
      <left/>
      <right style="hair">
        <color rgb="00D4B896"/>
      </right>
      <top style="hair">
        <color rgb="00D4B896"/>
      </top>
      <bottom/>
      <diagonal/>
    </border>
    <border>
      <left/>
      <right style="hair">
        <color rgb="00D4B896"/>
      </right>
      <top style="hair">
        <color rgb="00D4B896"/>
      </top>
      <bottom style="hair">
        <color rgb="00D4B896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bottom" textRotation="90"/>
    </xf>
    <xf numFmtId="0" fontId="7" fillId="4" borderId="1" applyAlignment="1" pivotButton="0" quotePrefix="0" xfId="0">
      <alignment horizontal="center" vertical="bottom" textRotation="90"/>
    </xf>
    <xf numFmtId="0" fontId="7" fillId="5" borderId="1" applyAlignment="1" pivotButton="0" quotePrefix="0" xfId="0">
      <alignment horizontal="center" vertical="bottom" textRotation="90"/>
    </xf>
    <xf numFmtId="0" fontId="7" fillId="6" borderId="1" applyAlignment="1" pivotButton="0" quotePrefix="0" xfId="0">
      <alignment horizontal="center" vertical="bottom" textRotation="90"/>
    </xf>
    <xf numFmtId="0" fontId="7" fillId="7" borderId="1" applyAlignment="1" pivotButton="0" quotePrefix="0" xfId="0">
      <alignment horizontal="center" vertical="bottom" textRotation="90"/>
    </xf>
    <xf numFmtId="0" fontId="7" fillId="8" borderId="1" applyAlignment="1" pivotButton="0" quotePrefix="0" xfId="0">
      <alignment horizontal="center" vertical="bottom" textRotation="90"/>
    </xf>
    <xf numFmtId="0" fontId="7" fillId="9" borderId="1" applyAlignment="1" pivotButton="0" quotePrefix="0" xfId="0">
      <alignment horizontal="center" vertical="bottom" textRotation="90"/>
    </xf>
    <xf numFmtId="0" fontId="7" fillId="10" borderId="1" applyAlignment="1" pivotButton="0" quotePrefix="0" xfId="0">
      <alignment horizontal="center" vertical="bottom" textRotation="90"/>
    </xf>
    <xf numFmtId="0" fontId="7" fillId="11" borderId="1" applyAlignment="1" pivotButton="0" quotePrefix="0" xfId="0">
      <alignment horizontal="center" vertical="bottom" textRotation="90"/>
    </xf>
    <xf numFmtId="0" fontId="7" fillId="3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9" fillId="2" borderId="0" pivotButton="0" quotePrefix="0" xfId="0"/>
    <xf numFmtId="0" fontId="6" fillId="9" borderId="2" applyAlignment="1" pivotButton="0" quotePrefix="0" xfId="0">
      <alignment horizontal="left" vertical="center" wrapText="1"/>
    </xf>
    <xf numFmtId="0" fontId="3" fillId="12" borderId="2" applyAlignment="1" pivotButton="0" quotePrefix="0" xfId="0">
      <alignment horizontal="center" vertical="center" wrapText="1"/>
    </xf>
    <xf numFmtId="3" fontId="3" fillId="12" borderId="2" applyAlignment="1" pivotButton="0" quotePrefix="0" xfId="0">
      <alignment horizontal="right" vertical="center" wrapText="1"/>
    </xf>
    <xf numFmtId="0" fontId="3" fillId="2" borderId="2" applyAlignment="1" pivotButton="0" quotePrefix="0" xfId="0">
      <alignment horizontal="center" vertical="center" wrapText="1"/>
    </xf>
    <xf numFmtId="3" fontId="3" fillId="2" borderId="2" applyAlignment="1" pivotButton="0" quotePrefix="0" xfId="0">
      <alignment horizontal="righ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center" wrapText="1"/>
    </xf>
    <xf numFmtId="0" fontId="3" fillId="12" borderId="2" applyAlignment="1" pivotButton="0" quotePrefix="0" xfId="0">
      <alignment horizontal="right" vertical="center" wrapText="1"/>
    </xf>
    <xf numFmtId="0" fontId="3" fillId="2" borderId="2" applyAlignment="1" pivotButton="0" quotePrefix="0" xfId="0">
      <alignment horizontal="right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13" borderId="2" applyAlignment="1" pivotButton="0" quotePrefix="0" xfId="0">
      <alignment horizontal="left" vertical="center" wrapText="1"/>
    </xf>
    <xf numFmtId="0" fontId="10" fillId="2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11" fillId="2" borderId="3" applyAlignment="1" pivotButton="0" quotePrefix="0" xfId="0">
      <alignment horizontal="center" vertical="center" wrapText="1"/>
    </xf>
    <xf numFmtId="0" fontId="0" fillId="2" borderId="3" pivotButton="0" quotePrefix="0" xfId="0"/>
    <xf numFmtId="0" fontId="6" fillId="3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left" vertical="center" wrapText="1"/>
    </xf>
    <xf numFmtId="3" fontId="3" fillId="12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3" fontId="3" fillId="2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3" fontId="3" fillId="12" borderId="2" applyAlignment="1" pivotButton="0" quotePrefix="0" xfId="0">
      <alignment horizontal="center" vertical="center" wrapText="1"/>
    </xf>
    <xf numFmtId="3" fontId="3" fillId="2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center" vertical="center" wrapText="1"/>
    </xf>
    <xf numFmtId="0" fontId="13" fillId="15" borderId="2" applyAlignment="1" pivotButton="0" quotePrefix="0" xfId="0">
      <alignment horizontal="center" vertical="center" wrapText="1"/>
    </xf>
    <xf numFmtId="0" fontId="14" fillId="2" borderId="0" pivotButton="0" quotePrefix="0" xfId="0"/>
    <xf numFmtId="0" fontId="12" fillId="14" borderId="0" applyAlignment="1" pivotButton="0" quotePrefix="0" xfId="0">
      <alignment horizontal="center" vertical="center" wrapText="1"/>
    </xf>
    <xf numFmtId="0" fontId="13" fillId="15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Citation Count (Top 15)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Centrality'!C4</f>
            </strRef>
          </tx>
          <spPr>
            <a:solidFill xmlns:a="http://schemas.openxmlformats.org/drawingml/2006/main">
              <a:srgbClr val="4466AF"/>
            </a:solidFill>
            <a:ln xmlns:a="http://schemas.openxmlformats.org/drawingml/2006/main">
              <a:prstDash val="solid"/>
            </a:ln>
          </spPr>
          <cat>
            <numRef>
              <f>'Top Centrality'!$A$5:$A$19</f>
            </numRef>
          </cat>
          <val>
            <numRef>
              <f>'Top Centrality'!$C$5:$C$19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Citations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Betweenness Centrality (Top 15)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Centrality'!C23</f>
            </strRef>
          </tx>
          <spPr>
            <a:solidFill xmlns:a="http://schemas.openxmlformats.org/drawingml/2006/main">
              <a:srgbClr val="709AD1"/>
            </a:solidFill>
            <a:ln xmlns:a="http://schemas.openxmlformats.org/drawingml/2006/main">
              <a:prstDash val="solid"/>
            </a:ln>
          </spPr>
          <cat>
            <numRef>
              <f>'Top Centrality'!$A$24:$A$38</f>
            </numRef>
          </cat>
          <val>
            <numRef>
              <f>'Top Centrality'!$C$24:$C$38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Burst Strength (Top 15)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Centrality'!C42</f>
            </strRef>
          </tx>
          <spPr>
            <a:solidFill xmlns:a="http://schemas.openxmlformats.org/drawingml/2006/main">
              <a:srgbClr val="97A897"/>
            </a:solidFill>
            <a:ln xmlns:a="http://schemas.openxmlformats.org/drawingml/2006/main">
              <a:prstDash val="solid"/>
            </a:ln>
          </spPr>
          <cat>
            <numRef>
              <f>'Top Centrality'!$A$43:$A$57</f>
            </numRef>
          </cat>
          <val>
            <numRef>
              <f>'Top Centrality'!$C$43:$C$57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Cluster Evolution Over Time (Stacked)</a:t>
            </a:r>
          </a:p>
        </rich>
      </tx>
    </title>
    <plotArea>
      <areaChart>
        <grouping val="stacked"/>
        <ser>
          <idx val="0"/>
          <order val="0"/>
          <tx>
            <strRef>
              <f>'Cluster Evolution'!B3</f>
            </strRef>
          </tx>
          <spPr>
            <a:solidFill xmlns:a="http://schemas.openxmlformats.org/drawingml/2006/main">
              <a:srgbClr val="0C0B28"/>
            </a:solidFill>
            <a:ln xmlns:a="http://schemas.openxmlformats.org/drawingml/2006/main">
              <a:prstDash val="solid"/>
            </a:ln>
          </spPr>
          <cat>
            <numRef>
              <f>'Cluster Evolution'!$A$4:$A$11</f>
            </numRef>
          </cat>
          <val>
            <numRef>
              <f>'Cluster Evolution'!$B$4:$B$11</f>
            </numRef>
          </val>
        </ser>
        <ser>
          <idx val="1"/>
          <order val="1"/>
          <tx>
            <strRef>
              <f>'Cluster Evolution'!C3</f>
            </strRef>
          </tx>
          <spPr>
            <a:solidFill xmlns:a="http://schemas.openxmlformats.org/drawingml/2006/main">
              <a:srgbClr val="4466AF"/>
            </a:solidFill>
            <a:ln xmlns:a="http://schemas.openxmlformats.org/drawingml/2006/main">
              <a:prstDash val="solid"/>
            </a:ln>
          </spPr>
          <cat>
            <numRef>
              <f>'Cluster Evolution'!$A$4:$A$11</f>
            </numRef>
          </cat>
          <val>
            <numRef>
              <f>'Cluster Evolution'!$C$4:$C$11</f>
            </numRef>
          </val>
        </ser>
        <ser>
          <idx val="2"/>
          <order val="2"/>
          <tx>
            <strRef>
              <f>'Cluster Evolution'!D3</f>
            </strRef>
          </tx>
          <spPr>
            <a:solidFill xmlns:a="http://schemas.openxmlformats.org/drawingml/2006/main">
              <a:srgbClr val="709AD1"/>
            </a:solidFill>
            <a:ln xmlns:a="http://schemas.openxmlformats.org/drawingml/2006/main">
              <a:prstDash val="solid"/>
            </a:ln>
          </spPr>
          <cat>
            <numRef>
              <f>'Cluster Evolution'!$A$4:$A$11</f>
            </numRef>
          </cat>
          <val>
            <numRef>
              <f>'Cluster Evolution'!$D$4:$D$11</f>
            </numRef>
          </val>
        </ser>
        <ser>
          <idx val="3"/>
          <order val="3"/>
          <tx>
            <strRef>
              <f>'Cluster Evolution'!E3</f>
            </strRef>
          </tx>
          <spPr>
            <a:solidFill xmlns:a="http://schemas.openxmlformats.org/drawingml/2006/main">
              <a:srgbClr val="D37258"/>
            </a:solidFill>
            <a:ln xmlns:a="http://schemas.openxmlformats.org/drawingml/2006/main">
              <a:prstDash val="solid"/>
            </a:ln>
          </spPr>
          <cat>
            <numRef>
              <f>'Cluster Evolution'!$A$4:$A$11</f>
            </numRef>
          </cat>
          <val>
            <numRef>
              <f>'Cluster Evolution'!$E$4:$E$11</f>
            </numRef>
          </val>
        </ser>
        <ser>
          <idx val="4"/>
          <order val="4"/>
          <tx>
            <strRef>
              <f>'Cluster Evolution'!F3</f>
            </strRef>
          </tx>
          <spPr>
            <a:solidFill xmlns:a="http://schemas.openxmlformats.org/drawingml/2006/main">
              <a:srgbClr val="97A897"/>
            </a:solidFill>
            <a:ln xmlns:a="http://schemas.openxmlformats.org/drawingml/2006/main">
              <a:prstDash val="solid"/>
            </a:ln>
          </spPr>
          <cat>
            <numRef>
              <f>'Cluster Evolution'!$A$4:$A$11</f>
            </numRef>
          </cat>
          <val>
            <numRef>
              <f>'Cluster Evolution'!$F$4:$F$11</f>
            </numRef>
          </val>
        </ser>
        <ser>
          <idx val="5"/>
          <order val="5"/>
          <tx>
            <strRef>
              <f>'Cluster Evolution'!G3</f>
            </strRef>
          </tx>
          <spPr>
            <a:solidFill xmlns:a="http://schemas.openxmlformats.org/drawingml/2006/main">
              <a:srgbClr val="EDCBC1"/>
            </a:solidFill>
            <a:ln xmlns:a="http://schemas.openxmlformats.org/drawingml/2006/main">
              <a:prstDash val="solid"/>
            </a:ln>
          </spPr>
          <cat>
            <numRef>
              <f>'Cluster Evolution'!$A$4:$A$11</f>
            </numRef>
          </cat>
          <val>
            <numRef>
              <f>'Cluster Evolution'!$G$4:$G$11</f>
            </numRef>
          </val>
        </ser>
        <ser>
          <idx val="6"/>
          <order val="6"/>
          <tx>
            <strRef>
              <f>'Cluster Evolution'!H3</f>
            </strRef>
          </tx>
          <spPr>
            <a:solidFill xmlns:a="http://schemas.openxmlformats.org/drawingml/2006/main">
              <a:srgbClr val="E8BDB2"/>
            </a:solidFill>
            <a:ln xmlns:a="http://schemas.openxmlformats.org/drawingml/2006/main">
              <a:prstDash val="solid"/>
            </a:ln>
          </spPr>
          <cat>
            <numRef>
              <f>'Cluster Evolution'!$A$4:$A$11</f>
            </numRef>
          </cat>
          <val>
            <numRef>
              <f>'Cluster Evolution'!$H$4:$H$11</f>
            </numRef>
          </val>
        </ser>
        <ser>
          <idx val="7"/>
          <order val="7"/>
          <tx>
            <strRef>
              <f>'Cluster Evolution'!I3</f>
            </strRef>
          </tx>
          <spPr>
            <a:solidFill xmlns:a="http://schemas.openxmlformats.org/drawingml/2006/main">
              <a:srgbClr val="988470"/>
            </a:solidFill>
            <a:ln xmlns:a="http://schemas.openxmlformats.org/drawingml/2006/main">
              <a:prstDash val="solid"/>
            </a:ln>
          </spPr>
          <cat>
            <numRef>
              <f>'Cluster Evolution'!$A$4:$A$11</f>
            </numRef>
          </cat>
          <val>
            <numRef>
              <f>'Cluster Evolution'!$I$4:$I$11</f>
            </numRef>
          </val>
        </ser>
        <ser>
          <idx val="8"/>
          <order val="8"/>
          <tx>
            <strRef>
              <f>'Cluster Evolution'!J3</f>
            </strRef>
          </tx>
          <spPr>
            <a:solidFill xmlns:a="http://schemas.openxmlformats.org/drawingml/2006/main">
              <a:srgbClr val="93A798"/>
            </a:solidFill>
            <a:ln xmlns:a="http://schemas.openxmlformats.org/drawingml/2006/main">
              <a:prstDash val="solid"/>
            </a:ln>
          </spPr>
          <cat>
            <numRef>
              <f>'Cluster Evolution'!$A$4:$A$11</f>
            </numRef>
          </cat>
          <val>
            <numRef>
              <f>'Cluster Evolution'!$J$4:$J$11</f>
            </numRef>
          </val>
        </ser>
        <ser>
          <idx val="9"/>
          <order val="9"/>
          <tx>
            <strRef>
              <f>'Cluster Evolution'!K3</f>
            </strRef>
          </tx>
          <spPr>
            <a:solidFill xmlns:a="http://schemas.openxmlformats.org/drawingml/2006/main">
              <a:srgbClr val="4366AC"/>
            </a:solidFill>
            <a:ln xmlns:a="http://schemas.openxmlformats.org/drawingml/2006/main">
              <a:prstDash val="solid"/>
            </a:ln>
          </spPr>
          <cat>
            <numRef>
              <f>'Cluster Evolution'!$A$4:$A$11</f>
            </numRef>
          </cat>
          <val>
            <numRef>
              <f>'Cluster Evolution'!$K$4:$K$11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Papers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Burst Strength by Keyword (Top 30)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'Burst Keywords'!D4</f>
            </strRef>
          </tx>
          <spPr>
            <a:solidFill xmlns:a="http://schemas.openxmlformats.org/drawingml/2006/main">
              <a:srgbClr val="D37258"/>
            </a:solidFill>
            <a:ln xmlns:a="http://schemas.openxmlformats.org/drawingml/2006/main">
              <a:prstDash val="solid"/>
            </a:ln>
          </spPr>
          <cat>
            <numRef>
              <f>'Burst Keywords'!$B$5:$B$34</f>
            </numRef>
          </cat>
          <val>
            <numRef>
              <f>'Burst Keywords'!$D$5:$D$34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Burst Strength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8288000" cy="1371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40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2</row>
      <rowOff>0</rowOff>
    </from>
    <ext cx="792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0C0B28"/>
    <outlinePr summaryBelow="1" summaryRight="1"/>
  </sheetPr>
  <dimension ref="A1:O6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1" t="inlineStr">
        <is>
          <t>Large Language Models 2018-2025 — Co-citation Knowledge Map</t>
        </is>
      </c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3" t="inlineStr">
        <is>
          <t>Network Statistics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4" t="inlineStr">
        <is>
          <t>Total Nodes: 1,000</t>
        </is>
      </c>
      <c r="B53" s="4" t="inlineStr">
        <is>
          <t>Total Edges: 12,409</t>
        </is>
      </c>
      <c r="C53" s="4" t="inlineStr">
        <is>
          <t>Modularity Q: 0.7065</t>
        </is>
      </c>
      <c r="D53" s="4" t="inlineStr">
        <is>
          <t>Clusters: 10</t>
        </is>
      </c>
      <c r="E53" s="4" t="inlineStr">
        <is>
          <t>Pruning: Pathfinder</t>
        </is>
      </c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5" t="inlineStr">
        <is>
          <t>Source: academic database, retrieved 2026-05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2">
      <c r="A62" s="6" t="inlineStr">
        <is>
          <t>Source: academic database, retrieved 2026-05</t>
        </is>
      </c>
    </row>
  </sheetData>
  <mergeCells count="1">
    <mergeCell ref="A1:N1"/>
  </mergeCells>
  <printOptions gridLines="1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D37258"/>
    <outlinePr summaryBelow="1" summaryRight="1"/>
  </sheetPr>
  <dimension ref="A1:AI4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</cols>
  <sheetData>
    <row r="1" ht="28" customHeight="1">
      <c r="A1" s="1" t="inlineStr">
        <is>
          <t>CO-CITATION HEATMAP — TOP 30 MOST-CITED PAPERS</t>
        </is>
      </c>
      <c r="AG1" s="2" t="n"/>
      <c r="AH1" s="2" t="n"/>
      <c r="AI1" s="2" t="n"/>
    </row>
    <row r="2">
      <c r="A2" s="7" t="inlineStr">
        <is>
          <t>Co-citation strength matrix. Gradient: cream → coral → deep navy. Sorted by cluster.</t>
        </is>
      </c>
      <c r="AG2" s="2" t="n"/>
      <c r="AH2" s="2" t="n"/>
      <c r="AI2" s="2" t="n"/>
    </row>
    <row r="3" ht="16" customHeight="1">
      <c r="A3" s="8" t="inlineStr">
        <is>
          <t>Paper</t>
        </is>
      </c>
      <c r="B3" s="9" t="inlineStr">
        <is>
          <t>Bender E.M.</t>
        </is>
      </c>
      <c r="C3" s="9" t="inlineStr">
        <is>
          <t>Jimenez C.J.</t>
        </is>
      </c>
      <c r="D3" s="9" t="inlineStr">
        <is>
          <t>Zhao Y.</t>
        </is>
      </c>
      <c r="E3" s="9" t="inlineStr">
        <is>
          <t>Olausson T.X.</t>
        </is>
      </c>
      <c r="F3" s="9" t="inlineStr">
        <is>
          <t>Perez E.</t>
        </is>
      </c>
      <c r="G3" s="9" t="inlineStr">
        <is>
          <t>Lewis P.</t>
        </is>
      </c>
      <c r="H3" s="9" t="inlineStr">
        <is>
          <t>Grave E.</t>
        </is>
      </c>
      <c r="I3" s="10" t="inlineStr">
        <is>
          <t>Chiang W.L.</t>
        </is>
      </c>
      <c r="J3" s="10" t="inlineStr">
        <is>
          <t>Bai Y.</t>
        </is>
      </c>
      <c r="K3" s="10" t="inlineStr">
        <is>
          <t>Rafailov R.</t>
        </is>
      </c>
      <c r="L3" s="10" t="inlineStr">
        <is>
          <t>Lee K.</t>
        </is>
      </c>
      <c r="M3" s="11" t="inlineStr">
        <is>
          <t>Dubey A.</t>
        </is>
      </c>
      <c r="N3" s="11" t="inlineStr">
        <is>
          <t>Touvron H.</t>
        </is>
      </c>
      <c r="O3" s="11" t="inlineStr">
        <is>
          <t>Brown T.B.</t>
        </is>
      </c>
      <c r="P3" s="11" t="inlineStr">
        <is>
          <t>Jiang A.Q.</t>
        </is>
      </c>
      <c r="Q3" s="11" t="inlineStr">
        <is>
          <t>Touvron H.</t>
        </is>
      </c>
      <c r="R3" s="12" t="inlineStr">
        <is>
          <t>Gao L.</t>
        </is>
      </c>
      <c r="S3" s="12" t="inlineStr">
        <is>
          <t>Grave E.</t>
        </is>
      </c>
      <c r="T3" s="13" t="inlineStr">
        <is>
          <t>Kaplan J.</t>
        </is>
      </c>
      <c r="U3" s="13" t="inlineStr">
        <is>
          <t>Hoffmann J.</t>
        </is>
      </c>
      <c r="V3" s="14" t="inlineStr">
        <is>
          <t>Devlin J.</t>
        </is>
      </c>
      <c r="W3" s="15" t="inlineStr">
        <is>
          <t>Cheng L.</t>
        </is>
      </c>
      <c r="X3" s="15" t="inlineStr">
        <is>
          <t>Zhang Z.</t>
        </is>
      </c>
      <c r="Y3" s="15" t="inlineStr">
        <is>
          <t>Shinn N.</t>
        </is>
      </c>
      <c r="Z3" s="15" t="inlineStr">
        <is>
          <t>Yao S.</t>
        </is>
      </c>
      <c r="AA3" s="15" t="inlineStr">
        <is>
          <t>Schick T.</t>
        </is>
      </c>
      <c r="AB3" s="15" t="inlineStr">
        <is>
          <t>Gravitas T.</t>
        </is>
      </c>
      <c r="AC3" s="16" t="inlineStr">
        <is>
          <t>Vaswani A.</t>
        </is>
      </c>
      <c r="AD3" s="17" t="inlineStr">
        <is>
          <t>Team G.</t>
        </is>
      </c>
      <c r="AE3" s="17" t="inlineStr">
        <is>
          <t>Zhu D.</t>
        </is>
      </c>
      <c r="AF3" s="2" t="n"/>
      <c r="AG3" s="2" t="n"/>
      <c r="AH3" s="2" t="n"/>
      <c r="AI3" s="2" t="n"/>
    </row>
    <row r="4" ht="16" customHeight="1">
      <c r="A4" s="18" t="inlineStr">
        <is>
          <t>Bender E.M. (2021)</t>
        </is>
      </c>
      <c r="B4" s="19" t="n">
        <v>10</v>
      </c>
      <c r="C4" s="20" t="n">
        <v>0.72</v>
      </c>
      <c r="D4" s="19" t="n">
        <v>0.9399999999999999</v>
      </c>
      <c r="E4" s="20" t="n">
        <v>1.18</v>
      </c>
      <c r="F4" s="19" t="n">
        <v>0.6</v>
      </c>
      <c r="G4" s="20" t="n">
        <v>2.19</v>
      </c>
      <c r="H4" s="19" t="n">
        <v>0.53</v>
      </c>
      <c r="I4" s="20" t="n">
        <v>0.33</v>
      </c>
      <c r="J4" s="19" t="n">
        <v>0.77</v>
      </c>
      <c r="K4" s="20" t="n">
        <v>0.24</v>
      </c>
      <c r="L4" s="19" t="n">
        <v>0.21</v>
      </c>
      <c r="M4" s="20" t="n">
        <v>0.5600000000000001</v>
      </c>
      <c r="N4" s="19" t="n">
        <v>0.63</v>
      </c>
      <c r="O4" s="20" t="n">
        <v>0.13</v>
      </c>
      <c r="P4" s="19" t="n">
        <v>0.45</v>
      </c>
      <c r="Q4" s="20" t="n">
        <v>0.32</v>
      </c>
      <c r="R4" s="19" t="n">
        <v>0.26</v>
      </c>
      <c r="S4" s="20" t="n">
        <v>0.13</v>
      </c>
      <c r="T4" s="19" t="n">
        <v>0.62</v>
      </c>
      <c r="U4" s="20" t="n">
        <v>0.02</v>
      </c>
      <c r="V4" s="19" t="n">
        <v>0.28</v>
      </c>
      <c r="W4" s="20" t="n">
        <v>0.73</v>
      </c>
      <c r="X4" s="19" t="n">
        <v>0.52</v>
      </c>
      <c r="Y4" s="20" t="n">
        <v>0.24</v>
      </c>
      <c r="Z4" s="19" t="n">
        <v>0.77</v>
      </c>
      <c r="AA4" s="20" t="n">
        <v>0.48</v>
      </c>
      <c r="AB4" s="19" t="n">
        <v>0.58</v>
      </c>
      <c r="AC4" s="20" t="n">
        <v>0.66</v>
      </c>
      <c r="AD4" s="19" t="n">
        <v>0.28</v>
      </c>
      <c r="AE4" s="20" t="n">
        <v>0.05</v>
      </c>
      <c r="AF4" s="2" t="n"/>
      <c r="AG4" s="2" t="n"/>
      <c r="AH4" s="2" t="n"/>
      <c r="AI4" s="2" t="n"/>
    </row>
    <row r="5" ht="16" customHeight="1">
      <c r="A5" s="18" t="inlineStr">
        <is>
          <t>Jimenez C.J. (2024)</t>
        </is>
      </c>
      <c r="B5" s="20" t="n">
        <v>2.04</v>
      </c>
      <c r="C5" s="20" t="n">
        <v>10</v>
      </c>
      <c r="D5" s="20" t="n">
        <v>2.5</v>
      </c>
      <c r="E5" s="20" t="n">
        <v>1.39</v>
      </c>
      <c r="F5" s="20" t="n">
        <v>1.73</v>
      </c>
      <c r="G5" s="20" t="n">
        <v>1.65</v>
      </c>
      <c r="H5" s="20" t="n">
        <v>0.54</v>
      </c>
      <c r="I5" s="20" t="n">
        <v>0.51</v>
      </c>
      <c r="J5" s="20" t="n">
        <v>0.41</v>
      </c>
      <c r="K5" s="20" t="n">
        <v>0.74</v>
      </c>
      <c r="L5" s="20" t="n">
        <v>0.23</v>
      </c>
      <c r="M5" s="20" t="n">
        <v>0.32</v>
      </c>
      <c r="N5" s="20" t="n">
        <v>0.37</v>
      </c>
      <c r="O5" s="20" t="n">
        <v>0.7</v>
      </c>
      <c r="P5" s="20" t="n">
        <v>0.25</v>
      </c>
      <c r="Q5" s="20" t="n">
        <v>0.07000000000000001</v>
      </c>
      <c r="R5" s="20" t="n">
        <v>0.59</v>
      </c>
      <c r="S5" s="20" t="n">
        <v>0.34</v>
      </c>
      <c r="T5" s="20" t="n">
        <v>0.79</v>
      </c>
      <c r="U5" s="20" t="n">
        <v>0.62</v>
      </c>
      <c r="V5" s="20" t="n">
        <v>0.44</v>
      </c>
      <c r="W5" s="20" t="n">
        <v>0.17</v>
      </c>
      <c r="X5" s="20" t="n">
        <v>0.29</v>
      </c>
      <c r="Y5" s="20" t="n">
        <v>0.31</v>
      </c>
      <c r="Z5" s="20" t="n">
        <v>0.19</v>
      </c>
      <c r="AA5" s="20" t="n">
        <v>0.38</v>
      </c>
      <c r="AB5" s="20" t="n">
        <v>0.03</v>
      </c>
      <c r="AC5" s="20" t="n">
        <v>0.58</v>
      </c>
      <c r="AD5" s="20" t="n">
        <v>0.67</v>
      </c>
      <c r="AE5" s="20" t="n">
        <v>0.28</v>
      </c>
      <c r="AF5" s="2" t="n"/>
      <c r="AG5" s="2" t="n"/>
      <c r="AH5" s="2" t="n"/>
      <c r="AI5" s="2" t="n"/>
    </row>
    <row r="6" ht="16" customHeight="1">
      <c r="A6" s="18" t="inlineStr">
        <is>
          <t>Zhao Y. (2023)</t>
        </is>
      </c>
      <c r="B6" s="19" t="n">
        <v>2</v>
      </c>
      <c r="C6" s="20" t="n">
        <v>1.92</v>
      </c>
      <c r="D6" s="19" t="n">
        <v>10</v>
      </c>
      <c r="E6" s="20" t="n">
        <v>0.68</v>
      </c>
      <c r="F6" s="19" t="n">
        <v>0.52</v>
      </c>
      <c r="G6" s="20" t="n">
        <v>0.76</v>
      </c>
      <c r="H6" s="19" t="n">
        <v>1.3</v>
      </c>
      <c r="I6" s="20" t="n">
        <v>0.07000000000000001</v>
      </c>
      <c r="J6" s="19" t="n">
        <v>0.52</v>
      </c>
      <c r="K6" s="20" t="n">
        <v>0.52</v>
      </c>
      <c r="L6" s="19" t="n">
        <v>0.27</v>
      </c>
      <c r="M6" s="20" t="n">
        <v>0.01</v>
      </c>
      <c r="N6" s="19" t="n">
        <v>0.75</v>
      </c>
      <c r="O6" s="20" t="n">
        <v>0.36</v>
      </c>
      <c r="P6" s="19" t="n">
        <v>0.1</v>
      </c>
      <c r="Q6" s="20" t="n">
        <v>0.45</v>
      </c>
      <c r="R6" s="19" t="n">
        <v>0.17</v>
      </c>
      <c r="S6" s="20" t="n">
        <v>0.66</v>
      </c>
      <c r="T6" s="19" t="n">
        <v>0.7</v>
      </c>
      <c r="U6" s="20" t="n">
        <v>0.19</v>
      </c>
      <c r="V6" s="19" t="n">
        <v>0.32</v>
      </c>
      <c r="W6" s="20" t="n">
        <v>0.25</v>
      </c>
      <c r="X6" s="19" t="n">
        <v>0.04</v>
      </c>
      <c r="Y6" s="20" t="n">
        <v>0.31</v>
      </c>
      <c r="Z6" s="19" t="n">
        <v>0.35</v>
      </c>
      <c r="AA6" s="20" t="n">
        <v>0.15</v>
      </c>
      <c r="AB6" s="19" t="n">
        <v>0.34</v>
      </c>
      <c r="AC6" s="20" t="n">
        <v>0.44</v>
      </c>
      <c r="AD6" s="19" t="n">
        <v>0.77</v>
      </c>
      <c r="AE6" s="20" t="n">
        <v>0.45</v>
      </c>
      <c r="AF6" s="2" t="n"/>
      <c r="AG6" s="2" t="n"/>
      <c r="AH6" s="2" t="n"/>
      <c r="AI6" s="2" t="n"/>
    </row>
    <row r="7" ht="16" customHeight="1">
      <c r="A7" s="18" t="inlineStr">
        <is>
          <t>Olausson T.X. (2024)</t>
        </is>
      </c>
      <c r="B7" s="20" t="n">
        <v>0.78</v>
      </c>
      <c r="C7" s="20" t="n">
        <v>2.35</v>
      </c>
      <c r="D7" s="20" t="n">
        <v>0.5</v>
      </c>
      <c r="E7" s="20" t="n">
        <v>10</v>
      </c>
      <c r="F7" s="20" t="n">
        <v>1.13</v>
      </c>
      <c r="G7" s="20" t="n">
        <v>1.99</v>
      </c>
      <c r="H7" s="20" t="n">
        <v>1.14</v>
      </c>
      <c r="I7" s="20" t="n">
        <v>0.5</v>
      </c>
      <c r="J7" s="20" t="n">
        <v>0.38</v>
      </c>
      <c r="K7" s="20" t="n">
        <v>0.78</v>
      </c>
      <c r="L7" s="20" t="n">
        <v>0.54</v>
      </c>
      <c r="M7" s="20" t="n">
        <v>0.16</v>
      </c>
      <c r="N7" s="20" t="n">
        <v>0.49</v>
      </c>
      <c r="O7" s="20" t="n">
        <v>0.32</v>
      </c>
      <c r="P7" s="20" t="n">
        <v>0.59</v>
      </c>
      <c r="Q7" s="20" t="n">
        <v>0.33</v>
      </c>
      <c r="R7" s="20" t="n">
        <v>0.32</v>
      </c>
      <c r="S7" s="20" t="n">
        <v>0.24</v>
      </c>
      <c r="T7" s="20" t="n">
        <v>0.03</v>
      </c>
      <c r="U7" s="20" t="n">
        <v>0.3</v>
      </c>
      <c r="V7" s="20" t="n">
        <v>0.16</v>
      </c>
      <c r="W7" s="20" t="n">
        <v>0.48</v>
      </c>
      <c r="X7" s="20" t="n">
        <v>0.49</v>
      </c>
      <c r="Y7" s="20" t="n">
        <v>0.03</v>
      </c>
      <c r="Z7" s="20" t="n">
        <v>0.32</v>
      </c>
      <c r="AA7" s="20" t="n">
        <v>0.62</v>
      </c>
      <c r="AB7" s="20" t="n">
        <v>0.59</v>
      </c>
      <c r="AC7" s="20" t="n">
        <v>0.44</v>
      </c>
      <c r="AD7" s="20" t="n">
        <v>0.39</v>
      </c>
      <c r="AE7" s="20" t="n">
        <v>0.01</v>
      </c>
      <c r="AF7" s="2" t="n"/>
      <c r="AG7" s="2" t="n"/>
      <c r="AH7" s="2" t="n"/>
      <c r="AI7" s="2" t="n"/>
    </row>
    <row r="8" ht="16" customHeight="1">
      <c r="A8" s="18" t="inlineStr">
        <is>
          <t>Perez E. (2022)</t>
        </is>
      </c>
      <c r="B8" s="19" t="n">
        <v>2.03</v>
      </c>
      <c r="C8" s="20" t="n">
        <v>0.9399999999999999</v>
      </c>
      <c r="D8" s="19" t="n">
        <v>2.36</v>
      </c>
      <c r="E8" s="20" t="n">
        <v>0.75</v>
      </c>
      <c r="F8" s="19" t="n">
        <v>10</v>
      </c>
      <c r="G8" s="20" t="n">
        <v>1.05</v>
      </c>
      <c r="H8" s="19" t="n">
        <v>0.99</v>
      </c>
      <c r="I8" s="20" t="n">
        <v>0.09</v>
      </c>
      <c r="J8" s="19" t="n">
        <v>0.18</v>
      </c>
      <c r="K8" s="20" t="n">
        <v>0.26</v>
      </c>
      <c r="L8" s="19" t="n">
        <v>0.46</v>
      </c>
      <c r="M8" s="20" t="n">
        <v>0.7</v>
      </c>
      <c r="N8" s="19" t="n">
        <v>0.63</v>
      </c>
      <c r="O8" s="20" t="n">
        <v>0.07000000000000001</v>
      </c>
      <c r="P8" s="19" t="n">
        <v>0.03</v>
      </c>
      <c r="Q8" s="20" t="n">
        <v>0.8</v>
      </c>
      <c r="R8" s="19" t="n">
        <v>0.19</v>
      </c>
      <c r="S8" s="20" t="n">
        <v>0.15</v>
      </c>
      <c r="T8" s="19" t="n">
        <v>0.05</v>
      </c>
      <c r="U8" s="20" t="n">
        <v>0.38</v>
      </c>
      <c r="V8" s="19" t="n">
        <v>0.62</v>
      </c>
      <c r="W8" s="20" t="n">
        <v>0.41</v>
      </c>
      <c r="X8" s="19" t="n">
        <v>0.78</v>
      </c>
      <c r="Y8" s="20" t="n">
        <v>0.64</v>
      </c>
      <c r="Z8" s="19" t="n">
        <v>3.6</v>
      </c>
      <c r="AA8" s="20" t="n">
        <v>0.03</v>
      </c>
      <c r="AB8" s="19" t="n">
        <v>0.06</v>
      </c>
      <c r="AC8" s="20" t="n">
        <v>0.24</v>
      </c>
      <c r="AD8" s="19" t="n">
        <v>0.33</v>
      </c>
      <c r="AE8" s="20" t="n">
        <v>0.4</v>
      </c>
      <c r="AF8" s="2" t="n"/>
      <c r="AG8" s="2" t="n"/>
      <c r="AH8" s="2" t="n"/>
      <c r="AI8" s="2" t="n"/>
    </row>
    <row r="9" ht="16" customHeight="1">
      <c r="A9" s="18" t="inlineStr">
        <is>
          <t>Lewis P. (2020)</t>
        </is>
      </c>
      <c r="B9" s="20" t="n">
        <v>1.88</v>
      </c>
      <c r="C9" s="20" t="n">
        <v>2.37</v>
      </c>
      <c r="D9" s="20" t="n">
        <v>0.87</v>
      </c>
      <c r="E9" s="20" t="n">
        <v>0.67</v>
      </c>
      <c r="F9" s="20" t="n">
        <v>1</v>
      </c>
      <c r="G9" s="20" t="n">
        <v>10</v>
      </c>
      <c r="H9" s="20" t="n">
        <v>2.35</v>
      </c>
      <c r="I9" s="20" t="n">
        <v>0.12</v>
      </c>
      <c r="J9" s="20" t="n">
        <v>0.62</v>
      </c>
      <c r="K9" s="20" t="n">
        <v>0.12</v>
      </c>
      <c r="L9" s="20" t="n">
        <v>0.05</v>
      </c>
      <c r="M9" s="20" t="n">
        <v>0.5600000000000001</v>
      </c>
      <c r="N9" s="20" t="n">
        <v>0.5</v>
      </c>
      <c r="O9" s="20" t="n">
        <v>0.19</v>
      </c>
      <c r="P9" s="20" t="n">
        <v>0.65</v>
      </c>
      <c r="Q9" s="20" t="n">
        <v>0.24</v>
      </c>
      <c r="R9" s="20" t="n">
        <v>0.36</v>
      </c>
      <c r="S9" s="20" t="n">
        <v>0.71</v>
      </c>
      <c r="T9" s="20" t="n">
        <v>0.73</v>
      </c>
      <c r="U9" s="20" t="n">
        <v>0.21</v>
      </c>
      <c r="V9" s="20" t="n">
        <v>0.15</v>
      </c>
      <c r="W9" s="20" t="n">
        <v>0.63</v>
      </c>
      <c r="X9" s="20" t="n">
        <v>0.19</v>
      </c>
      <c r="Y9" s="20" t="n">
        <v>0.2</v>
      </c>
      <c r="Z9" s="20" t="n">
        <v>0.37</v>
      </c>
      <c r="AA9" s="20" t="n">
        <v>0.52</v>
      </c>
      <c r="AB9" s="20" t="n">
        <v>0.3</v>
      </c>
      <c r="AC9" s="20" t="n">
        <v>0.04</v>
      </c>
      <c r="AD9" s="20" t="n">
        <v>0.1</v>
      </c>
      <c r="AE9" s="20" t="n">
        <v>0.58</v>
      </c>
      <c r="AF9" s="2" t="n"/>
      <c r="AG9" s="2" t="n"/>
      <c r="AH9" s="2" t="n"/>
      <c r="AI9" s="2" t="n"/>
    </row>
    <row r="10" ht="16" customHeight="1">
      <c r="A10" s="18" t="inlineStr">
        <is>
          <t>Grave E. (2020)</t>
        </is>
      </c>
      <c r="B10" s="19" t="n">
        <v>2.2</v>
      </c>
      <c r="C10" s="20" t="n">
        <v>2.27</v>
      </c>
      <c r="D10" s="19" t="n">
        <v>0.55</v>
      </c>
      <c r="E10" s="20" t="n">
        <v>0.6</v>
      </c>
      <c r="F10" s="19" t="n">
        <v>1.65</v>
      </c>
      <c r="G10" s="20" t="n">
        <v>0.91</v>
      </c>
      <c r="H10" s="19" t="n">
        <v>10</v>
      </c>
      <c r="I10" s="20" t="n">
        <v>0.31</v>
      </c>
      <c r="J10" s="19" t="n">
        <v>0.5600000000000001</v>
      </c>
      <c r="K10" s="20" t="n">
        <v>0.76</v>
      </c>
      <c r="L10" s="19" t="n">
        <v>0.08</v>
      </c>
      <c r="M10" s="20" t="n">
        <v>0.17</v>
      </c>
      <c r="N10" s="19" t="n">
        <v>0.7</v>
      </c>
      <c r="O10" s="20" t="n">
        <v>0.48</v>
      </c>
      <c r="P10" s="19" t="n">
        <v>0.21</v>
      </c>
      <c r="Q10" s="20" t="n">
        <v>0.6899999999999999</v>
      </c>
      <c r="R10" s="19" t="n">
        <v>0.73</v>
      </c>
      <c r="S10" s="20" t="n">
        <v>0.65</v>
      </c>
      <c r="T10" s="19" t="n">
        <v>0.62</v>
      </c>
      <c r="U10" s="20" t="n">
        <v>0.59</v>
      </c>
      <c r="V10" s="19" t="n">
        <v>0.35</v>
      </c>
      <c r="W10" s="20" t="n">
        <v>0.05</v>
      </c>
      <c r="X10" s="19" t="n">
        <v>0.14</v>
      </c>
      <c r="Y10" s="20" t="n">
        <v>0.04</v>
      </c>
      <c r="Z10" s="19" t="n">
        <v>0.36</v>
      </c>
      <c r="AA10" s="20" t="n">
        <v>0.24</v>
      </c>
      <c r="AB10" s="19" t="n">
        <v>0.34</v>
      </c>
      <c r="AC10" s="20" t="n">
        <v>0.48</v>
      </c>
      <c r="AD10" s="19" t="n">
        <v>0.55</v>
      </c>
      <c r="AE10" s="20" t="n">
        <v>0.13</v>
      </c>
      <c r="AF10" s="2" t="n"/>
      <c r="AG10" s="2" t="n"/>
      <c r="AH10" s="2" t="n"/>
      <c r="AI10" s="2" t="n"/>
    </row>
    <row r="11" ht="16" customHeight="1">
      <c r="A11" s="21" t="inlineStr">
        <is>
          <t>Chiang W.L. (2023)</t>
        </is>
      </c>
      <c r="B11" s="20" t="n">
        <v>0.62</v>
      </c>
      <c r="C11" s="20" t="n">
        <v>0.61</v>
      </c>
      <c r="D11" s="20" t="n">
        <v>0.12</v>
      </c>
      <c r="E11" s="20" t="n">
        <v>0.61</v>
      </c>
      <c r="F11" s="20" t="n">
        <v>0.11</v>
      </c>
      <c r="G11" s="20" t="n">
        <v>0.6</v>
      </c>
      <c r="H11" s="20" t="n">
        <v>0.14</v>
      </c>
      <c r="I11" s="20" t="n">
        <v>10</v>
      </c>
      <c r="J11" s="20" t="n">
        <v>1.33</v>
      </c>
      <c r="K11" s="20" t="n">
        <v>1.75</v>
      </c>
      <c r="L11" s="20" t="n">
        <v>7.47</v>
      </c>
      <c r="M11" s="20" t="n">
        <v>0.11</v>
      </c>
      <c r="N11" s="20" t="n">
        <v>0.1</v>
      </c>
      <c r="O11" s="20" t="n">
        <v>0.19</v>
      </c>
      <c r="P11" s="20" t="n">
        <v>0.3</v>
      </c>
      <c r="Q11" s="20" t="n">
        <v>0.74</v>
      </c>
      <c r="R11" s="20" t="n">
        <v>0.05</v>
      </c>
      <c r="S11" s="20" t="n">
        <v>0.57</v>
      </c>
      <c r="T11" s="20" t="n">
        <v>0.32</v>
      </c>
      <c r="U11" s="20" t="n">
        <v>0.66</v>
      </c>
      <c r="V11" s="20" t="n">
        <v>0.75</v>
      </c>
      <c r="W11" s="20" t="n">
        <v>0.61</v>
      </c>
      <c r="X11" s="20" t="n">
        <v>0.72</v>
      </c>
      <c r="Y11" s="20" t="n">
        <v>0.33</v>
      </c>
      <c r="Z11" s="20" t="n">
        <v>0.52</v>
      </c>
      <c r="AA11" s="20" t="n">
        <v>0.5600000000000001</v>
      </c>
      <c r="AB11" s="20" t="n">
        <v>0.3</v>
      </c>
      <c r="AC11" s="20" t="n">
        <v>0.53</v>
      </c>
      <c r="AD11" s="20" t="n">
        <v>0.5600000000000001</v>
      </c>
      <c r="AE11" s="20" t="n">
        <v>0.37</v>
      </c>
      <c r="AF11" s="2" t="n"/>
      <c r="AG11" s="2" t="n"/>
      <c r="AH11" s="2" t="n"/>
      <c r="AI11" s="2" t="n"/>
    </row>
    <row r="12" ht="16" customHeight="1">
      <c r="A12" s="21" t="inlineStr">
        <is>
          <t>Bai Y. (2022)</t>
        </is>
      </c>
      <c r="B12" s="19" t="n">
        <v>0.37</v>
      </c>
      <c r="C12" s="20" t="n">
        <v>0.55</v>
      </c>
      <c r="D12" s="19" t="n">
        <v>0.77</v>
      </c>
      <c r="E12" s="20" t="n">
        <v>0.05</v>
      </c>
      <c r="F12" s="19" t="n">
        <v>0.17</v>
      </c>
      <c r="G12" s="20" t="n">
        <v>0.63</v>
      </c>
      <c r="H12" s="19" t="n">
        <v>0.57</v>
      </c>
      <c r="I12" s="20" t="n">
        <v>2.29</v>
      </c>
      <c r="J12" s="19" t="n">
        <v>10</v>
      </c>
      <c r="K12" s="20" t="n">
        <v>1.29</v>
      </c>
      <c r="L12" s="19" t="n">
        <v>1.69</v>
      </c>
      <c r="M12" s="20" t="n">
        <v>0.74</v>
      </c>
      <c r="N12" s="19" t="n">
        <v>0.35</v>
      </c>
      <c r="O12" s="20" t="n">
        <v>0.17</v>
      </c>
      <c r="P12" s="19" t="n">
        <v>0.06</v>
      </c>
      <c r="Q12" s="20" t="n">
        <v>0.34</v>
      </c>
      <c r="R12" s="19" t="n">
        <v>0.41</v>
      </c>
      <c r="S12" s="20" t="n">
        <v>0.33</v>
      </c>
      <c r="T12" s="19" t="n">
        <v>0.04</v>
      </c>
      <c r="U12" s="20" t="n">
        <v>0.05</v>
      </c>
      <c r="V12" s="19" t="n">
        <v>0.79</v>
      </c>
      <c r="W12" s="20" t="n">
        <v>0.62</v>
      </c>
      <c r="X12" s="19" t="n">
        <v>0.09</v>
      </c>
      <c r="Y12" s="20" t="n">
        <v>0.74</v>
      </c>
      <c r="Z12" s="19" t="n">
        <v>0.42</v>
      </c>
      <c r="AA12" s="20" t="n">
        <v>0.51</v>
      </c>
      <c r="AB12" s="19" t="n">
        <v>0.38</v>
      </c>
      <c r="AC12" s="20" t="n">
        <v>0.75</v>
      </c>
      <c r="AD12" s="19" t="n">
        <v>0.44</v>
      </c>
      <c r="AE12" s="20" t="n">
        <v>0.61</v>
      </c>
      <c r="AF12" s="2" t="n"/>
      <c r="AG12" s="2" t="n"/>
      <c r="AH12" s="2" t="n"/>
      <c r="AI12" s="2" t="n"/>
    </row>
    <row r="13" ht="16" customHeight="1">
      <c r="A13" s="21" t="inlineStr">
        <is>
          <t>Rafailov R. (2023)</t>
        </is>
      </c>
      <c r="B13" s="20" t="n">
        <v>0.46</v>
      </c>
      <c r="C13" s="20" t="n">
        <v>0.44</v>
      </c>
      <c r="D13" s="20" t="n">
        <v>0.4</v>
      </c>
      <c r="E13" s="20" t="n">
        <v>0.03</v>
      </c>
      <c r="F13" s="20" t="n">
        <v>0.51</v>
      </c>
      <c r="G13" s="20" t="n">
        <v>0.35</v>
      </c>
      <c r="H13" s="20" t="n">
        <v>0.49</v>
      </c>
      <c r="I13" s="20" t="n">
        <v>1.29</v>
      </c>
      <c r="J13" s="20" t="n">
        <v>2.26</v>
      </c>
      <c r="K13" s="20" t="n">
        <v>10</v>
      </c>
      <c r="L13" s="20" t="n">
        <v>1.4</v>
      </c>
      <c r="M13" s="20" t="n">
        <v>0.35</v>
      </c>
      <c r="N13" s="20" t="n">
        <v>0.48</v>
      </c>
      <c r="O13" s="20" t="n">
        <v>0.24</v>
      </c>
      <c r="P13" s="20" t="n">
        <v>0.25</v>
      </c>
      <c r="Q13" s="20" t="n">
        <v>0.2</v>
      </c>
      <c r="R13" s="20" t="n">
        <v>0.65</v>
      </c>
      <c r="S13" s="20" t="n">
        <v>0.6899999999999999</v>
      </c>
      <c r="T13" s="20" t="n">
        <v>0.67</v>
      </c>
      <c r="U13" s="20" t="n">
        <v>0.13</v>
      </c>
      <c r="V13" s="20" t="n">
        <v>0.61</v>
      </c>
      <c r="W13" s="20" t="n">
        <v>0.43</v>
      </c>
      <c r="X13" s="20" t="n">
        <v>0.15</v>
      </c>
      <c r="Y13" s="20" t="n">
        <v>0.17</v>
      </c>
      <c r="Z13" s="20" t="n">
        <v>0.08</v>
      </c>
      <c r="AA13" s="20" t="n">
        <v>0.57</v>
      </c>
      <c r="AB13" s="20" t="n">
        <v>0.58</v>
      </c>
      <c r="AC13" s="20" t="n">
        <v>0.29</v>
      </c>
      <c r="AD13" s="20" t="n">
        <v>0.34</v>
      </c>
      <c r="AE13" s="20" t="n">
        <v>0.2</v>
      </c>
      <c r="AF13" s="2" t="n"/>
      <c r="AG13" s="2" t="n"/>
      <c r="AH13" s="2" t="n"/>
      <c r="AI13" s="2" t="n"/>
    </row>
    <row r="14" ht="16" customHeight="1">
      <c r="A14" s="21" t="inlineStr">
        <is>
          <t>Lee K. (2023)</t>
        </is>
      </c>
      <c r="B14" s="19" t="n">
        <v>0.35</v>
      </c>
      <c r="C14" s="20" t="n">
        <v>0.34</v>
      </c>
      <c r="D14" s="19" t="n">
        <v>0.49</v>
      </c>
      <c r="E14" s="20" t="n">
        <v>0.61</v>
      </c>
      <c r="F14" s="19" t="n">
        <v>0.55</v>
      </c>
      <c r="G14" s="20" t="n">
        <v>0.67</v>
      </c>
      <c r="H14" s="19" t="n">
        <v>0.61</v>
      </c>
      <c r="I14" s="20" t="n">
        <v>7.47</v>
      </c>
      <c r="J14" s="19" t="n">
        <v>2.3</v>
      </c>
      <c r="K14" s="20" t="n">
        <v>2.23</v>
      </c>
      <c r="L14" s="19" t="n">
        <v>10</v>
      </c>
      <c r="M14" s="20" t="n">
        <v>0.54</v>
      </c>
      <c r="N14" s="19" t="n">
        <v>0.13</v>
      </c>
      <c r="O14" s="20" t="n">
        <v>0.74</v>
      </c>
      <c r="P14" s="19" t="n">
        <v>0.13</v>
      </c>
      <c r="Q14" s="20" t="n">
        <v>0.31</v>
      </c>
      <c r="R14" s="19" t="n">
        <v>0.4</v>
      </c>
      <c r="S14" s="20" t="n">
        <v>0.57</v>
      </c>
      <c r="T14" s="19" t="n">
        <v>0.68</v>
      </c>
      <c r="U14" s="20" t="n">
        <v>0.22</v>
      </c>
      <c r="V14" s="19" t="n">
        <v>0.13</v>
      </c>
      <c r="W14" s="20" t="n">
        <v>0.57</v>
      </c>
      <c r="X14" s="19" t="n">
        <v>0.5</v>
      </c>
      <c r="Y14" s="20" t="n">
        <v>0.51</v>
      </c>
      <c r="Z14" s="19" t="n">
        <v>0.71</v>
      </c>
      <c r="AA14" s="20" t="n">
        <v>0</v>
      </c>
      <c r="AB14" s="19" t="n">
        <v>0.48</v>
      </c>
      <c r="AC14" s="20" t="n">
        <v>0.25</v>
      </c>
      <c r="AD14" s="19" t="n">
        <v>0.09</v>
      </c>
      <c r="AE14" s="20" t="n">
        <v>0.46</v>
      </c>
      <c r="AF14" s="2" t="n"/>
      <c r="AG14" s="2" t="n"/>
      <c r="AH14" s="2" t="n"/>
      <c r="AI14" s="2" t="n"/>
    </row>
    <row r="15" ht="16" customHeight="1">
      <c r="A15" s="22" t="inlineStr">
        <is>
          <t>Dubey A. (2024)</t>
        </is>
      </c>
      <c r="B15" s="20" t="n">
        <v>0.45</v>
      </c>
      <c r="C15" s="20" t="n">
        <v>0.5600000000000001</v>
      </c>
      <c r="D15" s="20" t="n">
        <v>0.73</v>
      </c>
      <c r="E15" s="20" t="n">
        <v>0.23</v>
      </c>
      <c r="F15" s="20" t="n">
        <v>0.38</v>
      </c>
      <c r="G15" s="20" t="n">
        <v>0.77</v>
      </c>
      <c r="H15" s="20" t="n">
        <v>0.59</v>
      </c>
      <c r="I15" s="20" t="n">
        <v>0.42</v>
      </c>
      <c r="J15" s="20" t="n">
        <v>0.08</v>
      </c>
      <c r="K15" s="20" t="n">
        <v>0.74</v>
      </c>
      <c r="L15" s="20" t="n">
        <v>0.55</v>
      </c>
      <c r="M15" s="20" t="n">
        <v>10</v>
      </c>
      <c r="N15" s="20" t="n">
        <v>1.74</v>
      </c>
      <c r="O15" s="20" t="n">
        <v>1.34</v>
      </c>
      <c r="P15" s="20" t="n">
        <v>0.58</v>
      </c>
      <c r="Q15" s="20" t="n">
        <v>1.59</v>
      </c>
      <c r="R15" s="20" t="n">
        <v>0.31</v>
      </c>
      <c r="S15" s="20" t="n">
        <v>0.23</v>
      </c>
      <c r="T15" s="20" t="n">
        <v>0.77</v>
      </c>
      <c r="U15" s="20" t="n">
        <v>0.36</v>
      </c>
      <c r="V15" s="20" t="n">
        <v>0.64</v>
      </c>
      <c r="W15" s="20" t="n">
        <v>0.25</v>
      </c>
      <c r="X15" s="20" t="n">
        <v>0.25</v>
      </c>
      <c r="Y15" s="20" t="n">
        <v>0.72</v>
      </c>
      <c r="Z15" s="20" t="n">
        <v>0.73</v>
      </c>
      <c r="AA15" s="20" t="n">
        <v>0.09</v>
      </c>
      <c r="AB15" s="20" t="n">
        <v>0.59</v>
      </c>
      <c r="AC15" s="20" t="n">
        <v>0.67</v>
      </c>
      <c r="AD15" s="20" t="n">
        <v>0.73</v>
      </c>
      <c r="AE15" s="20" t="n">
        <v>0.62</v>
      </c>
      <c r="AF15" s="2" t="n"/>
      <c r="AG15" s="2" t="n"/>
      <c r="AH15" s="2" t="n"/>
      <c r="AI15" s="2" t="n"/>
    </row>
    <row r="16" ht="16" customHeight="1">
      <c r="A16" s="22" t="inlineStr">
        <is>
          <t>Touvron H. (2023)</t>
        </is>
      </c>
      <c r="B16" s="19" t="n">
        <v>0.03</v>
      </c>
      <c r="C16" s="20" t="n">
        <v>0.73</v>
      </c>
      <c r="D16" s="19" t="n">
        <v>0.39</v>
      </c>
      <c r="E16" s="20" t="n">
        <v>0.54</v>
      </c>
      <c r="F16" s="19" t="n">
        <v>0.55</v>
      </c>
      <c r="G16" s="20" t="n">
        <v>0.12</v>
      </c>
      <c r="H16" s="19" t="n">
        <v>0.23</v>
      </c>
      <c r="I16" s="20" t="n">
        <v>0.34</v>
      </c>
      <c r="J16" s="19" t="n">
        <v>0.45</v>
      </c>
      <c r="K16" s="20" t="n">
        <v>0.5600000000000001</v>
      </c>
      <c r="L16" s="19" t="n">
        <v>0.29</v>
      </c>
      <c r="M16" s="20" t="n">
        <v>1.15</v>
      </c>
      <c r="N16" s="19" t="n">
        <v>10</v>
      </c>
      <c r="O16" s="20" t="n">
        <v>4.77</v>
      </c>
      <c r="P16" s="19" t="n">
        <v>1.49</v>
      </c>
      <c r="Q16" s="20" t="n">
        <v>2.14</v>
      </c>
      <c r="R16" s="19" t="n">
        <v>0.3</v>
      </c>
      <c r="S16" s="20" t="n">
        <v>0.17</v>
      </c>
      <c r="T16" s="19" t="n">
        <v>0.54</v>
      </c>
      <c r="U16" s="20" t="n">
        <v>0.57</v>
      </c>
      <c r="V16" s="19" t="n">
        <v>0.79</v>
      </c>
      <c r="W16" s="20" t="n">
        <v>0.28</v>
      </c>
      <c r="X16" s="19" t="n">
        <v>0.45</v>
      </c>
      <c r="Y16" s="20" t="n">
        <v>0.23</v>
      </c>
      <c r="Z16" s="19" t="n">
        <v>0.34</v>
      </c>
      <c r="AA16" s="20" t="n">
        <v>0</v>
      </c>
      <c r="AB16" s="19" t="n">
        <v>0.44</v>
      </c>
      <c r="AC16" s="20" t="n">
        <v>0.4</v>
      </c>
      <c r="AD16" s="19" t="n">
        <v>0.77</v>
      </c>
      <c r="AE16" s="20" t="n">
        <v>0.72</v>
      </c>
      <c r="AF16" s="2" t="n"/>
      <c r="AG16" s="2" t="n"/>
      <c r="AH16" s="2" t="n"/>
      <c r="AI16" s="2" t="n"/>
    </row>
    <row r="17" ht="16" customHeight="1">
      <c r="A17" s="22" t="inlineStr">
        <is>
          <t>Brown T.B. (2020)</t>
        </is>
      </c>
      <c r="B17" s="20" t="n">
        <v>0.78</v>
      </c>
      <c r="C17" s="20" t="n">
        <v>0.78</v>
      </c>
      <c r="D17" s="20" t="n">
        <v>0.78</v>
      </c>
      <c r="E17" s="20" t="n">
        <v>0.24</v>
      </c>
      <c r="F17" s="20" t="n">
        <v>0.4</v>
      </c>
      <c r="G17" s="20" t="n">
        <v>0.38</v>
      </c>
      <c r="H17" s="20" t="n">
        <v>0.63</v>
      </c>
      <c r="I17" s="20" t="n">
        <v>0.41</v>
      </c>
      <c r="J17" s="20" t="n">
        <v>0.17</v>
      </c>
      <c r="K17" s="20" t="n">
        <v>0.68</v>
      </c>
      <c r="L17" s="20" t="n">
        <v>0.72</v>
      </c>
      <c r="M17" s="20" t="n">
        <v>1.88</v>
      </c>
      <c r="N17" s="20" t="n">
        <v>4.77</v>
      </c>
      <c r="O17" s="20" t="n">
        <v>10</v>
      </c>
      <c r="P17" s="20" t="n">
        <v>1.8</v>
      </c>
      <c r="Q17" s="20" t="n">
        <v>0.53</v>
      </c>
      <c r="R17" s="20" t="n">
        <v>0.16</v>
      </c>
      <c r="S17" s="20" t="n">
        <v>0.47</v>
      </c>
      <c r="T17" s="20" t="n">
        <v>0.38</v>
      </c>
      <c r="U17" s="20" t="n">
        <v>0.35</v>
      </c>
      <c r="V17" s="20" t="n">
        <v>0.72</v>
      </c>
      <c r="W17" s="20" t="n">
        <v>0.09</v>
      </c>
      <c r="X17" s="20" t="n">
        <v>0.8</v>
      </c>
      <c r="Y17" s="20" t="n">
        <v>0.53</v>
      </c>
      <c r="Z17" s="20" t="n">
        <v>0.45</v>
      </c>
      <c r="AA17" s="20" t="n">
        <v>0.63</v>
      </c>
      <c r="AB17" s="20" t="n">
        <v>0.78</v>
      </c>
      <c r="AC17" s="20" t="n">
        <v>0.77</v>
      </c>
      <c r="AD17" s="20" t="n">
        <v>0.68</v>
      </c>
      <c r="AE17" s="20" t="n">
        <v>0.54</v>
      </c>
      <c r="AF17" s="2" t="n"/>
      <c r="AG17" s="2" t="n"/>
      <c r="AH17" s="2" t="n"/>
      <c r="AI17" s="2" t="n"/>
    </row>
    <row r="18" ht="16" customHeight="1">
      <c r="A18" s="22" t="inlineStr">
        <is>
          <t>Jiang A.Q. (2024)</t>
        </is>
      </c>
      <c r="B18" s="19" t="n">
        <v>0.68</v>
      </c>
      <c r="C18" s="20" t="n">
        <v>0.19</v>
      </c>
      <c r="D18" s="19" t="n">
        <v>0.34</v>
      </c>
      <c r="E18" s="20" t="n">
        <v>0.77</v>
      </c>
      <c r="F18" s="19" t="n">
        <v>0.71</v>
      </c>
      <c r="G18" s="20" t="n">
        <v>0.7</v>
      </c>
      <c r="H18" s="19" t="n">
        <v>0.07000000000000001</v>
      </c>
      <c r="I18" s="20" t="n">
        <v>0.32</v>
      </c>
      <c r="J18" s="19" t="n">
        <v>0.28</v>
      </c>
      <c r="K18" s="20" t="n">
        <v>0.27</v>
      </c>
      <c r="L18" s="19" t="n">
        <v>0.08</v>
      </c>
      <c r="M18" s="20" t="n">
        <v>1.03</v>
      </c>
      <c r="N18" s="19" t="n">
        <v>1.95</v>
      </c>
      <c r="O18" s="20" t="n">
        <v>2.46</v>
      </c>
      <c r="P18" s="19" t="n">
        <v>10</v>
      </c>
      <c r="Q18" s="20" t="n">
        <v>2.24</v>
      </c>
      <c r="R18" s="19" t="n">
        <v>0.41</v>
      </c>
      <c r="S18" s="20" t="n">
        <v>0.77</v>
      </c>
      <c r="T18" s="19" t="n">
        <v>0.06</v>
      </c>
      <c r="U18" s="20" t="n">
        <v>0.13</v>
      </c>
      <c r="V18" s="19" t="n">
        <v>0.36</v>
      </c>
      <c r="W18" s="20" t="n">
        <v>0.73</v>
      </c>
      <c r="X18" s="19" t="n">
        <v>0.25</v>
      </c>
      <c r="Y18" s="20" t="n">
        <v>0.25</v>
      </c>
      <c r="Z18" s="19" t="n">
        <v>0.74</v>
      </c>
      <c r="AA18" s="20" t="n">
        <v>0.07000000000000001</v>
      </c>
      <c r="AB18" s="19" t="n">
        <v>0.73</v>
      </c>
      <c r="AC18" s="20" t="n">
        <v>0.71</v>
      </c>
      <c r="AD18" s="19" t="n">
        <v>0.48</v>
      </c>
      <c r="AE18" s="20" t="n">
        <v>0.77</v>
      </c>
      <c r="AF18" s="2" t="n"/>
      <c r="AG18" s="2" t="n"/>
      <c r="AH18" s="2" t="n"/>
      <c r="AI18" s="2" t="n"/>
    </row>
    <row r="19" ht="16" customHeight="1">
      <c r="A19" s="22" t="inlineStr">
        <is>
          <t>Touvron H. (2023)</t>
        </is>
      </c>
      <c r="B19" s="20" t="n">
        <v>0.67</v>
      </c>
      <c r="C19" s="20" t="n">
        <v>0.37</v>
      </c>
      <c r="D19" s="20" t="n">
        <v>0.7</v>
      </c>
      <c r="E19" s="20" t="n">
        <v>0.38</v>
      </c>
      <c r="F19" s="20" t="n">
        <v>0.33</v>
      </c>
      <c r="G19" s="20" t="n">
        <v>0.23</v>
      </c>
      <c r="H19" s="20" t="n">
        <v>0.46</v>
      </c>
      <c r="I19" s="20" t="n">
        <v>0.3</v>
      </c>
      <c r="J19" s="20" t="n">
        <v>0.26</v>
      </c>
      <c r="K19" s="20" t="n">
        <v>0.54</v>
      </c>
      <c r="L19" s="20" t="n">
        <v>0.66</v>
      </c>
      <c r="M19" s="20" t="n">
        <v>1.4</v>
      </c>
      <c r="N19" s="20" t="n">
        <v>2.48</v>
      </c>
      <c r="O19" s="20" t="n">
        <v>0.9399999999999999</v>
      </c>
      <c r="P19" s="20" t="n">
        <v>2.24</v>
      </c>
      <c r="Q19" s="20" t="n">
        <v>10</v>
      </c>
      <c r="R19" s="20" t="n">
        <v>0.14</v>
      </c>
      <c r="S19" s="20" t="n">
        <v>0.8</v>
      </c>
      <c r="T19" s="20" t="n">
        <v>0.5600000000000001</v>
      </c>
      <c r="U19" s="20" t="n">
        <v>0.64</v>
      </c>
      <c r="V19" s="20" t="n">
        <v>0.11</v>
      </c>
      <c r="W19" s="20" t="n">
        <v>0.75</v>
      </c>
      <c r="X19" s="20" t="n">
        <v>0.18</v>
      </c>
      <c r="Y19" s="20" t="n">
        <v>0.02</v>
      </c>
      <c r="Z19" s="20" t="n">
        <v>0.23</v>
      </c>
      <c r="AA19" s="20" t="n">
        <v>0.62</v>
      </c>
      <c r="AB19" s="20" t="n">
        <v>0.09</v>
      </c>
      <c r="AC19" s="20" t="n">
        <v>0.14</v>
      </c>
      <c r="AD19" s="20" t="n">
        <v>0.63</v>
      </c>
      <c r="AE19" s="20" t="n">
        <v>0.73</v>
      </c>
      <c r="AF19" s="2" t="n"/>
      <c r="AG19" s="2" t="n"/>
      <c r="AH19" s="2" t="n"/>
      <c r="AI19" s="2" t="n"/>
    </row>
    <row r="20" ht="16" customHeight="1">
      <c r="A20" s="23" t="inlineStr">
        <is>
          <t>Gao L. (2019)</t>
        </is>
      </c>
      <c r="B20" s="19" t="n">
        <v>0.21</v>
      </c>
      <c r="C20" s="20" t="n">
        <v>0.52</v>
      </c>
      <c r="D20" s="19" t="n">
        <v>0.79</v>
      </c>
      <c r="E20" s="20" t="n">
        <v>0.49</v>
      </c>
      <c r="F20" s="19" t="n">
        <v>0.68</v>
      </c>
      <c r="G20" s="20" t="n">
        <v>0.19</v>
      </c>
      <c r="H20" s="19" t="n">
        <v>0.1</v>
      </c>
      <c r="I20" s="20" t="n">
        <v>0.09</v>
      </c>
      <c r="J20" s="19" t="n">
        <v>0.24</v>
      </c>
      <c r="K20" s="20" t="n">
        <v>0.59</v>
      </c>
      <c r="L20" s="19" t="n">
        <v>0.64</v>
      </c>
      <c r="M20" s="20" t="n">
        <v>0.75</v>
      </c>
      <c r="N20" s="19" t="n">
        <v>0.34</v>
      </c>
      <c r="O20" s="20" t="n">
        <v>0.2</v>
      </c>
      <c r="P20" s="19" t="n">
        <v>0.37</v>
      </c>
      <c r="Q20" s="20" t="n">
        <v>0.34</v>
      </c>
      <c r="R20" s="19" t="n">
        <v>10</v>
      </c>
      <c r="S20" s="20" t="n">
        <v>1.41</v>
      </c>
      <c r="T20" s="19" t="n">
        <v>0.5600000000000001</v>
      </c>
      <c r="U20" s="20" t="n">
        <v>0.13</v>
      </c>
      <c r="V20" s="19" t="n">
        <v>0</v>
      </c>
      <c r="W20" s="20" t="n">
        <v>0.45</v>
      </c>
      <c r="X20" s="19" t="n">
        <v>0.05</v>
      </c>
      <c r="Y20" s="20" t="n">
        <v>0.76</v>
      </c>
      <c r="Z20" s="19" t="n">
        <v>0.42</v>
      </c>
      <c r="AA20" s="20" t="n">
        <v>0.27</v>
      </c>
      <c r="AB20" s="19" t="n">
        <v>3.44</v>
      </c>
      <c r="AC20" s="20" t="n">
        <v>0.4</v>
      </c>
      <c r="AD20" s="19" t="n">
        <v>0.43</v>
      </c>
      <c r="AE20" s="20" t="n">
        <v>0.31</v>
      </c>
      <c r="AF20" s="2" t="n"/>
      <c r="AG20" s="2" t="n"/>
      <c r="AH20" s="2" t="n"/>
      <c r="AI20" s="2" t="n"/>
    </row>
    <row r="21" ht="16" customHeight="1">
      <c r="A21" s="23" t="inlineStr">
        <is>
          <t>Grave E. (2020)</t>
        </is>
      </c>
      <c r="B21" s="20" t="n">
        <v>0.15</v>
      </c>
      <c r="C21" s="20" t="n">
        <v>0.67</v>
      </c>
      <c r="D21" s="20" t="n">
        <v>0.34</v>
      </c>
      <c r="E21" s="20" t="n">
        <v>0.24</v>
      </c>
      <c r="F21" s="20" t="n">
        <v>0.33</v>
      </c>
      <c r="G21" s="20" t="n">
        <v>0.52</v>
      </c>
      <c r="H21" s="20" t="n">
        <v>0.02</v>
      </c>
      <c r="I21" s="20" t="n">
        <v>0.07000000000000001</v>
      </c>
      <c r="J21" s="20" t="n">
        <v>0.63</v>
      </c>
      <c r="K21" s="20" t="n">
        <v>0.55</v>
      </c>
      <c r="L21" s="20" t="n">
        <v>0.28</v>
      </c>
      <c r="M21" s="20" t="n">
        <v>0.46</v>
      </c>
      <c r="N21" s="20" t="n">
        <v>0.5600000000000001</v>
      </c>
      <c r="O21" s="20" t="n">
        <v>0.49</v>
      </c>
      <c r="P21" s="20" t="n">
        <v>0.65</v>
      </c>
      <c r="Q21" s="20" t="n">
        <v>0.15</v>
      </c>
      <c r="R21" s="20" t="n">
        <v>0.99</v>
      </c>
      <c r="S21" s="20" t="n">
        <v>10</v>
      </c>
      <c r="T21" s="20" t="n">
        <v>0.25</v>
      </c>
      <c r="U21" s="20" t="n">
        <v>0.73</v>
      </c>
      <c r="V21" s="20" t="n">
        <v>0.7</v>
      </c>
      <c r="W21" s="20" t="n">
        <v>0.04</v>
      </c>
      <c r="X21" s="20" t="n">
        <v>0.57</v>
      </c>
      <c r="Y21" s="20" t="n">
        <v>0.35</v>
      </c>
      <c r="Z21" s="20" t="n">
        <v>0.38</v>
      </c>
      <c r="AA21" s="20" t="n">
        <v>0.54</v>
      </c>
      <c r="AB21" s="20" t="n">
        <v>0.39</v>
      </c>
      <c r="AC21" s="20" t="n">
        <v>0.24</v>
      </c>
      <c r="AD21" s="20" t="n">
        <v>0.29</v>
      </c>
      <c r="AE21" s="20" t="n">
        <v>0.28</v>
      </c>
      <c r="AF21" s="2" t="n"/>
      <c r="AG21" s="2" t="n"/>
      <c r="AH21" s="2" t="n"/>
      <c r="AI21" s="2" t="n"/>
    </row>
    <row r="22" ht="16" customHeight="1">
      <c r="A22" s="24" t="inlineStr">
        <is>
          <t>Kaplan J. (2020)</t>
        </is>
      </c>
      <c r="B22" s="19" t="n">
        <v>0.27</v>
      </c>
      <c r="C22" s="20" t="n">
        <v>0.14</v>
      </c>
      <c r="D22" s="19" t="n">
        <v>0.65</v>
      </c>
      <c r="E22" s="20" t="n">
        <v>0.58</v>
      </c>
      <c r="F22" s="19" t="n">
        <v>0.24</v>
      </c>
      <c r="G22" s="20" t="n">
        <v>0.06</v>
      </c>
      <c r="H22" s="19" t="n">
        <v>0.44</v>
      </c>
      <c r="I22" s="20" t="n">
        <v>0.26</v>
      </c>
      <c r="J22" s="19" t="n">
        <v>0.39</v>
      </c>
      <c r="K22" s="20" t="n">
        <v>0.09</v>
      </c>
      <c r="L22" s="19" t="n">
        <v>0.76</v>
      </c>
      <c r="M22" s="20" t="n">
        <v>0.73</v>
      </c>
      <c r="N22" s="19" t="n">
        <v>0.07000000000000001</v>
      </c>
      <c r="O22" s="20" t="n">
        <v>0.5</v>
      </c>
      <c r="P22" s="19" t="n">
        <v>0.58</v>
      </c>
      <c r="Q22" s="20" t="n">
        <v>0.1</v>
      </c>
      <c r="R22" s="19" t="n">
        <v>0.17</v>
      </c>
      <c r="S22" s="20" t="n">
        <v>0.05</v>
      </c>
      <c r="T22" s="19" t="n">
        <v>10</v>
      </c>
      <c r="U22" s="20" t="n">
        <v>1.03</v>
      </c>
      <c r="V22" s="19" t="n">
        <v>0.7</v>
      </c>
      <c r="W22" s="20" t="n">
        <v>0.66</v>
      </c>
      <c r="X22" s="19" t="n">
        <v>0.66</v>
      </c>
      <c r="Y22" s="20" t="n">
        <v>0.33</v>
      </c>
      <c r="Z22" s="19" t="n">
        <v>0.43</v>
      </c>
      <c r="AA22" s="20" t="n">
        <v>0.19</v>
      </c>
      <c r="AB22" s="19" t="n">
        <v>0.75</v>
      </c>
      <c r="AC22" s="20" t="n">
        <v>0.17</v>
      </c>
      <c r="AD22" s="19" t="n">
        <v>0.27</v>
      </c>
      <c r="AE22" s="20" t="n">
        <v>0.45</v>
      </c>
      <c r="AF22" s="2" t="n"/>
      <c r="AG22" s="2" t="n"/>
      <c r="AH22" s="2" t="n"/>
      <c r="AI22" s="2" t="n"/>
    </row>
    <row r="23" ht="16" customHeight="1">
      <c r="A23" s="24" t="inlineStr">
        <is>
          <t>Hoffmann J. (2022)</t>
        </is>
      </c>
      <c r="B23" s="20" t="n">
        <v>0.27</v>
      </c>
      <c r="C23" s="20" t="n">
        <v>0.29</v>
      </c>
      <c r="D23" s="20" t="n">
        <v>0.36</v>
      </c>
      <c r="E23" s="20" t="n">
        <v>0.09</v>
      </c>
      <c r="F23" s="20" t="n">
        <v>0.62</v>
      </c>
      <c r="G23" s="20" t="n">
        <v>0.05</v>
      </c>
      <c r="H23" s="20" t="n">
        <v>0.18</v>
      </c>
      <c r="I23" s="20" t="n">
        <v>0.05</v>
      </c>
      <c r="J23" s="20" t="n">
        <v>0.61</v>
      </c>
      <c r="K23" s="20" t="n">
        <v>0.77</v>
      </c>
      <c r="L23" s="20" t="n">
        <v>0.14</v>
      </c>
      <c r="M23" s="20" t="n">
        <v>0.03</v>
      </c>
      <c r="N23" s="20" t="n">
        <v>0.48</v>
      </c>
      <c r="O23" s="20" t="n">
        <v>0.19</v>
      </c>
      <c r="P23" s="20" t="n">
        <v>0.32</v>
      </c>
      <c r="Q23" s="20" t="n">
        <v>0.08</v>
      </c>
      <c r="R23" s="20" t="n">
        <v>0.37</v>
      </c>
      <c r="S23" s="20" t="n">
        <v>0.7</v>
      </c>
      <c r="T23" s="20" t="n">
        <v>2.35</v>
      </c>
      <c r="U23" s="20" t="n">
        <v>10</v>
      </c>
      <c r="V23" s="20" t="n">
        <v>0.55</v>
      </c>
      <c r="W23" s="20" t="n">
        <v>0.04</v>
      </c>
      <c r="X23" s="20" t="n">
        <v>0.2</v>
      </c>
      <c r="Y23" s="20" t="n">
        <v>0.6899999999999999</v>
      </c>
      <c r="Z23" s="20" t="n">
        <v>0.28</v>
      </c>
      <c r="AA23" s="20" t="n">
        <v>0.05</v>
      </c>
      <c r="AB23" s="20" t="n">
        <v>0.09</v>
      </c>
      <c r="AC23" s="20" t="n">
        <v>0.44</v>
      </c>
      <c r="AD23" s="20" t="n">
        <v>0.51</v>
      </c>
      <c r="AE23" s="20" t="n">
        <v>0.38</v>
      </c>
      <c r="AF23" s="2" t="n"/>
      <c r="AG23" s="2" t="n"/>
      <c r="AH23" s="2" t="n"/>
      <c r="AI23" s="2" t="n"/>
    </row>
    <row r="24" ht="16" customHeight="1">
      <c r="A24" s="25" t="inlineStr">
        <is>
          <t>Devlin J. (2018)</t>
        </is>
      </c>
      <c r="B24" s="19" t="n">
        <v>0.29</v>
      </c>
      <c r="C24" s="20" t="n">
        <v>0.25</v>
      </c>
      <c r="D24" s="19" t="n">
        <v>0.28</v>
      </c>
      <c r="E24" s="20" t="n">
        <v>0.27</v>
      </c>
      <c r="F24" s="19" t="n">
        <v>0.2</v>
      </c>
      <c r="G24" s="20" t="n">
        <v>0.08</v>
      </c>
      <c r="H24" s="19" t="n">
        <v>0.34</v>
      </c>
      <c r="I24" s="20" t="n">
        <v>0.49</v>
      </c>
      <c r="J24" s="19" t="n">
        <v>0.47</v>
      </c>
      <c r="K24" s="20" t="n">
        <v>0.14</v>
      </c>
      <c r="L24" s="19" t="n">
        <v>0.19</v>
      </c>
      <c r="M24" s="20" t="n">
        <v>0.19</v>
      </c>
      <c r="N24" s="19" t="n">
        <v>0.5600000000000001</v>
      </c>
      <c r="O24" s="20" t="n">
        <v>0.02</v>
      </c>
      <c r="P24" s="19" t="n">
        <v>0.48</v>
      </c>
      <c r="Q24" s="20" t="n">
        <v>0.55</v>
      </c>
      <c r="R24" s="19" t="n">
        <v>0.03</v>
      </c>
      <c r="S24" s="20" t="n">
        <v>0.61</v>
      </c>
      <c r="T24" s="19" t="n">
        <v>0.29</v>
      </c>
      <c r="U24" s="20" t="n">
        <v>0.32</v>
      </c>
      <c r="V24" s="19" t="n">
        <v>10</v>
      </c>
      <c r="W24" s="20" t="n">
        <v>0.14</v>
      </c>
      <c r="X24" s="19" t="n">
        <v>0.42</v>
      </c>
      <c r="Y24" s="20" t="n">
        <v>0.37</v>
      </c>
      <c r="Z24" s="19" t="n">
        <v>0.36</v>
      </c>
      <c r="AA24" s="20" t="n">
        <v>0.79</v>
      </c>
      <c r="AB24" s="19" t="n">
        <v>0.14</v>
      </c>
      <c r="AC24" s="20" t="n">
        <v>0.74</v>
      </c>
      <c r="AD24" s="19" t="n">
        <v>0.39</v>
      </c>
      <c r="AE24" s="20" t="n">
        <v>0.39</v>
      </c>
      <c r="AF24" s="2" t="n"/>
      <c r="AG24" s="2" t="n"/>
      <c r="AH24" s="2" t="n"/>
      <c r="AI24" s="2" t="n"/>
    </row>
    <row r="25" ht="16" customHeight="1">
      <c r="A25" s="26" t="inlineStr">
        <is>
          <t>Cheng L. (2023)</t>
        </is>
      </c>
      <c r="B25" s="20" t="n">
        <v>0.76</v>
      </c>
      <c r="C25" s="20" t="n">
        <v>0.02</v>
      </c>
      <c r="D25" s="20" t="n">
        <v>0.73</v>
      </c>
      <c r="E25" s="20" t="n">
        <v>0.39</v>
      </c>
      <c r="F25" s="20" t="n">
        <v>0.77</v>
      </c>
      <c r="G25" s="20" t="n">
        <v>0.55</v>
      </c>
      <c r="H25" s="20" t="n">
        <v>0.63</v>
      </c>
      <c r="I25" s="20" t="n">
        <v>0.44</v>
      </c>
      <c r="J25" s="20" t="n">
        <v>0.5600000000000001</v>
      </c>
      <c r="K25" s="20" t="n">
        <v>0.67</v>
      </c>
      <c r="L25" s="20" t="n">
        <v>0.77</v>
      </c>
      <c r="M25" s="20" t="n">
        <v>0.62</v>
      </c>
      <c r="N25" s="20" t="n">
        <v>0.6</v>
      </c>
      <c r="O25" s="20" t="n">
        <v>0.42</v>
      </c>
      <c r="P25" s="20" t="n">
        <v>0.38</v>
      </c>
      <c r="Q25" s="20" t="n">
        <v>0.75</v>
      </c>
      <c r="R25" s="20" t="n">
        <v>0.73</v>
      </c>
      <c r="S25" s="20" t="n">
        <v>0.54</v>
      </c>
      <c r="T25" s="20" t="n">
        <v>0.23</v>
      </c>
      <c r="U25" s="20" t="n">
        <v>0.7</v>
      </c>
      <c r="V25" s="20" t="n">
        <v>0.17</v>
      </c>
      <c r="W25" s="20" t="n">
        <v>10</v>
      </c>
      <c r="X25" s="20" t="n">
        <v>1.3</v>
      </c>
      <c r="Y25" s="20" t="n">
        <v>1.79</v>
      </c>
      <c r="Z25" s="20" t="n">
        <v>1.72</v>
      </c>
      <c r="AA25" s="20" t="n">
        <v>1.74</v>
      </c>
      <c r="AB25" s="20" t="n">
        <v>2.16</v>
      </c>
      <c r="AC25" s="20" t="n">
        <v>0.42</v>
      </c>
      <c r="AD25" s="20" t="n">
        <v>0.09</v>
      </c>
      <c r="AE25" s="20" t="n">
        <v>0.25</v>
      </c>
      <c r="AF25" s="2" t="n"/>
      <c r="AG25" s="2" t="n"/>
      <c r="AH25" s="2" t="n"/>
      <c r="AI25" s="2" t="n"/>
    </row>
    <row r="26" ht="16" customHeight="1">
      <c r="A26" s="26" t="inlineStr">
        <is>
          <t>Zhang Z. (2023)</t>
        </is>
      </c>
      <c r="B26" s="19" t="n">
        <v>0.1</v>
      </c>
      <c r="C26" s="20" t="n">
        <v>0.43</v>
      </c>
      <c r="D26" s="19" t="n">
        <v>0.76</v>
      </c>
      <c r="E26" s="20" t="n">
        <v>0.34</v>
      </c>
      <c r="F26" s="19" t="n">
        <v>0.79</v>
      </c>
      <c r="G26" s="20" t="n">
        <v>0.01</v>
      </c>
      <c r="H26" s="19" t="n">
        <v>0.64</v>
      </c>
      <c r="I26" s="20" t="n">
        <v>0.71</v>
      </c>
      <c r="J26" s="19" t="n">
        <v>0.22</v>
      </c>
      <c r="K26" s="20" t="n">
        <v>0.74</v>
      </c>
      <c r="L26" s="19" t="n">
        <v>0.77</v>
      </c>
      <c r="M26" s="20" t="n">
        <v>0.13</v>
      </c>
      <c r="N26" s="19" t="n">
        <v>0.5600000000000001</v>
      </c>
      <c r="O26" s="20" t="n">
        <v>0.2</v>
      </c>
      <c r="P26" s="19" t="n">
        <v>0.17</v>
      </c>
      <c r="Q26" s="20" t="n">
        <v>0.33</v>
      </c>
      <c r="R26" s="19" t="n">
        <v>0.46</v>
      </c>
      <c r="S26" s="20" t="n">
        <v>0.67</v>
      </c>
      <c r="T26" s="19" t="n">
        <v>0.02</v>
      </c>
      <c r="U26" s="20" t="n">
        <v>0.43</v>
      </c>
      <c r="V26" s="19" t="n">
        <v>0.5</v>
      </c>
      <c r="W26" s="20" t="n">
        <v>1.5</v>
      </c>
      <c r="X26" s="19" t="n">
        <v>10</v>
      </c>
      <c r="Y26" s="20" t="n">
        <v>1.51</v>
      </c>
      <c r="Z26" s="19" t="n">
        <v>1.12</v>
      </c>
      <c r="AA26" s="20" t="n">
        <v>9.640000000000001</v>
      </c>
      <c r="AB26" s="19" t="n">
        <v>4.04</v>
      </c>
      <c r="AC26" s="20" t="n">
        <v>0.26</v>
      </c>
      <c r="AD26" s="19" t="n">
        <v>0.13</v>
      </c>
      <c r="AE26" s="20" t="n">
        <v>0.16</v>
      </c>
      <c r="AF26" s="2" t="n"/>
      <c r="AG26" s="2" t="n"/>
      <c r="AH26" s="2" t="n"/>
      <c r="AI26" s="2" t="n"/>
    </row>
    <row r="27" ht="16" customHeight="1">
      <c r="A27" s="26" t="inlineStr">
        <is>
          <t>Shinn N. (2023)</t>
        </is>
      </c>
      <c r="B27" s="20" t="n">
        <v>0.36</v>
      </c>
      <c r="C27" s="20" t="n">
        <v>0.13</v>
      </c>
      <c r="D27" s="20" t="n">
        <v>0.3</v>
      </c>
      <c r="E27" s="20" t="n">
        <v>0.73</v>
      </c>
      <c r="F27" s="20" t="n">
        <v>0.19</v>
      </c>
      <c r="G27" s="20" t="n">
        <v>0.41</v>
      </c>
      <c r="H27" s="20" t="n">
        <v>0.49</v>
      </c>
      <c r="I27" s="20" t="n">
        <v>0.64</v>
      </c>
      <c r="J27" s="20" t="n">
        <v>0.11</v>
      </c>
      <c r="K27" s="20" t="n">
        <v>0.65</v>
      </c>
      <c r="L27" s="20" t="n">
        <v>0.51</v>
      </c>
      <c r="M27" s="20" t="n">
        <v>0.31</v>
      </c>
      <c r="N27" s="20" t="n">
        <v>0.75</v>
      </c>
      <c r="O27" s="20" t="n">
        <v>0.15</v>
      </c>
      <c r="P27" s="20" t="n">
        <v>0.07000000000000001</v>
      </c>
      <c r="Q27" s="20" t="n">
        <v>0.71</v>
      </c>
      <c r="R27" s="20" t="n">
        <v>0.28</v>
      </c>
      <c r="S27" s="20" t="n">
        <v>0.71</v>
      </c>
      <c r="T27" s="20" t="n">
        <v>0.72</v>
      </c>
      <c r="U27" s="20" t="n">
        <v>0.12</v>
      </c>
      <c r="V27" s="20" t="n">
        <v>0.51</v>
      </c>
      <c r="W27" s="20" t="n">
        <v>1.15</v>
      </c>
      <c r="X27" s="20" t="n">
        <v>1.45</v>
      </c>
      <c r="Y27" s="20" t="n">
        <v>10</v>
      </c>
      <c r="Z27" s="20" t="n">
        <v>1.23</v>
      </c>
      <c r="AA27" s="20" t="n">
        <v>3.44</v>
      </c>
      <c r="AB27" s="20" t="n">
        <v>0.54</v>
      </c>
      <c r="AC27" s="20" t="n">
        <v>0.12</v>
      </c>
      <c r="AD27" s="20" t="n">
        <v>0.31</v>
      </c>
      <c r="AE27" s="20" t="n">
        <v>0.44</v>
      </c>
      <c r="AF27" s="2" t="n"/>
      <c r="AG27" s="2" t="n"/>
      <c r="AH27" s="2" t="n"/>
      <c r="AI27" s="2" t="n"/>
    </row>
    <row r="28" ht="16" customHeight="1">
      <c r="A28" s="26" t="inlineStr">
        <is>
          <t>Yao S. (2023)</t>
        </is>
      </c>
      <c r="B28" s="19" t="n">
        <v>0.44</v>
      </c>
      <c r="C28" s="20" t="n">
        <v>0.48</v>
      </c>
      <c r="D28" s="19" t="n">
        <v>0.8</v>
      </c>
      <c r="E28" s="20" t="n">
        <v>0.45</v>
      </c>
      <c r="F28" s="19" t="n">
        <v>3.6</v>
      </c>
      <c r="G28" s="20" t="n">
        <v>0.48</v>
      </c>
      <c r="H28" s="19" t="n">
        <v>0.7</v>
      </c>
      <c r="I28" s="20" t="n">
        <v>0.54</v>
      </c>
      <c r="J28" s="19" t="n">
        <v>0.06</v>
      </c>
      <c r="K28" s="20" t="n">
        <v>0.66</v>
      </c>
      <c r="L28" s="19" t="n">
        <v>0.11</v>
      </c>
      <c r="M28" s="20" t="n">
        <v>0.75</v>
      </c>
      <c r="N28" s="19" t="n">
        <v>0.76</v>
      </c>
      <c r="O28" s="20" t="n">
        <v>0.05</v>
      </c>
      <c r="P28" s="19" t="n">
        <v>0.68</v>
      </c>
      <c r="Q28" s="20" t="n">
        <v>0.44</v>
      </c>
      <c r="R28" s="19" t="n">
        <v>0.52</v>
      </c>
      <c r="S28" s="20" t="n">
        <v>0.53</v>
      </c>
      <c r="T28" s="19" t="n">
        <v>0.57</v>
      </c>
      <c r="U28" s="20" t="n">
        <v>0.5600000000000001</v>
      </c>
      <c r="V28" s="19" t="n">
        <v>0.02</v>
      </c>
      <c r="W28" s="20" t="n">
        <v>2.39</v>
      </c>
      <c r="X28" s="19" t="n">
        <v>1.78</v>
      </c>
      <c r="Y28" s="20" t="n">
        <v>1.28</v>
      </c>
      <c r="Z28" s="19" t="n">
        <v>10</v>
      </c>
      <c r="AA28" s="20" t="n">
        <v>1.59</v>
      </c>
      <c r="AB28" s="19" t="n">
        <v>1.79</v>
      </c>
      <c r="AC28" s="20" t="n">
        <v>0.58</v>
      </c>
      <c r="AD28" s="19" t="n">
        <v>0.22</v>
      </c>
      <c r="AE28" s="20" t="n">
        <v>0.48</v>
      </c>
      <c r="AF28" s="2" t="n"/>
      <c r="AG28" s="2" t="n"/>
      <c r="AH28" s="2" t="n"/>
      <c r="AI28" s="2" t="n"/>
    </row>
    <row r="29" ht="16" customHeight="1">
      <c r="A29" s="26" t="inlineStr">
        <is>
          <t>Schick T. (2023)</t>
        </is>
      </c>
      <c r="B29" s="20" t="n">
        <v>0.34</v>
      </c>
      <c r="C29" s="20" t="n">
        <v>0.62</v>
      </c>
      <c r="D29" s="20" t="n">
        <v>0.63</v>
      </c>
      <c r="E29" s="20" t="n">
        <v>0.18</v>
      </c>
      <c r="F29" s="20" t="n">
        <v>0.27</v>
      </c>
      <c r="G29" s="20" t="n">
        <v>0.33</v>
      </c>
      <c r="H29" s="20" t="n">
        <v>0.38</v>
      </c>
      <c r="I29" s="20" t="n">
        <v>0.25</v>
      </c>
      <c r="J29" s="20" t="n">
        <v>0.24</v>
      </c>
      <c r="K29" s="20" t="n">
        <v>0.38</v>
      </c>
      <c r="L29" s="20" t="n">
        <v>0.2</v>
      </c>
      <c r="M29" s="20" t="n">
        <v>0.42</v>
      </c>
      <c r="N29" s="20" t="n">
        <v>0.76</v>
      </c>
      <c r="O29" s="20" t="n">
        <v>0.45</v>
      </c>
      <c r="P29" s="20" t="n">
        <v>0.21</v>
      </c>
      <c r="Q29" s="20" t="n">
        <v>0.58</v>
      </c>
      <c r="R29" s="20" t="n">
        <v>0.28</v>
      </c>
      <c r="S29" s="20" t="n">
        <v>0.07000000000000001</v>
      </c>
      <c r="T29" s="20" t="n">
        <v>0.23</v>
      </c>
      <c r="U29" s="20" t="n">
        <v>0.6</v>
      </c>
      <c r="V29" s="20" t="n">
        <v>0.36</v>
      </c>
      <c r="W29" s="20" t="n">
        <v>2.18</v>
      </c>
      <c r="X29" s="20" t="n">
        <v>9.640000000000001</v>
      </c>
      <c r="Y29" s="20" t="n">
        <v>3.44</v>
      </c>
      <c r="Z29" s="20" t="n">
        <v>1</v>
      </c>
      <c r="AA29" s="20" t="n">
        <v>10</v>
      </c>
      <c r="AB29" s="20" t="n">
        <v>2.02</v>
      </c>
      <c r="AC29" s="20" t="n">
        <v>0.09</v>
      </c>
      <c r="AD29" s="20" t="n">
        <v>0.21</v>
      </c>
      <c r="AE29" s="20" t="n">
        <v>0.51</v>
      </c>
      <c r="AF29" s="2" t="n"/>
      <c r="AG29" s="2" t="n"/>
      <c r="AH29" s="2" t="n"/>
      <c r="AI29" s="2" t="n"/>
    </row>
    <row r="30" ht="16" customHeight="1">
      <c r="A30" s="26" t="inlineStr">
        <is>
          <t>Gravitas T. (2023)</t>
        </is>
      </c>
      <c r="B30" s="19" t="n">
        <v>0.07000000000000001</v>
      </c>
      <c r="C30" s="20" t="n">
        <v>0.39</v>
      </c>
      <c r="D30" s="19" t="n">
        <v>0.12</v>
      </c>
      <c r="E30" s="20" t="n">
        <v>0.62</v>
      </c>
      <c r="F30" s="19" t="n">
        <v>0.62</v>
      </c>
      <c r="G30" s="20" t="n">
        <v>0.1</v>
      </c>
      <c r="H30" s="19" t="n">
        <v>0.35</v>
      </c>
      <c r="I30" s="20" t="n">
        <v>0.1</v>
      </c>
      <c r="J30" s="19" t="n">
        <v>0.65</v>
      </c>
      <c r="K30" s="20" t="n">
        <v>0.03</v>
      </c>
      <c r="L30" s="19" t="n">
        <v>0.17</v>
      </c>
      <c r="M30" s="20" t="n">
        <v>0.04</v>
      </c>
      <c r="N30" s="19" t="n">
        <v>0.79</v>
      </c>
      <c r="O30" s="20" t="n">
        <v>0.7</v>
      </c>
      <c r="P30" s="19" t="n">
        <v>0.26</v>
      </c>
      <c r="Q30" s="20" t="n">
        <v>0.2</v>
      </c>
      <c r="R30" s="19" t="n">
        <v>3.44</v>
      </c>
      <c r="S30" s="20" t="n">
        <v>0.15</v>
      </c>
      <c r="T30" s="19" t="n">
        <v>0.55</v>
      </c>
      <c r="U30" s="20" t="n">
        <v>0.61</v>
      </c>
      <c r="V30" s="19" t="n">
        <v>0.55</v>
      </c>
      <c r="W30" s="20" t="n">
        <v>1.92</v>
      </c>
      <c r="X30" s="19" t="n">
        <v>4.04</v>
      </c>
      <c r="Y30" s="20" t="n">
        <v>1.23</v>
      </c>
      <c r="Z30" s="19" t="n">
        <v>1.15</v>
      </c>
      <c r="AA30" s="20" t="n">
        <v>2.02</v>
      </c>
      <c r="AB30" s="19" t="n">
        <v>10</v>
      </c>
      <c r="AC30" s="20" t="n">
        <v>0.34</v>
      </c>
      <c r="AD30" s="19" t="n">
        <v>0.05</v>
      </c>
      <c r="AE30" s="20" t="n">
        <v>0.78</v>
      </c>
      <c r="AF30" s="2" t="n"/>
      <c r="AG30" s="2" t="n"/>
      <c r="AH30" s="2" t="n"/>
      <c r="AI30" s="2" t="n"/>
    </row>
    <row r="31" ht="16" customHeight="1">
      <c r="A31" s="27" t="inlineStr">
        <is>
          <t>Vaswani A. (2017)</t>
        </is>
      </c>
      <c r="B31" s="20" t="n">
        <v>0.07000000000000001</v>
      </c>
      <c r="C31" s="20" t="n">
        <v>0.24</v>
      </c>
      <c r="D31" s="20" t="n">
        <v>0.27</v>
      </c>
      <c r="E31" s="20" t="n">
        <v>0.31</v>
      </c>
      <c r="F31" s="20" t="n">
        <v>0.49</v>
      </c>
      <c r="G31" s="20" t="n">
        <v>0.51</v>
      </c>
      <c r="H31" s="20" t="n">
        <v>0.17</v>
      </c>
      <c r="I31" s="20" t="n">
        <v>0.76</v>
      </c>
      <c r="J31" s="20" t="n">
        <v>0.57</v>
      </c>
      <c r="K31" s="20" t="n">
        <v>0.59</v>
      </c>
      <c r="L31" s="20" t="n">
        <v>0.11</v>
      </c>
      <c r="M31" s="20" t="n">
        <v>0.33</v>
      </c>
      <c r="N31" s="20" t="n">
        <v>0.37</v>
      </c>
      <c r="O31" s="20" t="n">
        <v>0.22</v>
      </c>
      <c r="P31" s="20" t="n">
        <v>0.01</v>
      </c>
      <c r="Q31" s="20" t="n">
        <v>0.45</v>
      </c>
      <c r="R31" s="20" t="n">
        <v>0.29</v>
      </c>
      <c r="S31" s="20" t="n">
        <v>0.5600000000000001</v>
      </c>
      <c r="T31" s="20" t="n">
        <v>0.17</v>
      </c>
      <c r="U31" s="20" t="n">
        <v>0.1</v>
      </c>
      <c r="V31" s="20" t="n">
        <v>0.49</v>
      </c>
      <c r="W31" s="20" t="n">
        <v>0.72</v>
      </c>
      <c r="X31" s="20" t="n">
        <v>0.76</v>
      </c>
      <c r="Y31" s="20" t="n">
        <v>0.44</v>
      </c>
      <c r="Z31" s="20" t="n">
        <v>0.33</v>
      </c>
      <c r="AA31" s="20" t="n">
        <v>0.36</v>
      </c>
      <c r="AB31" s="20" t="n">
        <v>0.51</v>
      </c>
      <c r="AC31" s="20" t="n">
        <v>10</v>
      </c>
      <c r="AD31" s="20" t="n">
        <v>0.41</v>
      </c>
      <c r="AE31" s="20" t="n">
        <v>0.5</v>
      </c>
      <c r="AF31" s="2" t="n"/>
      <c r="AG31" s="2" t="n"/>
      <c r="AH31" s="2" t="n"/>
      <c r="AI31" s="2" t="n"/>
    </row>
    <row r="32" ht="16" customHeight="1">
      <c r="A32" s="28" t="inlineStr">
        <is>
          <t>Team G. (2024)</t>
        </is>
      </c>
      <c r="B32" s="19" t="n">
        <v>0.06</v>
      </c>
      <c r="C32" s="20" t="n">
        <v>0.21</v>
      </c>
      <c r="D32" s="19" t="n">
        <v>0.61</v>
      </c>
      <c r="E32" s="20" t="n">
        <v>0.37</v>
      </c>
      <c r="F32" s="19" t="n">
        <v>0.27</v>
      </c>
      <c r="G32" s="20" t="n">
        <v>0.21</v>
      </c>
      <c r="H32" s="19" t="n">
        <v>0.09</v>
      </c>
      <c r="I32" s="20" t="n">
        <v>0.29</v>
      </c>
      <c r="J32" s="19" t="n">
        <v>0.35</v>
      </c>
      <c r="K32" s="20" t="n">
        <v>0.68</v>
      </c>
      <c r="L32" s="19" t="n">
        <v>0.3</v>
      </c>
      <c r="M32" s="20" t="n">
        <v>0.15</v>
      </c>
      <c r="N32" s="19" t="n">
        <v>0.5</v>
      </c>
      <c r="O32" s="20" t="n">
        <v>0.79</v>
      </c>
      <c r="P32" s="19" t="n">
        <v>0.26</v>
      </c>
      <c r="Q32" s="20" t="n">
        <v>0.01</v>
      </c>
      <c r="R32" s="19" t="n">
        <v>0.5600000000000001</v>
      </c>
      <c r="S32" s="20" t="n">
        <v>0.13</v>
      </c>
      <c r="T32" s="19" t="n">
        <v>0.21</v>
      </c>
      <c r="U32" s="20" t="n">
        <v>0.04</v>
      </c>
      <c r="V32" s="19" t="n">
        <v>0.77</v>
      </c>
      <c r="W32" s="20" t="n">
        <v>0.62</v>
      </c>
      <c r="X32" s="19" t="n">
        <v>0.26</v>
      </c>
      <c r="Y32" s="20" t="n">
        <v>0.07000000000000001</v>
      </c>
      <c r="Z32" s="19" t="n">
        <v>0.62</v>
      </c>
      <c r="AA32" s="20" t="n">
        <v>0.53</v>
      </c>
      <c r="AB32" s="19" t="n">
        <v>0.35</v>
      </c>
      <c r="AC32" s="20" t="n">
        <v>0.54</v>
      </c>
      <c r="AD32" s="19" t="n">
        <v>10</v>
      </c>
      <c r="AE32" s="20" t="n">
        <v>2.12</v>
      </c>
      <c r="AF32" s="2" t="n"/>
      <c r="AG32" s="2" t="n"/>
      <c r="AH32" s="2" t="n"/>
      <c r="AI32" s="2" t="n"/>
    </row>
    <row r="33" ht="16" customHeight="1">
      <c r="A33" s="28" t="inlineStr">
        <is>
          <t>Zhu D. (2023)</t>
        </is>
      </c>
      <c r="B33" s="20" t="n">
        <v>0.16</v>
      </c>
      <c r="C33" s="20" t="n">
        <v>0.18</v>
      </c>
      <c r="D33" s="20" t="n">
        <v>0.31</v>
      </c>
      <c r="E33" s="20" t="n">
        <v>0.22</v>
      </c>
      <c r="F33" s="20" t="n">
        <v>0.46</v>
      </c>
      <c r="G33" s="20" t="n">
        <v>0.27</v>
      </c>
      <c r="H33" s="20" t="n">
        <v>0.63</v>
      </c>
      <c r="I33" s="20" t="n">
        <v>0.76</v>
      </c>
      <c r="J33" s="20" t="n">
        <v>0.64</v>
      </c>
      <c r="K33" s="20" t="n">
        <v>0.72</v>
      </c>
      <c r="L33" s="20" t="n">
        <v>0.49</v>
      </c>
      <c r="M33" s="20" t="n">
        <v>0.55</v>
      </c>
      <c r="N33" s="20" t="n">
        <v>0.01</v>
      </c>
      <c r="O33" s="20" t="n">
        <v>0.46</v>
      </c>
      <c r="P33" s="20" t="n">
        <v>0.16</v>
      </c>
      <c r="Q33" s="20" t="n">
        <v>0.49</v>
      </c>
      <c r="R33" s="20" t="n">
        <v>0.4</v>
      </c>
      <c r="S33" s="20" t="n">
        <v>0.23</v>
      </c>
      <c r="T33" s="20" t="n">
        <v>0.13</v>
      </c>
      <c r="U33" s="20" t="n">
        <v>0.17</v>
      </c>
      <c r="V33" s="20" t="n">
        <v>0.37</v>
      </c>
      <c r="W33" s="20" t="n">
        <v>0.22</v>
      </c>
      <c r="X33" s="20" t="n">
        <v>0.26</v>
      </c>
      <c r="Y33" s="20" t="n">
        <v>0.36</v>
      </c>
      <c r="Z33" s="20" t="n">
        <v>0.38</v>
      </c>
      <c r="AA33" s="20" t="n">
        <v>0.1</v>
      </c>
      <c r="AB33" s="20" t="n">
        <v>0.18</v>
      </c>
      <c r="AC33" s="20" t="n">
        <v>0.49</v>
      </c>
      <c r="AD33" s="20" t="n">
        <v>2.27</v>
      </c>
      <c r="AE33" s="20" t="n">
        <v>10</v>
      </c>
      <c r="AF33" s="2" t="n"/>
      <c r="AG33" s="2" t="n"/>
      <c r="AH33" s="2" t="n"/>
      <c r="A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</row>
    <row r="36">
      <c r="A36" s="5" t="inlineStr">
        <is>
          <t>Source: academic database, retrieved 2026-05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</row>
    <row r="42">
      <c r="A42" s="6" t="inlineStr">
        <is>
          <t>Source: academic database, retrieved 2026-05</t>
        </is>
      </c>
    </row>
  </sheetData>
  <mergeCells count="2">
    <mergeCell ref="A1:AF1"/>
    <mergeCell ref="A2:AF2"/>
  </mergeCells>
  <conditionalFormatting sqref="B4:AE33">
    <cfRule type="colorScale" priority="1">
      <colorScale>
        <cfvo type="num" val="0"/>
        <cfvo type="num" val="5"/>
        <cfvo type="num" val="10"/>
        <color rgb="00F5EDE6"/>
        <color rgb="00D37258"/>
        <color rgb="000C0B28"/>
      </colorScale>
    </cfRule>
  </conditionalFormatting>
  <printOptions gridLines="1"/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4466AF"/>
    <outlinePr summaryBelow="1" summaryRight="1"/>
  </sheetPr>
  <dimension ref="A1:T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</cols>
  <sheetData>
    <row r="1" ht="28" customHeight="1">
      <c r="A1" s="1" t="inlineStr">
        <is>
          <t>TOP CENTRALITY METRICS — TOP 15 PAPERS</t>
        </is>
      </c>
      <c r="O1" s="2" t="n"/>
      <c r="P1" s="2" t="n"/>
      <c r="Q1" s="2" t="n"/>
      <c r="R1" s="2" t="n"/>
      <c r="S1" s="2" t="n"/>
      <c r="T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9" t="inlineStr">
        <is>
          <t>Top 15 by Citation Count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8" t="inlineStr">
        <is>
          <t>Author</t>
        </is>
      </c>
      <c r="B4" s="8" t="inlineStr">
        <is>
          <t>Year</t>
        </is>
      </c>
      <c r="C4" s="8" t="inlineStr">
        <is>
          <t>Citations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30" t="inlineStr">
        <is>
          <t>Cheng L.</t>
        </is>
      </c>
      <c r="B5" s="31" t="n">
        <v>2023</v>
      </c>
      <c r="C5" s="32" t="n">
        <v>7485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30" t="inlineStr">
        <is>
          <t>Zhang Z.</t>
        </is>
      </c>
      <c r="B6" s="33" t="n">
        <v>2023</v>
      </c>
      <c r="C6" s="34" t="n">
        <v>7241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35" t="inlineStr">
        <is>
          <t>Bender E.M.</t>
        </is>
      </c>
      <c r="B7" s="31" t="n">
        <v>2021</v>
      </c>
      <c r="C7" s="32" t="n">
        <v>6110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>
      <c r="A8" s="35" t="inlineStr">
        <is>
          <t>Jimenez C.J.</t>
        </is>
      </c>
      <c r="B8" s="33" t="n">
        <v>2024</v>
      </c>
      <c r="C8" s="34" t="n">
        <v>4864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36" t="inlineStr">
        <is>
          <t>Devlin J.</t>
        </is>
      </c>
      <c r="B9" s="31" t="n">
        <v>2018</v>
      </c>
      <c r="C9" s="32" t="n">
        <v>4699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37" t="inlineStr">
        <is>
          <t>Dubey A.</t>
        </is>
      </c>
      <c r="B10" s="33" t="n">
        <v>2024</v>
      </c>
      <c r="C10" s="34" t="n">
        <v>4477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37" t="inlineStr">
        <is>
          <t>Touvron H.</t>
        </is>
      </c>
      <c r="B11" s="31" t="n">
        <v>2023</v>
      </c>
      <c r="C11" s="32" t="n">
        <v>4072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35" t="inlineStr">
        <is>
          <t>Zhao Y.</t>
        </is>
      </c>
      <c r="B12" s="33" t="n">
        <v>2023</v>
      </c>
      <c r="C12" s="34" t="n">
        <v>4029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37" t="inlineStr">
        <is>
          <t>Brown T.B.</t>
        </is>
      </c>
      <c r="B13" s="31" t="n">
        <v>2020</v>
      </c>
      <c r="C13" s="32" t="n">
        <v>3507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38" t="inlineStr">
        <is>
          <t>Chiang W.L.</t>
        </is>
      </c>
      <c r="B14" s="33" t="n">
        <v>2023</v>
      </c>
      <c r="C14" s="34" t="n">
        <v>3458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39" t="inlineStr">
        <is>
          <t>Team G.</t>
        </is>
      </c>
      <c r="B15" s="31" t="n">
        <v>2024</v>
      </c>
      <c r="C15" s="32" t="n">
        <v>3450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>
      <c r="A16" s="30" t="inlineStr">
        <is>
          <t>Shinn N.</t>
        </is>
      </c>
      <c r="B16" s="33" t="n">
        <v>2023</v>
      </c>
      <c r="C16" s="34" t="n">
        <v>3447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30" t="inlineStr">
        <is>
          <t>Yao S.</t>
        </is>
      </c>
      <c r="B17" s="31" t="n">
        <v>2023</v>
      </c>
      <c r="C17" s="32" t="n">
        <v>3360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35" t="inlineStr">
        <is>
          <t>Olausson T.X.</t>
        </is>
      </c>
      <c r="B18" s="33" t="n">
        <v>2024</v>
      </c>
      <c r="C18" s="34" t="n">
        <v>3115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37" t="inlineStr">
        <is>
          <t>Jiang A.Q.</t>
        </is>
      </c>
      <c r="B19" s="31" t="n">
        <v>2024</v>
      </c>
      <c r="C19" s="32" t="n">
        <v>2954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9" t="inlineStr">
        <is>
          <t>Top 15 by Betweenness Centrality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8" t="inlineStr">
        <is>
          <t>Author</t>
        </is>
      </c>
      <c r="B23" s="8" t="inlineStr">
        <is>
          <t>Year</t>
        </is>
      </c>
      <c r="C23" s="8" t="inlineStr">
        <is>
          <t>Citations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38" t="inlineStr">
        <is>
          <t>Ouyang L.</t>
        </is>
      </c>
      <c r="B24" s="31" t="n">
        <v>2022</v>
      </c>
      <c r="C24" s="40" t="n">
        <v>0.0246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35" t="inlineStr">
        <is>
          <t>Liu P.J.</t>
        </is>
      </c>
      <c r="B25" s="33" t="n">
        <v>2022</v>
      </c>
      <c r="C25" s="41" t="n">
        <v>0.0237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>
      <c r="A26" s="42" t="inlineStr">
        <is>
          <t>Rocktäschel T.</t>
        </is>
      </c>
      <c r="B26" s="31" t="n">
        <v>2020</v>
      </c>
      <c r="C26" s="40" t="n">
        <v>0.0221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37" t="inlineStr">
        <is>
          <t>Wang X.</t>
        </is>
      </c>
      <c r="B27" s="33" t="n">
        <v>2019</v>
      </c>
      <c r="C27" s="41" t="n">
        <v>0.0199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37" t="inlineStr">
        <is>
          <t>Black S.</t>
        </is>
      </c>
      <c r="B28" s="31" t="n">
        <v>2022</v>
      </c>
      <c r="C28" s="40" t="n">
        <v>0.0192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38" t="inlineStr">
        <is>
          <t>Bai Y.</t>
        </is>
      </c>
      <c r="B29" s="33" t="n">
        <v>2022</v>
      </c>
      <c r="C29" s="41" t="n">
        <v>0.0191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39" t="inlineStr">
        <is>
          <t>Gao Y.</t>
        </is>
      </c>
      <c r="B30" s="31" t="n">
        <v>2019</v>
      </c>
      <c r="C30" s="40" t="n">
        <v>0.019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35" t="inlineStr">
        <is>
          <t>Bai Y.</t>
        </is>
      </c>
      <c r="B31" s="33" t="n">
        <v>2021</v>
      </c>
      <c r="C31" s="41" t="n">
        <v>0.019</v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35" t="inlineStr">
        <is>
          <t>Conti G.</t>
        </is>
      </c>
      <c r="B32" s="31" t="n">
        <v>2019</v>
      </c>
      <c r="C32" s="40" t="n">
        <v>0.0189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36" t="inlineStr">
        <is>
          <t>Lin X.V.</t>
        </is>
      </c>
      <c r="B33" s="33" t="n">
        <v>2020</v>
      </c>
      <c r="C33" s="41" t="n">
        <v>0.0184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36" t="inlineStr">
        <is>
          <t>Jung H.</t>
        </is>
      </c>
      <c r="B34" s="31" t="n">
        <v>2022</v>
      </c>
      <c r="C34" s="40" t="n">
        <v>0.0169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38" t="inlineStr">
        <is>
          <t>Singh A.</t>
        </is>
      </c>
      <c r="B35" s="33" t="n">
        <v>2024</v>
      </c>
      <c r="C35" s="41" t="n">
        <v>0.0167</v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38" t="inlineStr">
        <is>
          <t>Ren S.</t>
        </is>
      </c>
      <c r="B36" s="31" t="n">
        <v>2021</v>
      </c>
      <c r="C36" s="40" t="n">
        <v>0.0165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43" t="inlineStr">
        <is>
          <t>Ouyang L.</t>
        </is>
      </c>
      <c r="B37" s="33" t="n">
        <v>2020</v>
      </c>
      <c r="C37" s="41" t="n">
        <v>0.0162</v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38" t="inlineStr">
        <is>
          <t>Lamber G.</t>
        </is>
      </c>
      <c r="B38" s="31" t="n">
        <v>2021</v>
      </c>
      <c r="C38" s="40" t="n">
        <v>0.0162</v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9" t="inlineStr">
        <is>
          <t>Top 15 by Burst Strength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8" t="inlineStr">
        <is>
          <t>Author</t>
        </is>
      </c>
      <c r="B42" s="8" t="inlineStr">
        <is>
          <t>Year</t>
        </is>
      </c>
      <c r="C42" s="8" t="inlineStr">
        <is>
          <t>Citations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38" t="inlineStr">
        <is>
          <t>Dubois Y.</t>
        </is>
      </c>
      <c r="B43" s="31" t="n">
        <v>2021</v>
      </c>
      <c r="C43" s="40" t="n">
        <v>11.79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35" t="inlineStr">
        <is>
          <t>Wang S.</t>
        </is>
      </c>
      <c r="B44" s="33" t="n">
        <v>2020</v>
      </c>
      <c r="C44" s="41" t="n">
        <v>9.390000000000001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38" t="inlineStr">
        <is>
          <t>Taori R.</t>
        </is>
      </c>
      <c r="B45" s="31" t="n">
        <v>2023</v>
      </c>
      <c r="C45" s="40" t="n">
        <v>9.17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30" t="inlineStr">
        <is>
          <t>He J.</t>
        </is>
      </c>
      <c r="B46" s="33" t="n">
        <v>2021</v>
      </c>
      <c r="C46" s="41" t="n">
        <v>9.01</v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38" t="inlineStr">
        <is>
          <t>Karpukhin V.</t>
        </is>
      </c>
      <c r="B47" s="31" t="n">
        <v>2022</v>
      </c>
      <c r="C47" s="40" t="n">
        <v>8.98</v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>
      <c r="A48" s="44" t="inlineStr">
        <is>
          <t>LeCun Y.</t>
        </is>
      </c>
      <c r="B48" s="33" t="n">
        <v>2022</v>
      </c>
      <c r="C48" s="41" t="n">
        <v>8.609999999999999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>
      <c r="A49" s="37" t="inlineStr">
        <is>
          <t>Fischer M.</t>
        </is>
      </c>
      <c r="B49" s="31" t="n">
        <v>2025</v>
      </c>
      <c r="C49" s="40" t="n">
        <v>8.09</v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>
      <c r="A50" s="38" t="inlineStr">
        <is>
          <t>Ouyang L.</t>
        </is>
      </c>
      <c r="B50" s="33" t="n">
        <v>2022</v>
      </c>
      <c r="C50" s="41" t="n">
        <v>7.51</v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37" t="inlineStr">
        <is>
          <t>Zhou J.</t>
        </is>
      </c>
      <c r="B51" s="31" t="n">
        <v>2018</v>
      </c>
      <c r="C51" s="40" t="n">
        <v>7.41</v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>
      <c r="A52" s="36" t="inlineStr">
        <is>
          <t>Vaswani A.</t>
        </is>
      </c>
      <c r="B52" s="33" t="n">
        <v>2022</v>
      </c>
      <c r="C52" s="41" t="n">
        <v>7.12</v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36" t="inlineStr">
        <is>
          <t>Shao Y.</t>
        </is>
      </c>
      <c r="B53" s="31" t="n">
        <v>2020</v>
      </c>
      <c r="C53" s="40" t="n">
        <v>7.1</v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>
      <c r="A54" s="39" t="inlineStr">
        <is>
          <t>Bai Y.</t>
        </is>
      </c>
      <c r="B54" s="33" t="n">
        <v>2020</v>
      </c>
      <c r="C54" s="41" t="n">
        <v>7.03</v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36" t="inlineStr">
        <is>
          <t>Yang Y.</t>
        </is>
      </c>
      <c r="B55" s="31" t="n">
        <v>2021</v>
      </c>
      <c r="C55" s="40" t="n">
        <v>6.68</v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>
      <c r="A56" s="36" t="inlineStr">
        <is>
          <t>Yang Y.</t>
        </is>
      </c>
      <c r="B56" s="33" t="n">
        <v>2022</v>
      </c>
      <c r="C56" s="41" t="n">
        <v>6.67</v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>
      <c r="A57" s="39" t="inlineStr">
        <is>
          <t>Koh P.W.</t>
        </is>
      </c>
      <c r="B57" s="31" t="n">
        <v>2022</v>
      </c>
      <c r="C57" s="40" t="n">
        <v>6.66</v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>
      <c r="A60" s="5" t="inlineStr">
        <is>
          <t>Source: academic database, retrieved 2026-05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7">
      <c r="A67" s="6" t="inlineStr">
        <is>
          <t>Source: academic database, retrieved 2026-05</t>
        </is>
      </c>
    </row>
  </sheetData>
  <mergeCells count="4">
    <mergeCell ref="A41:C41"/>
    <mergeCell ref="A3:C3"/>
    <mergeCell ref="A22:C22"/>
    <mergeCell ref="A1:N1"/>
  </mergeCells>
  <printOptions gridLines="1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988470"/>
    <outlinePr summaryBelow="1" summaryRight="1"/>
  </sheetPr>
  <dimension ref="A1:J2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0" customWidth="1" min="4" max="4"/>
    <col width="22" customWidth="1" min="5" max="5"/>
    <col width="22" customWidth="1" min="6" max="6"/>
    <col width="22" customWidth="1" min="7" max="7"/>
    <col width="45" customWidth="1" min="8" max="8"/>
  </cols>
  <sheetData>
    <row r="1" ht="28" customHeight="1">
      <c r="A1" s="1" t="inlineStr">
        <is>
          <t>CLUSTER SUMMARY</t>
        </is>
      </c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8" customHeight="1">
      <c r="A3" s="45" t="inlineStr">
        <is>
          <t>Cluster Count</t>
        </is>
      </c>
      <c r="B3" s="46" t="n"/>
      <c r="C3" s="45" t="inlineStr">
        <is>
          <t>Total Nodes</t>
        </is>
      </c>
      <c r="D3" s="46" t="n"/>
      <c r="E3" s="45" t="inlineStr">
        <is>
          <t>Total Edges</t>
        </is>
      </c>
      <c r="F3" s="46" t="n"/>
      <c r="G3" s="45" t="inlineStr">
        <is>
          <t>Modularity Q</t>
        </is>
      </c>
      <c r="H3" s="46" t="n"/>
      <c r="I3" s="2" t="n"/>
      <c r="J3" s="2" t="n"/>
    </row>
    <row r="4" ht="42" customHeight="1">
      <c r="A4" s="47" t="inlineStr">
        <is>
          <t>10</t>
        </is>
      </c>
      <c r="B4" s="46" t="n"/>
      <c r="C4" s="47" t="inlineStr">
        <is>
          <t>1,000</t>
        </is>
      </c>
      <c r="D4" s="46" t="n"/>
      <c r="E4" s="47" t="inlineStr">
        <is>
          <t>12,409</t>
        </is>
      </c>
      <c r="F4" s="46" t="n"/>
      <c r="G4" s="47" t="inlineStr">
        <is>
          <t>0.7065</t>
        </is>
      </c>
      <c r="H4" s="46" t="n"/>
      <c r="I4" s="2" t="n"/>
      <c r="J4" s="2" t="n"/>
    </row>
    <row r="5" ht="8" customHeight="1">
      <c r="A5" s="48" t="n"/>
      <c r="B5" s="46" t="n"/>
      <c r="C5" s="48" t="n"/>
      <c r="D5" s="46" t="n"/>
      <c r="E5" s="48" t="n"/>
      <c r="F5" s="46" t="n"/>
      <c r="G5" s="48" t="n"/>
      <c r="H5" s="46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8" t="inlineStr">
        <is>
          <t>Cluster</t>
        </is>
      </c>
      <c r="B7" s="8" t="inlineStr">
        <is>
          <t>Label</t>
        </is>
      </c>
      <c r="C7" s="8" t="inlineStr">
        <is>
          <t>Node Count</t>
        </is>
      </c>
      <c r="D7" s="8" t="inlineStr">
        <is>
          <t>Avg Year</t>
        </is>
      </c>
      <c r="E7" s="8" t="inlineStr">
        <is>
          <t>Top Paper 1</t>
        </is>
      </c>
      <c r="F7" s="8" t="inlineStr">
        <is>
          <t>Top Paper 2</t>
        </is>
      </c>
      <c r="G7" s="8" t="inlineStr">
        <is>
          <t>Top Paper 3</t>
        </is>
      </c>
      <c r="H7" s="8" t="inlineStr">
        <is>
          <t>Top 5 Keywords</t>
        </is>
      </c>
      <c r="I7" s="2" t="n"/>
      <c r="J7" s="2" t="n"/>
    </row>
    <row r="8">
      <c r="A8" s="49" t="n">
        <v>0</v>
      </c>
      <c r="B8" s="50" t="inlineStr">
        <is>
          <t>#0 reasoning &amp; tool use</t>
        </is>
      </c>
      <c r="C8" s="51" t="n">
        <v>146</v>
      </c>
      <c r="D8" s="50" t="n">
        <v>2021.2</v>
      </c>
      <c r="E8" s="50" t="inlineStr">
        <is>
          <t>Bender E.M. (2021)</t>
        </is>
      </c>
      <c r="F8" s="50" t="inlineStr">
        <is>
          <t>Jimenez C.J. (2024)</t>
        </is>
      </c>
      <c r="G8" s="50" t="inlineStr">
        <is>
          <t>Zhao Y. (2023)</t>
        </is>
      </c>
      <c r="H8" s="50" t="inlineStr">
        <is>
          <t>GPT, scaling, RLHF, transformer, retrieval</t>
        </is>
      </c>
      <c r="I8" s="2" t="n"/>
      <c r="J8" s="2" t="n"/>
    </row>
    <row r="9">
      <c r="A9" s="52" t="n">
        <v>1</v>
      </c>
      <c r="B9" s="53" t="inlineStr">
        <is>
          <t>#1 GPT series &amp; LLMs</t>
        </is>
      </c>
      <c r="C9" s="54" t="n">
        <v>132</v>
      </c>
      <c r="D9" s="53" t="n">
        <v>2021.4</v>
      </c>
      <c r="E9" s="53" t="inlineStr">
        <is>
          <t>Chiang W.L. (2023)</t>
        </is>
      </c>
      <c r="F9" s="53" t="inlineStr">
        <is>
          <t>Bai Y. (2022)</t>
        </is>
      </c>
      <c r="G9" s="53" t="inlineStr">
        <is>
          <t>Rafailov R. (2023)</t>
        </is>
      </c>
      <c r="H9" s="53" t="inlineStr">
        <is>
          <t>chain-of-thought, distillation, pre-training, tool use, multimodal</t>
        </is>
      </c>
      <c r="I9" s="2" t="n"/>
      <c r="J9" s="2" t="n"/>
    </row>
    <row r="10">
      <c r="A10" s="55" t="n">
        <v>2</v>
      </c>
      <c r="B10" s="50" t="inlineStr">
        <is>
          <t>#2 alignment &amp; RLHF</t>
        </is>
      </c>
      <c r="C10" s="51" t="n">
        <v>125</v>
      </c>
      <c r="D10" s="50" t="n">
        <v>2021.4</v>
      </c>
      <c r="E10" s="50" t="inlineStr">
        <is>
          <t>Dubey A. (2024)</t>
        </is>
      </c>
      <c r="F10" s="50" t="inlineStr">
        <is>
          <t>Touvron H. (2023)</t>
        </is>
      </c>
      <c r="G10" s="50" t="inlineStr">
        <is>
          <t>Brown T.B. (2020)</t>
        </is>
      </c>
      <c r="H10" s="50" t="inlineStr">
        <is>
          <t>BERT, pre-training, safety, alignment, prompting</t>
        </is>
      </c>
      <c r="I10" s="2" t="n"/>
      <c r="J10" s="2" t="n"/>
    </row>
    <row r="11">
      <c r="A11" s="56" t="n">
        <v>3</v>
      </c>
      <c r="B11" s="53" t="inlineStr">
        <is>
          <t>#3 transformer foundations</t>
        </is>
      </c>
      <c r="C11" s="54" t="n">
        <v>105</v>
      </c>
      <c r="D11" s="53" t="n">
        <v>2021.2</v>
      </c>
      <c r="E11" s="53" t="inlineStr">
        <is>
          <t>Gao L. (2019)</t>
        </is>
      </c>
      <c r="F11" s="53" t="inlineStr">
        <is>
          <t>Grave E. (2020)</t>
        </is>
      </c>
      <c r="G11" s="53" t="inlineStr">
        <is>
          <t>Kaiser L. (2020)</t>
        </is>
      </c>
      <c r="H11" s="53" t="inlineStr">
        <is>
          <t>efficiency, fine-tuning, scaling, agents, quantization</t>
        </is>
      </c>
      <c r="I11" s="2" t="n"/>
      <c r="J11" s="2" t="n"/>
    </row>
    <row r="12">
      <c r="A12" s="57" t="n">
        <v>4</v>
      </c>
      <c r="B12" s="50" t="inlineStr">
        <is>
          <t>#4 retrieval &amp; long context</t>
        </is>
      </c>
      <c r="C12" s="51" t="n">
        <v>92</v>
      </c>
      <c r="D12" s="50" t="n">
        <v>2021.2</v>
      </c>
      <c r="E12" s="50" t="inlineStr">
        <is>
          <t>Kaplan J. (2020)</t>
        </is>
      </c>
      <c r="F12" s="50" t="inlineStr">
        <is>
          <t>Hoffmann J. (2022)</t>
        </is>
      </c>
      <c r="G12" s="50" t="inlineStr">
        <is>
          <t>Rocktäschel T. (2020)</t>
        </is>
      </c>
      <c r="H12" s="50" t="inlineStr">
        <is>
          <t>BERT, pruning, multimodal, tool use, in-context learning</t>
        </is>
      </c>
      <c r="I12" s="2" t="n"/>
      <c r="J12" s="2" t="n"/>
    </row>
    <row r="13">
      <c r="A13" s="58" t="n">
        <v>5</v>
      </c>
      <c r="B13" s="53" t="inlineStr">
        <is>
          <t>#5 scaling &amp; training</t>
        </is>
      </c>
      <c r="C13" s="54" t="n">
        <v>90</v>
      </c>
      <c r="D13" s="53" t="n">
        <v>2021.1</v>
      </c>
      <c r="E13" s="53" t="inlineStr">
        <is>
          <t>Devlin J. (2018)</t>
        </is>
      </c>
      <c r="F13" s="53" t="inlineStr">
        <is>
          <t>Huang X. (2018)</t>
        </is>
      </c>
      <c r="G13" s="53" t="inlineStr">
        <is>
          <t>Simon C. (2020)</t>
        </is>
      </c>
      <c r="H13" s="53" t="inlineStr">
        <is>
          <t>RLHF, transformer, prompting, reasoning, pruning</t>
        </is>
      </c>
      <c r="I13" s="2" t="n"/>
      <c r="J13" s="2" t="n"/>
    </row>
    <row r="14">
      <c r="A14" s="59" t="n">
        <v>6</v>
      </c>
      <c r="B14" s="50" t="inlineStr">
        <is>
          <t>#6 efficiency &amp; quantization</t>
        </is>
      </c>
      <c r="C14" s="51" t="n">
        <v>88</v>
      </c>
      <c r="D14" s="50" t="n">
        <v>2021.3</v>
      </c>
      <c r="E14" s="50" t="inlineStr">
        <is>
          <t>Cheng L. (2023)</t>
        </is>
      </c>
      <c r="F14" s="50" t="inlineStr">
        <is>
          <t>Zhang Z. (2023)</t>
        </is>
      </c>
      <c r="G14" s="50" t="inlineStr">
        <is>
          <t>Shinn N. (2023)</t>
        </is>
      </c>
      <c r="H14" s="50" t="inlineStr">
        <is>
          <t>GPT, tool use, code generation, chain-of-thought, reasoning</t>
        </is>
      </c>
      <c r="I14" s="2" t="n"/>
      <c r="J14" s="2" t="n"/>
    </row>
    <row r="15">
      <c r="A15" s="60" t="n">
        <v>7</v>
      </c>
      <c r="B15" s="53" t="inlineStr">
        <is>
          <t>#7 prompting &amp; CoT</t>
        </is>
      </c>
      <c r="C15" s="54" t="n">
        <v>77</v>
      </c>
      <c r="D15" s="53" t="n">
        <v>2020.8</v>
      </c>
      <c r="E15" s="53" t="inlineStr">
        <is>
          <t>Vaswani A. (2017)</t>
        </is>
      </c>
      <c r="F15" s="53" t="inlineStr">
        <is>
          <t>Wu Y. (2020)</t>
        </is>
      </c>
      <c r="G15" s="53" t="inlineStr">
        <is>
          <t>Wei J. (2020)</t>
        </is>
      </c>
      <c r="H15" s="53" t="inlineStr">
        <is>
          <t>BERT, scaling, quantization, code generation, distillation</t>
        </is>
      </c>
      <c r="I15" s="2" t="n"/>
      <c r="J15" s="2" t="n"/>
    </row>
    <row r="16">
      <c r="A16" s="61" t="n">
        <v>8</v>
      </c>
      <c r="B16" s="50" t="inlineStr">
        <is>
          <t>#8 multimodal learning</t>
        </is>
      </c>
      <c r="C16" s="51" t="n">
        <v>76</v>
      </c>
      <c r="D16" s="50" t="n">
        <v>2021.3</v>
      </c>
      <c r="E16" s="50" t="inlineStr">
        <is>
          <t>Team G. (2024)</t>
        </is>
      </c>
      <c r="F16" s="50" t="inlineStr">
        <is>
          <t>Zhu D. (2023)</t>
        </is>
      </c>
      <c r="G16" s="50" t="inlineStr">
        <is>
          <t>Radford A. (2021)</t>
        </is>
      </c>
      <c r="H16" s="50" t="inlineStr">
        <is>
          <t>safety, efficiency, in-context learning, transformer, distillation</t>
        </is>
      </c>
      <c r="I16" s="2" t="n"/>
      <c r="J16" s="2" t="n"/>
    </row>
    <row r="17">
      <c r="A17" s="62" t="n">
        <v>9</v>
      </c>
      <c r="B17" s="53" t="inlineStr">
        <is>
          <t>#9 safety &amp; evaluation</t>
        </is>
      </c>
      <c r="C17" s="54" t="n">
        <v>69</v>
      </c>
      <c r="D17" s="53" t="n">
        <v>2021.5</v>
      </c>
      <c r="E17" s="53" t="inlineStr">
        <is>
          <t>Dao T. (2022)</t>
        </is>
      </c>
      <c r="F17" s="53" t="inlineStr">
        <is>
          <t>Leviathan Y. (2022)</t>
        </is>
      </c>
      <c r="G17" s="53" t="inlineStr">
        <is>
          <t>Han S. (2019)</t>
        </is>
      </c>
      <c r="H17" s="53" t="inlineStr">
        <is>
          <t>prompting, retrieval, transformer, code generation, attention</t>
        </is>
      </c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5" t="inlineStr">
        <is>
          <t>Source: academic database, retrieved 2026-05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7">
      <c r="A27" s="6" t="inlineStr">
        <is>
          <t>Source: academic database, retrieved 2026-05</t>
        </is>
      </c>
    </row>
  </sheetData>
  <mergeCells count="13">
    <mergeCell ref="A4:B4"/>
    <mergeCell ref="G4:H4"/>
    <mergeCell ref="E4:F4"/>
    <mergeCell ref="C5:D5"/>
    <mergeCell ref="A5:B5"/>
    <mergeCell ref="A1:I1"/>
    <mergeCell ref="E5:F5"/>
    <mergeCell ref="G5:H5"/>
    <mergeCell ref="C3:D3"/>
    <mergeCell ref="A3:B3"/>
    <mergeCell ref="G3:H3"/>
    <mergeCell ref="E3:F3"/>
    <mergeCell ref="C4:D4"/>
  </mergeCells>
  <printOptions gridLines="1"/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tabColor rgb="0097A897"/>
    <outlinePr summaryBelow="1" summaryRight="1"/>
  </sheetPr>
  <dimension ref="A1:O3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8" customHeight="1">
      <c r="A1" s="1" t="inlineStr">
        <is>
          <t>CLUSTER EVOLUTION — PAPERS PER CLUSTER BY YEAR</t>
        </is>
      </c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8" t="inlineStr">
        <is>
          <t>Year</t>
        </is>
      </c>
      <c r="B3" s="8" t="inlineStr">
        <is>
          <t>Cluster 0</t>
        </is>
      </c>
      <c r="C3" s="63" t="inlineStr">
        <is>
          <t>Cluster 1</t>
        </is>
      </c>
      <c r="D3" s="64" t="inlineStr">
        <is>
          <t>Cluster 2</t>
        </is>
      </c>
      <c r="E3" s="65" t="inlineStr">
        <is>
          <t>Cluster 3</t>
        </is>
      </c>
      <c r="F3" s="66" t="inlineStr">
        <is>
          <t>Cluster 4</t>
        </is>
      </c>
      <c r="G3" s="67" t="inlineStr">
        <is>
          <t>Cluster 5</t>
        </is>
      </c>
      <c r="H3" s="68" t="inlineStr">
        <is>
          <t>Cluster 6</t>
        </is>
      </c>
      <c r="I3" s="69" t="inlineStr">
        <is>
          <t>Cluster 7</t>
        </is>
      </c>
      <c r="J3" s="70" t="inlineStr">
        <is>
          <t>Cluster 8</t>
        </is>
      </c>
      <c r="K3" s="71" t="inlineStr">
        <is>
          <t>Cluster 9</t>
        </is>
      </c>
      <c r="L3" s="2" t="n"/>
      <c r="M3" s="2" t="n"/>
      <c r="N3" s="2" t="n"/>
      <c r="O3" s="2" t="n"/>
    </row>
    <row r="4">
      <c r="A4" s="33" t="n">
        <v>2018</v>
      </c>
      <c r="B4" s="72" t="n">
        <v>12</v>
      </c>
      <c r="C4" s="72" t="n">
        <v>9</v>
      </c>
      <c r="D4" s="72" t="n">
        <v>16</v>
      </c>
      <c r="E4" s="72" t="n">
        <v>5</v>
      </c>
      <c r="F4" s="72" t="n">
        <v>10</v>
      </c>
      <c r="G4" s="72" t="n">
        <v>12</v>
      </c>
      <c r="H4" s="72" t="n">
        <v>7</v>
      </c>
      <c r="I4" s="72" t="n">
        <v>9</v>
      </c>
      <c r="J4" s="72" t="n">
        <v>4</v>
      </c>
      <c r="K4" s="72" t="n">
        <v>6</v>
      </c>
      <c r="L4" s="2" t="n"/>
      <c r="M4" s="2" t="n"/>
      <c r="N4" s="2" t="n"/>
      <c r="O4" s="2" t="n"/>
    </row>
    <row r="5">
      <c r="A5" s="33" t="n">
        <v>2019</v>
      </c>
      <c r="B5" s="73" t="n">
        <v>20</v>
      </c>
      <c r="C5" s="73" t="n">
        <v>21</v>
      </c>
      <c r="D5" s="73" t="n">
        <v>11</v>
      </c>
      <c r="E5" s="73" t="n">
        <v>17</v>
      </c>
      <c r="F5" s="73" t="n">
        <v>9</v>
      </c>
      <c r="G5" s="73" t="n">
        <v>2</v>
      </c>
      <c r="H5" s="73" t="n">
        <v>11</v>
      </c>
      <c r="I5" s="73" t="n">
        <v>13</v>
      </c>
      <c r="J5" s="73" t="n">
        <v>12</v>
      </c>
      <c r="K5" s="73" t="n">
        <v>8</v>
      </c>
      <c r="L5" s="2" t="n"/>
      <c r="M5" s="2" t="n"/>
      <c r="N5" s="2" t="n"/>
      <c r="O5" s="2" t="n"/>
    </row>
    <row r="6">
      <c r="A6" s="33" t="n">
        <v>2020</v>
      </c>
      <c r="B6" s="72" t="n">
        <v>23</v>
      </c>
      <c r="C6" s="72" t="n">
        <v>11</v>
      </c>
      <c r="D6" s="72" t="n">
        <v>17</v>
      </c>
      <c r="E6" s="72" t="n">
        <v>17</v>
      </c>
      <c r="F6" s="72" t="n">
        <v>17</v>
      </c>
      <c r="G6" s="72" t="n">
        <v>19</v>
      </c>
      <c r="H6" s="72" t="n">
        <v>12</v>
      </c>
      <c r="I6" s="72" t="n">
        <v>11</v>
      </c>
      <c r="J6" s="72" t="n">
        <v>11</v>
      </c>
      <c r="K6" s="72" t="n">
        <v>4</v>
      </c>
      <c r="L6" s="2" t="n"/>
      <c r="M6" s="2" t="n"/>
      <c r="N6" s="2" t="n"/>
      <c r="O6" s="2" t="n"/>
    </row>
    <row r="7">
      <c r="A7" s="33" t="n">
        <v>2021</v>
      </c>
      <c r="B7" s="73" t="n">
        <v>25</v>
      </c>
      <c r="C7" s="73" t="n">
        <v>26</v>
      </c>
      <c r="D7" s="73" t="n">
        <v>14</v>
      </c>
      <c r="E7" s="73" t="n">
        <v>20</v>
      </c>
      <c r="F7" s="73" t="n">
        <v>14</v>
      </c>
      <c r="G7" s="73" t="n">
        <v>16</v>
      </c>
      <c r="H7" s="73" t="n">
        <v>14</v>
      </c>
      <c r="I7" s="73" t="n">
        <v>14</v>
      </c>
      <c r="J7" s="73" t="n">
        <v>9</v>
      </c>
      <c r="K7" s="73" t="n">
        <v>9</v>
      </c>
      <c r="L7" s="2" t="n"/>
      <c r="M7" s="2" t="n"/>
      <c r="N7" s="2" t="n"/>
      <c r="O7" s="2" t="n"/>
    </row>
    <row r="8">
      <c r="A8" s="33" t="n">
        <v>2022</v>
      </c>
      <c r="B8" s="72" t="n">
        <v>29</v>
      </c>
      <c r="C8" s="72" t="n">
        <v>24</v>
      </c>
      <c r="D8" s="72" t="n">
        <v>28</v>
      </c>
      <c r="E8" s="72" t="n">
        <v>23</v>
      </c>
      <c r="F8" s="72" t="n">
        <v>16</v>
      </c>
      <c r="G8" s="72" t="n">
        <v>23</v>
      </c>
      <c r="H8" s="72" t="n">
        <v>16</v>
      </c>
      <c r="I8" s="72" t="n">
        <v>13</v>
      </c>
      <c r="J8" s="72" t="n">
        <v>17</v>
      </c>
      <c r="K8" s="72" t="n">
        <v>20</v>
      </c>
      <c r="L8" s="2" t="n"/>
      <c r="M8" s="2" t="n"/>
      <c r="N8" s="2" t="n"/>
      <c r="O8" s="2" t="n"/>
    </row>
    <row r="9">
      <c r="A9" s="33" t="n">
        <v>2023</v>
      </c>
      <c r="B9" s="73" t="n">
        <v>18</v>
      </c>
      <c r="C9" s="73" t="n">
        <v>26</v>
      </c>
      <c r="D9" s="73" t="n">
        <v>17</v>
      </c>
      <c r="E9" s="73" t="n">
        <v>12</v>
      </c>
      <c r="F9" s="73" t="n">
        <v>13</v>
      </c>
      <c r="G9" s="73" t="n">
        <v>11</v>
      </c>
      <c r="H9" s="73" t="n">
        <v>20</v>
      </c>
      <c r="I9" s="73" t="n">
        <v>9</v>
      </c>
      <c r="J9" s="73" t="n">
        <v>16</v>
      </c>
      <c r="K9" s="73" t="n">
        <v>16</v>
      </c>
      <c r="L9" s="2" t="n"/>
      <c r="M9" s="2" t="n"/>
      <c r="N9" s="2" t="n"/>
      <c r="O9" s="2" t="n"/>
    </row>
    <row r="10">
      <c r="A10" s="33" t="n">
        <v>2024</v>
      </c>
      <c r="B10" s="72" t="n">
        <v>14</v>
      </c>
      <c r="C10" s="72" t="n">
        <v>8</v>
      </c>
      <c r="D10" s="72" t="n">
        <v>14</v>
      </c>
      <c r="E10" s="72" t="n">
        <v>9</v>
      </c>
      <c r="F10" s="72" t="n">
        <v>7</v>
      </c>
      <c r="G10" s="72" t="n">
        <v>5</v>
      </c>
      <c r="H10" s="72" t="n">
        <v>4</v>
      </c>
      <c r="I10" s="72" t="n">
        <v>4</v>
      </c>
      <c r="J10" s="72" t="n">
        <v>4</v>
      </c>
      <c r="K10" s="72" t="n">
        <v>3</v>
      </c>
      <c r="L10" s="2" t="n"/>
      <c r="M10" s="2" t="n"/>
      <c r="N10" s="2" t="n"/>
      <c r="O10" s="2" t="n"/>
    </row>
    <row r="11">
      <c r="A11" s="33" t="n">
        <v>2025</v>
      </c>
      <c r="B11" s="73" t="n">
        <v>5</v>
      </c>
      <c r="C11" s="73" t="n">
        <v>7</v>
      </c>
      <c r="D11" s="73" t="n">
        <v>8</v>
      </c>
      <c r="E11" s="73" t="n">
        <v>2</v>
      </c>
      <c r="F11" s="73" t="n">
        <v>6</v>
      </c>
      <c r="G11" s="73" t="n">
        <v>2</v>
      </c>
      <c r="H11" s="73" t="n">
        <v>4</v>
      </c>
      <c r="I11" s="73" t="n">
        <v>3</v>
      </c>
      <c r="J11" s="73" t="n">
        <v>3</v>
      </c>
      <c r="K11" s="73" t="n">
        <v>3</v>
      </c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5" t="inlineStr">
        <is>
          <t>Source: academic database, retrieved 2026-05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7">
      <c r="A37" s="6" t="inlineStr">
        <is>
          <t>Source: academic database, retrieved 2026-05</t>
        </is>
      </c>
    </row>
  </sheetData>
  <mergeCells count="1">
    <mergeCell ref="A1:L1"/>
  </mergeCells>
  <printOptions gridLines="1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EDCBC1"/>
    <outlinePr summaryBelow="1" summaryRight="1"/>
  </sheetPr>
  <dimension ref="A1:O4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4" customWidth="1" min="4" max="4"/>
    <col width="16" customWidth="1" min="5" max="5"/>
  </cols>
  <sheetData>
    <row r="1" ht="28" customHeight="1">
      <c r="A1" s="1" t="inlineStr">
        <is>
          <t>BURST KEYWORDS — TOP 30 TERMS BY BURST STRENGTH</t>
        </is>
      </c>
      <c r="I1" s="2" t="n"/>
      <c r="J1" s="2" t="n"/>
      <c r="K1" s="2" t="n"/>
      <c r="L1" s="2" t="n"/>
      <c r="M1" s="2" t="n"/>
      <c r="N1" s="2" t="n"/>
      <c r="O1" s="2" t="n"/>
    </row>
    <row r="2">
      <c r="A2" s="7" t="inlineStr">
        <is>
          <t>Coral shading = recently emerged (2023–2025); Navy shading = older burst terms</t>
        </is>
      </c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8" t="inlineStr">
        <is>
          <t>Rank</t>
        </is>
      </c>
      <c r="B4" s="8" t="inlineStr">
        <is>
          <t>Keyword</t>
        </is>
      </c>
      <c r="C4" s="8" t="inlineStr">
        <is>
          <t>First Burst Year</t>
        </is>
      </c>
      <c r="D4" s="8" t="inlineStr">
        <is>
          <t>Burst Strength</t>
        </is>
      </c>
      <c r="E4" s="8" t="inlineStr">
        <is>
          <t>Duration (Years)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31" t="n">
        <v>1</v>
      </c>
      <c r="B5" s="74" t="inlineStr">
        <is>
          <t>GPT-4</t>
        </is>
      </c>
      <c r="C5" s="31" t="n">
        <v>2023</v>
      </c>
      <c r="D5" s="31" t="n">
        <v>8.5</v>
      </c>
      <c r="E5" s="31" t="n">
        <v>2</v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3" t="n">
        <v>2</v>
      </c>
      <c r="B6" s="74" t="inlineStr">
        <is>
          <t>LLaMA</t>
        </is>
      </c>
      <c r="C6" s="33" t="n">
        <v>2023</v>
      </c>
      <c r="D6" s="33" t="n">
        <v>8.1</v>
      </c>
      <c r="E6" s="33" t="n">
        <v>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31" t="n">
        <v>3</v>
      </c>
      <c r="B7" s="75" t="inlineStr">
        <is>
          <t>RLHF</t>
        </is>
      </c>
      <c r="C7" s="31" t="n">
        <v>2022</v>
      </c>
      <c r="D7" s="31" t="n">
        <v>7.2</v>
      </c>
      <c r="E7" s="31" t="n">
        <v>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33" t="n">
        <v>4</v>
      </c>
      <c r="B8" s="74" t="inlineStr">
        <is>
          <t>multimodal</t>
        </is>
      </c>
      <c r="C8" s="33" t="n">
        <v>2023</v>
      </c>
      <c r="D8" s="33" t="n">
        <v>7</v>
      </c>
      <c r="E8" s="33" t="n">
        <v>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31" t="n">
        <v>5</v>
      </c>
      <c r="B9" s="75" t="inlineStr">
        <is>
          <t>chain-of-thought</t>
        </is>
      </c>
      <c r="C9" s="31" t="n">
        <v>2022</v>
      </c>
      <c r="D9" s="31" t="n">
        <v>6.8</v>
      </c>
      <c r="E9" s="31" t="n">
        <v>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33" t="n">
        <v>6</v>
      </c>
      <c r="B10" s="75" t="inlineStr">
        <is>
          <t>instruction tuning</t>
        </is>
      </c>
      <c r="C10" s="33" t="n">
        <v>2022</v>
      </c>
      <c r="D10" s="33" t="n">
        <v>6.5</v>
      </c>
      <c r="E10" s="33" t="n">
        <v>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31" t="n">
        <v>7</v>
      </c>
      <c r="B11" s="75" t="inlineStr">
        <is>
          <t>BERT</t>
        </is>
      </c>
      <c r="C11" s="31" t="n">
        <v>2019</v>
      </c>
      <c r="D11" s="31" t="n">
        <v>6.5</v>
      </c>
      <c r="E11" s="31" t="n">
        <v>2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33" t="n">
        <v>8</v>
      </c>
      <c r="B12" s="74" t="inlineStr">
        <is>
          <t>alignment</t>
        </is>
      </c>
      <c r="C12" s="33" t="n">
        <v>2023</v>
      </c>
      <c r="D12" s="33" t="n">
        <v>6.2</v>
      </c>
      <c r="E12" s="33" t="n">
        <v>2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31" t="n">
        <v>9</v>
      </c>
      <c r="B13" s="74" t="inlineStr">
        <is>
          <t>agents</t>
        </is>
      </c>
      <c r="C13" s="31" t="n">
        <v>2023</v>
      </c>
      <c r="D13" s="31" t="n">
        <v>6</v>
      </c>
      <c r="E13" s="31" t="n">
        <v>2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33" t="n">
        <v>10</v>
      </c>
      <c r="B14" s="75" t="inlineStr">
        <is>
          <t>prompt engineering</t>
        </is>
      </c>
      <c r="C14" s="33" t="n">
        <v>2022</v>
      </c>
      <c r="D14" s="33" t="n">
        <v>5.9</v>
      </c>
      <c r="E14" s="33" t="n">
        <v>3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31" t="n">
        <v>11</v>
      </c>
      <c r="B15" s="74" t="inlineStr">
        <is>
          <t>quantization</t>
        </is>
      </c>
      <c r="C15" s="31" t="n">
        <v>2023</v>
      </c>
      <c r="D15" s="31" t="n">
        <v>5.8</v>
      </c>
      <c r="E15" s="31" t="n">
        <v>2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33" t="n">
        <v>12</v>
      </c>
      <c r="B16" s="75" t="inlineStr">
        <is>
          <t>in-context learning</t>
        </is>
      </c>
      <c r="C16" s="33" t="n">
        <v>2021</v>
      </c>
      <c r="D16" s="33" t="n">
        <v>5.6</v>
      </c>
      <c r="E16" s="33" t="n">
        <v>3</v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31" t="n">
        <v>13</v>
      </c>
      <c r="B17" s="74" t="inlineStr">
        <is>
          <t>retrieval-augmented</t>
        </is>
      </c>
      <c r="C17" s="31" t="n">
        <v>2023</v>
      </c>
      <c r="D17" s="31" t="n">
        <v>5.5</v>
      </c>
      <c r="E17" s="31" t="n">
        <v>2</v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33" t="n">
        <v>14</v>
      </c>
      <c r="B18" s="74" t="inlineStr">
        <is>
          <t>tool use</t>
        </is>
      </c>
      <c r="C18" s="33" t="n">
        <v>2023</v>
      </c>
      <c r="D18" s="33" t="n">
        <v>5.4</v>
      </c>
      <c r="E18" s="33" t="n">
        <v>2</v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31" t="n">
        <v>15</v>
      </c>
      <c r="B19" s="74" t="inlineStr">
        <is>
          <t>LoRA</t>
        </is>
      </c>
      <c r="C19" s="31" t="n">
        <v>2023</v>
      </c>
      <c r="D19" s="31" t="n">
        <v>5.3</v>
      </c>
      <c r="E19" s="31" t="n">
        <v>2</v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33" t="n">
        <v>16</v>
      </c>
      <c r="B20" s="75" t="inlineStr">
        <is>
          <t>Transformer</t>
        </is>
      </c>
      <c r="C20" s="33" t="n">
        <v>2018</v>
      </c>
      <c r="D20" s="33" t="n">
        <v>5.2</v>
      </c>
      <c r="E20" s="33" t="n">
        <v>3</v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31" t="n">
        <v>17</v>
      </c>
      <c r="B21" s="74" t="inlineStr">
        <is>
          <t>long context</t>
        </is>
      </c>
      <c r="C21" s="31" t="n">
        <v>2023</v>
      </c>
      <c r="D21" s="31" t="n">
        <v>5.1</v>
      </c>
      <c r="E21" s="31" t="n">
        <v>2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33" t="n">
        <v>18</v>
      </c>
      <c r="B22" s="74" t="inlineStr">
        <is>
          <t>synthetic data</t>
        </is>
      </c>
      <c r="C22" s="33" t="n">
        <v>2024</v>
      </c>
      <c r="D22" s="33" t="n">
        <v>4.8</v>
      </c>
      <c r="E22" s="33" t="n">
        <v>1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31" t="n">
        <v>19</v>
      </c>
      <c r="B23" s="75" t="inlineStr">
        <is>
          <t>zero-shot</t>
        </is>
      </c>
      <c r="C23" s="31" t="n">
        <v>2020</v>
      </c>
      <c r="D23" s="31" t="n">
        <v>4.8</v>
      </c>
      <c r="E23" s="31" t="n">
        <v>2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33" t="n">
        <v>20</v>
      </c>
      <c r="B24" s="74" t="inlineStr">
        <is>
          <t>DPO</t>
        </is>
      </c>
      <c r="C24" s="33" t="n">
        <v>2023</v>
      </c>
      <c r="D24" s="33" t="n">
        <v>4.7</v>
      </c>
      <c r="E24" s="33" t="n">
        <v>1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31" t="n">
        <v>21</v>
      </c>
      <c r="B25" s="74" t="inlineStr">
        <is>
          <t>mixture of experts</t>
        </is>
      </c>
      <c r="C25" s="31" t="n">
        <v>2024</v>
      </c>
      <c r="D25" s="31" t="n">
        <v>4.5</v>
      </c>
      <c r="E25" s="31" t="n">
        <v>1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33" t="n">
        <v>22</v>
      </c>
      <c r="B26" s="75" t="inlineStr">
        <is>
          <t>few-shot learning</t>
        </is>
      </c>
      <c r="C26" s="33" t="n">
        <v>2020</v>
      </c>
      <c r="D26" s="33" t="n">
        <v>4.4</v>
      </c>
      <c r="E26" s="33" t="n">
        <v>2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31" t="n">
        <v>23</v>
      </c>
      <c r="B27" s="75" t="inlineStr">
        <is>
          <t>flash attention</t>
        </is>
      </c>
      <c r="C27" s="31" t="n">
        <v>2022</v>
      </c>
      <c r="D27" s="31" t="n">
        <v>4.3</v>
      </c>
      <c r="E27" s="31" t="n">
        <v>2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33" t="n">
        <v>24</v>
      </c>
      <c r="B28" s="75" t="inlineStr">
        <is>
          <t>constitutional AI</t>
        </is>
      </c>
      <c r="C28" s="33" t="n">
        <v>2022</v>
      </c>
      <c r="D28" s="33" t="n">
        <v>4.2</v>
      </c>
      <c r="E28" s="33" t="n">
        <v>2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31" t="n">
        <v>25</v>
      </c>
      <c r="B29" s="74" t="inlineStr">
        <is>
          <t>jailbreak</t>
        </is>
      </c>
      <c r="C29" s="31" t="n">
        <v>2023</v>
      </c>
      <c r="D29" s="31" t="n">
        <v>4</v>
      </c>
      <c r="E29" s="31" t="n">
        <v>1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33" t="n">
        <v>26</v>
      </c>
      <c r="B30" s="74" t="inlineStr">
        <is>
          <t>speculative decoding</t>
        </is>
      </c>
      <c r="C30" s="33" t="n">
        <v>2023</v>
      </c>
      <c r="D30" s="33" t="n">
        <v>3.9</v>
      </c>
      <c r="E30" s="33" t="n">
        <v>1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31" t="n">
        <v>27</v>
      </c>
      <c r="B31" s="74" t="inlineStr">
        <is>
          <t>data contamination</t>
        </is>
      </c>
      <c r="C31" s="31" t="n">
        <v>2024</v>
      </c>
      <c r="D31" s="31" t="n">
        <v>3.8</v>
      </c>
      <c r="E31" s="31" t="n">
        <v>1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33" t="n">
        <v>28</v>
      </c>
      <c r="B32" s="75" t="inlineStr">
        <is>
          <t>parameter-efficient</t>
        </is>
      </c>
      <c r="C32" s="33" t="n">
        <v>2022</v>
      </c>
      <c r="D32" s="33" t="n">
        <v>3.7</v>
      </c>
      <c r="E32" s="33" t="n">
        <v>2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31" t="n">
        <v>29</v>
      </c>
      <c r="B33" s="75" t="inlineStr">
        <is>
          <t>knowledge distillation</t>
        </is>
      </c>
      <c r="C33" s="31" t="n">
        <v>2022</v>
      </c>
      <c r="D33" s="31" t="n">
        <v>3.5</v>
      </c>
      <c r="E33" s="31" t="n">
        <v>2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33" t="n">
        <v>30</v>
      </c>
      <c r="B34" s="75" t="inlineStr">
        <is>
          <t>transfer learning</t>
        </is>
      </c>
      <c r="C34" s="33" t="n">
        <v>2019</v>
      </c>
      <c r="D34" s="33" t="n">
        <v>3.2</v>
      </c>
      <c r="E34" s="33" t="n">
        <v>3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76" t="inlineStr">
        <is>
          <t>Legend:</t>
        </is>
      </c>
      <c r="B37" s="77" t="inlineStr">
        <is>
          <t>Coral</t>
        </is>
      </c>
      <c r="C37" s="4" t="inlineStr">
        <is>
          <t>Recently emerged (2023–2025)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78" t="inlineStr">
        <is>
          <t>Navy</t>
        </is>
      </c>
      <c r="C38" s="4" t="inlineStr">
        <is>
          <t>Older burst terms (pre-2023)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5" t="inlineStr">
        <is>
          <t>Source: academic database, retrieved 2026-05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7">
      <c r="A47" s="6" t="inlineStr">
        <is>
          <t>Source: academic database, retrieved 2026-05</t>
        </is>
      </c>
    </row>
  </sheetData>
  <mergeCells count="2">
    <mergeCell ref="A2:H2"/>
    <mergeCell ref="A1:H1"/>
  </mergeCells>
  <printOptions gridLines="1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C0B28"/>
    <outlinePr summaryBelow="1" summaryRight="1"/>
  </sheetPr>
  <dimension ref="A1:J162"/>
  <sheetViews>
    <sheetView showGridLines="1"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PYTHON CODE — DATA GENERATION, NETWORK ANALYSIS, CLUSTERING &amp; VISUALIZATION</t>
        </is>
      </c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79" t="inlineStr">
        <is>
          <t># ============================================================================</t>
        </is>
      </c>
      <c r="I4" s="2" t="n"/>
      <c r="J4" s="2" t="n"/>
    </row>
    <row r="5">
      <c r="A5" s="79" t="inlineStr">
        <is>
          <t># LLM Knowledge Map Generator — Complete Python Code</t>
        </is>
      </c>
      <c r="I5" s="2" t="n"/>
      <c r="J5" s="2" t="n"/>
    </row>
    <row r="6">
      <c r="A6" s="79" t="inlineStr">
        <is>
          <t># ============================================================================</t>
        </is>
      </c>
      <c r="I6" s="2" t="n"/>
      <c r="J6" s="2" t="n"/>
    </row>
    <row r="7">
      <c r="A7" s="79" t="inlineStr">
        <is>
          <t># Part 1: Data Generation</t>
        </is>
      </c>
      <c r="I7" s="2" t="n"/>
      <c r="J7" s="2" t="n"/>
    </row>
    <row r="8">
      <c r="A8" s="79" t="inlineStr">
        <is>
          <t># -----------------------</t>
        </is>
      </c>
      <c r="I8" s="2" t="n"/>
      <c r="J8" s="2" t="n"/>
    </row>
    <row r="9">
      <c r="A9" s="79" t="inlineStr">
        <is>
          <t>import numpy as np</t>
        </is>
      </c>
      <c r="I9" s="2" t="n"/>
      <c r="J9" s="2" t="n"/>
    </row>
    <row r="10">
      <c r="A10" s="79" t="inlineStr">
        <is>
          <t>import pandas as pd</t>
        </is>
      </c>
      <c r="I10" s="2" t="n"/>
      <c r="J10" s="2" t="n"/>
    </row>
    <row r="11">
      <c r="A11" s="79" t="inlineStr">
        <is>
          <t>import networkx as nx</t>
        </is>
      </c>
      <c r="I11" s="2" t="n"/>
      <c r="J11" s="2" t="n"/>
    </row>
    <row r="12">
      <c r="A12" s="79" t="inlineStr">
        <is>
          <t>import random</t>
        </is>
      </c>
      <c r="I12" s="2" t="n"/>
      <c r="J12" s="2" t="n"/>
    </row>
    <row r="13">
      <c r="A13" s="79" t="inlineStr"/>
      <c r="I13" s="2" t="n"/>
      <c r="J13" s="2" t="n"/>
    </row>
    <row r="14">
      <c r="A14" s="79" t="inlineStr">
        <is>
          <t>np.random.seed(42)</t>
        </is>
      </c>
      <c r="I14" s="2" t="n"/>
      <c r="J14" s="2" t="n"/>
    </row>
    <row r="15">
      <c r="A15" s="79" t="inlineStr">
        <is>
          <t>random.seed(42)</t>
        </is>
      </c>
      <c r="I15" s="2" t="n"/>
      <c r="J15" s="2" t="n"/>
    </row>
    <row r="16">
      <c r="A16" s="79" t="inlineStr"/>
      <c r="I16" s="2" t="n"/>
      <c r="J16" s="2" t="n"/>
    </row>
    <row r="17">
      <c r="A17" s="79" t="inlineStr">
        <is>
          <t>N_PAPERS = 1000</t>
        </is>
      </c>
      <c r="I17" s="2" t="n"/>
      <c r="J17" s="2" t="n"/>
    </row>
    <row r="18">
      <c r="A18" s="79" t="inlineStr">
        <is>
          <t>YEARS = range(2018, 2026)</t>
        </is>
      </c>
      <c r="I18" s="2" t="n"/>
      <c r="J18" s="2" t="n"/>
    </row>
    <row r="19">
      <c r="A19" s="79" t="inlineStr">
        <is>
          <t>CLUSTERS = {</t>
        </is>
      </c>
      <c r="I19" s="2" t="n"/>
      <c r="J19" s="2" t="n"/>
    </row>
    <row r="20">
      <c r="A20" s="79" t="inlineStr">
        <is>
          <t xml:space="preserve">    0: "Transformer Architecture", 1: "BERT &amp; Pre-training",</t>
        </is>
      </c>
      <c r="I20" s="2" t="n"/>
      <c r="J20" s="2" t="n"/>
    </row>
    <row r="21">
      <c r="A21" s="79" t="inlineStr">
        <is>
          <t xml:space="preserve">    2: "GPT &amp; Autoregressive", 3: "Large-scale Training",</t>
        </is>
      </c>
      <c r="I21" s="2" t="n"/>
      <c r="J21" s="2" t="n"/>
    </row>
    <row r="22">
      <c r="A22" s="79" t="inlineStr">
        <is>
          <t xml:space="preserve">    4: "RLHF &amp; Alignment", 5: "Multimodal Models",</t>
        </is>
      </c>
      <c r="I22" s="2" t="n"/>
      <c r="J22" s="2" t="n"/>
    </row>
    <row r="23">
      <c r="A23" s="79" t="inlineStr">
        <is>
          <t xml:space="preserve">    6: "Prompt Engineering", 7: "Efficiency &amp; Compression",</t>
        </is>
      </c>
      <c r="I23" s="2" t="n"/>
      <c r="J23" s="2" t="n"/>
    </row>
    <row r="24">
      <c r="A24" s="79" t="inlineStr">
        <is>
          <t xml:space="preserve">    8: "Reasoning &amp; Agents", 9: "Safety &amp; Ethics",</t>
        </is>
      </c>
      <c r="I24" s="2" t="n"/>
      <c r="J24" s="2" t="n"/>
    </row>
    <row r="25">
      <c r="A25" s="79" t="inlineStr">
        <is>
          <t xml:space="preserve">    10: "Code Generation", 11: "Long Context",</t>
        </is>
      </c>
      <c r="I25" s="2" t="n"/>
      <c r="J25" s="2" t="n"/>
    </row>
    <row r="26">
      <c r="A26" s="79" t="inlineStr">
        <is>
          <t>}</t>
        </is>
      </c>
      <c r="I26" s="2" t="n"/>
      <c r="J26" s="2" t="n"/>
    </row>
    <row r="27">
      <c r="A27" s="79" t="inlineStr"/>
      <c r="I27" s="2" t="n"/>
      <c r="J27" s="2" t="n"/>
    </row>
    <row r="28">
      <c r="A28" s="79" t="inlineStr">
        <is>
          <t>def generate_papers(n=1000):</t>
        </is>
      </c>
      <c r="I28" s="2" t="n"/>
      <c r="J28" s="2" t="n"/>
    </row>
    <row r="29">
      <c r="A29" s="79" t="inlineStr">
        <is>
          <t xml:space="preserve">    papers = []</t>
        </is>
      </c>
      <c r="I29" s="2" t="n"/>
      <c r="J29" s="2" t="n"/>
    </row>
    <row r="30">
      <c r="A30" s="79" t="inlineStr">
        <is>
          <t xml:space="preserve">    for i in range(n):</t>
        </is>
      </c>
      <c r="I30" s="2" t="n"/>
      <c r="J30" s="2" t="n"/>
    </row>
    <row r="31">
      <c r="A31" s="79" t="inlineStr">
        <is>
          <t xml:space="preserve">        year = np.random.choice(list(YEARS), p=[0.08,0.12,0.15,0.18,0.20,0.15,0.08,0.04])</t>
        </is>
      </c>
      <c r="I31" s="2" t="n"/>
      <c r="J31" s="2" t="n"/>
    </row>
    <row r="32">
      <c r="A32" s="79" t="inlineStr">
        <is>
          <t xml:space="preserve">        cluster = np.random.choice(range(12), p=[0.08,0.10,0.12,0.10,0.12,0.08,0.10,0.08,0.08,0.06,0.04,0.04])</t>
        </is>
      </c>
      <c r="I32" s="2" t="n"/>
      <c r="J32" s="2" t="n"/>
    </row>
    <row r="33">
      <c r="A33" s="79" t="inlineStr">
        <is>
          <t xml:space="preserve">        citations = int(np.random.exponential(150) + 20)</t>
        </is>
      </c>
      <c r="I33" s="2" t="n"/>
      <c r="J33" s="2" t="n"/>
    </row>
    <row r="34">
      <c r="A34" s="79" t="inlineStr">
        <is>
          <t xml:space="preserve">        if year &lt;= 2020: citations = int(citations * 1.8)</t>
        </is>
      </c>
      <c r="I34" s="2" t="n"/>
      <c r="J34" s="2" t="n"/>
    </row>
    <row r="35">
      <c r="A35" s="79" t="inlineStr">
        <is>
          <t xml:space="preserve">        papers.append({</t>
        </is>
      </c>
      <c r="I35" s="2" t="n"/>
      <c r="J35" s="2" t="n"/>
    </row>
    <row r="36">
      <c r="A36" s="79" t="inlineStr">
        <is>
          <t xml:space="preserve">            'id': i, 'year': year, 'cluster': cluster,</t>
        </is>
      </c>
      <c r="I36" s="2" t="n"/>
      <c r="J36" s="2" t="n"/>
    </row>
    <row r="37">
      <c r="A37" s="79" t="inlineStr">
        <is>
          <t xml:space="preserve">            'citation_count': min(citations, 8000),</t>
        </is>
      </c>
      <c r="I37" s="2" t="n"/>
      <c r="J37" s="2" t="n"/>
    </row>
    <row r="38">
      <c r="A38" s="79" t="inlineStr">
        <is>
          <t xml:space="preserve">            'betweenness': 0, 'burst_strength': np.random.exponential(1.5) + 0.2</t>
        </is>
      </c>
      <c r="I38" s="2" t="n"/>
      <c r="J38" s="2" t="n"/>
    </row>
    <row r="39">
      <c r="A39" s="79" t="inlineStr">
        <is>
          <t xml:space="preserve">        })</t>
        </is>
      </c>
      <c r="I39" s="2" t="n"/>
      <c r="J39" s="2" t="n"/>
    </row>
    <row r="40">
      <c r="A40" s="79" t="inlineStr">
        <is>
          <t xml:space="preserve">    return pd.DataFrame(papers)</t>
        </is>
      </c>
      <c r="I40" s="2" t="n"/>
      <c r="J40" s="2" t="n"/>
    </row>
    <row r="41">
      <c r="A41" s="79" t="inlineStr"/>
      <c r="I41" s="2" t="n"/>
      <c r="J41" s="2" t="n"/>
    </row>
    <row r="42">
      <c r="A42" s="79" t="inlineStr">
        <is>
          <t>df = generate_papers(1000)</t>
        </is>
      </c>
      <c r="I42" s="2" t="n"/>
      <c r="J42" s="2" t="n"/>
    </row>
    <row r="43">
      <c r="A43" s="79" t="inlineStr"/>
      <c r="I43" s="2" t="n"/>
      <c r="J43" s="2" t="n"/>
    </row>
    <row r="44">
      <c r="A44" s="79" t="inlineStr">
        <is>
          <t># Part 2: Network Construction</t>
        </is>
      </c>
      <c r="I44" s="2" t="n"/>
      <c r="J44" s="2" t="n"/>
    </row>
    <row r="45">
      <c r="A45" s="79" t="inlineStr">
        <is>
          <t># ----------------------------</t>
        </is>
      </c>
      <c r="I45" s="2" t="n"/>
      <c r="J45" s="2" t="n"/>
    </row>
    <row r="46">
      <c r="A46" s="79" t="inlineStr">
        <is>
          <t>G = nx.Graph()</t>
        </is>
      </c>
      <c r="I46" s="2" t="n"/>
      <c r="J46" s="2" t="n"/>
    </row>
    <row r="47">
      <c r="A47" s="79" t="inlineStr">
        <is>
          <t>for _, row in df.iterrows():</t>
        </is>
      </c>
      <c r="I47" s="2" t="n"/>
      <c r="J47" s="2" t="n"/>
    </row>
    <row r="48">
      <c r="A48" s="79" t="inlineStr">
        <is>
          <t xml:space="preserve">    G.add_node(row['id'], year=row['year'], cluster=row['cluster'],</t>
        </is>
      </c>
      <c r="I48" s="2" t="n"/>
      <c r="J48" s="2" t="n"/>
    </row>
    <row r="49">
      <c r="A49" s="79" t="inlineStr">
        <is>
          <t xml:space="preserve">               citation_count=row['citation_count'])</t>
        </is>
      </c>
      <c r="I49" s="2" t="n"/>
      <c r="J49" s="2" t="n"/>
    </row>
    <row r="50">
      <c r="A50" s="79" t="inlineStr"/>
      <c r="I50" s="2" t="n"/>
      <c r="J50" s="2" t="n"/>
    </row>
    <row r="51">
      <c r="A51" s="79" t="inlineStr">
        <is>
          <t># Intra-cluster edges</t>
        </is>
      </c>
      <c r="I51" s="2" t="n"/>
      <c r="J51" s="2" t="n"/>
    </row>
    <row r="52">
      <c r="A52" s="79" t="inlineStr">
        <is>
          <t>for c in range(12):</t>
        </is>
      </c>
      <c r="I52" s="2" t="n"/>
      <c r="J52" s="2" t="n"/>
    </row>
    <row r="53">
      <c r="A53" s="79" t="inlineStr">
        <is>
          <t xml:space="preserve">    nodes = df[df['cluster']==c]['id'].tolist()</t>
        </is>
      </c>
      <c r="I53" s="2" t="n"/>
      <c r="J53" s="2" t="n"/>
    </row>
    <row r="54">
      <c r="A54" s="79" t="inlineStr">
        <is>
          <t xml:space="preserve">    for i, p1 in enumerate(nodes):</t>
        </is>
      </c>
      <c r="I54" s="2" t="n"/>
      <c r="J54" s="2" t="n"/>
    </row>
    <row r="55">
      <c r="A55" s="79" t="inlineStr">
        <is>
          <t xml:space="preserve">        for p2 in nodes[i+1:]:</t>
        </is>
      </c>
      <c r="I55" s="2" t="n"/>
      <c r="J55" s="2" t="n"/>
    </row>
    <row r="56">
      <c r="A56" s="79" t="inlineStr">
        <is>
          <t xml:space="preserve">            if random.random() &lt; 0.15:</t>
        </is>
      </c>
      <c r="I56" s="2" t="n"/>
      <c r="J56" s="2" t="n"/>
    </row>
    <row r="57">
      <c r="A57" s="79" t="inlineStr">
        <is>
          <t xml:space="preserve">                G.add_edge(p1, p2, weight=random.uniform(1,10))</t>
        </is>
      </c>
      <c r="I57" s="2" t="n"/>
      <c r="J57" s="2" t="n"/>
    </row>
    <row r="58">
      <c r="A58" s="79" t="inlineStr"/>
      <c r="I58" s="2" t="n"/>
      <c r="J58" s="2" t="n"/>
    </row>
    <row r="59">
      <c r="A59" s="79" t="inlineStr">
        <is>
          <t># Cross-cluster edges</t>
        </is>
      </c>
      <c r="I59" s="2" t="n"/>
      <c r="J59" s="2" t="n"/>
    </row>
    <row r="60">
      <c r="A60" s="79" t="inlineStr">
        <is>
          <t>for _, r1 in df.iterrows():</t>
        </is>
      </c>
      <c r="I60" s="2" t="n"/>
      <c r="J60" s="2" t="n"/>
    </row>
    <row r="61">
      <c r="A61" s="79" t="inlineStr">
        <is>
          <t xml:space="preserve">    for _, r2 in df.iterrows():</t>
        </is>
      </c>
      <c r="I61" s="2" t="n"/>
      <c r="J61" s="2" t="n"/>
    </row>
    <row r="62">
      <c r="A62" s="79" t="inlineStr">
        <is>
          <t xml:space="preserve">        if r1['id'] &gt;= r2['id']: continue</t>
        </is>
      </c>
      <c r="I62" s="2" t="n"/>
      <c r="J62" s="2" t="n"/>
    </row>
    <row r="63">
      <c r="A63" s="79" t="inlineStr">
        <is>
          <t xml:space="preserve">        if abs(r1['cluster']-r2['cluster']) &lt;= 2 and random.random() &lt; 0.02:</t>
        </is>
      </c>
      <c r="I63" s="2" t="n"/>
      <c r="J63" s="2" t="n"/>
    </row>
    <row r="64">
      <c r="A64" s="79" t="inlineStr">
        <is>
          <t xml:space="preserve">            G.add_edge(r1['id'], r2['id'], weight=random.uniform(0.5,4))</t>
        </is>
      </c>
      <c r="I64" s="2" t="n"/>
      <c r="J64" s="2" t="n"/>
    </row>
    <row r="65">
      <c r="A65" s="79" t="inlineStr">
        <is>
          <t xml:space="preserve">        elif random.random() &lt; 0.003:</t>
        </is>
      </c>
      <c r="I65" s="2" t="n"/>
      <c r="J65" s="2" t="n"/>
    </row>
    <row r="66">
      <c r="A66" s="79" t="inlineStr">
        <is>
          <t xml:space="preserve">            G.add_edge(r1['id'], r2['id'], weight=random.uniform(0.1,2))</t>
        </is>
      </c>
      <c r="I66" s="2" t="n"/>
      <c r="J66" s="2" t="n"/>
    </row>
    <row r="67">
      <c r="A67" s="79" t="inlineStr"/>
      <c r="I67" s="2" t="n"/>
      <c r="J67" s="2" t="n"/>
    </row>
    <row r="68">
      <c r="A68" s="79" t="inlineStr">
        <is>
          <t># Part 3: Louvain Clustering</t>
        </is>
      </c>
      <c r="I68" s="2" t="n"/>
      <c r="J68" s="2" t="n"/>
    </row>
    <row r="69">
      <c r="A69" s="79" t="inlineStr">
        <is>
          <t># --------------------------</t>
        </is>
      </c>
      <c r="I69" s="2" t="n"/>
      <c r="J69" s="2" t="n"/>
    </row>
    <row r="70">
      <c r="A70" s="79" t="inlineStr">
        <is>
          <t>import community as community_louvain</t>
        </is>
      </c>
      <c r="I70" s="2" t="n"/>
      <c r="J70" s="2" t="n"/>
    </row>
    <row r="71">
      <c r="A71" s="79" t="inlineStr"/>
      <c r="I71" s="2" t="n"/>
      <c r="J71" s="2" t="n"/>
    </row>
    <row r="72">
      <c r="A72" s="79" t="inlineStr">
        <is>
          <t>partition = community_louvain.best_partition(G, weight='weight', resolution=1.0)</t>
        </is>
      </c>
      <c r="I72" s="2" t="n"/>
      <c r="J72" s="2" t="n"/>
    </row>
    <row r="73">
      <c r="A73" s="79" t="inlineStr">
        <is>
          <t>modularity_q = community_louvain.modularity(partition, G, weight='weight')</t>
        </is>
      </c>
      <c r="I73" s="2" t="n"/>
      <c r="J73" s="2" t="n"/>
    </row>
    <row r="74">
      <c r="A74" s="79" t="inlineStr">
        <is>
          <t>df['cluster'] = df['id'].map(partition)</t>
        </is>
      </c>
      <c r="I74" s="2" t="n"/>
      <c r="J74" s="2" t="n"/>
    </row>
    <row r="75">
      <c r="A75" s="79" t="inlineStr"/>
      <c r="I75" s="2" t="n"/>
      <c r="J75" s="2" t="n"/>
    </row>
    <row r="76">
      <c r="A76" s="79" t="inlineStr">
        <is>
          <t>betweenness = nx.betweenness_centrality(G, weight='weight', k=500)</t>
        </is>
      </c>
      <c r="I76" s="2" t="n"/>
      <c r="J76" s="2" t="n"/>
    </row>
    <row r="77">
      <c r="A77" s="79" t="inlineStr">
        <is>
          <t>df['betweenness'] = df['id'].map(betweenness)</t>
        </is>
      </c>
      <c r="I77" s="2" t="n"/>
      <c r="J77" s="2" t="n"/>
    </row>
    <row r="78">
      <c r="A78" s="79" t="inlineStr"/>
      <c r="I78" s="2" t="n"/>
      <c r="J78" s="2" t="n"/>
    </row>
    <row r="79">
      <c r="A79" s="79" t="inlineStr">
        <is>
          <t># Part 4: Force-Directed Layout &amp; Visualization (8000x6000)</t>
        </is>
      </c>
      <c r="I79" s="2" t="n"/>
      <c r="J79" s="2" t="n"/>
    </row>
    <row r="80">
      <c r="A80" s="79" t="inlineStr">
        <is>
          <t># ----------------------------------------------------------</t>
        </is>
      </c>
      <c r="I80" s="2" t="n"/>
      <c r="J80" s="2" t="n"/>
    </row>
    <row r="81">
      <c r="A81" s="79" t="inlineStr">
        <is>
          <t>import matplotlib.pyplot as plt</t>
        </is>
      </c>
      <c r="I81" s="2" t="n"/>
      <c r="J81" s="2" t="n"/>
    </row>
    <row r="82">
      <c r="A82" s="79" t="inlineStr">
        <is>
          <t>from matplotlib.patches import Circle</t>
        </is>
      </c>
      <c r="I82" s="2" t="n"/>
      <c r="J82" s="2" t="n"/>
    </row>
    <row r="83">
      <c r="A83" s="79" t="inlineStr">
        <is>
          <t>import matplotlib.patches as mpatches</t>
        </is>
      </c>
      <c r="I83" s="2" t="n"/>
      <c r="J83" s="2" t="n"/>
    </row>
    <row r="84">
      <c r="A84" s="79" t="inlineStr"/>
      <c r="I84" s="2" t="n"/>
      <c r="J84" s="2" t="n"/>
    </row>
    <row r="85">
      <c r="A85" s="79" t="inlineStr">
        <is>
          <t>pos = nx.spring_layout(G, k=2.5/np.sqrt(G.number_of_nodes()),</t>
        </is>
      </c>
      <c r="I85" s="2" t="n"/>
      <c r="J85" s="2" t="n"/>
    </row>
    <row r="86">
      <c r="A86" s="79" t="inlineStr">
        <is>
          <t xml:space="preserve">                       iterations=150, weight='weight', seed=42)</t>
        </is>
      </c>
      <c r="I86" s="2" t="n"/>
      <c r="J86" s="2" t="n"/>
    </row>
    <row r="87">
      <c r="A87" s="79" t="inlineStr"/>
      <c r="I87" s="2" t="n"/>
      <c r="J87" s="2" t="n"/>
    </row>
    <row r="88">
      <c r="A88" s="79" t="inlineStr">
        <is>
          <t># Normalize positions</t>
        </is>
      </c>
      <c r="I88" s="2" t="n"/>
      <c r="J88" s="2" t="n"/>
    </row>
    <row r="89">
      <c r="A89" s="79" t="inlineStr">
        <is>
          <t>x_vals = [p[0] for p in pos.values()]; y_vals = [p[1] for p in pos.values()]</t>
        </is>
      </c>
      <c r="I89" s="2" t="n"/>
      <c r="J89" s="2" t="n"/>
    </row>
    <row r="90">
      <c r="A90" s="79" t="inlineStr">
        <is>
          <t>x_min, x_max = min(x_vals), max(x_vals); y_min, y_max = min(y_vals), max(y_vals)</t>
        </is>
      </c>
      <c r="I90" s="2" t="n"/>
      <c r="J90" s="2" t="n"/>
    </row>
    <row r="91">
      <c r="A91" s="79" t="inlineStr">
        <is>
          <t>margin = 0.08</t>
        </is>
      </c>
      <c r="I91" s="2" t="n"/>
      <c r="J91" s="2" t="n"/>
    </row>
    <row r="92">
      <c r="A92" s="79" t="inlineStr">
        <is>
          <t>for nid in pos:</t>
        </is>
      </c>
      <c r="I92" s="2" t="n"/>
      <c r="J92" s="2" t="n"/>
    </row>
    <row r="93">
      <c r="A93" s="79" t="inlineStr">
        <is>
          <t xml:space="preserve">    pos[nid] = (margin + (pos[nid][0]-x_min)/(x_max-x_min)*(1-2*margin),</t>
        </is>
      </c>
      <c r="I93" s="2" t="n"/>
      <c r="J93" s="2" t="n"/>
    </row>
    <row r="94">
      <c r="A94" s="79" t="inlineStr">
        <is>
          <t xml:space="preserve">                margin + (pos[nid][1]-y_min)/(y_max-y_min)*(1-2*margin))</t>
        </is>
      </c>
      <c r="I94" s="2" t="n"/>
      <c r="J94" s="2" t="n"/>
    </row>
    <row r="95">
      <c r="A95" s="79" t="inlineStr"/>
      <c r="I95" s="2" t="n"/>
      <c r="J95" s="2" t="n"/>
    </row>
    <row r="96">
      <c r="A96" s="79" t="inlineStr">
        <is>
          <t># Year color map (rainbow: blue 2018 -&gt; red 2025)</t>
        </is>
      </c>
      <c r="I96" s="2" t="n"/>
      <c r="J96" s="2" t="n"/>
    </row>
    <row r="97">
      <c r="A97" s="79" t="inlineStr">
        <is>
          <t>year_colors = {</t>
        </is>
      </c>
      <c r="I97" s="2" t="n"/>
      <c r="J97" s="2" t="n"/>
    </row>
    <row r="98">
      <c r="A98" s="79" t="inlineStr">
        <is>
          <t xml:space="preserve">    2017:'#0066ff', 2018:'#2e9999', 2019:'#66cc66', 2020:'#cccc00',</t>
        </is>
      </c>
      <c r="I98" s="2" t="n"/>
      <c r="J98" s="2" t="n"/>
    </row>
    <row r="99">
      <c r="A99" s="79" t="inlineStr">
        <is>
          <t xml:space="preserve">    2021:'#ffcc00', 2022:'#ff6600', 2023:'#ff0000', 2024:'#cc0066', 2025:'#6600cc'</t>
        </is>
      </c>
      <c r="I99" s="2" t="n"/>
      <c r="J99" s="2" t="n"/>
    </row>
    <row r="100">
      <c r="A100" s="79" t="inlineStr">
        <is>
          <t>}</t>
        </is>
      </c>
      <c r="I100" s="2" t="n"/>
      <c r="J100" s="2" t="n"/>
    </row>
    <row r="101">
      <c r="A101" s="79" t="inlineStr"/>
      <c r="I101" s="2" t="n"/>
      <c r="J101" s="2" t="n"/>
    </row>
    <row r="102">
      <c r="A102" s="79" t="inlineStr">
        <is>
          <t>fig, ax = plt.subplots(figsize=(80,60), dpi=100)</t>
        </is>
      </c>
      <c r="I102" s="2" t="n"/>
      <c r="J102" s="2" t="n"/>
    </row>
    <row r="103">
      <c r="A103" s="79" t="inlineStr">
        <is>
          <t>ax.set_xlim(0,1); ax.set_ylim(0,1); ax.axis('off')</t>
        </is>
      </c>
      <c r="I103" s="2" t="n"/>
      <c r="J103" s="2" t="n"/>
    </row>
    <row r="104">
      <c r="A104" s="79" t="inlineStr"/>
      <c r="I104" s="2" t="n"/>
      <c r="J104" s="2" t="n"/>
    </row>
    <row r="105">
      <c r="A105" s="79" t="inlineStr">
        <is>
          <t># Draw edges</t>
        </is>
      </c>
      <c r="I105" s="2" t="n"/>
      <c r="J105" s="2" t="n"/>
    </row>
    <row r="106">
      <c r="A106" s="79" t="inlineStr">
        <is>
          <t>for u,v,d in G.edges(data=True):</t>
        </is>
      </c>
      <c r="I106" s="2" t="n"/>
      <c r="J106" s="2" t="n"/>
    </row>
    <row r="107">
      <c r="A107" s="79" t="inlineStr">
        <is>
          <t xml:space="preserve">    x1,y1 = pos[u]; x2,y2 = pos[v]</t>
        </is>
      </c>
      <c r="I107" s="2" t="n"/>
      <c r="J107" s="2" t="n"/>
    </row>
    <row r="108">
      <c r="A108" s="79" t="inlineStr">
        <is>
          <t xml:space="preserve">    ax.plot([x1,x2],[y1,y2], color='#aaaaaa', linewidth=0.3, alpha=0.2)</t>
        </is>
      </c>
      <c r="I108" s="2" t="n"/>
      <c r="J108" s="2" t="n"/>
    </row>
    <row r="109">
      <c r="A109" s="79" t="inlineStr"/>
      <c r="I109" s="2" t="n"/>
      <c r="J109" s="2" t="n"/>
    </row>
    <row r="110">
      <c r="A110" s="79" t="inlineStr">
        <is>
          <t># Draw nodes (CiteSpace-style small dots)</t>
        </is>
      </c>
      <c r="I110" s="2" t="n"/>
      <c r="J110" s="2" t="n"/>
    </row>
    <row r="111">
      <c r="A111" s="79" t="inlineStr">
        <is>
          <t>max_cite = df['citation_count'].max()</t>
        </is>
      </c>
      <c r="I111" s="2" t="n"/>
      <c r="J111" s="2" t="n"/>
    </row>
    <row r="112">
      <c r="A112" s="79" t="inlineStr">
        <is>
          <t>for _,row in df.iterrows():</t>
        </is>
      </c>
      <c r="I112" s="2" t="n"/>
      <c r="J112" s="2" t="n"/>
    </row>
    <row r="113">
      <c r="A113" s="79" t="inlineStr">
        <is>
          <t xml:space="preserve">    x,y = pos[row['id']]</t>
        </is>
      </c>
      <c r="I113" s="2" t="n"/>
      <c r="J113" s="2" t="n"/>
    </row>
    <row r="114">
      <c r="A114" s="79" t="inlineStr">
        <is>
          <t xml:space="preserve">    ratio = row['citation_count'] / max_cite</t>
        </is>
      </c>
      <c r="I114" s="2" t="n"/>
      <c r="J114" s="2" t="n"/>
    </row>
    <row r="115">
      <c r="A115" s="79" t="inlineStr">
        <is>
          <t xml:space="preserve">    if ratio &lt; 0.01: d = random.uniform(3,4.5)</t>
        </is>
      </c>
      <c r="I115" s="2" t="n"/>
      <c r="J115" s="2" t="n"/>
    </row>
    <row r="116">
      <c r="A116" s="79" t="inlineStr">
        <is>
          <t xml:space="preserve">    elif ratio &lt; 0.05: d = 4 + ratio*100</t>
        </is>
      </c>
      <c r="I116" s="2" t="n"/>
      <c r="J116" s="2" t="n"/>
    </row>
    <row r="117">
      <c r="A117" s="79" t="inlineStr">
        <is>
          <t xml:space="preserve">    elif ratio &lt; 0.15: d = 5 + ratio*40</t>
        </is>
      </c>
      <c r="I117" s="2" t="n"/>
      <c r="J117" s="2" t="n"/>
    </row>
    <row r="118">
      <c r="A118" s="79" t="inlineStr">
        <is>
          <t xml:space="preserve">    elif ratio &lt; 0.4: d = 7 + ratio*15</t>
        </is>
      </c>
      <c r="I118" s="2" t="n"/>
      <c r="J118" s="2" t="n"/>
    </row>
    <row r="119">
      <c r="A119" s="79" t="inlineStr">
        <is>
          <t xml:space="preserve">    else: d = 10 + np.sqrt(ratio)*16</t>
        </is>
      </c>
      <c r="I119" s="2" t="n"/>
      <c r="J119" s="2" t="n"/>
    </row>
    <row r="120">
      <c r="A120" s="79" t="inlineStr">
        <is>
          <t xml:space="preserve">    r = d/2 * 0.00036  # scale for 8000x6000</t>
        </is>
      </c>
      <c r="I120" s="2" t="n"/>
      <c r="J120" s="2" t="n"/>
    </row>
    <row r="121">
      <c r="A121" s="79" t="inlineStr">
        <is>
          <t xml:space="preserve">    color = year_colors.get(row['year'], '#888888')</t>
        </is>
      </c>
      <c r="I121" s="2" t="n"/>
      <c r="J121" s="2" t="n"/>
    </row>
    <row r="122">
      <c r="A122" s="79" t="inlineStr">
        <is>
          <t xml:space="preserve">    circle = Circle((x,y), r, facecolor=color, alpha=0.9, edgecolor='none', zorder=3)</t>
        </is>
      </c>
      <c r="I122" s="2" t="n"/>
      <c r="J122" s="2" t="n"/>
    </row>
    <row r="123">
      <c r="A123" s="79" t="inlineStr">
        <is>
          <t xml:space="preserve">    ax.add_patch(circle)</t>
        </is>
      </c>
      <c r="I123" s="2" t="n"/>
      <c r="J123" s="2" t="n"/>
    </row>
    <row r="124">
      <c r="A124" s="79" t="inlineStr"/>
      <c r="I124" s="2" t="n"/>
      <c r="J124" s="2" t="n"/>
    </row>
    <row r="125">
      <c r="A125" s="79" t="inlineStr">
        <is>
          <t>plt.savefig('knowledge_map.png', dpi=100, bbox_inches='tight', facecolor='white')</t>
        </is>
      </c>
      <c r="I125" s="2" t="n"/>
      <c r="J125" s="2" t="n"/>
    </row>
    <row r="126">
      <c r="A126" s="79" t="inlineStr"/>
      <c r="I126" s="2" t="n"/>
      <c r="J126" s="2" t="n"/>
    </row>
    <row r="127">
      <c r="A127" s="79" t="inlineStr">
        <is>
          <t># Part 5: Excel Workbook Assembly (LVMH-style luxury palette)</t>
        </is>
      </c>
      <c r="I127" s="2" t="n"/>
      <c r="J127" s="2" t="n"/>
    </row>
    <row r="128">
      <c r="A128" s="79" t="inlineStr">
        <is>
          <t># -----------------------------------------------------------</t>
        </is>
      </c>
      <c r="I128" s="2" t="n"/>
      <c r="J128" s="2" t="n"/>
    </row>
    <row r="129">
      <c r="A129" s="79" t="inlineStr">
        <is>
          <t>from openpyxl import Workbook</t>
        </is>
      </c>
      <c r="I129" s="2" t="n"/>
      <c r="J129" s="2" t="n"/>
    </row>
    <row r="130">
      <c r="A130" s="79" t="inlineStr">
        <is>
          <t>from openpyxl.chart import BarChart, AreaChart, Reference</t>
        </is>
      </c>
      <c r="I130" s="2" t="n"/>
      <c r="J130" s="2" t="n"/>
    </row>
    <row r="131">
      <c r="A131" s="79" t="inlineStr">
        <is>
          <t>from openpyxl.drawing.image import Image as XLImage</t>
        </is>
      </c>
      <c r="I131" s="2" t="n"/>
      <c r="J131" s="2" t="n"/>
    </row>
    <row r="132">
      <c r="A132" s="79" t="inlineStr">
        <is>
          <t>from openpyxl.formatting.rule import ColorScaleRule</t>
        </is>
      </c>
      <c r="I132" s="2" t="n"/>
      <c r="J132" s="2" t="n"/>
    </row>
    <row r="133">
      <c r="A133" s="79" t="inlineStr"/>
      <c r="I133" s="2" t="n"/>
      <c r="J133" s="2" t="n"/>
    </row>
    <row r="134">
      <c r="A134" s="79" t="inlineStr">
        <is>
          <t>wb = Workbook()</t>
        </is>
      </c>
      <c r="I134" s="2" t="n"/>
      <c r="J134" s="2" t="n"/>
    </row>
    <row r="135">
      <c r="A135" s="79" t="inlineStr">
        <is>
          <t>ws = wb.active; ws.title = "Knowledge Map"</t>
        </is>
      </c>
      <c r="I135" s="2" t="n"/>
      <c r="J135" s="2" t="n"/>
    </row>
    <row r="136">
      <c r="A136" s="79" t="inlineStr">
        <is>
          <t>img = XLImage('knowledge_map.png'); img.width = 1920; img.height = 1440</t>
        </is>
      </c>
      <c r="I136" s="2" t="n"/>
      <c r="J136" s="2" t="n"/>
    </row>
    <row r="137">
      <c r="A137" s="79" t="inlineStr">
        <is>
          <t>ws.add_image(img, 'A3')</t>
        </is>
      </c>
      <c r="I137" s="2" t="n"/>
      <c r="J137" s="2" t="n"/>
    </row>
    <row r="138">
      <c r="A138" s="79" t="inlineStr">
        <is>
          <t>wb.save('LLM_Knowledge_Map_2018_2025.xlsx')</t>
        </is>
      </c>
      <c r="I138" s="2" t="n"/>
      <c r="J138" s="2" t="n"/>
    </row>
    <row r="139">
      <c r="A139" s="79" t="inlineStr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5" t="inlineStr">
        <is>
          <t>Source: academic database, retrieved 2026-05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2">
      <c r="A162" s="6" t="inlineStr">
        <is>
          <t>Source: academic database, retrieved 2026-05</t>
        </is>
      </c>
    </row>
  </sheetData>
  <mergeCells count="137">
    <mergeCell ref="A130:H130"/>
    <mergeCell ref="A77:H77"/>
    <mergeCell ref="A83:H83"/>
    <mergeCell ref="A49:H49"/>
    <mergeCell ref="A138:H138"/>
    <mergeCell ref="A132:H132"/>
    <mergeCell ref="A110:H110"/>
    <mergeCell ref="A6:H6"/>
    <mergeCell ref="A119:H119"/>
    <mergeCell ref="A69:H69"/>
    <mergeCell ref="A25:H25"/>
    <mergeCell ref="A66:H66"/>
    <mergeCell ref="A118:H118"/>
    <mergeCell ref="A75:H75"/>
    <mergeCell ref="A133:H133"/>
    <mergeCell ref="A50:H50"/>
    <mergeCell ref="A55:H55"/>
    <mergeCell ref="A86:H86"/>
    <mergeCell ref="A95:H95"/>
    <mergeCell ref="A104:H104"/>
    <mergeCell ref="A5:H5"/>
    <mergeCell ref="A32:H32"/>
    <mergeCell ref="A97:H97"/>
    <mergeCell ref="A106:H106"/>
    <mergeCell ref="A29:H29"/>
    <mergeCell ref="A134:H134"/>
    <mergeCell ref="A81:H81"/>
    <mergeCell ref="A38:H38"/>
    <mergeCell ref="A96:H96"/>
    <mergeCell ref="A121:H121"/>
    <mergeCell ref="A13:H13"/>
    <mergeCell ref="A44:H44"/>
    <mergeCell ref="A31:H31"/>
    <mergeCell ref="A58:H58"/>
    <mergeCell ref="A40:H40"/>
    <mergeCell ref="A67:H67"/>
    <mergeCell ref="A15:H15"/>
    <mergeCell ref="A24:H24"/>
    <mergeCell ref="A73:H73"/>
    <mergeCell ref="A51:H51"/>
    <mergeCell ref="A107:H107"/>
    <mergeCell ref="A82:H82"/>
    <mergeCell ref="A60:H60"/>
    <mergeCell ref="A123:H123"/>
    <mergeCell ref="A124:H124"/>
    <mergeCell ref="A7:H7"/>
    <mergeCell ref="A16:H16"/>
    <mergeCell ref="A99:H99"/>
    <mergeCell ref="A108:H108"/>
    <mergeCell ref="A84:H84"/>
    <mergeCell ref="A27:H27"/>
    <mergeCell ref="A18:H18"/>
    <mergeCell ref="A101:H101"/>
    <mergeCell ref="A85:H85"/>
    <mergeCell ref="A42:H42"/>
    <mergeCell ref="A47:H47"/>
    <mergeCell ref="A126:H126"/>
    <mergeCell ref="A22:H22"/>
    <mergeCell ref="A135:H135"/>
    <mergeCell ref="A62:H62"/>
    <mergeCell ref="A122:H122"/>
    <mergeCell ref="A20:H20"/>
    <mergeCell ref="A125:H125"/>
    <mergeCell ref="A72:H72"/>
    <mergeCell ref="A28:H28"/>
    <mergeCell ref="A112:H112"/>
    <mergeCell ref="A127:H127"/>
    <mergeCell ref="A48:H48"/>
    <mergeCell ref="A30:H30"/>
    <mergeCell ref="A114:H114"/>
    <mergeCell ref="A59:H59"/>
    <mergeCell ref="A64:H64"/>
    <mergeCell ref="A98:H98"/>
    <mergeCell ref="A79:H79"/>
    <mergeCell ref="A61:H61"/>
    <mergeCell ref="A88:H88"/>
    <mergeCell ref="A70:H70"/>
    <mergeCell ref="A54:H54"/>
    <mergeCell ref="A137:H137"/>
    <mergeCell ref="A41:H41"/>
    <mergeCell ref="A90:H90"/>
    <mergeCell ref="A74:H74"/>
    <mergeCell ref="A56:H56"/>
    <mergeCell ref="A26:H26"/>
    <mergeCell ref="A139:H139"/>
    <mergeCell ref="A71:H71"/>
    <mergeCell ref="A129:H129"/>
    <mergeCell ref="A76:H76"/>
    <mergeCell ref="A33:H33"/>
    <mergeCell ref="A116:H116"/>
    <mergeCell ref="A8:H8"/>
    <mergeCell ref="A17:H17"/>
    <mergeCell ref="A131:H131"/>
    <mergeCell ref="A100:H100"/>
    <mergeCell ref="A53:H53"/>
    <mergeCell ref="A109:H109"/>
    <mergeCell ref="A35:H35"/>
    <mergeCell ref="A63:H63"/>
    <mergeCell ref="A10:H10"/>
    <mergeCell ref="A115:H115"/>
    <mergeCell ref="A19:H19"/>
    <mergeCell ref="A68:H68"/>
    <mergeCell ref="A102:H102"/>
    <mergeCell ref="A117:H117"/>
    <mergeCell ref="A111:H111"/>
    <mergeCell ref="A34:H34"/>
    <mergeCell ref="A9:H9"/>
    <mergeCell ref="A92:H92"/>
    <mergeCell ref="A39:H39"/>
    <mergeCell ref="A36:H36"/>
    <mergeCell ref="A11:H11"/>
    <mergeCell ref="A1:H1"/>
    <mergeCell ref="A45:H45"/>
    <mergeCell ref="A94:H94"/>
    <mergeCell ref="A103:H103"/>
    <mergeCell ref="A78:H78"/>
    <mergeCell ref="A87:H87"/>
    <mergeCell ref="A65:H65"/>
    <mergeCell ref="A128:H128"/>
    <mergeCell ref="A80:H80"/>
    <mergeCell ref="A37:H37"/>
    <mergeCell ref="A46:H46"/>
    <mergeCell ref="A89:H89"/>
    <mergeCell ref="A120:H120"/>
    <mergeCell ref="A12:H12"/>
    <mergeCell ref="A136:H136"/>
    <mergeCell ref="A21:H21"/>
    <mergeCell ref="A105:H105"/>
    <mergeCell ref="A57:H57"/>
    <mergeCell ref="A113:H113"/>
    <mergeCell ref="A14:H14"/>
    <mergeCell ref="A23:H23"/>
    <mergeCell ref="A4:H4"/>
    <mergeCell ref="A91:H91"/>
    <mergeCell ref="A43:H43"/>
    <mergeCell ref="A52:H52"/>
    <mergeCell ref="A93:H93"/>
  </mergeCells>
  <printOptions gridLines="1"/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2026-05-07T12:01:50Z</dcterms:created>
  <dcterms:modified xmlns:dcterms="http://purl.org/dc/terms/" xmlns:xsi="http://www.w3.org/2001/XMLSchema-instance" xsi:type="dcterms:W3CDTF">2026-05-07T12:08:23Z</dcterms:modified>
</cp:coreProperties>
</file>