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112356\Documents\"/>
    </mc:Choice>
  </mc:AlternateContent>
  <xr:revisionPtr revIDLastSave="0" documentId="13_ncr:1_{CF31D26E-AA45-4994-A508-BDAEBF3FAB47}" xr6:coauthVersionLast="47" xr6:coauthVersionMax="47" xr10:uidLastSave="{00000000-0000-0000-0000-000000000000}"/>
  <bookViews>
    <workbookView xWindow="-120" yWindow="-120" windowWidth="29040" windowHeight="17520" tabRatio="771" firstSheet="1" activeTab="3" xr2:uid="{98AC34BC-CEA5-47F4-9DFA-D3694D8832D3}"/>
  </bookViews>
  <sheets>
    <sheet name="表紙" sheetId="12" r:id="rId1"/>
    <sheet name="更新履歴" sheetId="13" r:id="rId2"/>
    <sheet name="オンラインプロセスフロー" sheetId="8" r:id="rId3"/>
    <sheet name="画面レイアウト" sheetId="14" r:id="rId4"/>
    <sheet name="画面定義書" sheetId="9" r:id="rId5"/>
    <sheet name="画面処理内容説明書" sheetId="10" r:id="rId6"/>
    <sheet name="入力項目チェック仕様説明書" sheetId="16" r:id="rId7"/>
  </sheets>
  <definedNames>
    <definedName name="_a1">#REF!</definedName>
    <definedName name="_xlnm.Print_Area" localSheetId="1">更新履歴!$A$1:$I$12</definedName>
    <definedName name="_xlnm.Print_Area" localSheetId="0">表紙!$A$1:$N$22</definedName>
    <definedName name="Print_Tit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9" l="1"/>
  <c r="A45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4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8" i="9"/>
  <c r="K5" i="8"/>
  <c r="AO3" i="10" l="1"/>
  <c r="AK2" i="14"/>
  <c r="O1" i="10" l="1"/>
  <c r="N3" i="9"/>
  <c r="F1" i="9"/>
  <c r="P1" i="14"/>
  <c r="AK2" i="8"/>
  <c r="P1" i="8"/>
  <c r="K8" i="13"/>
  <c r="G1" i="13"/>
  <c r="C1" i="13"/>
  <c r="A1" i="13"/>
  <c r="B21" i="12"/>
  <c r="B18" i="12"/>
  <c r="B7" i="12"/>
  <c r="B4" i="12"/>
  <c r="A61" i="9" l="1"/>
  <c r="A62" i="9" s="1"/>
  <c r="A63" i="9" l="1"/>
  <c r="A64" i="9" l="1"/>
  <c r="A65" i="9" l="1"/>
  <c r="A66" i="9" s="1"/>
  <c r="A67" i="9" l="1"/>
  <c r="A68" i="9" s="1"/>
</calcChain>
</file>

<file path=xl/sharedStrings.xml><?xml version="1.0" encoding="utf-8"?>
<sst xmlns="http://schemas.openxmlformats.org/spreadsheetml/2006/main" count="1167" uniqueCount="403">
  <si>
    <t>画面イメージ</t>
    <rPh sb="0" eb="2">
      <t>ガメン</t>
    </rPh>
    <phoneticPr fontId="1"/>
  </si>
  <si>
    <t>【検索ボタン】</t>
    <rPh sb="1" eb="3">
      <t>ケンサク</t>
    </rPh>
    <phoneticPr fontId="1"/>
  </si>
  <si>
    <t>画面項目No</t>
    <rPh sb="0" eb="2">
      <t>ガメン</t>
    </rPh>
    <rPh sb="2" eb="4">
      <t>コウモク</t>
    </rPh>
    <phoneticPr fontId="7"/>
  </si>
  <si>
    <t>画面項目名</t>
  </si>
  <si>
    <t>項目種類</t>
    <rPh sb="0" eb="2">
      <t>コウモク</t>
    </rPh>
    <rPh sb="2" eb="4">
      <t>シュルイ</t>
    </rPh>
    <phoneticPr fontId="7"/>
  </si>
  <si>
    <t>書式</t>
    <phoneticPr fontId="7"/>
  </si>
  <si>
    <t>寄</t>
    <rPh sb="0" eb="1">
      <t>ヨ</t>
    </rPh>
    <phoneticPr fontId="7"/>
  </si>
  <si>
    <t>表示/入力条件</t>
    <rPh sb="0" eb="2">
      <t>ヒョウジ</t>
    </rPh>
    <rPh sb="3" eb="7">
      <t>ニュウリョクジョウケン</t>
    </rPh>
    <phoneticPr fontId="7"/>
  </si>
  <si>
    <t>イベント</t>
    <phoneticPr fontId="7"/>
  </si>
  <si>
    <t>初期表示</t>
    <rPh sb="0" eb="2">
      <t>ショキ</t>
    </rPh>
    <rPh sb="2" eb="4">
      <t>ヒョウジ</t>
    </rPh>
    <phoneticPr fontId="7"/>
  </si>
  <si>
    <t>項目マッピング</t>
    <rPh sb="0" eb="2">
      <t>コウモク</t>
    </rPh>
    <phoneticPr fontId="7"/>
  </si>
  <si>
    <t>キー</t>
    <phoneticPr fontId="7"/>
  </si>
  <si>
    <t>備考</t>
    <rPh sb="0" eb="2">
      <t>ビコウ</t>
    </rPh>
    <phoneticPr fontId="7"/>
  </si>
  <si>
    <t>せ</t>
    <phoneticPr fontId="7"/>
  </si>
  <si>
    <t>入力</t>
  </si>
  <si>
    <t>発生有無</t>
    <rPh sb="0" eb="2">
      <t>ハッセイ</t>
    </rPh>
    <rPh sb="2" eb="4">
      <t>ウム</t>
    </rPh>
    <phoneticPr fontId="7"/>
  </si>
  <si>
    <t>イベントNo</t>
    <phoneticPr fontId="7"/>
  </si>
  <si>
    <t>イベント名</t>
    <rPh sb="4" eb="5">
      <t>メイ</t>
    </rPh>
    <phoneticPr fontId="7"/>
  </si>
  <si>
    <t>設定値</t>
    <rPh sb="0" eb="2">
      <t>セッテイ</t>
    </rPh>
    <rPh sb="2" eb="3">
      <t>チ</t>
    </rPh>
    <phoneticPr fontId="7"/>
  </si>
  <si>
    <t>TBL・遷移元</t>
    <rPh sb="4" eb="6">
      <t>センイ</t>
    </rPh>
    <rPh sb="6" eb="7">
      <t>モト</t>
    </rPh>
    <phoneticPr fontId="7"/>
  </si>
  <si>
    <t>項目</t>
    <rPh sb="0" eb="2">
      <t>コウモク</t>
    </rPh>
    <phoneticPr fontId="7"/>
  </si>
  <si>
    <t>テキスト</t>
    <phoneticPr fontId="1"/>
  </si>
  <si>
    <t>-</t>
    <phoneticPr fontId="1"/>
  </si>
  <si>
    <t>左</t>
    <rPh sb="0" eb="1">
      <t>ヒダリ</t>
    </rPh>
    <phoneticPr fontId="1"/>
  </si>
  <si>
    <t>ラベル</t>
    <phoneticPr fontId="1"/>
  </si>
  <si>
    <t>ボタン</t>
  </si>
  <si>
    <t>中</t>
    <rPh sb="0" eb="1">
      <t>チュウ</t>
    </rPh>
    <phoneticPr fontId="1"/>
  </si>
  <si>
    <t>No</t>
    <phoneticPr fontId="7"/>
  </si>
  <si>
    <t>初期表示</t>
    <rPh sb="0" eb="4">
      <t>ショキヒョウジ</t>
    </rPh>
    <phoneticPr fontId="7"/>
  </si>
  <si>
    <t>画面初期表示</t>
    <rPh sb="0" eb="2">
      <t>ガメン</t>
    </rPh>
    <rPh sb="2" eb="4">
      <t>ショキ</t>
    </rPh>
    <rPh sb="4" eb="6">
      <t>ヒョウジ</t>
    </rPh>
    <phoneticPr fontId="7"/>
  </si>
  <si>
    <t>値</t>
    <rPh sb="0" eb="1">
      <t>アタイ</t>
    </rPh>
    <phoneticPr fontId="7"/>
  </si>
  <si>
    <t>USER_ID</t>
    <phoneticPr fontId="1"/>
  </si>
  <si>
    <t>○</t>
  </si>
  <si>
    <t>－</t>
  </si>
  <si>
    <t>備考</t>
    <rPh sb="0" eb="2">
      <t>ビコウ</t>
    </rPh>
    <phoneticPr fontId="1"/>
  </si>
  <si>
    <t>ユーザーID</t>
    <phoneticPr fontId="1"/>
  </si>
  <si>
    <t>オンラインプロセスフロー</t>
    <phoneticPr fontId="7"/>
  </si>
  <si>
    <t>システム</t>
    <phoneticPr fontId="7"/>
  </si>
  <si>
    <t>フォーマットNo.</t>
    <phoneticPr fontId="7"/>
  </si>
  <si>
    <t>業務プロセスID</t>
    <rPh sb="0" eb="2">
      <t>ギョウム</t>
    </rPh>
    <phoneticPr fontId="21"/>
  </si>
  <si>
    <t>業務プロセス名</t>
    <rPh sb="0" eb="2">
      <t>ギョウム</t>
    </rPh>
    <rPh sb="6" eb="7">
      <t>メイ</t>
    </rPh>
    <phoneticPr fontId="21"/>
  </si>
  <si>
    <t>備　考</t>
    <rPh sb="0" eb="1">
      <t>ソナエ</t>
    </rPh>
    <rPh sb="2" eb="3">
      <t>コウ</t>
    </rPh>
    <phoneticPr fontId="21"/>
  </si>
  <si>
    <t>画面定義書</t>
    <rPh sb="0" eb="2">
      <t>ガメン</t>
    </rPh>
    <rPh sb="2" eb="5">
      <t>テイギショ</t>
    </rPh>
    <phoneticPr fontId="7"/>
  </si>
  <si>
    <t>画面ID</t>
    <rPh sb="0" eb="2">
      <t>ガメン</t>
    </rPh>
    <phoneticPr fontId="7"/>
  </si>
  <si>
    <t>画面名</t>
    <rPh sb="0" eb="2">
      <t>ガメン</t>
    </rPh>
    <rPh sb="2" eb="3">
      <t>メイ</t>
    </rPh>
    <phoneticPr fontId="7"/>
  </si>
  <si>
    <t>編集仕様</t>
    <rPh sb="0" eb="2">
      <t>ヘンシュウ</t>
    </rPh>
    <rPh sb="2" eb="4">
      <t>シヨウ</t>
    </rPh>
    <phoneticPr fontId="1"/>
  </si>
  <si>
    <t>画面処理内容説明書</t>
    <rPh sb="0" eb="2">
      <t>ガメン</t>
    </rPh>
    <rPh sb="2" eb="4">
      <t>ショリ</t>
    </rPh>
    <rPh sb="4" eb="6">
      <t>ナイヨウ</t>
    </rPh>
    <rPh sb="6" eb="9">
      <t>セツメイショ</t>
    </rPh>
    <phoneticPr fontId="7"/>
  </si>
  <si>
    <t>ORG_ID</t>
    <phoneticPr fontId="1"/>
  </si>
  <si>
    <t>組織ID</t>
    <rPh sb="0" eb="2">
      <t>ソシキ</t>
    </rPh>
    <phoneticPr fontId="1"/>
  </si>
  <si>
    <t xml:space="preserve">    </t>
    <phoneticPr fontId="7"/>
  </si>
  <si>
    <t xml:space="preserve"> </t>
    <phoneticPr fontId="7"/>
  </si>
  <si>
    <t xml:space="preserve">  </t>
    <phoneticPr fontId="7"/>
  </si>
  <si>
    <t>組織名</t>
    <rPh sb="0" eb="3">
      <t>ソシキメイ</t>
    </rPh>
    <phoneticPr fontId="1"/>
  </si>
  <si>
    <t>画面入力値.組織名</t>
    <rPh sb="0" eb="5">
      <t>ガメンニュウリョクチ</t>
    </rPh>
    <rPh sb="6" eb="9">
      <t>ソシキメイ</t>
    </rPh>
    <phoneticPr fontId="1"/>
  </si>
  <si>
    <t>CNレポート作成アプリ「LecMoc」</t>
  </si>
  <si>
    <t>Ver.</t>
    <phoneticPr fontId="7"/>
  </si>
  <si>
    <t>更新内容</t>
    <rPh sb="2" eb="4">
      <t>ナイヨウ</t>
    </rPh>
    <phoneticPr fontId="7"/>
  </si>
  <si>
    <t>対象シート</t>
    <rPh sb="0" eb="2">
      <t>タイショウ</t>
    </rPh>
    <phoneticPr fontId="7"/>
  </si>
  <si>
    <t>実装チケットID</t>
    <rPh sb="0" eb="2">
      <t>ジッソウ</t>
    </rPh>
    <phoneticPr fontId="7"/>
  </si>
  <si>
    <t>作成日</t>
    <rPh sb="0" eb="2">
      <t>サクセイ</t>
    </rPh>
    <rPh sb="2" eb="3">
      <t>ビ</t>
    </rPh>
    <phoneticPr fontId="7"/>
  </si>
  <si>
    <t>作成者</t>
    <rPh sb="0" eb="2">
      <t>サクセイ</t>
    </rPh>
    <phoneticPr fontId="7"/>
  </si>
  <si>
    <t>更新日</t>
    <rPh sb="0" eb="3">
      <t>コウシンビ</t>
    </rPh>
    <phoneticPr fontId="7"/>
  </si>
  <si>
    <t>更新者</t>
    <rPh sb="0" eb="3">
      <t>コウシンシャ</t>
    </rPh>
    <phoneticPr fontId="7"/>
  </si>
  <si>
    <t>基本設計作成日</t>
    <rPh sb="0" eb="4">
      <t>キホンセッケイ</t>
    </rPh>
    <rPh sb="4" eb="7">
      <t>サクセイビ</t>
    </rPh>
    <phoneticPr fontId="1"/>
  </si>
  <si>
    <t>2026.12.21</t>
    <phoneticPr fontId="1"/>
  </si>
  <si>
    <t>1.0</t>
    <phoneticPr fontId="7"/>
  </si>
  <si>
    <t>初版作成</t>
    <phoneticPr fontId="7"/>
  </si>
  <si>
    <t>－</t>
    <phoneticPr fontId="7"/>
  </si>
  <si>
    <t>表紙上段</t>
    <rPh sb="0" eb="2">
      <t>ヒョウシ</t>
    </rPh>
    <rPh sb="2" eb="4">
      <t>ジョウダン</t>
    </rPh>
    <phoneticPr fontId="7"/>
  </si>
  <si>
    <t>[画面設計]</t>
    <rPh sb="1" eb="3">
      <t>ガメン</t>
    </rPh>
    <rPh sb="3" eb="5">
      <t>セッケイ</t>
    </rPh>
    <phoneticPr fontId="7"/>
  </si>
  <si>
    <t>表紙中段</t>
    <rPh sb="0" eb="2">
      <t>ヒョウシ</t>
    </rPh>
    <rPh sb="2" eb="4">
      <t>チュウダン</t>
    </rPh>
    <phoneticPr fontId="7"/>
  </si>
  <si>
    <t>仕様書名</t>
    <rPh sb="0" eb="3">
      <t>シヨウショ</t>
    </rPh>
    <rPh sb="3" eb="4">
      <t>メイ</t>
    </rPh>
    <phoneticPr fontId="7"/>
  </si>
  <si>
    <t>画面ID</t>
    <phoneticPr fontId="1"/>
  </si>
  <si>
    <t>画面名</t>
    <phoneticPr fontId="1"/>
  </si>
  <si>
    <t>SS1-2-02</t>
    <phoneticPr fontId="1"/>
  </si>
  <si>
    <t>画面レイアウト</t>
    <phoneticPr fontId="7"/>
  </si>
  <si>
    <t>SS1-2-04</t>
    <phoneticPr fontId="7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</si>
  <si>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7"/>
  </si>
  <si>
    <t>SS1-2-16</t>
    <phoneticPr fontId="7"/>
  </si>
  <si>
    <t>SS1-2-05</t>
    <phoneticPr fontId="7"/>
  </si>
  <si>
    <t>＜基本設計＞</t>
    <rPh sb="1" eb="5">
      <t>キホンセッケイ</t>
    </rPh>
    <phoneticPr fontId="25"/>
  </si>
  <si>
    <t>＜詳細設計＞</t>
    <rPh sb="1" eb="3">
      <t>ショウサイ</t>
    </rPh>
    <rPh sb="3" eb="5">
      <t>セッケイ</t>
    </rPh>
    <phoneticPr fontId="25"/>
  </si>
  <si>
    <t>KS2-4-04_オンラインプロセスフロー.xls</t>
  </si>
  <si>
    <t>⇒オンラインプロセスフロー　シート</t>
    <phoneticPr fontId="1"/>
  </si>
  <si>
    <t>SS1-2-02_画面レイアウト.xls</t>
  </si>
  <si>
    <t>SS1-2-04_画面定義書.xls</t>
  </si>
  <si>
    <t>SS1-2-05_画面処理内容説明書.xls</t>
  </si>
  <si>
    <t>SS1-2-16_入力項目チェック仕様説明書.xls</t>
  </si>
  <si>
    <t>⇒画面レイアウト　シート</t>
    <phoneticPr fontId="1"/>
  </si>
  <si>
    <t>⇒画面定義書　シート</t>
    <phoneticPr fontId="1"/>
  </si>
  <si>
    <t>⇒画面処理内容説明書　シート</t>
    <phoneticPr fontId="1"/>
  </si>
  <si>
    <t>⇒入出力チェック　シート</t>
    <phoneticPr fontId="1"/>
  </si>
  <si>
    <t>2026.12.21</t>
  </si>
  <si>
    <t>下田</t>
    <rPh sb="0" eb="2">
      <t>シモダ</t>
    </rPh>
    <phoneticPr fontId="25"/>
  </si>
  <si>
    <t>お客さま企業マスタ照会/編集画面</t>
    <phoneticPr fontId="1"/>
  </si>
  <si>
    <t>mscs03</t>
    <phoneticPr fontId="1"/>
  </si>
  <si>
    <t>mscs03　お客さま企業マスタ照会/編集画面</t>
    <phoneticPr fontId="1"/>
  </si>
  <si>
    <t>【編集ボタン】</t>
    <rPh sb="1" eb="3">
      <t>ヘンシュウ</t>
    </rPh>
    <phoneticPr fontId="1"/>
  </si>
  <si>
    <t>編集画面に切り替える。</t>
    <rPh sb="0" eb="2">
      <t>ヘンシュウ</t>
    </rPh>
    <rPh sb="2" eb="4">
      <t>ガメン</t>
    </rPh>
    <rPh sb="5" eb="6">
      <t>キ</t>
    </rPh>
    <rPh sb="7" eb="8">
      <t>カ</t>
    </rPh>
    <phoneticPr fontId="1"/>
  </si>
  <si>
    <t>【拠点マスタ管理ボタン】</t>
    <rPh sb="1" eb="3">
      <t>キョテン</t>
    </rPh>
    <rPh sb="6" eb="8">
      <t>カンリ</t>
    </rPh>
    <phoneticPr fontId="1"/>
  </si>
  <si>
    <t>拠点マスタ管理画面に遷移する。</t>
    <rPh sb="7" eb="9">
      <t>ガメン</t>
    </rPh>
    <rPh sb="10" eb="12">
      <t>センイ</t>
    </rPh>
    <phoneticPr fontId="1"/>
  </si>
  <si>
    <t>照会画面</t>
    <rPh sb="0" eb="4">
      <t>ショウカイガメン</t>
    </rPh>
    <phoneticPr fontId="1"/>
  </si>
  <si>
    <t>編集画面</t>
    <rPh sb="0" eb="2">
      <t>ヘンシュウ</t>
    </rPh>
    <rPh sb="2" eb="4">
      <t>ガメン</t>
    </rPh>
    <phoneticPr fontId="1"/>
  </si>
  <si>
    <t>【拠点情報削除ボタン】</t>
    <rPh sb="1" eb="3">
      <t>キョテン</t>
    </rPh>
    <rPh sb="3" eb="5">
      <t>ジョウホウ</t>
    </rPh>
    <rPh sb="5" eb="7">
      <t>サクジョ</t>
    </rPh>
    <phoneticPr fontId="1"/>
  </si>
  <si>
    <t>該当の拠点を削除する。</t>
    <rPh sb="0" eb="2">
      <t>ガイトウ</t>
    </rPh>
    <rPh sb="3" eb="5">
      <t>キョテン</t>
    </rPh>
    <rPh sb="6" eb="8">
      <t>サクジョ</t>
    </rPh>
    <phoneticPr fontId="1"/>
  </si>
  <si>
    <t>【拠点追加ボタン】</t>
    <rPh sb="1" eb="3">
      <t>キョテン</t>
    </rPh>
    <rPh sb="3" eb="5">
      <t>ツイカ</t>
    </rPh>
    <phoneticPr fontId="1"/>
  </si>
  <si>
    <t>空の拠点を追加する。</t>
    <rPh sb="0" eb="1">
      <t>カラ</t>
    </rPh>
    <rPh sb="2" eb="4">
      <t>キョテン</t>
    </rPh>
    <rPh sb="5" eb="7">
      <t>ツイカ</t>
    </rPh>
    <phoneticPr fontId="1"/>
  </si>
  <si>
    <t>【登録ボタン】</t>
    <rPh sb="1" eb="3">
      <t>トウロク</t>
    </rPh>
    <phoneticPr fontId="1"/>
  </si>
  <si>
    <t>入力した情報でお客さま拠点情報を登録を行う。</t>
    <rPh sb="0" eb="2">
      <t>ニュウリョク</t>
    </rPh>
    <rPh sb="4" eb="6">
      <t>ジョウホウ</t>
    </rPh>
    <rPh sb="11" eb="15">
      <t>キョテンジョウホウ</t>
    </rPh>
    <rPh sb="16" eb="18">
      <t>トウロク</t>
    </rPh>
    <rPh sb="19" eb="20">
      <t>オコナ</t>
    </rPh>
    <phoneticPr fontId="1"/>
  </si>
  <si>
    <t>【キャンセルボタン】</t>
    <phoneticPr fontId="1"/>
  </si>
  <si>
    <t>照会画面に切り替える。</t>
    <rPh sb="0" eb="2">
      <t>ショウカイ</t>
    </rPh>
    <rPh sb="2" eb="4">
      <t>ガメン</t>
    </rPh>
    <rPh sb="5" eb="6">
      <t>キ</t>
    </rPh>
    <rPh sb="7" eb="8">
      <t>カ</t>
    </rPh>
    <phoneticPr fontId="1"/>
  </si>
  <si>
    <t>同意書取得組織の選択</t>
    <rPh sb="0" eb="3">
      <t>ドウイショ</t>
    </rPh>
    <rPh sb="3" eb="5">
      <t>シュトク</t>
    </rPh>
    <rPh sb="5" eb="7">
      <t>ソシキ</t>
    </rPh>
    <rPh sb="8" eb="10">
      <t>センタク</t>
    </rPh>
    <phoneticPr fontId="1"/>
  </si>
  <si>
    <t>組織名で検索を実施する。</t>
    <rPh sb="0" eb="3">
      <t>ソシキメイ</t>
    </rPh>
    <rPh sb="4" eb="6">
      <t>ケンサク</t>
    </rPh>
    <rPh sb="7" eb="9">
      <t>ジッシ</t>
    </rPh>
    <phoneticPr fontId="1"/>
  </si>
  <si>
    <t>＜照会・編集画面＞</t>
    <rPh sb="1" eb="3">
      <t>ショウカイ</t>
    </rPh>
    <rPh sb="4" eb="6">
      <t>ヘンシュウ</t>
    </rPh>
    <rPh sb="6" eb="8">
      <t>ガメン</t>
    </rPh>
    <phoneticPr fontId="1"/>
  </si>
  <si>
    <t>編集ボタン</t>
    <rPh sb="0" eb="2">
      <t>ヘンシュウ</t>
    </rPh>
    <phoneticPr fontId="1"/>
  </si>
  <si>
    <t>ボタン</t>
    <phoneticPr fontId="1"/>
  </si>
  <si>
    <t>EP管理者かつ、参照画面であること</t>
    <rPh sb="2" eb="5">
      <t>カンリシャ</t>
    </rPh>
    <rPh sb="8" eb="12">
      <t>サンショウガメン</t>
    </rPh>
    <phoneticPr fontId="1"/>
  </si>
  <si>
    <t>編集切替</t>
  </si>
  <si>
    <t>編集</t>
    <rPh sb="0" eb="2">
      <t>ヘンシュウ</t>
    </rPh>
    <phoneticPr fontId="1"/>
  </si>
  <si>
    <t>お客さま基本情報</t>
    <rPh sb="4" eb="8">
      <t>キホンジョウホウ</t>
    </rPh>
    <phoneticPr fontId="1"/>
  </si>
  <si>
    <t>トグル</t>
    <phoneticPr fontId="1"/>
  </si>
  <si>
    <t>お客さま名</t>
    <rPh sb="4" eb="5">
      <t>メイ</t>
    </rPh>
    <phoneticPr fontId="1"/>
  </si>
  <si>
    <t>企業基本情報TBL</t>
    <rPh sb="0" eb="6">
      <t>キギョウキホンジョウホウ</t>
    </rPh>
    <phoneticPr fontId="1"/>
  </si>
  <si>
    <t>企業名</t>
    <rPh sb="0" eb="3">
      <t>キギョウメイ</t>
    </rPh>
    <phoneticPr fontId="1"/>
  </si>
  <si>
    <t>テキストボックス</t>
    <phoneticPr fontId="1"/>
  </si>
  <si>
    <t>お客さま名（フリガナ）</t>
    <rPh sb="4" eb="5">
      <t>メイ</t>
    </rPh>
    <phoneticPr fontId="1"/>
  </si>
  <si>
    <t>企業名（ふりがな）</t>
    <rPh sb="0" eb="3">
      <t>キギョウメイ</t>
    </rPh>
    <phoneticPr fontId="1"/>
  </si>
  <si>
    <t>法人番号</t>
    <rPh sb="0" eb="4">
      <t>ホウジンバンゴウ</t>
    </rPh>
    <phoneticPr fontId="1"/>
  </si>
  <si>
    <t>本社所在地</t>
    <rPh sb="0" eb="2">
      <t>ホンシャ</t>
    </rPh>
    <rPh sb="2" eb="5">
      <t>ショザイチ</t>
    </rPh>
    <phoneticPr fontId="1"/>
  </si>
  <si>
    <t>企業所在地（都道府県）</t>
    <rPh sb="0" eb="5">
      <t>キギョウショザイチ</t>
    </rPh>
    <rPh sb="6" eb="10">
      <t>トドウフケン</t>
    </rPh>
    <phoneticPr fontId="1"/>
  </si>
  <si>
    <t>本社所在地（都道府県）</t>
    <rPh sb="0" eb="2">
      <t>ホンシャ</t>
    </rPh>
    <rPh sb="2" eb="5">
      <t>ショザイチ</t>
    </rPh>
    <rPh sb="6" eb="10">
      <t>トドウフケン</t>
    </rPh>
    <phoneticPr fontId="1"/>
  </si>
  <si>
    <t>セレクトボックス</t>
    <phoneticPr fontId="1"/>
  </si>
  <si>
    <t>都道府県マスタTBLから一覧を取得して選択する</t>
    <rPh sb="0" eb="4">
      <t>トドウフケン</t>
    </rPh>
    <rPh sb="12" eb="14">
      <t>イチラン</t>
    </rPh>
    <rPh sb="15" eb="17">
      <t>シュトク</t>
    </rPh>
    <phoneticPr fontId="1"/>
  </si>
  <si>
    <t>本社所在地（市区町村以降）</t>
    <rPh sb="0" eb="2">
      <t>ホンシャ</t>
    </rPh>
    <rPh sb="2" eb="5">
      <t>ショザイチ</t>
    </rPh>
    <rPh sb="6" eb="12">
      <t>シクチョウソンイコウ</t>
    </rPh>
    <phoneticPr fontId="1"/>
  </si>
  <si>
    <t>同意書取得経路</t>
    <rPh sb="0" eb="5">
      <t>ドウイショシュトク</t>
    </rPh>
    <rPh sb="5" eb="7">
      <t>ケイロ</t>
    </rPh>
    <phoneticPr fontId="1"/>
  </si>
  <si>
    <t>拠点情報がない場合、非表示</t>
    <rPh sb="0" eb="4">
      <t>キョテンジョウホウ</t>
    </rPh>
    <rPh sb="7" eb="9">
      <t>バアイ</t>
    </rPh>
    <rPh sb="10" eb="13">
      <t>ヒヒョウジ</t>
    </rPh>
    <phoneticPr fontId="1"/>
  </si>
  <si>
    <t>同意書取得経路</t>
  </si>
  <si>
    <t>拠点情報に同意書取得経路が含まれない場合、「同意書取得経路が選択されていません。」と表示。
含まれる場合、重複を排除して表示する。</t>
    <rPh sb="0" eb="4">
      <t>キョテンジョウホウ</t>
    </rPh>
    <rPh sb="5" eb="12">
      <t>ドウイショシュトクケイロ</t>
    </rPh>
    <rPh sb="13" eb="14">
      <t>フク</t>
    </rPh>
    <rPh sb="18" eb="20">
      <t>バアイ</t>
    </rPh>
    <rPh sb="42" eb="44">
      <t>ヒョウジ</t>
    </rPh>
    <rPh sb="46" eb="47">
      <t>フク</t>
    </rPh>
    <rPh sb="50" eb="52">
      <t>バアイ</t>
    </rPh>
    <rPh sb="53" eb="55">
      <t>チョウフク</t>
    </rPh>
    <rPh sb="56" eb="58">
      <t>ハイジョ</t>
    </rPh>
    <rPh sb="60" eb="62">
      <t>ヒョウジ</t>
    </rPh>
    <phoneticPr fontId="1"/>
  </si>
  <si>
    <t>備考参照</t>
    <rPh sb="0" eb="4">
      <t>ビコウサンショウ</t>
    </rPh>
    <phoneticPr fontId="1"/>
  </si>
  <si>
    <t>同意書取得経路情報TBL</t>
    <rPh sb="0" eb="7">
      <t>ドウイショシュトクケイロ</t>
    </rPh>
    <rPh sb="7" eb="9">
      <t>ジョウホウ</t>
    </rPh>
    <phoneticPr fontId="1"/>
  </si>
  <si>
    <t>同意書取得経路</t>
    <rPh sb="0" eb="3">
      <t>ドウイショ</t>
    </rPh>
    <rPh sb="3" eb="7">
      <t>シュトクケイロ</t>
    </rPh>
    <phoneticPr fontId="1"/>
  </si>
  <si>
    <t>拠点情報</t>
    <rPh sb="0" eb="4">
      <t>キョテンジョウホウ</t>
    </rPh>
    <phoneticPr fontId="1"/>
  </si>
  <si>
    <t>拠点マスタ管理ボタン</t>
    <rPh sb="0" eb="2">
      <t>キョテン</t>
    </rPh>
    <rPh sb="5" eb="7">
      <t>カンリ</t>
    </rPh>
    <phoneticPr fontId="1"/>
  </si>
  <si>
    <t>中</t>
    <rPh sb="0" eb="1">
      <t>ナカ</t>
    </rPh>
    <phoneticPr fontId="1"/>
  </si>
  <si>
    <t>拠点マスタ管理</t>
  </si>
  <si>
    <t>削除ボタン</t>
    <rPh sb="0" eb="2">
      <t>サクジョ</t>
    </rPh>
    <phoneticPr fontId="1"/>
  </si>
  <si>
    <t>拠点削除</t>
    <rPh sb="0" eb="2">
      <t>キョテン</t>
    </rPh>
    <rPh sb="2" eb="4">
      <t>サクジョ</t>
    </rPh>
    <phoneticPr fontId="1"/>
  </si>
  <si>
    <t>拠点名</t>
    <rPh sb="0" eb="3">
      <t>キョテンメイ</t>
    </rPh>
    <phoneticPr fontId="1"/>
  </si>
  <si>
    <t>建物マスタTBL</t>
    <rPh sb="0" eb="2">
      <t>タテモノ</t>
    </rPh>
    <phoneticPr fontId="1"/>
  </si>
  <si>
    <t>拠点所在地</t>
    <rPh sb="0" eb="5">
      <t>キョテンショザイチ</t>
    </rPh>
    <phoneticPr fontId="1"/>
  </si>
  <si>
    <t>拠点所在地（都道府県）＋拠点所在地（市区町村以降）</t>
    <phoneticPr fontId="1"/>
  </si>
  <si>
    <t>拠点所在地（都道府県）
拠点所在地（市区町村以降）</t>
    <phoneticPr fontId="1"/>
  </si>
  <si>
    <t>拠点所在地（都道府県）</t>
  </si>
  <si>
    <t>拠点所在地（市区町村以降）</t>
    <rPh sb="6" eb="10">
      <t>シクチョウソン</t>
    </rPh>
    <rPh sb="10" eb="12">
      <t>イコウ</t>
    </rPh>
    <phoneticPr fontId="1"/>
  </si>
  <si>
    <t>事業所コード</t>
  </si>
  <si>
    <t>お客さま番号</t>
  </si>
  <si>
    <t>供給地点特定番号</t>
  </si>
  <si>
    <t>API取得フラグがTrueの場合、非活性</t>
    <rPh sb="3" eb="5">
      <t>シュトク</t>
    </rPh>
    <rPh sb="14" eb="16">
      <t>バアイ</t>
    </rPh>
    <rPh sb="17" eb="20">
      <t>ヒカッセイ</t>
    </rPh>
    <phoneticPr fontId="1"/>
  </si>
  <si>
    <t>同意書取得組織</t>
  </si>
  <si>
    <t>利用者組織情報TBL</t>
    <phoneticPr fontId="1"/>
  </si>
  <si>
    <t>同意書取得組織</t>
    <phoneticPr fontId="1"/>
  </si>
  <si>
    <t>取得ボタンを押下してモーダルで選択する</t>
    <rPh sb="0" eb="2">
      <t>シュトク</t>
    </rPh>
    <rPh sb="6" eb="8">
      <t>オウカ</t>
    </rPh>
    <rPh sb="15" eb="17">
      <t>センタク</t>
    </rPh>
    <phoneticPr fontId="1"/>
  </si>
  <si>
    <t>同意書取得組織取得</t>
    <rPh sb="0" eb="3">
      <t>ドウイショ</t>
    </rPh>
    <rPh sb="3" eb="5">
      <t>シュトク</t>
    </rPh>
    <rPh sb="5" eb="7">
      <t>ソシキ</t>
    </rPh>
    <rPh sb="7" eb="9">
      <t>シュトク</t>
    </rPh>
    <phoneticPr fontId="1"/>
  </si>
  <si>
    <t>取得</t>
    <rPh sb="0" eb="2">
      <t>シュトク</t>
    </rPh>
    <phoneticPr fontId="1"/>
  </si>
  <si>
    <t>拠点追加ボタン</t>
    <phoneticPr fontId="1"/>
  </si>
  <si>
    <t>拠点追加</t>
    <phoneticPr fontId="1"/>
  </si>
  <si>
    <t>拠点追加</t>
    <rPh sb="0" eb="4">
      <t>キョテンツイカ</t>
    </rPh>
    <phoneticPr fontId="1"/>
  </si>
  <si>
    <t>キャンセルボタン</t>
    <phoneticPr fontId="1"/>
  </si>
  <si>
    <t>キャンセル</t>
    <phoneticPr fontId="1"/>
  </si>
  <si>
    <t>登録ボタン</t>
    <rPh sb="0" eb="2">
      <t>トウロク</t>
    </rPh>
    <phoneticPr fontId="1"/>
  </si>
  <si>
    <t>お客さま企業情報登録</t>
    <rPh sb="6" eb="8">
      <t>ジョウホウ</t>
    </rPh>
    <rPh sb="8" eb="10">
      <t>トウロク</t>
    </rPh>
    <phoneticPr fontId="1"/>
  </si>
  <si>
    <t>登録</t>
    <rPh sb="0" eb="2">
      <t>トウロク</t>
    </rPh>
    <phoneticPr fontId="1"/>
  </si>
  <si>
    <t>＜同意書取得組織の選択＞</t>
    <rPh sb="1" eb="4">
      <t>ドウイショ</t>
    </rPh>
    <rPh sb="4" eb="6">
      <t>シュトク</t>
    </rPh>
    <rPh sb="6" eb="8">
      <t>ソシキ</t>
    </rPh>
    <rPh sb="9" eb="11">
      <t>センタク</t>
    </rPh>
    <phoneticPr fontId="1"/>
  </si>
  <si>
    <t>同意書取得組織の選択</t>
    <rPh sb="0" eb="5">
      <t>ドウイショシュトク</t>
    </rPh>
    <rPh sb="5" eb="7">
      <t>ソシキ</t>
    </rPh>
    <rPh sb="8" eb="10">
      <t>センタク</t>
    </rPh>
    <phoneticPr fontId="1"/>
  </si>
  <si>
    <t>検索ボタン</t>
    <rPh sb="0" eb="2">
      <t>ケンサク</t>
    </rPh>
    <phoneticPr fontId="1"/>
  </si>
  <si>
    <t>同意書取得組織検索</t>
    <rPh sb="0" eb="5">
      <t>ドウイショシュトク</t>
    </rPh>
    <rPh sb="5" eb="7">
      <t>ソシキ</t>
    </rPh>
    <rPh sb="7" eb="9">
      <t>ケンサク</t>
    </rPh>
    <phoneticPr fontId="1"/>
  </si>
  <si>
    <t>検索</t>
    <rPh sb="0" eb="2">
      <t>ケンサク</t>
    </rPh>
    <phoneticPr fontId="1"/>
  </si>
  <si>
    <t>Noテーブルラベル</t>
    <phoneticPr fontId="1"/>
  </si>
  <si>
    <t>組織名テーブルラベル</t>
    <rPh sb="0" eb="3">
      <t>ソシキメイ</t>
    </rPh>
    <phoneticPr fontId="1"/>
  </si>
  <si>
    <t>No</t>
    <phoneticPr fontId="1"/>
  </si>
  <si>
    <t>選択したらNo.46 同意書取得組織に入力される</t>
    <rPh sb="0" eb="2">
      <t>センタク</t>
    </rPh>
    <rPh sb="19" eb="21">
      <t>ニュウリョク</t>
    </rPh>
    <phoneticPr fontId="1"/>
  </si>
  <si>
    <t>初期表示時に各種情報を取得してお客さま企業マスタ照会・編集画面を表示する</t>
    <rPh sb="0" eb="5">
      <t>ショキヒョウジジ</t>
    </rPh>
    <rPh sb="6" eb="10">
      <t>カクシュジョウホウ</t>
    </rPh>
    <rPh sb="11" eb="13">
      <t>シュトク</t>
    </rPh>
    <rPh sb="24" eb="26">
      <t>ショウカイ</t>
    </rPh>
    <rPh sb="27" eb="31">
      <t>ヘンシュウガメン</t>
    </rPh>
    <rPh sb="32" eb="34">
      <t>ヒョウジ</t>
    </rPh>
    <phoneticPr fontId="7"/>
  </si>
  <si>
    <t>１．遷移前画面からパラメータを取得</t>
    <rPh sb="2" eb="7">
      <t>センイマエガメン</t>
    </rPh>
    <rPh sb="15" eb="17">
      <t>シュトク</t>
    </rPh>
    <phoneticPr fontId="7"/>
  </si>
  <si>
    <t>corporate_number</t>
  </si>
  <si>
    <t>お客さま情報.法人番号</t>
    <rPh sb="7" eb="11">
      <t>ホウジンバンゴウ</t>
    </rPh>
    <phoneticPr fontId="1"/>
  </si>
  <si>
    <t>company_name</t>
    <phoneticPr fontId="1"/>
  </si>
  <si>
    <t>お客さま情報.企業名</t>
    <rPh sb="7" eb="10">
      <t>キギョウメイ</t>
    </rPh>
    <phoneticPr fontId="1"/>
  </si>
  <si>
    <t>２．セッション情報をセット</t>
    <rPh sb="7" eb="9">
      <t>ジョウホウ</t>
    </rPh>
    <phoneticPr fontId="7"/>
  </si>
  <si>
    <t>TOKEN</t>
    <phoneticPr fontId="1"/>
  </si>
  <si>
    <t>セッション情報.トークン</t>
    <rPh sb="5" eb="7">
      <t>ジョウホウ</t>
    </rPh>
    <phoneticPr fontId="1"/>
  </si>
  <si>
    <t>セッション情報.メールアドレス</t>
    <rPh sb="5" eb="7">
      <t>ジョウホウ</t>
    </rPh>
    <phoneticPr fontId="1"/>
  </si>
  <si>
    <t>セッション情報.権限情報.組織ID</t>
    <rPh sb="5" eb="7">
      <t>ジョウホウ</t>
    </rPh>
    <rPh sb="8" eb="10">
      <t>ケンゲン</t>
    </rPh>
    <rPh sb="10" eb="12">
      <t>ジョウホウ</t>
    </rPh>
    <rPh sb="13" eb="15">
      <t>ソシキ</t>
    </rPh>
    <phoneticPr fontId="1"/>
  </si>
  <si>
    <t>３．初期表示画面情報取得</t>
    <rPh sb="2" eb="6">
      <t>ショキヒョウジ</t>
    </rPh>
    <rPh sb="6" eb="12">
      <t>ガメンジョウホウシュトク</t>
    </rPh>
    <phoneticPr fontId="7"/>
  </si>
  <si>
    <t>3.1. 同意書取得経路情報を取得する</t>
    <rPh sb="5" eb="8">
      <t>ドウイショ</t>
    </rPh>
    <rPh sb="8" eb="10">
      <t>シュトク</t>
    </rPh>
    <rPh sb="10" eb="12">
      <t>ケイロ</t>
    </rPh>
    <rPh sb="12" eb="14">
      <t>ジョウホウ</t>
    </rPh>
    <rPh sb="15" eb="17">
      <t>シュトク</t>
    </rPh>
    <phoneticPr fontId="1"/>
  </si>
  <si>
    <t>LMCNRC-API-12「同意書取得経路取得」を実行する</t>
    <phoneticPr fontId="1"/>
  </si>
  <si>
    <t>入出力構成</t>
  </si>
  <si>
    <t>出力</t>
  </si>
  <si>
    <t>名称</t>
  </si>
  <si>
    <t>設定値</t>
  </si>
  <si>
    <t>備考</t>
  </si>
  <si>
    <t>同意書取得区分</t>
    <rPh sb="0" eb="7">
      <t>ドウイショシュトククブン</t>
    </rPh>
    <phoneticPr fontId="1"/>
  </si>
  <si>
    <t>同意書取得経路取得.同意書取得区分</t>
    <phoneticPr fontId="1"/>
  </si>
  <si>
    <t>同意書取得経路取得.同意書取得経路</t>
    <phoneticPr fontId="1"/>
  </si>
  <si>
    <t>3.2.　都道府県マスタを取得する</t>
    <rPh sb="5" eb="9">
      <t>トドウフケン</t>
    </rPh>
    <rPh sb="13" eb="15">
      <t>シュトク</t>
    </rPh>
    <phoneticPr fontId="1"/>
  </si>
  <si>
    <t>LMEBBD-API-12「都道府県マスタ照会」を実行する</t>
    <phoneticPr fontId="1"/>
  </si>
  <si>
    <t>都道府県コード</t>
    <rPh sb="0" eb="4">
      <t>トドウフケン</t>
    </rPh>
    <phoneticPr fontId="1"/>
  </si>
  <si>
    <t>都道府県マスタ照会.都道府県コード</t>
    <phoneticPr fontId="1"/>
  </si>
  <si>
    <t>都道府県名</t>
    <rPh sb="0" eb="5">
      <t>トドウフケンメイ</t>
    </rPh>
    <phoneticPr fontId="1"/>
  </si>
  <si>
    <t>都道府県マスタ照会.都道府県名</t>
    <phoneticPr fontId="1"/>
  </si>
  <si>
    <t>3.3.　企業データを取得する</t>
    <rPh sb="5" eb="7">
      <t>キギョウ</t>
    </rPh>
    <rPh sb="11" eb="13">
      <t>シュトク</t>
    </rPh>
    <phoneticPr fontId="1"/>
  </si>
  <si>
    <t>LMMBCS-API-03「企業基本情報照会」を実行する</t>
    <phoneticPr fontId="1"/>
  </si>
  <si>
    <t>お客さま情報.法人番号</t>
  </si>
  <si>
    <t>企業基本情報照会.法人番号</t>
    <phoneticPr fontId="1"/>
  </si>
  <si>
    <t>企業基本情報照会.企業名</t>
    <phoneticPr fontId="1"/>
  </si>
  <si>
    <t>企業基本情報照会.企業名（ふりがな）</t>
    <phoneticPr fontId="1"/>
  </si>
  <si>
    <t>企業基本情報照会.企業所在地（都道府県）</t>
    <phoneticPr fontId="1"/>
  </si>
  <si>
    <t>企業所在地（市区町村）</t>
    <rPh sb="0" eb="5">
      <t>キギョウショザイチ</t>
    </rPh>
    <rPh sb="6" eb="10">
      <t>シクチョウソン</t>
    </rPh>
    <phoneticPr fontId="1"/>
  </si>
  <si>
    <t>企業基本情報照会.企業所在地（市区町村）</t>
    <phoneticPr fontId="1"/>
  </si>
  <si>
    <t>企業所在地</t>
    <rPh sb="0" eb="5">
      <t>キギョウショザイチ</t>
    </rPh>
    <phoneticPr fontId="1"/>
  </si>
  <si>
    <t>企業基本情報照会.都道府県名</t>
    <phoneticPr fontId="1"/>
  </si>
  <si>
    <t>拠点リスト</t>
    <rPh sb="0" eb="2">
      <t>キョテン</t>
    </rPh>
    <phoneticPr fontId="1"/>
  </si>
  <si>
    <t>企業基本情報照会.拠点リスト</t>
    <phoneticPr fontId="1"/>
  </si>
  <si>
    <t>企業基本情報照会.拠点リスト.同意書取得区分</t>
    <phoneticPr fontId="1"/>
  </si>
  <si>
    <t>拠点ID</t>
    <rPh sb="0" eb="2">
      <t>キョテン</t>
    </rPh>
    <phoneticPr fontId="1"/>
  </si>
  <si>
    <t>企業基本情報照会.拠点リスト.拠点ID</t>
    <phoneticPr fontId="1"/>
  </si>
  <si>
    <t>EP事業所コード</t>
    <rPh sb="2" eb="5">
      <t>ジギョウショ</t>
    </rPh>
    <phoneticPr fontId="1"/>
  </si>
  <si>
    <t>企業基本情報照会.拠点リスト.EP事業所コード</t>
    <phoneticPr fontId="1"/>
  </si>
  <si>
    <t>EPお客さまコード</t>
    <phoneticPr fontId="1"/>
  </si>
  <si>
    <t>企業基本情報照会.拠点リスト.EPお客さまコード</t>
    <phoneticPr fontId="1"/>
  </si>
  <si>
    <t>供給地点特定番号</t>
    <rPh sb="0" eb="8">
      <t>キョウキュウチテントクテイバンゴウ</t>
    </rPh>
    <phoneticPr fontId="1"/>
  </si>
  <si>
    <t>企業基本情報照会.拠点リスト.供給地点特定番号</t>
    <phoneticPr fontId="1"/>
  </si>
  <si>
    <t>拠点識別名</t>
    <rPh sb="0" eb="5">
      <t>キョテンシキベツメイ</t>
    </rPh>
    <phoneticPr fontId="1"/>
  </si>
  <si>
    <t>企業基本情報照会.拠点リスト.拠点識別名</t>
    <phoneticPr fontId="1"/>
  </si>
  <si>
    <t>拠点所在地（都道府県）</t>
    <rPh sb="0" eb="5">
      <t>キョテンショザイチ</t>
    </rPh>
    <rPh sb="6" eb="10">
      <t>トドウフケン</t>
    </rPh>
    <phoneticPr fontId="1"/>
  </si>
  <si>
    <t>企業基本情報照会.拠点リスト.拠点所在地（都道府県）</t>
    <phoneticPr fontId="1"/>
  </si>
  <si>
    <t>拠点所在地（市区町村）</t>
    <rPh sb="0" eb="5">
      <t>キョテンショザイチ</t>
    </rPh>
    <rPh sb="6" eb="10">
      <t>シクチョウソン</t>
    </rPh>
    <phoneticPr fontId="1"/>
  </si>
  <si>
    <t>企業基本情報照会.拠点リスト.拠点所在地（市区町村）</t>
    <phoneticPr fontId="1"/>
  </si>
  <si>
    <t>グループ１</t>
    <phoneticPr fontId="1"/>
  </si>
  <si>
    <t>企業基本情報照会.拠点リスト.グループ１</t>
    <phoneticPr fontId="1"/>
  </si>
  <si>
    <t>グループ２</t>
    <phoneticPr fontId="1"/>
  </si>
  <si>
    <t>企業基本情報照会.拠点リスト.グループ２</t>
    <phoneticPr fontId="1"/>
  </si>
  <si>
    <t>グループ３</t>
    <phoneticPr fontId="1"/>
  </si>
  <si>
    <t>企業基本情報照会.拠点リスト.グループ３</t>
    <phoneticPr fontId="1"/>
  </si>
  <si>
    <t>グループ４</t>
    <phoneticPr fontId="1"/>
  </si>
  <si>
    <t>企業基本情報照会.拠点リスト.グループ４</t>
    <phoneticPr fontId="1"/>
  </si>
  <si>
    <t>グループ５</t>
    <phoneticPr fontId="1"/>
  </si>
  <si>
    <t>企業基本情報照会.拠点リスト.グループ５</t>
    <phoneticPr fontId="1"/>
  </si>
  <si>
    <t>同意書取得組織</t>
    <rPh sb="0" eb="5">
      <t>ドウイショシュトク</t>
    </rPh>
    <rPh sb="5" eb="7">
      <t>ソシキ</t>
    </rPh>
    <phoneticPr fontId="1"/>
  </si>
  <si>
    <t>企業基本情報照会.拠点リスト.同意書取得組織</t>
    <phoneticPr fontId="1"/>
  </si>
  <si>
    <t>同意書取得組織名</t>
    <phoneticPr fontId="1"/>
  </si>
  <si>
    <t>企業基本情報照会.拠点リスト.同意書取得組織名</t>
    <phoneticPr fontId="1"/>
  </si>
  <si>
    <t>４．初期表示画面情報取得</t>
    <phoneticPr fontId="1"/>
  </si>
  <si>
    <t>取得した情報を画面の項目のキーに対応するようにマッピングして、お客さま企業マスタ照会画面を表示する。</t>
    <rPh sb="0" eb="2">
      <t>シュトク</t>
    </rPh>
    <rPh sb="4" eb="6">
      <t>ジョウホウ</t>
    </rPh>
    <rPh sb="7" eb="9">
      <t>ガメン</t>
    </rPh>
    <rPh sb="10" eb="12">
      <t>コウモク</t>
    </rPh>
    <rPh sb="16" eb="18">
      <t>タイオウ</t>
    </rPh>
    <rPh sb="45" eb="47">
      <t>ヒョウジ</t>
    </rPh>
    <phoneticPr fontId="1"/>
  </si>
  <si>
    <t>編集切替</t>
    <rPh sb="0" eb="2">
      <t>ヘンシュウ</t>
    </rPh>
    <rPh sb="2" eb="4">
      <t>キリカエ</t>
    </rPh>
    <phoneticPr fontId="7"/>
  </si>
  <si>
    <t>編集ボタン押下</t>
  </si>
  <si>
    <t>画面を編集画面に切り替える。</t>
    <rPh sb="0" eb="2">
      <t>ガメン</t>
    </rPh>
    <rPh sb="3" eb="7">
      <t>ヘンシュウガメン</t>
    </rPh>
    <rPh sb="8" eb="9">
      <t>キ</t>
    </rPh>
    <rPh sb="10" eb="11">
      <t>カ</t>
    </rPh>
    <phoneticPr fontId="7"/>
  </si>
  <si>
    <t>１．編集モードに切り替える。</t>
    <rPh sb="2" eb="4">
      <t>ヘンシュウ</t>
    </rPh>
    <rPh sb="8" eb="9">
      <t>キ</t>
    </rPh>
    <rPh sb="10" eb="11">
      <t>カ</t>
    </rPh>
    <phoneticPr fontId="7"/>
  </si>
  <si>
    <t>拠点削除</t>
  </si>
  <si>
    <t>削除ボタン押下</t>
    <rPh sb="0" eb="2">
      <t>サクジョ</t>
    </rPh>
    <phoneticPr fontId="1"/>
  </si>
  <si>
    <t>該当の拠点を削除する。</t>
    <rPh sb="0" eb="2">
      <t>ガイトウ</t>
    </rPh>
    <rPh sb="3" eb="5">
      <t>キョテン</t>
    </rPh>
    <rPh sb="6" eb="8">
      <t>サクジョ</t>
    </rPh>
    <phoneticPr fontId="7"/>
  </si>
  <si>
    <t>１．拠点リストから削除対象の拠点を削除する</t>
    <rPh sb="2" eb="4">
      <t>キョテン</t>
    </rPh>
    <rPh sb="9" eb="11">
      <t>サクジョ</t>
    </rPh>
    <rPh sb="11" eb="13">
      <t>タイショウ</t>
    </rPh>
    <rPh sb="14" eb="16">
      <t>キョテン</t>
    </rPh>
    <rPh sb="17" eb="19">
      <t>サクジョ</t>
    </rPh>
    <phoneticPr fontId="7"/>
  </si>
  <si>
    <t>同意書取得組織の選択モーダルを表示する</t>
    <rPh sb="0" eb="3">
      <t>ドウイショ</t>
    </rPh>
    <rPh sb="3" eb="5">
      <t>シュトク</t>
    </rPh>
    <rPh sb="5" eb="7">
      <t>ソシキ</t>
    </rPh>
    <rPh sb="8" eb="10">
      <t>センタク</t>
    </rPh>
    <rPh sb="15" eb="17">
      <t>ヒョウジ</t>
    </rPh>
    <phoneticPr fontId="7"/>
  </si>
  <si>
    <t>１．同意書取得組織の選択モーダルを表示する。</t>
    <rPh sb="2" eb="5">
      <t>ドウイショ</t>
    </rPh>
    <rPh sb="5" eb="7">
      <t>シュトク</t>
    </rPh>
    <rPh sb="7" eb="9">
      <t>ソシキ</t>
    </rPh>
    <rPh sb="10" eb="12">
      <t>センタク</t>
    </rPh>
    <rPh sb="17" eb="19">
      <t>ヒョウジ</t>
    </rPh>
    <phoneticPr fontId="7"/>
  </si>
  <si>
    <t>拠点追加</t>
  </si>
  <si>
    <t>拠点追加ボタン押下</t>
    <rPh sb="0" eb="2">
      <t>キョテン</t>
    </rPh>
    <rPh sb="2" eb="4">
      <t>ツイカ</t>
    </rPh>
    <phoneticPr fontId="1"/>
  </si>
  <si>
    <t>新規拠点を追加する。</t>
    <rPh sb="0" eb="4">
      <t>シンキキョテン</t>
    </rPh>
    <rPh sb="5" eb="7">
      <t>ツイカ</t>
    </rPh>
    <phoneticPr fontId="7"/>
  </si>
  <si>
    <t>１．拠点リストに新規拠点を表示する。</t>
    <rPh sb="2" eb="4">
      <t>キョテン</t>
    </rPh>
    <rPh sb="8" eb="12">
      <t>シンキキョテン</t>
    </rPh>
    <rPh sb="13" eb="15">
      <t>ヒョウジ</t>
    </rPh>
    <phoneticPr fontId="7"/>
  </si>
  <si>
    <t>同意書取得区分</t>
    <rPh sb="0" eb="5">
      <t>ドウイショシュトク</t>
    </rPh>
    <rPh sb="5" eb="7">
      <t>クブン</t>
    </rPh>
    <phoneticPr fontId="1"/>
  </si>
  <si>
    <t>ブランク</t>
  </si>
  <si>
    <t>初期表示</t>
  </si>
  <si>
    <t>同意書取得組織名</t>
  </si>
  <si>
    <t>API取得フラグ</t>
    <rPh sb="3" eb="5">
      <t>シュトク</t>
    </rPh>
    <phoneticPr fontId="1"/>
  </si>
  <si>
    <t>キャンセルボタン押下</t>
    <phoneticPr fontId="1"/>
  </si>
  <si>
    <t>画面を照会画面に切り替える。</t>
    <rPh sb="0" eb="2">
      <t>ガメン</t>
    </rPh>
    <rPh sb="3" eb="5">
      <t>ショウカイ</t>
    </rPh>
    <rPh sb="5" eb="7">
      <t>ガメン</t>
    </rPh>
    <rPh sb="8" eb="9">
      <t>キ</t>
    </rPh>
    <rPh sb="10" eb="11">
      <t>カ</t>
    </rPh>
    <phoneticPr fontId="7"/>
  </si>
  <si>
    <t>１．確認メッセージの表示</t>
    <rPh sb="2" eb="4">
      <t>カクニン</t>
    </rPh>
    <rPh sb="10" eb="12">
      <t>ヒョウジ</t>
    </rPh>
    <phoneticPr fontId="7"/>
  </si>
  <si>
    <t>メッセージID</t>
    <phoneticPr fontId="1"/>
  </si>
  <si>
    <t>種別</t>
    <rPh sb="0" eb="2">
      <t>シュベツ</t>
    </rPh>
    <phoneticPr fontId="1"/>
  </si>
  <si>
    <t>タイトル</t>
    <phoneticPr fontId="1"/>
  </si>
  <si>
    <t>メッセージ内容</t>
    <rPh sb="5" eb="7">
      <t>ナイヨウ</t>
    </rPh>
    <phoneticPr fontId="1"/>
  </si>
  <si>
    <t>ダイアログ</t>
    <phoneticPr fontId="1"/>
  </si>
  <si>
    <t>入力内容の確認</t>
    <rPh sb="0" eb="4">
      <t>ニュウリョクナイヨウ</t>
    </rPh>
    <rPh sb="5" eb="7">
      <t>カクニン</t>
    </rPh>
    <phoneticPr fontId="1"/>
  </si>
  <si>
    <t>入力内容が破棄されます。よろしいですか？</t>
    <rPh sb="0" eb="4">
      <t>ニュウリョクナイヨウ</t>
    </rPh>
    <rPh sb="5" eb="7">
      <t>ハキ</t>
    </rPh>
    <phoneticPr fontId="1"/>
  </si>
  <si>
    <t>２．照会モードに切り替える。</t>
    <rPh sb="2" eb="4">
      <t>ショウカイ</t>
    </rPh>
    <rPh sb="8" eb="9">
      <t>キ</t>
    </rPh>
    <rPh sb="10" eb="11">
      <t>カ</t>
    </rPh>
    <phoneticPr fontId="7"/>
  </si>
  <si>
    <t>登録ボタン押下</t>
    <rPh sb="0" eb="2">
      <t>トウロク</t>
    </rPh>
    <phoneticPr fontId="1"/>
  </si>
  <si>
    <t>画面の情報でお客さま企業情報を更新する</t>
    <rPh sb="0" eb="2">
      <t>ガメン</t>
    </rPh>
    <rPh sb="3" eb="5">
      <t>ジョウホウ</t>
    </rPh>
    <rPh sb="15" eb="17">
      <t>コウシン</t>
    </rPh>
    <phoneticPr fontId="7"/>
  </si>
  <si>
    <t>２．フォームの内容でお客さま企業情報を更新する</t>
    <rPh sb="7" eb="9">
      <t>ナイヨウ</t>
    </rPh>
    <rPh sb="14" eb="16">
      <t>キギョウ</t>
    </rPh>
    <rPh sb="16" eb="18">
      <t>ジョウホウ</t>
    </rPh>
    <rPh sb="19" eb="21">
      <t>コウシン</t>
    </rPh>
    <phoneticPr fontId="7"/>
  </si>
  <si>
    <t>画面入力値.企業名</t>
    <rPh sb="0" eb="5">
      <t>ガメンニュウリョクチ</t>
    </rPh>
    <phoneticPr fontId="1"/>
  </si>
  <si>
    <t>画面入力値.企業名（ふりがな）</t>
    <rPh sb="0" eb="5">
      <t>ガメンニュウリョクチ</t>
    </rPh>
    <phoneticPr fontId="1"/>
  </si>
  <si>
    <t>画面入力値.法人番号</t>
    <rPh sb="0" eb="5">
      <t>ガメンニュウリョクチ</t>
    </rPh>
    <phoneticPr fontId="1"/>
  </si>
  <si>
    <t>画面入力値.企業所在地（都道府県）</t>
    <rPh sb="0" eb="5">
      <t>ガメンニュウリョクチ</t>
    </rPh>
    <phoneticPr fontId="1"/>
  </si>
  <si>
    <t>画面入力値.企業所在地（市区町村）</t>
    <rPh sb="0" eb="5">
      <t>ガメンニュウリョクチ</t>
    </rPh>
    <phoneticPr fontId="1"/>
  </si>
  <si>
    <t>画面入力値.企業所在地</t>
    <rPh sb="0" eb="5">
      <t>ガメンニュウリョクチ</t>
    </rPh>
    <phoneticPr fontId="1"/>
  </si>
  <si>
    <t>登録種別</t>
    <rPh sb="0" eb="4">
      <t>トウロクシュベツ</t>
    </rPh>
    <phoneticPr fontId="1"/>
  </si>
  <si>
    <t>"1"</t>
    <phoneticPr fontId="1"/>
  </si>
  <si>
    <t>更新</t>
    <rPh sb="0" eb="2">
      <t>コウシン</t>
    </rPh>
    <phoneticPr fontId="1"/>
  </si>
  <si>
    <t>画面入力値.拠点リスト.同意書取得区分</t>
    <rPh sb="0" eb="5">
      <t>ガメンニュウリョクチ</t>
    </rPh>
    <rPh sb="6" eb="8">
      <t>キョテン</t>
    </rPh>
    <phoneticPr fontId="1"/>
  </si>
  <si>
    <t>画面入力値.拠点リスト.同意書取得組織名</t>
    <rPh sb="0" eb="5">
      <t>ガメンニュウリョクチ</t>
    </rPh>
    <phoneticPr fontId="1"/>
  </si>
  <si>
    <t>画面入力値.拠点リスト.拠点識別名</t>
    <rPh sb="0" eb="5">
      <t>ガメンニュウリョクチ</t>
    </rPh>
    <phoneticPr fontId="1"/>
  </si>
  <si>
    <t>拠点所在地（都道府県）</t>
    <phoneticPr fontId="1"/>
  </si>
  <si>
    <t>画面入力値.拠点リスト.拠点所在地（都道府県）</t>
    <rPh sb="0" eb="5">
      <t>ガメンニュウリョクチ</t>
    </rPh>
    <phoneticPr fontId="1"/>
  </si>
  <si>
    <t>画面入力値.拠点リスト.拠点所在地（市区町村以降）</t>
    <rPh sb="0" eb="5">
      <t>ガメンニュウリョクチ</t>
    </rPh>
    <phoneticPr fontId="1"/>
  </si>
  <si>
    <t>画面入力値.拠点リスト.供給地点特定番号</t>
    <rPh sb="0" eb="5">
      <t>ガメンニュウリョクチ</t>
    </rPh>
    <phoneticPr fontId="1"/>
  </si>
  <si>
    <t>画面入力値.拠点リスト.事業所コード</t>
    <rPh sb="0" eb="5">
      <t>ガメンニュウリョクチ</t>
    </rPh>
    <phoneticPr fontId="1"/>
  </si>
  <si>
    <t>EPお客さま番号</t>
    <rPh sb="3" eb="4">
      <t>キャク</t>
    </rPh>
    <rPh sb="6" eb="8">
      <t>バンゴウ</t>
    </rPh>
    <phoneticPr fontId="1"/>
  </si>
  <si>
    <t>画面入力値.拠点リスト.お客さま番号</t>
    <rPh sb="0" eb="5">
      <t>ガメンニュウリョクチ</t>
    </rPh>
    <phoneticPr fontId="1"/>
  </si>
  <si>
    <t>３．照会モードに切り替える。</t>
    <rPh sb="2" eb="4">
      <t>ショウカイ</t>
    </rPh>
    <rPh sb="8" eb="9">
      <t>キ</t>
    </rPh>
    <rPh sb="10" eb="11">
      <t>カ</t>
    </rPh>
    <phoneticPr fontId="7"/>
  </si>
  <si>
    <t>同意書取得組織初期表示</t>
    <rPh sb="0" eb="5">
      <t>ドウイショシュトク</t>
    </rPh>
    <rPh sb="5" eb="7">
      <t>ソシキ</t>
    </rPh>
    <rPh sb="7" eb="11">
      <t>ショキヒョウジ</t>
    </rPh>
    <phoneticPr fontId="1"/>
  </si>
  <si>
    <t>同意書取得組織の選択画面初期表示</t>
    <rPh sb="0" eb="7">
      <t>ドウイショシュトクソシキ</t>
    </rPh>
    <rPh sb="8" eb="12">
      <t>センタクガメン</t>
    </rPh>
    <rPh sb="12" eb="16">
      <t>ショキヒョウジ</t>
    </rPh>
    <phoneticPr fontId="1"/>
  </si>
  <si>
    <t>同意書取得組織の選択画面の初期表示</t>
    <rPh sb="0" eb="3">
      <t>ドウイショ</t>
    </rPh>
    <rPh sb="3" eb="5">
      <t>シュトク</t>
    </rPh>
    <rPh sb="5" eb="7">
      <t>ソシキ</t>
    </rPh>
    <rPh sb="8" eb="10">
      <t>センタク</t>
    </rPh>
    <rPh sb="10" eb="12">
      <t>ガメン</t>
    </rPh>
    <rPh sb="13" eb="15">
      <t>ショキ</t>
    </rPh>
    <rPh sb="15" eb="17">
      <t>ヒョウジ</t>
    </rPh>
    <phoneticPr fontId="7"/>
  </si>
  <si>
    <t>１．初期表示用のデータを取得</t>
    <rPh sb="2" eb="7">
      <t>ショキヒョウジヨウ</t>
    </rPh>
    <rPh sb="12" eb="14">
      <t>シュトク</t>
    </rPh>
    <phoneticPr fontId="7"/>
  </si>
  <si>
    <t>空</t>
    <rPh sb="0" eb="1">
      <t>カラ</t>
    </rPh>
    <phoneticPr fontId="1"/>
  </si>
  <si>
    <t>同意書取得区分</t>
    <rPh sb="0" eb="3">
      <t>ドウイショ</t>
    </rPh>
    <rPh sb="3" eb="7">
      <t>シュトククブン</t>
    </rPh>
    <phoneticPr fontId="1"/>
  </si>
  <si>
    <t>利用者組織情報取得.拠点リスト.組織ID</t>
    <phoneticPr fontId="1"/>
  </si>
  <si>
    <t>利用者組織情報取得.拠点リスト.組織名</t>
    <phoneticPr fontId="1"/>
  </si>
  <si>
    <t>２. 画面項目マッピング</t>
    <rPh sb="3" eb="7">
      <t>ガメンコウモク</t>
    </rPh>
    <phoneticPr fontId="7"/>
  </si>
  <si>
    <t>１．で取得した情報を画面項目のキーに対応するようマッピングし、同意書取得組織を表示する</t>
    <rPh sb="3" eb="5">
      <t>シュトク</t>
    </rPh>
    <rPh sb="7" eb="9">
      <t>ジョウホウ</t>
    </rPh>
    <rPh sb="15" eb="17">
      <t>ヒョウジ</t>
    </rPh>
    <rPh sb="31" eb="38">
      <t>ドウイショシュトクソシキ</t>
    </rPh>
    <phoneticPr fontId="1"/>
  </si>
  <si>
    <t>検索ボタン押下</t>
    <rPh sb="0" eb="2">
      <t>ケンサク</t>
    </rPh>
    <phoneticPr fontId="1"/>
  </si>
  <si>
    <t>入力した値で同意書取得組織を検索する</t>
    <rPh sb="0" eb="2">
      <t>ニュウリョク</t>
    </rPh>
    <rPh sb="4" eb="5">
      <t>アタイ</t>
    </rPh>
    <rPh sb="6" eb="13">
      <t>ドウイショシュトクソシキ</t>
    </rPh>
    <rPh sb="14" eb="16">
      <t>ケンサク</t>
    </rPh>
    <phoneticPr fontId="7"/>
  </si>
  <si>
    <t>１．検索表示用のデータを取得</t>
    <rPh sb="2" eb="4">
      <t>ケンサク</t>
    </rPh>
    <rPh sb="4" eb="6">
      <t>ヒョウジ</t>
    </rPh>
    <rPh sb="6" eb="7">
      <t>ヨウ</t>
    </rPh>
    <rPh sb="12" eb="14">
      <t>シュトク</t>
    </rPh>
    <phoneticPr fontId="7"/>
  </si>
  <si>
    <t>建物マスタ新規登録時の30分値データの自動連携
建物マスタ更新時の30分値データの自動連携
建物マスタ削除時の30分値データの自動連携</t>
    <phoneticPr fontId="1"/>
  </si>
  <si>
    <t>LMMBOG-API-06「利用者組織情報取得」を実行する</t>
    <rPh sb="14" eb="17">
      <t>リヨウシャ</t>
    </rPh>
    <rPh sb="17" eb="19">
      <t>ソシキ</t>
    </rPh>
    <rPh sb="19" eb="21">
      <t>ジョウホウ</t>
    </rPh>
    <rPh sb="21" eb="23">
      <t>シュトク</t>
    </rPh>
    <phoneticPr fontId="1"/>
  </si>
  <si>
    <t>お客さま情報を照会、編集する画面</t>
    <rPh sb="4" eb="6">
      <t>ジョウホウ</t>
    </rPh>
    <rPh sb="7" eb="9">
      <t>ショウカイ</t>
    </rPh>
    <rPh sb="10" eb="12">
      <t>ヘンシュウ</t>
    </rPh>
    <rPh sb="14" eb="16">
      <t>ガメン</t>
    </rPh>
    <phoneticPr fontId="1"/>
  </si>
  <si>
    <t>LMMVMV03-01
LMMVMV03-02
LMMVMV03-03</t>
    <phoneticPr fontId="1"/>
  </si>
  <si>
    <t>項番</t>
    <phoneticPr fontId="7"/>
  </si>
  <si>
    <t>入力項目名</t>
    <rPh sb="0" eb="2">
      <t>ニュウリョク</t>
    </rPh>
    <rPh sb="2" eb="4">
      <t>コウモク</t>
    </rPh>
    <rPh sb="4" eb="5">
      <t>メイ</t>
    </rPh>
    <phoneticPr fontId="7"/>
  </si>
  <si>
    <t>単項目チェック</t>
    <rPh sb="0" eb="1">
      <t>タン</t>
    </rPh>
    <rPh sb="1" eb="3">
      <t>コウモク</t>
    </rPh>
    <phoneticPr fontId="7"/>
  </si>
  <si>
    <t>その他チェック</t>
    <rPh sb="2" eb="3">
      <t>タ</t>
    </rPh>
    <phoneticPr fontId="7"/>
  </si>
  <si>
    <t>必須
区分</t>
    <rPh sb="0" eb="2">
      <t>ヒッス</t>
    </rPh>
    <rPh sb="3" eb="5">
      <t>クブン</t>
    </rPh>
    <phoneticPr fontId="7"/>
  </si>
  <si>
    <t>データ型</t>
    <rPh sb="3" eb="4">
      <t>ガタ</t>
    </rPh>
    <phoneticPr fontId="33"/>
  </si>
  <si>
    <t>桁数</t>
    <rPh sb="0" eb="2">
      <t>ケタスウ</t>
    </rPh>
    <phoneticPr fontId="33"/>
  </si>
  <si>
    <t>小数点以下
桁数</t>
    <rPh sb="0" eb="3">
      <t>ショウスウテン</t>
    </rPh>
    <rPh sb="3" eb="5">
      <t>イカ</t>
    </rPh>
    <rPh sb="6" eb="8">
      <t>ケタスウ</t>
    </rPh>
    <phoneticPr fontId="33"/>
  </si>
  <si>
    <t>範囲</t>
    <rPh sb="0" eb="2">
      <t>ハンイ</t>
    </rPh>
    <phoneticPr fontId="7"/>
  </si>
  <si>
    <t>許可文字種フラグ</t>
    <rPh sb="0" eb="2">
      <t>キョカ</t>
    </rPh>
    <rPh sb="2" eb="4">
      <t>モジ</t>
    </rPh>
    <rPh sb="4" eb="5">
      <t>シュ</t>
    </rPh>
    <phoneticPr fontId="33"/>
  </si>
  <si>
    <t>メッセージ-ID</t>
    <phoneticPr fontId="7"/>
  </si>
  <si>
    <t>エラー種別
区分</t>
    <rPh sb="3" eb="5">
      <t>シュベツ</t>
    </rPh>
    <rPh sb="6" eb="8">
      <t>クブン</t>
    </rPh>
    <phoneticPr fontId="7"/>
  </si>
  <si>
    <t>チェック内容
(項目関連チェック,マスタチェック,データ整合性チェック等)</t>
    <phoneticPr fontId="7"/>
  </si>
  <si>
    <t>最小値</t>
    <rPh sb="0" eb="3">
      <t>サイショウチ</t>
    </rPh>
    <phoneticPr fontId="7"/>
  </si>
  <si>
    <t>最大値</t>
    <rPh sb="0" eb="3">
      <t>サイダイチ</t>
    </rPh>
    <phoneticPr fontId="7"/>
  </si>
  <si>
    <t>半角の場合</t>
    <rPh sb="0" eb="2">
      <t>ハンカク</t>
    </rPh>
    <rPh sb="3" eb="5">
      <t>バアイ</t>
    </rPh>
    <phoneticPr fontId="33"/>
  </si>
  <si>
    <t>全角の場合</t>
    <rPh sb="0" eb="2">
      <t>ゼンカク</t>
    </rPh>
    <rPh sb="3" eb="5">
      <t>バアイ</t>
    </rPh>
    <phoneticPr fontId="33"/>
  </si>
  <si>
    <t>数値</t>
    <rPh sb="0" eb="2">
      <t>スウチ</t>
    </rPh>
    <phoneticPr fontId="33"/>
  </si>
  <si>
    <t>英字
小</t>
    <rPh sb="0" eb="1">
      <t>エイ</t>
    </rPh>
    <rPh sb="1" eb="2">
      <t>ジ</t>
    </rPh>
    <rPh sb="3" eb="4">
      <t>ショウ</t>
    </rPh>
    <phoneticPr fontId="33"/>
  </si>
  <si>
    <t>英字
大</t>
    <rPh sb="0" eb="1">
      <t>エイ</t>
    </rPh>
    <rPh sb="1" eb="2">
      <t>ジ</t>
    </rPh>
    <rPh sb="3" eb="4">
      <t>ダイ</t>
    </rPh>
    <phoneticPr fontId="33"/>
  </si>
  <si>
    <t>カナ</t>
    <phoneticPr fontId="33"/>
  </si>
  <si>
    <t>空白</t>
    <rPh sb="0" eb="2">
      <t>クウハク</t>
    </rPh>
    <phoneticPr fontId="33"/>
  </si>
  <si>
    <t>記号</t>
    <rPh sb="0" eb="2">
      <t>キゴウ</t>
    </rPh>
    <phoneticPr fontId="33"/>
  </si>
  <si>
    <t>改行</t>
    <rPh sb="0" eb="2">
      <t>カイギョウ</t>
    </rPh>
    <phoneticPr fontId="33"/>
  </si>
  <si>
    <t>かな</t>
    <phoneticPr fontId="33"/>
  </si>
  <si>
    <t>漢字</t>
    <rPh sb="0" eb="2">
      <t>カンジ</t>
    </rPh>
    <phoneticPr fontId="33"/>
  </si>
  <si>
    <t>外字</t>
    <rPh sb="0" eb="2">
      <t>ガイジ</t>
    </rPh>
    <phoneticPr fontId="33"/>
  </si>
  <si>
    <t>企業所在地（都道府県）
企業所在地（市区町村以降）</t>
    <rPh sb="0" eb="5">
      <t>キギョウショザイチ</t>
    </rPh>
    <rPh sb="6" eb="10">
      <t>トドウフケン</t>
    </rPh>
    <phoneticPr fontId="1"/>
  </si>
  <si>
    <t>企業所在地（市区町村以降）</t>
    <rPh sb="6" eb="12">
      <t>シクチョウソンイコウ</t>
    </rPh>
    <phoneticPr fontId="1"/>
  </si>
  <si>
    <t>企業所在地</t>
    <phoneticPr fontId="1"/>
  </si>
  <si>
    <t>企業所在地（都道府県）</t>
    <rPh sb="6" eb="10">
      <t>トドウフケン</t>
    </rPh>
    <phoneticPr fontId="1"/>
  </si>
  <si>
    <t>1</t>
    <phoneticPr fontId="1"/>
  </si>
  <si>
    <t>初期表示</t>
    <rPh sb="0" eb="4">
      <t>ショキヒョウジ</t>
    </rPh>
    <phoneticPr fontId="1"/>
  </si>
  <si>
    <t>1</t>
  </si>
  <si>
    <t>お客さま名（フリガナ）</t>
  </si>
  <si>
    <t>法人番号</t>
  </si>
  <si>
    <t>本所所在地（都道府県）</t>
  </si>
  <si>
    <t>本所所在地（市区町村以降）</t>
  </si>
  <si>
    <t>拠点名</t>
  </si>
  <si>
    <t>拠点所在地（市区町村以降）</t>
  </si>
  <si>
    <t>N</t>
    <phoneticPr fontId="1"/>
  </si>
  <si>
    <t>9</t>
  </si>
  <si>
    <t>9</t>
    <phoneticPr fontId="1"/>
  </si>
  <si>
    <t>100</t>
    <phoneticPr fontId="1"/>
  </si>
  <si>
    <t>13</t>
  </si>
  <si>
    <t>13</t>
    <phoneticPr fontId="1"/>
  </si>
  <si>
    <t>3</t>
    <phoneticPr fontId="1"/>
  </si>
  <si>
    <t>22</t>
    <phoneticPr fontId="1"/>
  </si>
  <si>
    <t>画面処理内容説明書 No.2</t>
    <phoneticPr fontId="1"/>
  </si>
  <si>
    <t>画面処理内容説明書 No.3</t>
    <phoneticPr fontId="1"/>
  </si>
  <si>
    <t>画面処理内容説明書 No.5</t>
    <phoneticPr fontId="1"/>
  </si>
  <si>
    <t>画面処理内容説明書 No.6</t>
    <phoneticPr fontId="1"/>
  </si>
  <si>
    <t>画面処理内容説明書 No.7</t>
    <phoneticPr fontId="1"/>
  </si>
  <si>
    <t>画面処理内容説明書 No.9</t>
    <phoneticPr fontId="1"/>
  </si>
  <si>
    <t>〇</t>
    <phoneticPr fontId="1"/>
  </si>
  <si>
    <t>LMMVMVW0301</t>
    <phoneticPr fontId="1"/>
  </si>
  <si>
    <t>KS2-4-04/SS2-1-01</t>
    <phoneticPr fontId="7"/>
  </si>
  <si>
    <t>LMMVMVE0301</t>
  </si>
  <si>
    <t>LMMVMVE0302</t>
  </si>
  <si>
    <t>LMMVMVE0303</t>
  </si>
  <si>
    <t>組織ID</t>
  </si>
  <si>
    <t>""</t>
    <phoneticPr fontId="1"/>
  </si>
  <si>
    <t>新規の場合はブランク、既存の場合は3.3.で取得した拠点ID</t>
    <rPh sb="0" eb="2">
      <t>シンキ</t>
    </rPh>
    <rPh sb="3" eb="5">
      <t>バアイ</t>
    </rPh>
    <rPh sb="11" eb="13">
      <t>キゾン</t>
    </rPh>
    <rPh sb="14" eb="16">
      <t>バアイ</t>
    </rPh>
    <rPh sb="22" eb="24">
      <t>シュトク</t>
    </rPh>
    <rPh sb="26" eb="28">
      <t>キョテン</t>
    </rPh>
    <phoneticPr fontId="1"/>
  </si>
  <si>
    <t>この入力内容で登録します。よろしいですか？
・供給地点特定番号を入力した場合、内容が正しいか確認してください。
・供給地点特定番号が異なる場合、別のお客さまの電力30分値が紐づく可能性があります。</t>
    <rPh sb="2" eb="6">
      <t>ニュウリョクナイヨウ</t>
    </rPh>
    <rPh sb="7" eb="9">
      <t>トウロク</t>
    </rPh>
    <phoneticPr fontId="1"/>
  </si>
  <si>
    <t>【入力確認モーダル】</t>
    <rPh sb="1" eb="5">
      <t>ニュウリョクカクニン</t>
    </rPh>
    <phoneticPr fontId="1"/>
  </si>
  <si>
    <t>登録ボタン押下時に表示</t>
    <rPh sb="0" eb="2">
      <t>トウロク</t>
    </rPh>
    <rPh sb="5" eb="7">
      <t>オウカ</t>
    </rPh>
    <rPh sb="7" eb="8">
      <t>ジ</t>
    </rPh>
    <rPh sb="9" eb="11">
      <t>ヒョウジ</t>
    </rPh>
    <phoneticPr fontId="1"/>
  </si>
  <si>
    <t>選択ボタン</t>
    <rPh sb="0" eb="2">
      <t>センタク</t>
    </rPh>
    <phoneticPr fontId="1"/>
  </si>
  <si>
    <t>同意書取得区分</t>
  </si>
  <si>
    <t>拠点識別名</t>
  </si>
  <si>
    <t>【選択ボタン】</t>
    <rPh sb="1" eb="3">
      <t>センタク</t>
    </rPh>
    <phoneticPr fontId="1"/>
  </si>
  <si>
    <t>同意書取得組織の選択モーダル表示</t>
    <rPh sb="0" eb="3">
      <t>ドウイショ</t>
    </rPh>
    <rPh sb="3" eb="5">
      <t>シュトク</t>
    </rPh>
    <rPh sb="5" eb="7">
      <t>ソシキ</t>
    </rPh>
    <rPh sb="8" eb="10">
      <t>センタク</t>
    </rPh>
    <rPh sb="14" eb="16">
      <t>ヒョウジ</t>
    </rPh>
    <phoneticPr fontId="1"/>
  </si>
  <si>
    <t>画面処理内容説明書 No.4</t>
    <phoneticPr fontId="1"/>
  </si>
  <si>
    <t>選択ボタン押下</t>
    <rPh sb="0" eb="2">
      <t>センタク</t>
    </rPh>
    <phoneticPr fontId="1"/>
  </si>
  <si>
    <t>同意書取得経路</t>
    <phoneticPr fontId="1"/>
  </si>
  <si>
    <t>FALSE</t>
    <phoneticPr fontId="1"/>
  </si>
  <si>
    <t>LMMBCS-API-03「企業基本情報更新」を1回実行する</t>
    <rPh sb="25" eb="26">
      <t>カイ</t>
    </rPh>
    <phoneticPr fontId="1"/>
  </si>
  <si>
    <t>画面の拠点情報をすべてリストにする。</t>
    <rPh sb="0" eb="2">
      <t>ガメン</t>
    </rPh>
    <rPh sb="3" eb="5">
      <t>キョテン</t>
    </rPh>
    <rPh sb="5" eb="7">
      <t>ジョウホウ</t>
    </rPh>
    <phoneticPr fontId="1"/>
  </si>
  <si>
    <t>HIDDEN</t>
    <phoneticPr fontId="1"/>
  </si>
  <si>
    <t>拠点ID</t>
    <phoneticPr fontId="1"/>
  </si>
  <si>
    <t>API取得フラグ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</si>
</sst>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"/>
    <numFmt numFmtId="177" formatCode="yyyy&quot;年&quot;mm&quot;月&quot;dd&quot;日&quot;"/>
    <numFmt numFmtId="178" formatCode="yyyy/mm/dd"/>
    <numFmt numFmtId="179" formatCode="0.0_ "/>
  </numFmts>
  <fonts count="3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20"/>
      <name val="Meiryo UI"/>
      <family val="3"/>
      <charset val="128"/>
    </font>
    <font>
      <sz val="28"/>
      <name val="Meiryo UI"/>
      <family val="3"/>
      <charset val="128"/>
    </font>
    <font>
      <sz val="11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9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u/>
      <sz val="11"/>
      <color rgb="FF000000"/>
      <name val="Meiryo UI"/>
      <family val="3"/>
      <charset val="128"/>
    </font>
    <font>
      <sz val="11"/>
      <color rgb="FF242424"/>
      <name val="Meiryo UI"/>
      <family val="3"/>
      <charset val="128"/>
    </font>
    <font>
      <sz val="9"/>
      <color rgb="FF000000"/>
      <name val="Meiryo UI"/>
      <family val="3"/>
      <charset val="128"/>
    </font>
    <font>
      <sz val="11"/>
      <color rgb="FF00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9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4" fillId="0" borderId="0"/>
    <xf numFmtId="0" fontId="4" fillId="0" borderId="0"/>
    <xf numFmtId="0" fontId="20" fillId="0" borderId="0">
      <alignment vertical="center"/>
    </xf>
    <xf numFmtId="0" fontId="4" fillId="0" borderId="0"/>
    <xf numFmtId="0" fontId="4" fillId="0" borderId="0"/>
    <xf numFmtId="0" fontId="4" fillId="0" borderId="0"/>
  </cellStyleXfs>
  <cellXfs count="350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9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6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14" xfId="0" applyFont="1" applyBorder="1">
      <alignment vertical="center"/>
    </xf>
    <xf numFmtId="0" fontId="11" fillId="0" borderId="0" xfId="2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2" fillId="0" borderId="0" xfId="2" applyFont="1">
      <alignment vertical="center"/>
    </xf>
    <xf numFmtId="0" fontId="12" fillId="0" borderId="5" xfId="2" applyFont="1" applyBorder="1">
      <alignment vertical="center"/>
    </xf>
    <xf numFmtId="0" fontId="12" fillId="0" borderId="4" xfId="2" applyFont="1" applyBorder="1">
      <alignment vertical="center"/>
    </xf>
    <xf numFmtId="0" fontId="12" fillId="0" borderId="3" xfId="2" applyFont="1" applyBorder="1">
      <alignment vertical="center"/>
    </xf>
    <xf numFmtId="0" fontId="12" fillId="0" borderId="14" xfId="2" applyFont="1" applyBorder="1">
      <alignment vertical="center"/>
    </xf>
    <xf numFmtId="0" fontId="12" fillId="2" borderId="9" xfId="2" applyFont="1" applyFill="1" applyBorder="1">
      <alignment vertical="center"/>
    </xf>
    <xf numFmtId="0" fontId="12" fillId="2" borderId="11" xfId="2" applyFont="1" applyFill="1" applyBorder="1">
      <alignment vertical="center"/>
    </xf>
    <xf numFmtId="0" fontId="12" fillId="2" borderId="10" xfId="2" applyFont="1" applyFill="1" applyBorder="1">
      <alignment vertical="center"/>
    </xf>
    <xf numFmtId="0" fontId="12" fillId="0" borderId="2" xfId="2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14" fillId="0" borderId="2" xfId="0" applyFont="1" applyBorder="1">
      <alignment vertical="center"/>
    </xf>
    <xf numFmtId="0" fontId="6" fillId="3" borderId="5" xfId="0" applyFont="1" applyFill="1" applyBorder="1">
      <alignment vertical="center"/>
    </xf>
    <xf numFmtId="0" fontId="6" fillId="3" borderId="4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10" fillId="3" borderId="9" xfId="2" applyFont="1" applyFill="1" applyBorder="1" applyAlignment="1">
      <alignment vertical="center" wrapText="1"/>
    </xf>
    <xf numFmtId="0" fontId="10" fillId="3" borderId="9" xfId="2" applyFont="1" applyFill="1" applyBorder="1" applyAlignment="1">
      <alignment horizontal="centerContinuous" shrinkToFit="1"/>
    </xf>
    <xf numFmtId="0" fontId="10" fillId="3" borderId="11" xfId="2" applyFont="1" applyFill="1" applyBorder="1" applyAlignment="1">
      <alignment horizontal="centerContinuous" vertical="center" shrinkToFit="1"/>
    </xf>
    <xf numFmtId="176" fontId="10" fillId="3" borderId="3" xfId="2" applyNumberFormat="1" applyFont="1" applyFill="1" applyBorder="1" applyAlignment="1">
      <alignment horizontal="centerContinuous" vertical="center"/>
    </xf>
    <xf numFmtId="176" fontId="10" fillId="3" borderId="1" xfId="2" applyNumberFormat="1" applyFont="1" applyFill="1" applyBorder="1" applyAlignment="1">
      <alignment horizontal="center" vertical="center" wrapText="1"/>
    </xf>
    <xf numFmtId="176" fontId="10" fillId="3" borderId="5" xfId="2" applyNumberFormat="1" applyFont="1" applyFill="1" applyBorder="1" applyAlignment="1">
      <alignment horizontal="centerContinuous" vertical="center" wrapText="1"/>
    </xf>
    <xf numFmtId="176" fontId="10" fillId="3" borderId="3" xfId="2" applyNumberFormat="1" applyFont="1" applyFill="1" applyBorder="1" applyAlignment="1">
      <alignment horizontal="centerContinuous" vertical="center" wrapText="1"/>
    </xf>
    <xf numFmtId="0" fontId="10" fillId="3" borderId="13" xfId="2" applyFont="1" applyFill="1" applyBorder="1" applyAlignment="1">
      <alignment vertical="center" wrapText="1"/>
    </xf>
    <xf numFmtId="176" fontId="10" fillId="3" borderId="7" xfId="2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left" vertical="center"/>
    </xf>
    <xf numFmtId="0" fontId="11" fillId="4" borderId="4" xfId="0" applyFont="1" applyFill="1" applyBorder="1">
      <alignment vertical="center"/>
    </xf>
    <xf numFmtId="0" fontId="11" fillId="4" borderId="3" xfId="0" applyFont="1" applyFill="1" applyBorder="1">
      <alignment vertical="center"/>
    </xf>
    <xf numFmtId="0" fontId="12" fillId="3" borderId="5" xfId="2" applyFont="1" applyFill="1" applyBorder="1">
      <alignment vertical="center"/>
    </xf>
    <xf numFmtId="0" fontId="12" fillId="3" borderId="4" xfId="2" applyFont="1" applyFill="1" applyBorder="1">
      <alignment vertical="center"/>
    </xf>
    <xf numFmtId="0" fontId="12" fillId="3" borderId="3" xfId="2" applyFont="1" applyFill="1" applyBorder="1">
      <alignment vertical="center"/>
    </xf>
    <xf numFmtId="0" fontId="12" fillId="3" borderId="4" xfId="2" applyFont="1" applyFill="1" applyBorder="1" applyAlignment="1">
      <alignment vertical="center" wrapText="1"/>
    </xf>
    <xf numFmtId="0" fontId="12" fillId="4" borderId="5" xfId="2" applyFont="1" applyFill="1" applyBorder="1">
      <alignment vertical="center"/>
    </xf>
    <xf numFmtId="0" fontId="12" fillId="4" borderId="4" xfId="2" applyFont="1" applyFill="1" applyBorder="1">
      <alignment vertical="center"/>
    </xf>
    <xf numFmtId="0" fontId="12" fillId="4" borderId="3" xfId="2" applyFont="1" applyFill="1" applyBorder="1">
      <alignment vertical="center"/>
    </xf>
    <xf numFmtId="0" fontId="12" fillId="4" borderId="4" xfId="2" applyFont="1" applyFill="1" applyBorder="1" applyAlignment="1">
      <alignment vertical="center" wrapText="1"/>
    </xf>
    <xf numFmtId="0" fontId="19" fillId="0" borderId="18" xfId="4" applyFont="1" applyBorder="1" applyAlignment="1">
      <alignment horizontal="center"/>
    </xf>
    <xf numFmtId="0" fontId="19" fillId="0" borderId="19" xfId="4" applyFont="1" applyBorder="1" applyAlignment="1">
      <alignment horizontal="center"/>
    </xf>
    <xf numFmtId="0" fontId="19" fillId="0" borderId="20" xfId="4" applyFont="1" applyBorder="1" applyAlignment="1">
      <alignment horizontal="left"/>
    </xf>
    <xf numFmtId="0" fontId="19" fillId="0" borderId="21" xfId="4" applyFont="1" applyBorder="1" applyAlignment="1">
      <alignment horizontal="center"/>
    </xf>
    <xf numFmtId="0" fontId="19" fillId="0" borderId="11" xfId="4" applyFont="1" applyBorder="1" applyAlignment="1">
      <alignment horizontal="center"/>
    </xf>
    <xf numFmtId="0" fontId="19" fillId="0" borderId="10" xfId="4" applyFont="1" applyBorder="1" applyAlignment="1">
      <alignment horizontal="center"/>
    </xf>
    <xf numFmtId="0" fontId="19" fillId="0" borderId="9" xfId="4" applyFont="1" applyBorder="1" applyAlignment="1">
      <alignment horizontal="left"/>
    </xf>
    <xf numFmtId="0" fontId="19" fillId="0" borderId="11" xfId="4" applyFont="1" applyBorder="1" applyAlignment="1">
      <alignment horizontal="left"/>
    </xf>
    <xf numFmtId="0" fontId="19" fillId="0" borderId="23" xfId="4" applyFont="1" applyBorder="1" applyAlignment="1">
      <alignment horizontal="left"/>
    </xf>
    <xf numFmtId="0" fontId="19" fillId="0" borderId="0" xfId="6" applyFont="1" applyAlignment="1">
      <alignment horizontal="left"/>
    </xf>
    <xf numFmtId="0" fontId="18" fillId="0" borderId="0" xfId="6" applyFont="1" applyAlignment="1">
      <alignment vertical="center"/>
    </xf>
    <xf numFmtId="0" fontId="18" fillId="0" borderId="6" xfId="6" applyFont="1" applyBorder="1" applyAlignment="1">
      <alignment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9" fillId="0" borderId="0" xfId="7" applyFont="1"/>
    <xf numFmtId="0" fontId="19" fillId="0" borderId="17" xfId="4" applyFont="1" applyBorder="1" applyAlignment="1">
      <alignment horizontal="left" vertical="center"/>
    </xf>
    <xf numFmtId="0" fontId="19" fillId="0" borderId="22" xfId="4" applyFont="1" applyBorder="1" applyAlignment="1">
      <alignment horizontal="left" vertical="center"/>
    </xf>
    <xf numFmtId="0" fontId="12" fillId="0" borderId="12" xfId="0" applyFont="1" applyBorder="1">
      <alignment vertical="center"/>
    </xf>
    <xf numFmtId="0" fontId="18" fillId="0" borderId="0" xfId="4" applyFont="1" applyAlignment="1">
      <alignment horizontal="left" vertical="center"/>
    </xf>
    <xf numFmtId="0" fontId="2" fillId="0" borderId="0" xfId="1"/>
    <xf numFmtId="0" fontId="16" fillId="5" borderId="3" xfId="1" applyFont="1" applyFill="1" applyBorder="1" applyAlignment="1">
      <alignment vertical="center"/>
    </xf>
    <xf numFmtId="0" fontId="16" fillId="5" borderId="5" xfId="1" applyFont="1" applyFill="1" applyBorder="1" applyAlignment="1">
      <alignment vertical="center"/>
    </xf>
    <xf numFmtId="0" fontId="16" fillId="5" borderId="1" xfId="1" applyFont="1" applyFill="1" applyBorder="1" applyAlignment="1">
      <alignment horizontal="center" vertical="center"/>
    </xf>
    <xf numFmtId="0" fontId="16" fillId="0" borderId="0" xfId="1" applyFont="1" applyAlignment="1">
      <alignment vertical="top"/>
    </xf>
    <xf numFmtId="0" fontId="16" fillId="0" borderId="0" xfId="1" applyFont="1" applyAlignment="1">
      <alignment vertical="top" wrapText="1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16" fillId="0" borderId="0" xfId="1" applyFont="1" applyAlignment="1">
      <alignment vertical="center"/>
    </xf>
    <xf numFmtId="0" fontId="16" fillId="6" borderId="1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center" vertical="center"/>
    </xf>
    <xf numFmtId="0" fontId="24" fillId="6" borderId="1" xfId="1" applyFont="1" applyFill="1" applyBorder="1" applyAlignment="1">
      <alignment horizontal="center" vertical="center" wrapText="1"/>
    </xf>
    <xf numFmtId="14" fontId="16" fillId="0" borderId="0" xfId="1" applyNumberFormat="1" applyFont="1" applyAlignment="1">
      <alignment vertical="top"/>
    </xf>
    <xf numFmtId="0" fontId="16" fillId="0" borderId="0" xfId="1" applyFont="1" applyAlignment="1">
      <alignment horizontal="center" vertical="center"/>
    </xf>
    <xf numFmtId="49" fontId="16" fillId="0" borderId="1" xfId="1" applyNumberFormat="1" applyFont="1" applyBorder="1" applyAlignment="1">
      <alignment horizontal="center" vertical="top" wrapText="1"/>
    </xf>
    <xf numFmtId="0" fontId="12" fillId="0" borderId="3" xfId="1" applyFont="1" applyBorder="1" applyAlignment="1">
      <alignment horizontal="left" vertical="top"/>
    </xf>
    <xf numFmtId="178" fontId="16" fillId="0" borderId="1" xfId="1" applyNumberFormat="1" applyFont="1" applyBorder="1" applyAlignment="1">
      <alignment horizontal="center" vertical="top" wrapText="1"/>
    </xf>
    <xf numFmtId="0" fontId="24" fillId="0" borderId="1" xfId="1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top" wrapText="1"/>
    </xf>
    <xf numFmtId="0" fontId="12" fillId="0" borderId="3" xfId="1" applyFont="1" applyBorder="1" applyAlignment="1">
      <alignment horizontal="left" vertical="top" wrapText="1"/>
    </xf>
    <xf numFmtId="0" fontId="16" fillId="0" borderId="0" xfId="1" quotePrefix="1" applyFont="1" applyAlignment="1">
      <alignment vertical="top"/>
    </xf>
    <xf numFmtId="0" fontId="9" fillId="0" borderId="3" xfId="1" applyFont="1" applyBorder="1" applyAlignment="1">
      <alignment horizontal="left" vertical="top" wrapText="1"/>
    </xf>
    <xf numFmtId="179" fontId="8" fillId="0" borderId="1" xfId="1" quotePrefix="1" applyNumberFormat="1" applyFont="1" applyBorder="1" applyAlignment="1">
      <alignment horizontal="center" vertical="top" wrapText="1"/>
    </xf>
    <xf numFmtId="0" fontId="12" fillId="7" borderId="1" xfId="1" applyFont="1" applyFill="1" applyBorder="1" applyAlignment="1">
      <alignment horizontal="left" vertical="top" wrapText="1"/>
    </xf>
    <xf numFmtId="0" fontId="12" fillId="7" borderId="1" xfId="1" applyFont="1" applyFill="1" applyBorder="1" applyAlignment="1">
      <alignment horizontal="left" vertical="top"/>
    </xf>
    <xf numFmtId="0" fontId="12" fillId="0" borderId="0" xfId="1" applyFont="1" applyAlignment="1">
      <alignment vertical="top"/>
    </xf>
    <xf numFmtId="49" fontId="8" fillId="0" borderId="1" xfId="1" quotePrefix="1" applyNumberFormat="1" applyFont="1" applyBorder="1" applyAlignment="1">
      <alignment horizontal="center" vertical="top" wrapText="1"/>
    </xf>
    <xf numFmtId="0" fontId="8" fillId="0" borderId="15" xfId="0" applyFont="1" applyBorder="1">
      <alignment vertical="center"/>
    </xf>
    <xf numFmtId="14" fontId="17" fillId="0" borderId="0" xfId="4" applyNumberFormat="1" applyFont="1"/>
    <xf numFmtId="0" fontId="8" fillId="7" borderId="0" xfId="0" applyFont="1" applyFill="1">
      <alignment vertical="center"/>
    </xf>
    <xf numFmtId="0" fontId="19" fillId="7" borderId="20" xfId="4" applyFont="1" applyFill="1" applyBorder="1" applyAlignment="1">
      <alignment horizontal="left"/>
    </xf>
    <xf numFmtId="0" fontId="19" fillId="7" borderId="18" xfId="4" applyFont="1" applyFill="1" applyBorder="1" applyAlignment="1">
      <alignment horizontal="center"/>
    </xf>
    <xf numFmtId="0" fontId="19" fillId="7" borderId="21" xfId="4" applyFont="1" applyFill="1" applyBorder="1" applyAlignment="1">
      <alignment horizontal="center"/>
    </xf>
    <xf numFmtId="0" fontId="19" fillId="7" borderId="9" xfId="4" applyFont="1" applyFill="1" applyBorder="1" applyAlignment="1">
      <alignment horizontal="left"/>
    </xf>
    <xf numFmtId="0" fontId="19" fillId="7" borderId="11" xfId="4" applyFont="1" applyFill="1" applyBorder="1" applyAlignment="1">
      <alignment horizontal="left"/>
    </xf>
    <xf numFmtId="0" fontId="19" fillId="7" borderId="23" xfId="4" applyFont="1" applyFill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4" fillId="0" borderId="0" xfId="0" applyFont="1">
      <alignment vertical="center"/>
    </xf>
    <xf numFmtId="0" fontId="26" fillId="7" borderId="17" xfId="4" applyFont="1" applyFill="1" applyBorder="1"/>
    <xf numFmtId="0" fontId="19" fillId="7" borderId="27" xfId="4" applyFont="1" applyFill="1" applyBorder="1" applyAlignment="1">
      <alignment horizontal="left"/>
    </xf>
    <xf numFmtId="0" fontId="26" fillId="7" borderId="26" xfId="4" applyFont="1" applyFill="1" applyBorder="1"/>
    <xf numFmtId="0" fontId="19" fillId="7" borderId="28" xfId="4" applyFont="1" applyFill="1" applyBorder="1" applyAlignment="1">
      <alignment horizontal="left"/>
    </xf>
    <xf numFmtId="14" fontId="17" fillId="7" borderId="0" xfId="4" applyNumberFormat="1" applyFont="1" applyFill="1"/>
    <xf numFmtId="0" fontId="19" fillId="0" borderId="0" xfId="4" applyFont="1"/>
    <xf numFmtId="0" fontId="18" fillId="0" borderId="0" xfId="4" applyFont="1" applyAlignment="1">
      <alignment vertical="center"/>
    </xf>
    <xf numFmtId="0" fontId="18" fillId="0" borderId="12" xfId="4" applyFont="1" applyBorder="1" applyAlignment="1">
      <alignment horizontal="left" vertical="center"/>
    </xf>
    <xf numFmtId="0" fontId="18" fillId="0" borderId="12" xfId="4" applyFont="1" applyBorder="1" applyAlignment="1">
      <alignment vertical="center"/>
    </xf>
    <xf numFmtId="0" fontId="19" fillId="0" borderId="12" xfId="4" applyFont="1" applyBorder="1"/>
    <xf numFmtId="0" fontId="19" fillId="0" borderId="29" xfId="4" applyFont="1" applyBorder="1" applyAlignment="1">
      <alignment horizontal="left" vertical="center"/>
    </xf>
    <xf numFmtId="0" fontId="19" fillId="0" borderId="4" xfId="4" applyFont="1" applyBorder="1" applyAlignment="1">
      <alignment horizontal="center"/>
    </xf>
    <xf numFmtId="0" fontId="19" fillId="0" borderId="3" xfId="4" applyFont="1" applyBorder="1" applyAlignment="1">
      <alignment horizontal="center"/>
    </xf>
    <xf numFmtId="0" fontId="19" fillId="0" borderId="5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19" fillId="0" borderId="31" xfId="4" applyFont="1" applyBorder="1" applyAlignment="1">
      <alignment horizontal="left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0" fillId="0" borderId="15" xfId="0" applyBorder="1">
      <alignment vertical="center"/>
    </xf>
    <xf numFmtId="0" fontId="0" fillId="0" borderId="12" xfId="0" applyBorder="1">
      <alignment vertical="center"/>
    </xf>
    <xf numFmtId="0" fontId="0" fillId="0" borderId="16" xfId="0" applyBorder="1">
      <alignment vertical="center"/>
    </xf>
    <xf numFmtId="0" fontId="8" fillId="0" borderId="23" xfId="0" applyFont="1" applyBorder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 readingOrder="1"/>
    </xf>
    <xf numFmtId="0" fontId="8" fillId="0" borderId="33" xfId="0" applyFont="1" applyBorder="1">
      <alignment vertical="center"/>
    </xf>
    <xf numFmtId="0" fontId="8" fillId="0" borderId="34" xfId="0" applyFont="1" applyBorder="1">
      <alignment vertical="center"/>
    </xf>
    <xf numFmtId="0" fontId="8" fillId="0" borderId="22" xfId="0" applyFont="1" applyBorder="1">
      <alignment vertical="center"/>
    </xf>
    <xf numFmtId="49" fontId="12" fillId="0" borderId="33" xfId="0" applyNumberFormat="1" applyFont="1" applyBorder="1">
      <alignment vertical="center"/>
    </xf>
    <xf numFmtId="49" fontId="6" fillId="0" borderId="33" xfId="0" applyNumberFormat="1" applyFont="1" applyBorder="1">
      <alignment vertical="center"/>
    </xf>
    <xf numFmtId="49" fontId="12" fillId="0" borderId="35" xfId="0" applyNumberFormat="1" applyFont="1" applyBorder="1">
      <alignment vertical="center"/>
    </xf>
    <xf numFmtId="0" fontId="8" fillId="0" borderId="36" xfId="0" applyFont="1" applyBorder="1">
      <alignment vertical="center"/>
    </xf>
    <xf numFmtId="0" fontId="5" fillId="0" borderId="2" xfId="0" applyFont="1" applyBorder="1">
      <alignment vertical="center"/>
    </xf>
    <xf numFmtId="0" fontId="28" fillId="0" borderId="0" xfId="0" applyFont="1">
      <alignment vertical="center"/>
    </xf>
    <xf numFmtId="0" fontId="13" fillId="0" borderId="0" xfId="0" applyFont="1">
      <alignment vertical="center"/>
    </xf>
    <xf numFmtId="0" fontId="29" fillId="0" borderId="0" xfId="0" applyFont="1">
      <alignment vertical="center"/>
    </xf>
    <xf numFmtId="0" fontId="12" fillId="8" borderId="9" xfId="0" applyFont="1" applyFill="1" applyBorder="1">
      <alignment vertical="center"/>
    </xf>
    <xf numFmtId="0" fontId="12" fillId="8" borderId="11" xfId="0" applyFont="1" applyFill="1" applyBorder="1">
      <alignment vertical="center"/>
    </xf>
    <xf numFmtId="0" fontId="12" fillId="8" borderId="5" xfId="0" applyFont="1" applyFill="1" applyBorder="1">
      <alignment vertical="center"/>
    </xf>
    <xf numFmtId="0" fontId="12" fillId="8" borderId="4" xfId="0" applyFont="1" applyFill="1" applyBorder="1">
      <alignment vertical="center"/>
    </xf>
    <xf numFmtId="0" fontId="12" fillId="8" borderId="3" xfId="0" applyFont="1" applyFill="1" applyBorder="1">
      <alignment vertical="center"/>
    </xf>
    <xf numFmtId="0" fontId="12" fillId="8" borderId="2" xfId="0" applyFont="1" applyFill="1" applyBorder="1">
      <alignment vertical="center"/>
    </xf>
    <xf numFmtId="0" fontId="12" fillId="8" borderId="0" xfId="0" applyFont="1" applyFill="1">
      <alignment vertical="center"/>
    </xf>
    <xf numFmtId="0" fontId="12" fillId="0" borderId="1" xfId="0" applyFont="1" applyBorder="1">
      <alignment vertical="center"/>
    </xf>
    <xf numFmtId="0" fontId="30" fillId="0" borderId="3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3" xfId="0" applyFont="1" applyBorder="1">
      <alignment vertical="center"/>
    </xf>
    <xf numFmtId="0" fontId="12" fillId="8" borderId="15" xfId="0" applyFont="1" applyFill="1" applyBorder="1">
      <alignment vertical="center"/>
    </xf>
    <xf numFmtId="0" fontId="12" fillId="8" borderId="12" xfId="0" applyFont="1" applyFill="1" applyBorder="1">
      <alignment vertical="center"/>
    </xf>
    <xf numFmtId="0" fontId="12" fillId="8" borderId="16" xfId="0" applyFont="1" applyFill="1" applyBorder="1">
      <alignment vertical="center"/>
    </xf>
    <xf numFmtId="0" fontId="12" fillId="8" borderId="10" xfId="0" applyFont="1" applyFill="1" applyBorder="1">
      <alignment vertical="center"/>
    </xf>
    <xf numFmtId="0" fontId="12" fillId="8" borderId="14" xfId="0" applyFont="1" applyFill="1" applyBorder="1">
      <alignment vertical="center"/>
    </xf>
    <xf numFmtId="0" fontId="12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30" fillId="0" borderId="10" xfId="0" applyFont="1" applyBorder="1">
      <alignment vertical="center"/>
    </xf>
    <xf numFmtId="0" fontId="12" fillId="0" borderId="9" xfId="0" applyFont="1" applyBorder="1">
      <alignment vertical="center"/>
    </xf>
    <xf numFmtId="0" fontId="12" fillId="0" borderId="11" xfId="0" applyFont="1" applyBorder="1">
      <alignment vertical="center"/>
    </xf>
    <xf numFmtId="0" fontId="12" fillId="0" borderId="10" xfId="0" applyFont="1" applyBorder="1">
      <alignment vertical="center"/>
    </xf>
    <xf numFmtId="0" fontId="30" fillId="0" borderId="9" xfId="0" applyFont="1" applyBorder="1">
      <alignment vertical="center"/>
    </xf>
    <xf numFmtId="0" fontId="30" fillId="0" borderId="2" xfId="0" applyFont="1" applyBorder="1">
      <alignment vertical="center"/>
    </xf>
    <xf numFmtId="0" fontId="30" fillId="0" borderId="5" xfId="0" applyFont="1" applyBorder="1">
      <alignment vertical="center"/>
    </xf>
    <xf numFmtId="0" fontId="30" fillId="0" borderId="15" xfId="0" applyFont="1" applyBorder="1">
      <alignment vertical="center"/>
    </xf>
    <xf numFmtId="0" fontId="31" fillId="0" borderId="5" xfId="0" applyFont="1" applyBorder="1">
      <alignment vertical="center"/>
    </xf>
    <xf numFmtId="0" fontId="31" fillId="0" borderId="4" xfId="0" applyFont="1" applyBorder="1">
      <alignment vertical="center"/>
    </xf>
    <xf numFmtId="0" fontId="31" fillId="0" borderId="3" xfId="0" applyFont="1" applyBorder="1">
      <alignment vertical="center"/>
    </xf>
    <xf numFmtId="0" fontId="31" fillId="0" borderId="10" xfId="0" applyFont="1" applyBorder="1">
      <alignment vertical="center"/>
    </xf>
    <xf numFmtId="0" fontId="8" fillId="0" borderId="5" xfId="0" applyFont="1" applyBorder="1">
      <alignment vertical="center"/>
    </xf>
    <xf numFmtId="0" fontId="30" fillId="0" borderId="4" xfId="0" applyFont="1" applyBorder="1">
      <alignment vertical="center"/>
    </xf>
    <xf numFmtId="0" fontId="18" fillId="0" borderId="0" xfId="6" applyFont="1" applyAlignment="1">
      <alignment horizontal="left" vertical="center"/>
    </xf>
    <xf numFmtId="0" fontId="18" fillId="0" borderId="6" xfId="6" applyFont="1" applyBorder="1" applyAlignment="1">
      <alignment horizontal="left" vertical="center"/>
    </xf>
    <xf numFmtId="0" fontId="10" fillId="3" borderId="8" xfId="2" applyFont="1" applyFill="1" applyBorder="1" applyAlignment="1">
      <alignment horizontal="center" vertical="center"/>
    </xf>
    <xf numFmtId="0" fontId="19" fillId="0" borderId="0" xfId="4" applyFont="1" applyAlignment="1">
      <alignment vertical="center"/>
    </xf>
    <xf numFmtId="49" fontId="19" fillId="0" borderId="47" xfId="4" applyNumberFormat="1" applyFont="1" applyBorder="1" applyAlignment="1">
      <alignment vertical="center"/>
    </xf>
    <xf numFmtId="49" fontId="19" fillId="0" borderId="45" xfId="4" applyNumberFormat="1" applyFont="1" applyBorder="1" applyAlignment="1">
      <alignment vertical="center"/>
    </xf>
    <xf numFmtId="49" fontId="19" fillId="0" borderId="46" xfId="4" applyNumberFormat="1" applyFont="1" applyBorder="1" applyAlignment="1">
      <alignment vertical="center"/>
    </xf>
    <xf numFmtId="49" fontId="19" fillId="0" borderId="2" xfId="4" applyNumberFormat="1" applyFont="1" applyBorder="1" applyAlignment="1">
      <alignment vertical="center"/>
    </xf>
    <xf numFmtId="49" fontId="19" fillId="0" borderId="0" xfId="4" applyNumberFormat="1" applyFont="1" applyAlignment="1">
      <alignment vertical="center"/>
    </xf>
    <xf numFmtId="49" fontId="19" fillId="0" borderId="14" xfId="4" applyNumberFormat="1" applyFont="1" applyBorder="1" applyAlignment="1">
      <alignment vertical="center"/>
    </xf>
    <xf numFmtId="49" fontId="19" fillId="0" borderId="15" xfId="4" applyNumberFormat="1" applyFont="1" applyBorder="1" applyAlignment="1">
      <alignment vertical="center"/>
    </xf>
    <xf numFmtId="49" fontId="19" fillId="0" borderId="12" xfId="4" applyNumberFormat="1" applyFont="1" applyBorder="1" applyAlignment="1">
      <alignment vertical="center"/>
    </xf>
    <xf numFmtId="49" fontId="19" fillId="0" borderId="16" xfId="4" applyNumberFormat="1" applyFont="1" applyBorder="1" applyAlignment="1">
      <alignment vertical="center"/>
    </xf>
    <xf numFmtId="49" fontId="19" fillId="0" borderId="48" xfId="4" applyNumberFormat="1" applyFont="1" applyBorder="1" applyAlignment="1">
      <alignment vertical="center"/>
    </xf>
    <xf numFmtId="49" fontId="19" fillId="0" borderId="34" xfId="4" applyNumberFormat="1" applyFont="1" applyBorder="1" applyAlignment="1">
      <alignment vertical="center"/>
    </xf>
    <xf numFmtId="49" fontId="19" fillId="0" borderId="36" xfId="4" applyNumberFormat="1" applyFont="1" applyBorder="1" applyAlignment="1">
      <alignment vertical="center"/>
    </xf>
    <xf numFmtId="49" fontId="19" fillId="0" borderId="44" xfId="8" applyNumberFormat="1" applyFont="1" applyBorder="1" applyAlignment="1">
      <alignment vertical="center"/>
    </xf>
    <xf numFmtId="49" fontId="19" fillId="0" borderId="45" xfId="8" applyNumberFormat="1" applyFont="1" applyBorder="1" applyAlignment="1">
      <alignment vertical="center"/>
    </xf>
    <xf numFmtId="49" fontId="19" fillId="0" borderId="46" xfId="8" applyNumberFormat="1" applyFont="1" applyBorder="1" applyAlignment="1">
      <alignment vertical="center"/>
    </xf>
    <xf numFmtId="49" fontId="19" fillId="0" borderId="33" xfId="8" applyNumberFormat="1" applyFont="1" applyBorder="1" applyAlignment="1">
      <alignment vertical="center"/>
    </xf>
    <xf numFmtId="49" fontId="19" fillId="0" borderId="0" xfId="8" applyNumberFormat="1" applyFont="1" applyAlignment="1">
      <alignment vertical="center"/>
    </xf>
    <xf numFmtId="49" fontId="19" fillId="0" borderId="14" xfId="8" applyNumberFormat="1" applyFont="1" applyBorder="1" applyAlignment="1">
      <alignment vertical="center"/>
    </xf>
    <xf numFmtId="49" fontId="19" fillId="0" borderId="35" xfId="8" applyNumberFormat="1" applyFont="1" applyBorder="1" applyAlignment="1">
      <alignment vertical="center"/>
    </xf>
    <xf numFmtId="49" fontId="19" fillId="0" borderId="12" xfId="8" applyNumberFormat="1" applyFont="1" applyBorder="1" applyAlignment="1">
      <alignment vertical="center"/>
    </xf>
    <xf numFmtId="49" fontId="19" fillId="0" borderId="16" xfId="8" applyNumberFormat="1" applyFont="1" applyBorder="1" applyAlignment="1">
      <alignment vertical="center"/>
    </xf>
    <xf numFmtId="49" fontId="19" fillId="0" borderId="47" xfId="8" applyNumberFormat="1" applyFont="1" applyBorder="1" applyAlignment="1">
      <alignment vertical="center"/>
    </xf>
    <xf numFmtId="49" fontId="19" fillId="0" borderId="2" xfId="8" applyNumberFormat="1" applyFont="1" applyBorder="1" applyAlignment="1">
      <alignment vertical="center"/>
    </xf>
    <xf numFmtId="49" fontId="19" fillId="0" borderId="15" xfId="8" applyNumberFormat="1" applyFont="1" applyBorder="1" applyAlignment="1">
      <alignment vertical="center"/>
    </xf>
    <xf numFmtId="14" fontId="10" fillId="3" borderId="49" xfId="2" applyNumberFormat="1" applyFont="1" applyFill="1" applyBorder="1" applyAlignment="1">
      <alignment horizontal="center" vertical="center" wrapText="1"/>
    </xf>
    <xf numFmtId="14" fontId="10" fillId="3" borderId="49" xfId="2" applyNumberFormat="1" applyFont="1" applyFill="1" applyBorder="1" applyAlignment="1">
      <alignment horizontal="center" vertical="center"/>
    </xf>
    <xf numFmtId="0" fontId="10" fillId="3" borderId="49" xfId="2" applyFont="1" applyFill="1" applyBorder="1" applyAlignment="1">
      <alignment horizontal="center" vertical="center" wrapText="1"/>
    </xf>
    <xf numFmtId="0" fontId="10" fillId="3" borderId="49" xfId="2" applyFont="1" applyFill="1" applyBorder="1" applyAlignment="1">
      <alignment horizontal="center" vertical="center"/>
    </xf>
    <xf numFmtId="14" fontId="10" fillId="3" borderId="8" xfId="2" applyNumberFormat="1" applyFont="1" applyFill="1" applyBorder="1" applyAlignment="1">
      <alignment horizontal="center" vertical="center" wrapText="1"/>
    </xf>
    <xf numFmtId="14" fontId="10" fillId="3" borderId="8" xfId="2" applyNumberFormat="1" applyFont="1" applyFill="1" applyBorder="1" applyAlignment="1">
      <alignment horizontal="center" vertical="center"/>
    </xf>
    <xf numFmtId="0" fontId="10" fillId="3" borderId="8" xfId="2" applyFont="1" applyFill="1" applyBorder="1" applyAlignment="1">
      <alignment horizontal="center" vertical="center" wrapText="1"/>
    </xf>
    <xf numFmtId="0" fontId="34" fillId="0" borderId="2" xfId="0" applyFont="1" applyBorder="1">
      <alignment vertical="center"/>
    </xf>
    <xf numFmtId="0" fontId="35" fillId="0" borderId="2" xfId="0" applyFont="1" applyBorder="1">
      <alignment vertical="center"/>
    </xf>
    <xf numFmtId="0" fontId="26" fillId="0" borderId="29" xfId="5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wrapText="1"/>
    </xf>
    <xf numFmtId="0" fontId="27" fillId="0" borderId="30" xfId="0" applyFont="1" applyBorder="1" applyAlignment="1">
      <alignment horizontal="left" wrapText="1"/>
    </xf>
    <xf numFmtId="0" fontId="8" fillId="0" borderId="32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3" xfId="0" applyFont="1" applyBorder="1">
      <alignment vertical="center"/>
    </xf>
    <xf numFmtId="0" fontId="8" fillId="0" borderId="0" xfId="0" applyFont="1">
      <alignment vertical="center"/>
    </xf>
    <xf numFmtId="0" fontId="8" fillId="0" borderId="34" xfId="0" applyFont="1" applyBorder="1">
      <alignment vertical="center"/>
    </xf>
    <xf numFmtId="0" fontId="27" fillId="0" borderId="4" xfId="0" applyFont="1" applyBorder="1" applyAlignment="1">
      <alignment horizontal="left" vertical="center" wrapText="1"/>
    </xf>
    <xf numFmtId="0" fontId="27" fillId="0" borderId="30" xfId="0" applyFont="1" applyBorder="1" applyAlignment="1">
      <alignment horizontal="left" vertical="center" wrapText="1"/>
    </xf>
    <xf numFmtId="0" fontId="13" fillId="0" borderId="32" xfId="5" applyFont="1" applyBorder="1" applyAlignment="1">
      <alignment horizontal="left" vertical="center" wrapText="1"/>
    </xf>
    <xf numFmtId="0" fontId="13" fillId="0" borderId="4" xfId="5" applyFont="1" applyBorder="1" applyAlignment="1">
      <alignment horizontal="left" vertical="center" wrapText="1"/>
    </xf>
    <xf numFmtId="0" fontId="13" fillId="0" borderId="3" xfId="5" applyFont="1" applyBorder="1" applyAlignment="1">
      <alignment horizontal="left" vertical="center" wrapText="1"/>
    </xf>
    <xf numFmtId="0" fontId="26" fillId="0" borderId="5" xfId="5" applyFont="1" applyBorder="1" applyAlignment="1">
      <alignment horizontal="left" vertical="center" wrapText="1"/>
    </xf>
    <xf numFmtId="0" fontId="11" fillId="0" borderId="32" xfId="0" applyFont="1" applyBorder="1">
      <alignment vertical="center"/>
    </xf>
    <xf numFmtId="0" fontId="11" fillId="0" borderId="4" xfId="0" applyFont="1" applyBorder="1">
      <alignment vertical="center"/>
    </xf>
    <xf numFmtId="0" fontId="11" fillId="0" borderId="31" xfId="0" applyFont="1" applyBorder="1">
      <alignment vertical="center"/>
    </xf>
    <xf numFmtId="0" fontId="18" fillId="0" borderId="0" xfId="4" applyFont="1" applyAlignment="1">
      <alignment horizontal="left" vertical="center"/>
    </xf>
    <xf numFmtId="0" fontId="18" fillId="0" borderId="6" xfId="4" applyFont="1" applyBorder="1" applyAlignment="1">
      <alignment horizontal="left" vertical="center"/>
    </xf>
    <xf numFmtId="0" fontId="19" fillId="0" borderId="17" xfId="4" applyFont="1" applyBorder="1" applyAlignment="1">
      <alignment horizontal="center"/>
    </xf>
    <xf numFmtId="0" fontId="19" fillId="0" borderId="18" xfId="4" applyFont="1" applyBorder="1" applyAlignment="1">
      <alignment horizontal="center"/>
    </xf>
    <xf numFmtId="0" fontId="19" fillId="0" borderId="19" xfId="4" applyFont="1" applyBorder="1" applyAlignment="1">
      <alignment horizontal="center"/>
    </xf>
    <xf numFmtId="0" fontId="19" fillId="0" borderId="22" xfId="4" applyFont="1" applyBorder="1" applyAlignment="1">
      <alignment horizontal="center"/>
    </xf>
    <xf numFmtId="0" fontId="19" fillId="0" borderId="11" xfId="4" applyFont="1" applyBorder="1" applyAlignment="1">
      <alignment horizontal="center"/>
    </xf>
    <xf numFmtId="0" fontId="19" fillId="0" borderId="10" xfId="4" applyFont="1" applyBorder="1" applyAlignment="1">
      <alignment horizontal="center"/>
    </xf>
    <xf numFmtId="0" fontId="26" fillId="0" borderId="17" xfId="5" applyFont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13" fillId="0" borderId="25" xfId="5" applyFont="1" applyBorder="1" applyAlignment="1">
      <alignment horizontal="left" vertical="center" wrapText="1"/>
    </xf>
    <xf numFmtId="0" fontId="13" fillId="0" borderId="18" xfId="5" applyFont="1" applyBorder="1" applyAlignment="1">
      <alignment horizontal="left" vertical="center" wrapText="1"/>
    </xf>
    <xf numFmtId="0" fontId="13" fillId="0" borderId="19" xfId="5" applyFont="1" applyBorder="1" applyAlignment="1">
      <alignment horizontal="left" vertical="center" wrapText="1"/>
    </xf>
    <xf numFmtId="0" fontId="26" fillId="0" borderId="20" xfId="5" applyFont="1" applyBorder="1" applyAlignment="1">
      <alignment horizontal="left" vertical="center" wrapText="1"/>
    </xf>
    <xf numFmtId="0" fontId="11" fillId="0" borderId="25" xfId="0" applyFont="1" applyBorder="1" applyAlignment="1">
      <alignment vertical="center" wrapText="1"/>
    </xf>
    <xf numFmtId="0" fontId="11" fillId="0" borderId="18" xfId="0" applyFont="1" applyBorder="1">
      <alignment vertical="center"/>
    </xf>
    <xf numFmtId="0" fontId="11" fillId="0" borderId="21" xfId="0" applyFont="1" applyBorder="1">
      <alignment vertical="center"/>
    </xf>
    <xf numFmtId="0" fontId="22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 wrapText="1"/>
    </xf>
    <xf numFmtId="177" fontId="22" fillId="0" borderId="0" xfId="1" applyNumberFormat="1" applyFont="1" applyAlignment="1">
      <alignment horizontal="center" vertical="center"/>
    </xf>
    <xf numFmtId="0" fontId="16" fillId="0" borderId="5" xfId="1" applyFont="1" applyBorder="1" applyAlignment="1">
      <alignment horizontal="left" vertical="top"/>
    </xf>
    <xf numFmtId="0" fontId="16" fillId="0" borderId="3" xfId="1" applyFont="1" applyBorder="1" applyAlignment="1">
      <alignment horizontal="left" vertical="top"/>
    </xf>
    <xf numFmtId="0" fontId="16" fillId="5" borderId="5" xfId="1" applyFont="1" applyFill="1" applyBorder="1" applyAlignment="1">
      <alignment horizontal="center" vertical="center" shrinkToFit="1"/>
    </xf>
    <xf numFmtId="0" fontId="16" fillId="5" borderId="4" xfId="1" applyFont="1" applyFill="1" applyBorder="1" applyAlignment="1">
      <alignment horizontal="center" vertical="center" shrinkToFit="1"/>
    </xf>
    <xf numFmtId="0" fontId="16" fillId="0" borderId="1" xfId="1" applyFont="1" applyBorder="1" applyAlignment="1">
      <alignment horizontal="left" vertical="center"/>
    </xf>
    <xf numFmtId="0" fontId="16" fillId="0" borderId="0" xfId="1" applyFont="1" applyAlignment="1">
      <alignment vertical="top" wrapText="1"/>
    </xf>
    <xf numFmtId="0" fontId="16" fillId="6" borderId="5" xfId="1" applyFont="1" applyFill="1" applyBorder="1" applyAlignment="1">
      <alignment horizontal="center" vertical="center"/>
    </xf>
    <xf numFmtId="0" fontId="16" fillId="6" borderId="3" xfId="1" applyFont="1" applyFill="1" applyBorder="1" applyAlignment="1">
      <alignment horizontal="center" vertical="center"/>
    </xf>
    <xf numFmtId="0" fontId="16" fillId="0" borderId="5" xfId="1" applyFont="1" applyBorder="1" applyAlignment="1">
      <alignment horizontal="left" vertical="top" wrapText="1"/>
    </xf>
    <xf numFmtId="0" fontId="16" fillId="0" borderId="3" xfId="1" applyFont="1" applyBorder="1" applyAlignment="1">
      <alignment horizontal="left" vertical="top" wrapText="1"/>
    </xf>
    <xf numFmtId="0" fontId="18" fillId="7" borderId="0" xfId="4" applyFont="1" applyFill="1" applyAlignment="1">
      <alignment horizontal="left" vertical="center"/>
    </xf>
    <xf numFmtId="0" fontId="26" fillId="7" borderId="17" xfId="4" applyFont="1" applyFill="1" applyBorder="1" applyAlignment="1">
      <alignment horizontal="center"/>
    </xf>
    <xf numFmtId="0" fontId="26" fillId="7" borderId="18" xfId="4" applyFont="1" applyFill="1" applyBorder="1" applyAlignment="1">
      <alignment horizontal="center"/>
    </xf>
    <xf numFmtId="0" fontId="26" fillId="7" borderId="19" xfId="4" applyFont="1" applyFill="1" applyBorder="1" applyAlignment="1">
      <alignment horizontal="center"/>
    </xf>
    <xf numFmtId="0" fontId="26" fillId="7" borderId="22" xfId="4" applyFont="1" applyFill="1" applyBorder="1" applyAlignment="1">
      <alignment horizontal="center"/>
    </xf>
    <xf numFmtId="0" fontId="26" fillId="7" borderId="11" xfId="4" applyFont="1" applyFill="1" applyBorder="1" applyAlignment="1">
      <alignment horizontal="center"/>
    </xf>
    <xf numFmtId="0" fontId="26" fillId="7" borderId="10" xfId="4" applyFont="1" applyFill="1" applyBorder="1" applyAlignment="1">
      <alignment horizontal="center"/>
    </xf>
    <xf numFmtId="0" fontId="10" fillId="3" borderId="7" xfId="2" applyFont="1" applyFill="1" applyBorder="1" applyAlignment="1">
      <alignment horizontal="center" vertical="center"/>
    </xf>
    <xf numFmtId="0" fontId="10" fillId="3" borderId="13" xfId="2" applyFont="1" applyFill="1" applyBorder="1" applyAlignment="1">
      <alignment horizontal="center" vertical="center"/>
    </xf>
    <xf numFmtId="0" fontId="10" fillId="3" borderId="8" xfId="2" applyFont="1" applyFill="1" applyBorder="1" applyAlignment="1">
      <alignment horizontal="center" vertical="center"/>
    </xf>
    <xf numFmtId="0" fontId="18" fillId="0" borderId="0" xfId="7" applyFont="1" applyAlignment="1">
      <alignment horizontal="left" vertical="center"/>
    </xf>
    <xf numFmtId="0" fontId="12" fillId="8" borderId="9" xfId="0" applyFont="1" applyFill="1" applyBorder="1">
      <alignment vertical="center"/>
    </xf>
    <xf numFmtId="0" fontId="12" fillId="8" borderId="11" xfId="0" applyFont="1" applyFill="1" applyBorder="1">
      <alignment vertical="center"/>
    </xf>
    <xf numFmtId="0" fontId="12" fillId="8" borderId="5" xfId="0" applyFont="1" applyFill="1" applyBorder="1">
      <alignment vertical="center"/>
    </xf>
    <xf numFmtId="0" fontId="12" fillId="8" borderId="4" xfId="0" applyFont="1" applyFill="1" applyBorder="1">
      <alignment vertical="center"/>
    </xf>
    <xf numFmtId="0" fontId="12" fillId="8" borderId="2" xfId="0" applyFont="1" applyFill="1" applyBorder="1">
      <alignment vertical="center"/>
    </xf>
    <xf numFmtId="0" fontId="12" fillId="8" borderId="0" xfId="0" applyFont="1" applyFill="1">
      <alignment vertical="center"/>
    </xf>
    <xf numFmtId="0" fontId="12" fillId="0" borderId="1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4" xfId="0" applyFont="1" applyBorder="1">
      <alignment vertical="center"/>
    </xf>
    <xf numFmtId="0" fontId="12" fillId="8" borderId="15" xfId="0" applyFont="1" applyFill="1" applyBorder="1">
      <alignment vertical="center"/>
    </xf>
    <xf numFmtId="0" fontId="12" fillId="8" borderId="12" xfId="0" applyFont="1" applyFill="1" applyBorder="1">
      <alignment vertical="center"/>
    </xf>
    <xf numFmtId="0" fontId="12" fillId="0" borderId="3" xfId="0" applyFont="1" applyBorder="1">
      <alignment vertical="center"/>
    </xf>
    <xf numFmtId="0" fontId="12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8" borderId="3" xfId="0" applyFont="1" applyFill="1" applyBorder="1">
      <alignment vertical="center"/>
    </xf>
    <xf numFmtId="0" fontId="12" fillId="8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/>
    </xf>
    <xf numFmtId="0" fontId="12" fillId="8" borderId="9" xfId="0" applyFont="1" applyFill="1" applyBorder="1" applyAlignment="1">
      <alignment horizontal="left" vertical="top"/>
    </xf>
    <xf numFmtId="0" fontId="12" fillId="8" borderId="11" xfId="0" applyFont="1" applyFill="1" applyBorder="1" applyAlignment="1">
      <alignment horizontal="left" vertical="top"/>
    </xf>
    <xf numFmtId="0" fontId="12" fillId="8" borderId="10" xfId="0" applyFont="1" applyFill="1" applyBorder="1" applyAlignment="1">
      <alignment horizontal="left" vertical="top"/>
    </xf>
    <xf numFmtId="0" fontId="12" fillId="8" borderId="2" xfId="0" applyFont="1" applyFill="1" applyBorder="1" applyAlignment="1">
      <alignment horizontal="left" vertical="top"/>
    </xf>
    <xf numFmtId="0" fontId="12" fillId="8" borderId="0" xfId="0" applyFont="1" applyFill="1" applyAlignment="1">
      <alignment horizontal="left" vertical="top"/>
    </xf>
    <xf numFmtId="0" fontId="12" fillId="8" borderId="14" xfId="0" applyFont="1" applyFill="1" applyBorder="1" applyAlignment="1">
      <alignment horizontal="left" vertical="top"/>
    </xf>
    <xf numFmtId="0" fontId="12" fillId="8" borderId="15" xfId="0" applyFont="1" applyFill="1" applyBorder="1" applyAlignment="1">
      <alignment horizontal="left" vertical="top"/>
    </xf>
    <xf numFmtId="0" fontId="12" fillId="8" borderId="12" xfId="0" applyFont="1" applyFill="1" applyBorder="1" applyAlignment="1">
      <alignment horizontal="left" vertical="top"/>
    </xf>
    <xf numFmtId="0" fontId="12" fillId="8" borderId="16" xfId="0" applyFont="1" applyFill="1" applyBorder="1" applyAlignment="1">
      <alignment horizontal="left" vertical="top"/>
    </xf>
    <xf numFmtId="49" fontId="19" fillId="0" borderId="9" xfId="4" applyNumberFormat="1" applyFont="1" applyBorder="1" applyAlignment="1">
      <alignment horizontal="center" vertical="center"/>
    </xf>
    <xf numFmtId="49" fontId="19" fillId="0" borderId="11" xfId="4" applyNumberFormat="1" applyFont="1" applyBorder="1" applyAlignment="1">
      <alignment horizontal="center" vertical="center"/>
    </xf>
    <xf numFmtId="49" fontId="19" fillId="0" borderId="9" xfId="4" applyNumberFormat="1" applyFont="1" applyBorder="1" applyAlignment="1">
      <alignment horizontal="center" vertical="center" wrapText="1"/>
    </xf>
    <xf numFmtId="49" fontId="19" fillId="0" borderId="11" xfId="4" applyNumberFormat="1" applyFont="1" applyBorder="1" applyAlignment="1">
      <alignment horizontal="center" vertical="center" wrapText="1"/>
    </xf>
    <xf numFmtId="49" fontId="19" fillId="0" borderId="23" xfId="4" applyNumberFormat="1" applyFont="1" applyBorder="1" applyAlignment="1">
      <alignment horizontal="center" vertical="center" wrapText="1"/>
    </xf>
    <xf numFmtId="49" fontId="19" fillId="0" borderId="2" xfId="4" applyNumberFormat="1" applyFont="1" applyBorder="1" applyAlignment="1">
      <alignment horizontal="center" vertical="center" wrapText="1"/>
    </xf>
    <xf numFmtId="49" fontId="19" fillId="0" borderId="0" xfId="4" applyNumberFormat="1" applyFont="1" applyAlignment="1">
      <alignment horizontal="center" vertical="center" wrapText="1"/>
    </xf>
    <xf numFmtId="49" fontId="19" fillId="0" borderId="34" xfId="4" applyNumberFormat="1" applyFont="1" applyBorder="1" applyAlignment="1">
      <alignment horizontal="center" vertical="center" wrapText="1"/>
    </xf>
    <xf numFmtId="49" fontId="19" fillId="0" borderId="40" xfId="4" applyNumberFormat="1" applyFont="1" applyBorder="1" applyAlignment="1">
      <alignment horizontal="center" vertical="center" wrapText="1"/>
    </xf>
    <xf numFmtId="49" fontId="19" fillId="0" borderId="38" xfId="4" applyNumberFormat="1" applyFont="1" applyBorder="1" applyAlignment="1">
      <alignment horizontal="center" vertical="center" wrapText="1"/>
    </xf>
    <xf numFmtId="49" fontId="19" fillId="0" borderId="43" xfId="4" applyNumberFormat="1" applyFont="1" applyBorder="1" applyAlignment="1">
      <alignment horizontal="center" vertical="center" wrapText="1"/>
    </xf>
    <xf numFmtId="49" fontId="19" fillId="0" borderId="10" xfId="4" applyNumberFormat="1" applyFont="1" applyBorder="1" applyAlignment="1">
      <alignment horizontal="center" vertical="center" wrapText="1"/>
    </xf>
    <xf numFmtId="49" fontId="19" fillId="0" borderId="14" xfId="4" applyNumberFormat="1" applyFont="1" applyBorder="1" applyAlignment="1">
      <alignment horizontal="center" vertical="center" wrapText="1"/>
    </xf>
    <xf numFmtId="49" fontId="19" fillId="0" borderId="15" xfId="4" applyNumberFormat="1" applyFont="1" applyBorder="1" applyAlignment="1">
      <alignment horizontal="center" vertical="center" wrapText="1"/>
    </xf>
    <xf numFmtId="49" fontId="19" fillId="0" borderId="12" xfId="4" applyNumberFormat="1" applyFont="1" applyBorder="1" applyAlignment="1">
      <alignment horizontal="center" vertical="center" wrapText="1"/>
    </xf>
    <xf numFmtId="49" fontId="19" fillId="0" borderId="16" xfId="4" applyNumberFormat="1" applyFont="1" applyBorder="1" applyAlignment="1">
      <alignment horizontal="center" vertical="center" wrapText="1"/>
    </xf>
    <xf numFmtId="0" fontId="18" fillId="0" borderId="12" xfId="4" applyFont="1" applyBorder="1" applyAlignment="1">
      <alignment horizontal="left" vertical="center"/>
    </xf>
    <xf numFmtId="49" fontId="19" fillId="0" borderId="10" xfId="4" applyNumberFormat="1" applyFont="1" applyBorder="1" applyAlignment="1">
      <alignment horizontal="center" vertical="center"/>
    </xf>
    <xf numFmtId="49" fontId="19" fillId="0" borderId="40" xfId="4" applyNumberFormat="1" applyFont="1" applyBorder="1" applyAlignment="1">
      <alignment horizontal="center" vertical="center"/>
    </xf>
    <xf numFmtId="49" fontId="19" fillId="0" borderId="38" xfId="4" applyNumberFormat="1" applyFont="1" applyBorder="1" applyAlignment="1">
      <alignment horizontal="center" vertical="center"/>
    </xf>
    <xf numFmtId="49" fontId="19" fillId="0" borderId="39" xfId="4" applyNumberFormat="1" applyFont="1" applyBorder="1" applyAlignment="1">
      <alignment horizontal="center" vertical="center"/>
    </xf>
    <xf numFmtId="49" fontId="19" fillId="0" borderId="5" xfId="4" applyNumberFormat="1" applyFont="1" applyBorder="1" applyAlignment="1">
      <alignment horizontal="center" vertical="center" wrapText="1"/>
    </xf>
    <xf numFmtId="49" fontId="19" fillId="0" borderId="4" xfId="4" applyNumberFormat="1" applyFont="1" applyBorder="1" applyAlignment="1">
      <alignment horizontal="center" vertical="center" wrapText="1"/>
    </xf>
    <xf numFmtId="49" fontId="19" fillId="0" borderId="3" xfId="4" applyNumberFormat="1" applyFont="1" applyBorder="1" applyAlignment="1">
      <alignment horizontal="center" vertical="center" wrapText="1"/>
    </xf>
    <xf numFmtId="49" fontId="19" fillId="0" borderId="41" xfId="4" applyNumberFormat="1" applyFont="1" applyBorder="1" applyAlignment="1">
      <alignment horizontal="center" vertical="center"/>
    </xf>
    <xf numFmtId="49" fontId="19" fillId="0" borderId="42" xfId="4" applyNumberFormat="1" applyFont="1" applyBorder="1" applyAlignment="1">
      <alignment horizontal="center" vertical="center"/>
    </xf>
    <xf numFmtId="49" fontId="19" fillId="0" borderId="22" xfId="8" applyNumberFormat="1" applyFont="1" applyBorder="1" applyAlignment="1">
      <alignment horizontal="center" vertical="center"/>
    </xf>
    <xf numFmtId="49" fontId="19" fillId="0" borderId="11" xfId="8" applyNumberFormat="1" applyFont="1" applyBorder="1" applyAlignment="1">
      <alignment horizontal="center" vertical="center"/>
    </xf>
    <xf numFmtId="49" fontId="19" fillId="0" borderId="10" xfId="8" applyNumberFormat="1" applyFont="1" applyBorder="1" applyAlignment="1">
      <alignment horizontal="center" vertical="center"/>
    </xf>
    <xf numFmtId="49" fontId="19" fillId="0" borderId="33" xfId="8" applyNumberFormat="1" applyFont="1" applyBorder="1" applyAlignment="1">
      <alignment horizontal="center" vertical="center"/>
    </xf>
    <xf numFmtId="49" fontId="19" fillId="0" borderId="0" xfId="8" applyNumberFormat="1" applyFont="1" applyAlignment="1">
      <alignment horizontal="center" vertical="center"/>
    </xf>
    <xf numFmtId="49" fontId="19" fillId="0" borderId="14" xfId="8" applyNumberFormat="1" applyFont="1" applyBorder="1" applyAlignment="1">
      <alignment horizontal="center" vertical="center"/>
    </xf>
    <xf numFmtId="49" fontId="19" fillId="0" borderId="37" xfId="8" applyNumberFormat="1" applyFont="1" applyBorder="1" applyAlignment="1">
      <alignment horizontal="center" vertical="center"/>
    </xf>
    <xf numFmtId="49" fontId="19" fillId="0" borderId="38" xfId="8" applyNumberFormat="1" applyFont="1" applyBorder="1" applyAlignment="1">
      <alignment horizontal="center" vertical="center"/>
    </xf>
    <xf numFmtId="49" fontId="19" fillId="0" borderId="39" xfId="8" applyNumberFormat="1" applyFont="1" applyBorder="1" applyAlignment="1">
      <alignment horizontal="center" vertical="center"/>
    </xf>
    <xf numFmtId="49" fontId="19" fillId="0" borderId="2" xfId="4" applyNumberFormat="1" applyFont="1" applyBorder="1" applyAlignment="1">
      <alignment horizontal="center" vertical="center"/>
    </xf>
    <xf numFmtId="49" fontId="19" fillId="0" borderId="0" xfId="4" applyNumberFormat="1" applyFont="1" applyAlignment="1">
      <alignment horizontal="center" vertical="center"/>
    </xf>
    <xf numFmtId="49" fontId="19" fillId="0" borderId="14" xfId="4" applyNumberFormat="1" applyFont="1" applyBorder="1" applyAlignment="1">
      <alignment horizontal="center" vertical="center"/>
    </xf>
    <xf numFmtId="49" fontId="19" fillId="0" borderId="5" xfId="4" applyNumberFormat="1" applyFont="1" applyBorder="1" applyAlignment="1">
      <alignment horizontal="center" vertical="center"/>
    </xf>
    <xf numFmtId="49" fontId="19" fillId="0" borderId="4" xfId="4" applyNumberFormat="1" applyFont="1" applyBorder="1" applyAlignment="1">
      <alignment horizontal="center" vertical="center"/>
    </xf>
    <xf numFmtId="49" fontId="19" fillId="0" borderId="3" xfId="4" applyNumberFormat="1" applyFont="1" applyBorder="1" applyAlignment="1">
      <alignment horizontal="center" vertical="center"/>
    </xf>
    <xf numFmtId="49" fontId="19" fillId="0" borderId="39" xfId="4" applyNumberFormat="1" applyFont="1" applyBorder="1" applyAlignment="1">
      <alignment horizontal="center" vertical="center" wrapText="1"/>
    </xf>
    <xf numFmtId="49" fontId="19" fillId="0" borderId="1" xfId="4" applyNumberFormat="1" applyFont="1" applyBorder="1" applyAlignment="1">
      <alignment horizontal="center" vertical="center"/>
    </xf>
    <xf numFmtId="49" fontId="19" fillId="0" borderId="41" xfId="4" applyNumberFormat="1" applyFont="1" applyBorder="1" applyAlignment="1">
      <alignment horizontal="center" vertical="center" wrapText="1"/>
    </xf>
    <xf numFmtId="49" fontId="19" fillId="0" borderId="41" xfId="4" applyNumberFormat="1" applyFont="1" applyBorder="1" applyAlignment="1">
      <alignment horizontal="center" vertical="center" wrapText="1" shrinkToFit="1"/>
    </xf>
    <xf numFmtId="49" fontId="19" fillId="0" borderId="42" xfId="4" applyNumberFormat="1" applyFont="1" applyBorder="1" applyAlignment="1">
      <alignment horizontal="center" vertical="center" wrapText="1" shrinkToFit="1"/>
    </xf>
    <xf numFmtId="0" fontId="31" fillId="0" borderId="5" xfId="0" quotePrefix="1" applyFont="1" applyBorder="1" applyAlignment="1">
      <alignment vertical="center"/>
    </xf>
    <xf numFmtId="0" fontId="8" fillId="0" borderId="8" xfId="0" applyFont="1" applyBorder="1">
      <alignment vertical="center"/>
    </xf>
  </cellXfs>
  <cellStyles count="9">
    <cellStyle name="標準" xfId="0" builtinId="0"/>
    <cellStyle name="標準 2" xfId="2" xr:uid="{29C1B244-1021-4332-8364-F6EA9C9F583D}"/>
    <cellStyle name="標準 3" xfId="1" xr:uid="{493A4929-E852-4AAC-AA32-C3AC4E178997}"/>
    <cellStyle name="標準 3 2" xfId="3" xr:uid="{E2D351F4-E9BB-4F5D-B70C-1819CE46D166}"/>
    <cellStyle name="標準_0001_基本フォーマット" xfId="4" xr:uid="{8F3C6985-F5C9-4BE5-9E65-34F875760C99}"/>
    <cellStyle name="標準_0001_基本フォーマット_SS1-2_画面処理内容説明書_a" xfId="7" xr:uid="{7E6E6C19-BDFB-4561-904D-DFA70A454C06}"/>
    <cellStyle name="標準_0001_基本フォーマット_SS1-2_画面定義書_a" xfId="6" xr:uid="{3EA44526-4D9A-4215-AED9-EA874A38FA15}"/>
    <cellStyle name="標準_１．業務処理内容説明書" xfId="5" xr:uid="{960E25BD-BAA2-48DA-AFC5-64F342485F63}"/>
    <cellStyle name="標準_パラメータ設計書" xfId="8" xr:uid="{EA4F3DB1-DD82-42A3-9230-91D31A5603F7}"/>
  </cellStyles>
  <dxfs count="0"/>
  <tableStyles count="0" defaultTableStyle="TableStyleMedium2" defaultPivotStyle="PivotStyleLight16"/>
  <colors>
    <mruColors>
      <color rgb="FF8FF0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53789</xdr:colOff>
      <xdr:row>0</xdr:row>
      <xdr:rowOff>53788</xdr:rowOff>
    </xdr:from>
    <xdr:to>
      <xdr:col>5</xdr:col>
      <xdr:colOff>310092</xdr:colOff>
      <xdr:row>1</xdr:row>
      <xdr:rowOff>29551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6FF0967-5EAE-43A4-87EA-10AB7F611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9" y="53788"/>
          <a:ext cx="3609103" cy="2043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226786</xdr:colOff>
      <xdr:row>59</xdr:row>
      <xdr:rowOff>105832</xdr:rowOff>
    </xdr:from>
    <xdr:to>
      <xdr:col>32</xdr:col>
      <xdr:colOff>113394</xdr:colOff>
      <xdr:row>64</xdr:row>
      <xdr:rowOff>188987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30D51AD2-E16A-44AE-9BBE-EE15E7F14BA1}"/>
            </a:ext>
          </a:extLst>
        </xdr:cNvPr>
        <xdr:cNvSpPr/>
      </xdr:nvSpPr>
      <xdr:spPr>
        <a:xfrm>
          <a:off x="1315357" y="4444999"/>
          <a:ext cx="8595180" cy="102809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noAutofit/>
        </a:bodyPr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8965</xdr:colOff>
      <xdr:row>0</xdr:row>
      <xdr:rowOff>0</xdr:rowOff>
    </xdr:from>
    <xdr:to>
      <xdr:col>13</xdr:col>
      <xdr:colOff>133626</xdr:colOff>
      <xdr:row>1</xdr:row>
      <xdr:rowOff>26509</xdr:rowOff>
    </xdr:to>
    <xdr:pic>
      <xdr:nvPicPr>
        <xdr:cNvPr id="92" name="図 91">
          <a:extLst>
            <a:ext uri="{FF2B5EF4-FFF2-40B4-BE49-F238E27FC236}">
              <a16:creationId xmlns:a16="http://schemas.microsoft.com/office/drawing/2014/main" id="{D7B99D97-FB48-4527-9D7D-D63ACFF39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5" y="0"/>
          <a:ext cx="3737437" cy="259591"/>
        </a:xfrm>
        <a:prstGeom prst="rect">
          <a:avLst/>
        </a:prstGeom>
      </xdr:spPr>
    </xdr:pic>
    <xdr:clientData/>
  </xdr:twoCellAnchor>
  <xdr:twoCellAnchor>
    <xdr:from>
      <xdr:col>6</xdr:col>
      <xdr:colOff>76060</xdr:colOff>
      <xdr:row>62</xdr:row>
      <xdr:rowOff>7246</xdr:rowOff>
    </xdr:from>
    <xdr:to>
      <xdr:col>8</xdr:col>
      <xdr:colOff>76061</xdr:colOff>
      <xdr:row>63</xdr:row>
      <xdr:rowOff>45346</xdr:rowOff>
    </xdr:to>
    <xdr:sp macro="" textlink="">
      <xdr:nvSpPr>
        <xdr:cNvPr id="111" name="Text Box 19">
          <a:extLst>
            <a:ext uri="{FF2B5EF4-FFF2-40B4-BE49-F238E27FC236}">
              <a16:creationId xmlns:a16="http://schemas.microsoft.com/office/drawing/2014/main" id="{8C8D2E14-B6E5-4C6D-B162-EB3FC25DA88C}"/>
            </a:ext>
          </a:extLst>
        </xdr:cNvPr>
        <xdr:cNvSpPr txBox="1">
          <a:spLocks noChangeArrowheads="1"/>
        </xdr:cNvSpPr>
      </xdr:nvSpPr>
      <xdr:spPr bwMode="auto">
        <a:xfrm>
          <a:off x="2797489" y="4913377"/>
          <a:ext cx="544286" cy="22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画面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2</xdr:col>
      <xdr:colOff>78382</xdr:colOff>
      <xdr:row>61</xdr:row>
      <xdr:rowOff>43272</xdr:rowOff>
    </xdr:from>
    <xdr:to>
      <xdr:col>6</xdr:col>
      <xdr:colOff>18911</xdr:colOff>
      <xdr:row>63</xdr:row>
      <xdr:rowOff>155071</xdr:rowOff>
    </xdr:to>
    <xdr:sp macro="" textlink="">
      <xdr:nvSpPr>
        <xdr:cNvPr id="112" name="Rectangle 20">
          <a:extLst>
            <a:ext uri="{FF2B5EF4-FFF2-40B4-BE49-F238E27FC236}">
              <a16:creationId xmlns:a16="http://schemas.microsoft.com/office/drawing/2014/main" id="{4C501DA9-2F84-4CE1-BAA3-C73F06CB5BAA}"/>
            </a:ext>
          </a:extLst>
        </xdr:cNvPr>
        <xdr:cNvSpPr>
          <a:spLocks noChangeArrowheads="1"/>
        </xdr:cNvSpPr>
      </xdr:nvSpPr>
      <xdr:spPr bwMode="auto">
        <a:xfrm>
          <a:off x="1711239" y="4760415"/>
          <a:ext cx="1029101" cy="48977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画面名</a:t>
          </a:r>
        </a:p>
      </xdr:txBody>
    </xdr:sp>
    <xdr:clientData/>
  </xdr:twoCellAnchor>
  <xdr:twoCellAnchor>
    <xdr:from>
      <xdr:col>15</xdr:col>
      <xdr:colOff>90919</xdr:colOff>
      <xdr:row>61</xdr:row>
      <xdr:rowOff>58079</xdr:rowOff>
    </xdr:from>
    <xdr:to>
      <xdr:col>19</xdr:col>
      <xdr:colOff>31449</xdr:colOff>
      <xdr:row>63</xdr:row>
      <xdr:rowOff>136186</xdr:rowOff>
    </xdr:to>
    <xdr:sp macro="" textlink="">
      <xdr:nvSpPr>
        <xdr:cNvPr id="113" name="AutoShape 22">
          <a:extLst>
            <a:ext uri="{FF2B5EF4-FFF2-40B4-BE49-F238E27FC236}">
              <a16:creationId xmlns:a16="http://schemas.microsoft.com/office/drawing/2014/main" id="{13A482BD-42B2-4020-AD9F-EDF2E20F4038}"/>
            </a:ext>
          </a:extLst>
        </xdr:cNvPr>
        <xdr:cNvSpPr>
          <a:spLocks noChangeArrowheads="1"/>
        </xdr:cNvSpPr>
      </xdr:nvSpPr>
      <xdr:spPr bwMode="auto">
        <a:xfrm>
          <a:off x="4293125" y="12967255"/>
          <a:ext cx="1061118" cy="481519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 anchor="ctr">
          <a:noAutofit/>
        </a:bodyPr>
        <a:lstStyle/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APIID</a:t>
          </a:r>
        </a:p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名</a:t>
          </a:r>
        </a:p>
      </xdr:txBody>
    </xdr:sp>
    <xdr:clientData/>
  </xdr:twoCellAnchor>
  <xdr:twoCellAnchor>
    <xdr:from>
      <xdr:col>19</xdr:col>
      <xdr:colOff>31449</xdr:colOff>
      <xdr:row>62</xdr:row>
      <xdr:rowOff>17329</xdr:rowOff>
    </xdr:from>
    <xdr:to>
      <xdr:col>22</xdr:col>
      <xdr:colOff>47104</xdr:colOff>
      <xdr:row>63</xdr:row>
      <xdr:rowOff>56424</xdr:rowOff>
    </xdr:to>
    <xdr:sp macro="" textlink="">
      <xdr:nvSpPr>
        <xdr:cNvPr id="114" name="Text Box 23">
          <a:extLst>
            <a:ext uri="{FF2B5EF4-FFF2-40B4-BE49-F238E27FC236}">
              <a16:creationId xmlns:a16="http://schemas.microsoft.com/office/drawing/2014/main" id="{31165211-079E-4C2F-B5B1-0CC62B091931}"/>
            </a:ext>
          </a:extLst>
        </xdr:cNvPr>
        <xdr:cNvSpPr txBox="1">
          <a:spLocks noChangeArrowheads="1"/>
        </xdr:cNvSpPr>
      </xdr:nvSpPr>
      <xdr:spPr bwMode="auto">
        <a:xfrm>
          <a:off x="5354243" y="13128211"/>
          <a:ext cx="856096" cy="240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23254</xdr:colOff>
      <xdr:row>61</xdr:row>
      <xdr:rowOff>46090</xdr:rowOff>
    </xdr:from>
    <xdr:to>
      <xdr:col>13</xdr:col>
      <xdr:colOff>11408</xdr:colOff>
      <xdr:row>63</xdr:row>
      <xdr:rowOff>157887</xdr:rowOff>
    </xdr:to>
    <xdr:sp macro="" textlink="">
      <xdr:nvSpPr>
        <xdr:cNvPr id="115" name="AutoShape 139">
          <a:extLst>
            <a:ext uri="{FF2B5EF4-FFF2-40B4-BE49-F238E27FC236}">
              <a16:creationId xmlns:a16="http://schemas.microsoft.com/office/drawing/2014/main" id="{689101EC-4EC1-4ECE-8944-7E9F7A16CBF0}"/>
            </a:ext>
          </a:extLst>
        </xdr:cNvPr>
        <xdr:cNvSpPr>
          <a:spLocks noChangeArrowheads="1"/>
        </xdr:cNvSpPr>
      </xdr:nvSpPr>
      <xdr:spPr bwMode="auto">
        <a:xfrm>
          <a:off x="3561111" y="4763233"/>
          <a:ext cx="1076726" cy="489773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</a:t>
          </a:r>
        </a:p>
      </xdr:txBody>
    </xdr:sp>
    <xdr:clientData/>
  </xdr:twoCellAnchor>
  <xdr:twoCellAnchor>
    <xdr:from>
      <xdr:col>13</xdr:col>
      <xdr:colOff>11408</xdr:colOff>
      <xdr:row>62</xdr:row>
      <xdr:rowOff>3430</xdr:rowOff>
    </xdr:from>
    <xdr:to>
      <xdr:col>14</xdr:col>
      <xdr:colOff>236199</xdr:colOff>
      <xdr:row>63</xdr:row>
      <xdr:rowOff>7495</xdr:rowOff>
    </xdr:to>
    <xdr:sp macro="" textlink="">
      <xdr:nvSpPr>
        <xdr:cNvPr id="116" name="Text Box 142">
          <a:extLst>
            <a:ext uri="{FF2B5EF4-FFF2-40B4-BE49-F238E27FC236}">
              <a16:creationId xmlns:a16="http://schemas.microsoft.com/office/drawing/2014/main" id="{04EFB40A-A230-4196-A84E-D5DAFB2F4A8F}"/>
            </a:ext>
          </a:extLst>
        </xdr:cNvPr>
        <xdr:cNvSpPr txBox="1">
          <a:spLocks noChangeArrowheads="1"/>
        </xdr:cNvSpPr>
      </xdr:nvSpPr>
      <xdr:spPr bwMode="auto">
        <a:xfrm>
          <a:off x="4637837" y="4909561"/>
          <a:ext cx="496933" cy="193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0</xdr:col>
      <xdr:colOff>90710</xdr:colOff>
      <xdr:row>58</xdr:row>
      <xdr:rowOff>151189</xdr:rowOff>
    </xdr:from>
    <xdr:to>
      <xdr:col>2</xdr:col>
      <xdr:colOff>187181</xdr:colOff>
      <xdr:row>60</xdr:row>
      <xdr:rowOff>57717</xdr:rowOff>
    </xdr:to>
    <xdr:sp macro="" textlink="">
      <xdr:nvSpPr>
        <xdr:cNvPr id="117" name="Text Box 7">
          <a:extLst>
            <a:ext uri="{FF2B5EF4-FFF2-40B4-BE49-F238E27FC236}">
              <a16:creationId xmlns:a16="http://schemas.microsoft.com/office/drawing/2014/main" id="{3ACAC6BD-5916-41E0-B734-383206241531}"/>
            </a:ext>
          </a:extLst>
        </xdr:cNvPr>
        <xdr:cNvSpPr txBox="1">
          <a:spLocks noChangeArrowheads="1"/>
        </xdr:cNvSpPr>
      </xdr:nvSpPr>
      <xdr:spPr bwMode="auto">
        <a:xfrm>
          <a:off x="1179281" y="4301368"/>
          <a:ext cx="640757" cy="284504"/>
        </a:xfrm>
        <a:prstGeom prst="rect">
          <a:avLst/>
        </a:prstGeom>
        <a:solidFill>
          <a:sysClr val="window" lastClr="FFFFFF"/>
        </a:solidFill>
        <a:ln>
          <a:noFill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&lt;&lt;凡例&gt;&gt;</a:t>
          </a:r>
        </a:p>
      </xdr:txBody>
    </xdr:sp>
    <xdr:clientData/>
  </xdr:twoCellAnchor>
  <xdr:twoCellAnchor>
    <xdr:from>
      <xdr:col>21</xdr:col>
      <xdr:colOff>263181</xdr:colOff>
      <xdr:row>61</xdr:row>
      <xdr:rowOff>23608</xdr:rowOff>
    </xdr:from>
    <xdr:to>
      <xdr:col>24</xdr:col>
      <xdr:colOff>226371</xdr:colOff>
      <xdr:row>64</xdr:row>
      <xdr:rowOff>14406</xdr:rowOff>
    </xdr:to>
    <xdr:sp macro="" textlink="">
      <xdr:nvSpPr>
        <xdr:cNvPr id="118" name="AutoShape 140">
          <a:extLst>
            <a:ext uri="{FF2B5EF4-FFF2-40B4-BE49-F238E27FC236}">
              <a16:creationId xmlns:a16="http://schemas.microsoft.com/office/drawing/2014/main" id="{1D46DB1E-DF66-44FA-BD93-29581BCE1022}"/>
            </a:ext>
          </a:extLst>
        </xdr:cNvPr>
        <xdr:cNvSpPr>
          <a:spLocks noChangeArrowheads="1"/>
        </xdr:cNvSpPr>
      </xdr:nvSpPr>
      <xdr:spPr bwMode="auto">
        <a:xfrm>
          <a:off x="6146269" y="12932784"/>
          <a:ext cx="803631" cy="595916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25</xdr:col>
      <xdr:colOff>75065</xdr:colOff>
      <xdr:row>61</xdr:row>
      <xdr:rowOff>143246</xdr:rowOff>
    </xdr:from>
    <xdr:to>
      <xdr:col>27</xdr:col>
      <xdr:colOff>23767</xdr:colOff>
      <xdr:row>62</xdr:row>
      <xdr:rowOff>147311</xdr:rowOff>
    </xdr:to>
    <xdr:sp macro="" textlink="">
      <xdr:nvSpPr>
        <xdr:cNvPr id="119" name="Text Box 142">
          <a:extLst>
            <a:ext uri="{FF2B5EF4-FFF2-40B4-BE49-F238E27FC236}">
              <a16:creationId xmlns:a16="http://schemas.microsoft.com/office/drawing/2014/main" id="{54D87453-EB01-46F5-AB4B-B1482CD20226}"/>
            </a:ext>
          </a:extLst>
        </xdr:cNvPr>
        <xdr:cNvSpPr txBox="1">
          <a:spLocks noChangeArrowheads="1"/>
        </xdr:cNvSpPr>
      </xdr:nvSpPr>
      <xdr:spPr bwMode="auto">
        <a:xfrm>
          <a:off x="7078741" y="13052422"/>
          <a:ext cx="508997" cy="205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</xdr:col>
      <xdr:colOff>87086</xdr:colOff>
      <xdr:row>60</xdr:row>
      <xdr:rowOff>36297</xdr:rowOff>
    </xdr:from>
    <xdr:to>
      <xdr:col>6</xdr:col>
      <xdr:colOff>76199</xdr:colOff>
      <xdr:row>60</xdr:row>
      <xdr:rowOff>166925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8E51D37-0246-4AE0-A86D-92C0F1D2187A}"/>
            </a:ext>
          </a:extLst>
        </xdr:cNvPr>
        <xdr:cNvSpPr/>
      </xdr:nvSpPr>
      <xdr:spPr>
        <a:xfrm>
          <a:off x="1719943" y="7950211"/>
          <a:ext cx="1077685" cy="13062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108716</xdr:colOff>
      <xdr:row>59</xdr:row>
      <xdr:rowOff>185057</xdr:rowOff>
    </xdr:from>
    <xdr:to>
      <xdr:col>8</xdr:col>
      <xdr:colOff>108717</xdr:colOff>
      <xdr:row>61</xdr:row>
      <xdr:rowOff>27214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289A61C-B36B-4A76-B20E-ABE6CF9A3194}"/>
            </a:ext>
          </a:extLst>
        </xdr:cNvPr>
        <xdr:cNvSpPr txBox="1">
          <a:spLocks noChangeArrowheads="1"/>
        </xdr:cNvSpPr>
      </xdr:nvSpPr>
      <xdr:spPr bwMode="auto">
        <a:xfrm>
          <a:off x="2830145" y="7903028"/>
          <a:ext cx="544286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本設計対象範囲</a:t>
          </a:r>
        </a:p>
      </xdr:txBody>
    </xdr:sp>
    <xdr:clientData/>
  </xdr:twoCellAnchor>
  <xdr:twoCellAnchor>
    <xdr:from>
      <xdr:col>11</xdr:col>
      <xdr:colOff>259753</xdr:colOff>
      <xdr:row>9</xdr:row>
      <xdr:rowOff>0</xdr:rowOff>
    </xdr:from>
    <xdr:to>
      <xdr:col>17</xdr:col>
      <xdr:colOff>30648</xdr:colOff>
      <xdr:row>13</xdr:row>
      <xdr:rowOff>33214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4BC244BB-73CE-4205-BDF8-856E59AB3EC7}"/>
            </a:ext>
          </a:extLst>
        </xdr:cNvPr>
        <xdr:cNvSpPr/>
      </xdr:nvSpPr>
      <xdr:spPr>
        <a:xfrm>
          <a:off x="3341371" y="1972235"/>
          <a:ext cx="1451777" cy="84003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ja-JP" sz="900" b="0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mscs03</a:t>
          </a:r>
          <a:br>
            <a:rPr lang="en-US" altLang="ja-JP" sz="800" b="0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lang="ja-JP" altLang="en-US" sz="800" b="0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お客さま企業マスタ</a:t>
          </a:r>
          <a:br>
            <a:rPr lang="en-US" altLang="ja-JP" sz="800" b="0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lang="ja-JP" altLang="en-US" sz="800" b="0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照会</a:t>
          </a:r>
          <a:r>
            <a:rPr lang="en-US" altLang="ja-JP" sz="800" b="0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</a:t>
          </a:r>
          <a:r>
            <a:rPr lang="ja-JP" altLang="en-US" sz="800" b="0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編集画面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10901</xdr:rowOff>
    </xdr:from>
    <xdr:to>
      <xdr:col>7</xdr:col>
      <xdr:colOff>73970</xdr:colOff>
      <xdr:row>13</xdr:row>
      <xdr:rowOff>44115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FD644DBD-B22F-4DFC-8834-72776094403D}"/>
            </a:ext>
          </a:extLst>
        </xdr:cNvPr>
        <xdr:cNvSpPr/>
      </xdr:nvSpPr>
      <xdr:spPr>
        <a:xfrm>
          <a:off x="560294" y="1983136"/>
          <a:ext cx="1474705" cy="840038"/>
        </a:xfrm>
        <a:prstGeom prst="rect">
          <a:avLst/>
        </a:prstGeom>
        <a:solidFill>
          <a:schemeClr val="bg1">
            <a:lumMod val="7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ja-JP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mscs01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お客さま企業マスタ管理画面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258856</xdr:colOff>
      <xdr:row>9</xdr:row>
      <xdr:rowOff>10901</xdr:rowOff>
    </xdr:from>
    <xdr:to>
      <xdr:col>27</xdr:col>
      <xdr:colOff>52678</xdr:colOff>
      <xdr:row>13</xdr:row>
      <xdr:rowOff>44115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56A1B82-D7C6-4F64-A05A-BE47CE667E1B}"/>
            </a:ext>
          </a:extLst>
        </xdr:cNvPr>
        <xdr:cNvSpPr/>
      </xdr:nvSpPr>
      <xdr:spPr>
        <a:xfrm>
          <a:off x="6141944" y="1983136"/>
          <a:ext cx="1474705" cy="840038"/>
        </a:xfrm>
        <a:prstGeom prst="rect">
          <a:avLst/>
        </a:prstGeom>
        <a:solidFill>
          <a:schemeClr val="bg1">
            <a:lumMod val="7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msbd01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建物マスタ管理画面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73970</xdr:colOff>
      <xdr:row>11</xdr:row>
      <xdr:rowOff>16607</xdr:rowOff>
    </xdr:from>
    <xdr:to>
      <xdr:col>11</xdr:col>
      <xdr:colOff>259753</xdr:colOff>
      <xdr:row>11</xdr:row>
      <xdr:rowOff>27508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BB52C758-786C-4541-8BC4-44F190CC5349}"/>
            </a:ext>
          </a:extLst>
        </xdr:cNvPr>
        <xdr:cNvCxnSpPr>
          <a:stCxn id="51" idx="3"/>
          <a:endCxn id="50" idx="1"/>
        </xdr:cNvCxnSpPr>
      </xdr:nvCxnSpPr>
      <xdr:spPr>
        <a:xfrm flipV="1">
          <a:off x="2034999" y="2392254"/>
          <a:ext cx="1306372" cy="109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30648</xdr:colOff>
      <xdr:row>11</xdr:row>
      <xdr:rowOff>16607</xdr:rowOff>
    </xdr:from>
    <xdr:to>
      <xdr:col>21</xdr:col>
      <xdr:colOff>258856</xdr:colOff>
      <xdr:row>11</xdr:row>
      <xdr:rowOff>27508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6A322E26-6687-4DC4-82CD-C6FBDEB31CBA}"/>
            </a:ext>
          </a:extLst>
        </xdr:cNvPr>
        <xdr:cNvCxnSpPr>
          <a:stCxn id="50" idx="3"/>
          <a:endCxn id="52" idx="1"/>
        </xdr:cNvCxnSpPr>
      </xdr:nvCxnSpPr>
      <xdr:spPr>
        <a:xfrm>
          <a:off x="4793148" y="2392254"/>
          <a:ext cx="1348796" cy="109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84143</xdr:colOff>
      <xdr:row>14</xdr:row>
      <xdr:rowOff>47063</xdr:rowOff>
    </xdr:from>
    <xdr:to>
      <xdr:col>37</xdr:col>
      <xdr:colOff>253912</xdr:colOff>
      <xdr:row>21</xdr:row>
      <xdr:rowOff>130547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612F95E0-BAE0-49F0-AE1D-94E615B87753}"/>
            </a:ext>
          </a:extLst>
        </xdr:cNvPr>
        <xdr:cNvSpPr/>
      </xdr:nvSpPr>
      <xdr:spPr>
        <a:xfrm>
          <a:off x="6247378" y="3476063"/>
          <a:ext cx="4371975" cy="1495425"/>
        </a:xfrm>
        <a:prstGeom prst="roundRect">
          <a:avLst/>
        </a:prstGeom>
        <a:noFill/>
        <a:ln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204046</xdr:colOff>
      <xdr:row>16</xdr:row>
      <xdr:rowOff>177052</xdr:rowOff>
    </xdr:from>
    <xdr:to>
      <xdr:col>28</xdr:col>
      <xdr:colOff>12985</xdr:colOff>
      <xdr:row>20</xdr:row>
      <xdr:rowOff>8403</xdr:rowOff>
    </xdr:to>
    <xdr:sp macro="" textlink="">
      <xdr:nvSpPr>
        <xdr:cNvPr id="57" name="円柱 56">
          <a:extLst>
            <a:ext uri="{FF2B5EF4-FFF2-40B4-BE49-F238E27FC236}">
              <a16:creationId xmlns:a16="http://schemas.microsoft.com/office/drawing/2014/main" id="{987FEB17-CDB6-4FFC-9981-4E44E37F222D}"/>
            </a:ext>
          </a:extLst>
        </xdr:cNvPr>
        <xdr:cNvSpPr/>
      </xdr:nvSpPr>
      <xdr:spPr>
        <a:xfrm>
          <a:off x="6647428" y="4009464"/>
          <a:ext cx="1209675" cy="6381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同意書取得経路情報</a:t>
          </a:r>
        </a:p>
      </xdr:txBody>
    </xdr:sp>
    <xdr:clientData/>
  </xdr:twoCellAnchor>
  <xdr:twoCellAnchor>
    <xdr:from>
      <xdr:col>22</xdr:col>
      <xdr:colOff>84143</xdr:colOff>
      <xdr:row>22</xdr:row>
      <xdr:rowOff>128866</xdr:rowOff>
    </xdr:from>
    <xdr:to>
      <xdr:col>37</xdr:col>
      <xdr:colOff>253912</xdr:colOff>
      <xdr:row>30</xdr:row>
      <xdr:rowOff>10644</xdr:rowOff>
    </xdr:to>
    <xdr:sp macro="" textlink="">
      <xdr:nvSpPr>
        <xdr:cNvPr id="58" name="四角形: 角を丸くする 57">
          <a:extLst>
            <a:ext uri="{FF2B5EF4-FFF2-40B4-BE49-F238E27FC236}">
              <a16:creationId xmlns:a16="http://schemas.microsoft.com/office/drawing/2014/main" id="{B2A5F363-E059-4440-AFA3-9C2BD7540282}"/>
            </a:ext>
          </a:extLst>
        </xdr:cNvPr>
        <xdr:cNvSpPr/>
      </xdr:nvSpPr>
      <xdr:spPr>
        <a:xfrm>
          <a:off x="6247378" y="5171513"/>
          <a:ext cx="4371975" cy="1495425"/>
        </a:xfrm>
        <a:prstGeom prst="roundRect">
          <a:avLst/>
        </a:prstGeom>
        <a:noFill/>
        <a:ln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227017</xdr:colOff>
      <xdr:row>23</xdr:row>
      <xdr:rowOff>3360</xdr:rowOff>
    </xdr:from>
    <xdr:to>
      <xdr:col>33</xdr:col>
      <xdr:colOff>69574</xdr:colOff>
      <xdr:row>24</xdr:row>
      <xdr:rowOff>192180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1E70BBDD-30CC-428B-B990-E737829E428F}"/>
            </a:ext>
          </a:extLst>
        </xdr:cNvPr>
        <xdr:cNvSpPr txBox="1">
          <a:spLocks noChangeArrowheads="1"/>
        </xdr:cNvSpPr>
      </xdr:nvSpPr>
      <xdr:spPr bwMode="auto">
        <a:xfrm>
          <a:off x="6390252" y="5247713"/>
          <a:ext cx="2924175" cy="390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LMEBBD-API-12「都道府県マスタ照会」</a:t>
          </a:r>
        </a:p>
      </xdr:txBody>
    </xdr:sp>
    <xdr:clientData/>
  </xdr:twoCellAnchor>
  <xdr:twoCellAnchor>
    <xdr:from>
      <xdr:col>23</xdr:col>
      <xdr:colOff>127846</xdr:colOff>
      <xdr:row>25</xdr:row>
      <xdr:rowOff>28574</xdr:rowOff>
    </xdr:from>
    <xdr:to>
      <xdr:col>27</xdr:col>
      <xdr:colOff>216932</xdr:colOff>
      <xdr:row>28</xdr:row>
      <xdr:rowOff>61631</xdr:rowOff>
    </xdr:to>
    <xdr:sp macro="" textlink="">
      <xdr:nvSpPr>
        <xdr:cNvPr id="60" name="円柱 59">
          <a:extLst>
            <a:ext uri="{FF2B5EF4-FFF2-40B4-BE49-F238E27FC236}">
              <a16:creationId xmlns:a16="http://schemas.microsoft.com/office/drawing/2014/main" id="{FC32A1C8-3EBD-4A2C-94AC-C6A018F8C4C9}"/>
            </a:ext>
          </a:extLst>
        </xdr:cNvPr>
        <xdr:cNvSpPr/>
      </xdr:nvSpPr>
      <xdr:spPr>
        <a:xfrm>
          <a:off x="6571228" y="5676339"/>
          <a:ext cx="1209675" cy="6381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都道府県マスタ</a:t>
          </a:r>
        </a:p>
      </xdr:txBody>
    </xdr:sp>
    <xdr:clientData/>
  </xdr:twoCellAnchor>
  <xdr:twoCellAnchor>
    <xdr:from>
      <xdr:col>22</xdr:col>
      <xdr:colOff>65093</xdr:colOff>
      <xdr:row>31</xdr:row>
      <xdr:rowOff>18489</xdr:rowOff>
    </xdr:from>
    <xdr:to>
      <xdr:col>38</xdr:col>
      <xdr:colOff>21390</xdr:colOff>
      <xdr:row>37</xdr:row>
      <xdr:rowOff>198904</xdr:rowOff>
    </xdr:to>
    <xdr:sp macro="" textlink="">
      <xdr:nvSpPr>
        <xdr:cNvPr id="61" name="四角形: 角を丸くする 60">
          <a:extLst>
            <a:ext uri="{FF2B5EF4-FFF2-40B4-BE49-F238E27FC236}">
              <a16:creationId xmlns:a16="http://schemas.microsoft.com/office/drawing/2014/main" id="{C404A05F-A62C-4697-9CF0-4536A8E27944}"/>
            </a:ext>
          </a:extLst>
        </xdr:cNvPr>
        <xdr:cNvSpPr/>
      </xdr:nvSpPr>
      <xdr:spPr>
        <a:xfrm>
          <a:off x="6228328" y="6876489"/>
          <a:ext cx="4438650" cy="1390650"/>
        </a:xfrm>
        <a:prstGeom prst="roundRect">
          <a:avLst/>
        </a:prstGeom>
        <a:noFill/>
        <a:ln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207967</xdr:colOff>
      <xdr:row>31</xdr:row>
      <xdr:rowOff>94688</xdr:rowOff>
    </xdr:from>
    <xdr:to>
      <xdr:col>33</xdr:col>
      <xdr:colOff>50524</xdr:colOff>
      <xdr:row>33</xdr:row>
      <xdr:rowOff>81802</xdr:rowOff>
    </xdr:to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30B3A639-B7B2-4439-A105-F0F40EBB8948}"/>
            </a:ext>
          </a:extLst>
        </xdr:cNvPr>
        <xdr:cNvSpPr txBox="1">
          <a:spLocks noChangeArrowheads="1"/>
        </xdr:cNvSpPr>
      </xdr:nvSpPr>
      <xdr:spPr bwMode="auto">
        <a:xfrm>
          <a:off x="6371202" y="6952688"/>
          <a:ext cx="2924175" cy="390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LMMBCS-API-03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「企業基本情報照会」</a:t>
          </a:r>
        </a:p>
      </xdr:txBody>
    </xdr:sp>
    <xdr:clientData/>
  </xdr:twoCellAnchor>
  <xdr:twoCellAnchor>
    <xdr:from>
      <xdr:col>23</xdr:col>
      <xdr:colOff>108796</xdr:colOff>
      <xdr:row>33</xdr:row>
      <xdr:rowOff>119902</xdr:rowOff>
    </xdr:from>
    <xdr:to>
      <xdr:col>27</xdr:col>
      <xdr:colOff>197882</xdr:colOff>
      <xdr:row>36</xdr:row>
      <xdr:rowOff>152959</xdr:rowOff>
    </xdr:to>
    <xdr:sp macro="" textlink="">
      <xdr:nvSpPr>
        <xdr:cNvPr id="63" name="円柱 62">
          <a:extLst>
            <a:ext uri="{FF2B5EF4-FFF2-40B4-BE49-F238E27FC236}">
              <a16:creationId xmlns:a16="http://schemas.microsoft.com/office/drawing/2014/main" id="{FB13C122-399B-43BA-8D5E-8FD47B7D26B5}"/>
            </a:ext>
          </a:extLst>
        </xdr:cNvPr>
        <xdr:cNvSpPr/>
      </xdr:nvSpPr>
      <xdr:spPr>
        <a:xfrm>
          <a:off x="6552178" y="7381314"/>
          <a:ext cx="1209675" cy="6381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企業基本情報マスタ</a:t>
          </a:r>
        </a:p>
      </xdr:txBody>
    </xdr:sp>
    <xdr:clientData/>
  </xdr:twoCellAnchor>
  <xdr:twoCellAnchor>
    <xdr:from>
      <xdr:col>28</xdr:col>
      <xdr:colOff>108235</xdr:colOff>
      <xdr:row>33</xdr:row>
      <xdr:rowOff>129427</xdr:rowOff>
    </xdr:from>
    <xdr:to>
      <xdr:col>32</xdr:col>
      <xdr:colOff>197322</xdr:colOff>
      <xdr:row>36</xdr:row>
      <xdr:rowOff>162484</xdr:rowOff>
    </xdr:to>
    <xdr:sp macro="" textlink="">
      <xdr:nvSpPr>
        <xdr:cNvPr id="64" name="円柱 63">
          <a:extLst>
            <a:ext uri="{FF2B5EF4-FFF2-40B4-BE49-F238E27FC236}">
              <a16:creationId xmlns:a16="http://schemas.microsoft.com/office/drawing/2014/main" id="{D79A84DF-1092-487B-AFA0-F15EB79B2D67}"/>
            </a:ext>
          </a:extLst>
        </xdr:cNvPr>
        <xdr:cNvSpPr/>
      </xdr:nvSpPr>
      <xdr:spPr>
        <a:xfrm>
          <a:off x="7952353" y="7390839"/>
          <a:ext cx="1209675" cy="6381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</a:t>
          </a:r>
        </a:p>
      </xdr:txBody>
    </xdr:sp>
    <xdr:clientData/>
  </xdr:twoCellAnchor>
  <xdr:twoCellAnchor>
    <xdr:from>
      <xdr:col>22</xdr:col>
      <xdr:colOff>26993</xdr:colOff>
      <xdr:row>48</xdr:row>
      <xdr:rowOff>199463</xdr:rowOff>
    </xdr:from>
    <xdr:to>
      <xdr:col>38</xdr:col>
      <xdr:colOff>59490</xdr:colOff>
      <xdr:row>56</xdr:row>
      <xdr:rowOff>119341</xdr:rowOff>
    </xdr:to>
    <xdr:sp macro="" textlink="">
      <xdr:nvSpPr>
        <xdr:cNvPr id="65" name="四角形: 角を丸くする 64">
          <a:extLst>
            <a:ext uri="{FF2B5EF4-FFF2-40B4-BE49-F238E27FC236}">
              <a16:creationId xmlns:a16="http://schemas.microsoft.com/office/drawing/2014/main" id="{D9BED350-C824-4F6F-8860-81D77C849D69}"/>
            </a:ext>
          </a:extLst>
        </xdr:cNvPr>
        <xdr:cNvSpPr/>
      </xdr:nvSpPr>
      <xdr:spPr>
        <a:xfrm>
          <a:off x="6190228" y="10486463"/>
          <a:ext cx="4514850" cy="1533525"/>
        </a:xfrm>
        <a:prstGeom prst="roundRect">
          <a:avLst/>
        </a:prstGeom>
        <a:noFill/>
        <a:ln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169867</xdr:colOff>
      <xdr:row>49</xdr:row>
      <xdr:rowOff>73957</xdr:rowOff>
    </xdr:from>
    <xdr:to>
      <xdr:col>33</xdr:col>
      <xdr:colOff>12424</xdr:colOff>
      <xdr:row>51</xdr:row>
      <xdr:rowOff>61071</xdr:rowOff>
    </xdr:to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704B67A7-6054-44E3-A177-9A7392766A1F}"/>
            </a:ext>
          </a:extLst>
        </xdr:cNvPr>
        <xdr:cNvSpPr txBox="1">
          <a:spLocks noChangeArrowheads="1"/>
        </xdr:cNvSpPr>
      </xdr:nvSpPr>
      <xdr:spPr bwMode="auto">
        <a:xfrm>
          <a:off x="6333102" y="10562663"/>
          <a:ext cx="2924175" cy="390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LMMBOG-API-06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「利用者組織情報取得」</a:t>
          </a:r>
        </a:p>
      </xdr:txBody>
    </xdr:sp>
    <xdr:clientData/>
  </xdr:twoCellAnchor>
  <xdr:twoCellAnchor>
    <xdr:from>
      <xdr:col>23</xdr:col>
      <xdr:colOff>70696</xdr:colOff>
      <xdr:row>51</xdr:row>
      <xdr:rowOff>99171</xdr:rowOff>
    </xdr:from>
    <xdr:to>
      <xdr:col>27</xdr:col>
      <xdr:colOff>159782</xdr:colOff>
      <xdr:row>54</xdr:row>
      <xdr:rowOff>132228</xdr:rowOff>
    </xdr:to>
    <xdr:sp macro="" textlink="">
      <xdr:nvSpPr>
        <xdr:cNvPr id="67" name="円柱 66">
          <a:extLst>
            <a:ext uri="{FF2B5EF4-FFF2-40B4-BE49-F238E27FC236}">
              <a16:creationId xmlns:a16="http://schemas.microsoft.com/office/drawing/2014/main" id="{2C3AE8EE-9247-498E-8E04-8921A8CED6B1}"/>
            </a:ext>
          </a:extLst>
        </xdr:cNvPr>
        <xdr:cNvSpPr/>
      </xdr:nvSpPr>
      <xdr:spPr>
        <a:xfrm>
          <a:off x="6514078" y="10991289"/>
          <a:ext cx="1209675" cy="6381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利用者組織情報</a:t>
          </a:r>
        </a:p>
      </xdr:txBody>
    </xdr:sp>
    <xdr:clientData/>
  </xdr:twoCellAnchor>
  <xdr:twoCellAnchor>
    <xdr:from>
      <xdr:col>14</xdr:col>
      <xdr:colOff>145201</xdr:colOff>
      <xdr:row>13</xdr:row>
      <xdr:rowOff>33214</xdr:rowOff>
    </xdr:from>
    <xdr:to>
      <xdr:col>22</xdr:col>
      <xdr:colOff>84143</xdr:colOff>
      <xdr:row>17</xdr:row>
      <xdr:rowOff>189658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A18042F6-2011-437C-86AD-922691890F56}"/>
            </a:ext>
          </a:extLst>
        </xdr:cNvPr>
        <xdr:cNvCxnSpPr>
          <a:stCxn id="50" idx="2"/>
          <a:endCxn id="55" idx="1"/>
        </xdr:cNvCxnSpPr>
      </xdr:nvCxnSpPr>
      <xdr:spPr>
        <a:xfrm rot="16200000" flipH="1">
          <a:off x="4675685" y="2652083"/>
          <a:ext cx="963268" cy="218011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145201</xdr:colOff>
      <xdr:row>13</xdr:row>
      <xdr:rowOff>33214</xdr:rowOff>
    </xdr:from>
    <xdr:to>
      <xdr:col>22</xdr:col>
      <xdr:colOff>84143</xdr:colOff>
      <xdr:row>26</xdr:row>
      <xdr:rowOff>69755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B5C88525-16C6-46FF-B490-5346AAA8B406}"/>
            </a:ext>
          </a:extLst>
        </xdr:cNvPr>
        <xdr:cNvCxnSpPr>
          <a:stCxn id="50" idx="2"/>
          <a:endCxn id="58" idx="1"/>
        </xdr:cNvCxnSpPr>
      </xdr:nvCxnSpPr>
      <xdr:spPr>
        <a:xfrm rot="16200000" flipH="1">
          <a:off x="3827960" y="3499808"/>
          <a:ext cx="2658718" cy="218011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145201</xdr:colOff>
      <xdr:row>13</xdr:row>
      <xdr:rowOff>33214</xdr:rowOff>
    </xdr:from>
    <xdr:to>
      <xdr:col>22</xdr:col>
      <xdr:colOff>65093</xdr:colOff>
      <xdr:row>34</xdr:row>
      <xdr:rowOff>108696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6623CC5D-D131-46EA-8B85-69A127CE9335}"/>
            </a:ext>
          </a:extLst>
        </xdr:cNvPr>
        <xdr:cNvCxnSpPr>
          <a:stCxn id="50" idx="2"/>
          <a:endCxn id="61" idx="1"/>
        </xdr:cNvCxnSpPr>
      </xdr:nvCxnSpPr>
      <xdr:spPr>
        <a:xfrm rot="16200000" flipH="1">
          <a:off x="2992141" y="4335627"/>
          <a:ext cx="4311306" cy="216106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145201</xdr:colOff>
      <xdr:row>13</xdr:row>
      <xdr:rowOff>33214</xdr:rowOff>
    </xdr:from>
    <xdr:to>
      <xdr:col>22</xdr:col>
      <xdr:colOff>26993</xdr:colOff>
      <xdr:row>52</xdr:row>
      <xdr:rowOff>159402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854D91E5-D4F5-4AC2-B5DB-152044E7EBF2}"/>
            </a:ext>
          </a:extLst>
        </xdr:cNvPr>
        <xdr:cNvCxnSpPr>
          <a:stCxn id="50" idx="2"/>
          <a:endCxn id="65" idx="1"/>
        </xdr:cNvCxnSpPr>
      </xdr:nvCxnSpPr>
      <xdr:spPr>
        <a:xfrm rot="16200000" flipH="1">
          <a:off x="1132385" y="6195383"/>
          <a:ext cx="7992718" cy="212296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26993</xdr:colOff>
      <xdr:row>39</xdr:row>
      <xdr:rowOff>109816</xdr:rowOff>
    </xdr:from>
    <xdr:to>
      <xdr:col>44</xdr:col>
      <xdr:colOff>-1</xdr:colOff>
      <xdr:row>47</xdr:row>
      <xdr:rowOff>29694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4F5A93E3-7608-4885-ADBA-233A86F0FAEF}"/>
            </a:ext>
          </a:extLst>
        </xdr:cNvPr>
        <xdr:cNvSpPr/>
      </xdr:nvSpPr>
      <xdr:spPr>
        <a:xfrm>
          <a:off x="6190228" y="8581463"/>
          <a:ext cx="6136242" cy="15335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169867</xdr:colOff>
      <xdr:row>39</xdr:row>
      <xdr:rowOff>186016</xdr:rowOff>
    </xdr:from>
    <xdr:to>
      <xdr:col>33</xdr:col>
      <xdr:colOff>12424</xdr:colOff>
      <xdr:row>41</xdr:row>
      <xdr:rowOff>173129</xdr:rowOff>
    </xdr:to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ECAA6DA2-66AB-44BF-ADA4-36A74313B70F}"/>
            </a:ext>
          </a:extLst>
        </xdr:cNvPr>
        <xdr:cNvSpPr txBox="1">
          <a:spLocks noChangeArrowheads="1"/>
        </xdr:cNvSpPr>
      </xdr:nvSpPr>
      <xdr:spPr bwMode="auto">
        <a:xfrm>
          <a:off x="6333102" y="8657663"/>
          <a:ext cx="292417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LMMBCS-API-04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「企業基本情報更新」</a:t>
          </a:r>
        </a:p>
      </xdr:txBody>
    </xdr:sp>
    <xdr:clientData/>
  </xdr:twoCellAnchor>
  <xdr:twoCellAnchor>
    <xdr:from>
      <xdr:col>22</xdr:col>
      <xdr:colOff>205167</xdr:colOff>
      <xdr:row>42</xdr:row>
      <xdr:rowOff>9524</xdr:rowOff>
    </xdr:from>
    <xdr:to>
      <xdr:col>26</xdr:col>
      <xdr:colOff>11206</xdr:colOff>
      <xdr:row>45</xdr:row>
      <xdr:rowOff>42581</xdr:rowOff>
    </xdr:to>
    <xdr:sp macro="" textlink="">
      <xdr:nvSpPr>
        <xdr:cNvPr id="74" name="円柱 73">
          <a:extLst>
            <a:ext uri="{FF2B5EF4-FFF2-40B4-BE49-F238E27FC236}">
              <a16:creationId xmlns:a16="http://schemas.microsoft.com/office/drawing/2014/main" id="{104A896D-84B9-410E-86F5-C0585258ACD9}"/>
            </a:ext>
          </a:extLst>
        </xdr:cNvPr>
        <xdr:cNvSpPr/>
      </xdr:nvSpPr>
      <xdr:spPr>
        <a:xfrm>
          <a:off x="6368402" y="9086289"/>
          <a:ext cx="926628" cy="6381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企業基本情報マスタ</a:t>
          </a:r>
        </a:p>
      </xdr:txBody>
    </xdr:sp>
    <xdr:clientData/>
  </xdr:twoCellAnchor>
  <xdr:twoCellAnchor>
    <xdr:from>
      <xdr:col>26</xdr:col>
      <xdr:colOff>11205</xdr:colOff>
      <xdr:row>42</xdr:row>
      <xdr:rowOff>7843</xdr:rowOff>
    </xdr:from>
    <xdr:to>
      <xdr:col>29</xdr:col>
      <xdr:colOff>137461</xdr:colOff>
      <xdr:row>45</xdr:row>
      <xdr:rowOff>40900</xdr:rowOff>
    </xdr:to>
    <xdr:sp macro="" textlink="">
      <xdr:nvSpPr>
        <xdr:cNvPr id="75" name="円柱 74">
          <a:extLst>
            <a:ext uri="{FF2B5EF4-FFF2-40B4-BE49-F238E27FC236}">
              <a16:creationId xmlns:a16="http://schemas.microsoft.com/office/drawing/2014/main" id="{BA7DAC0A-E176-432B-89B4-8EE74F4B7A30}"/>
            </a:ext>
          </a:extLst>
        </xdr:cNvPr>
        <xdr:cNvSpPr/>
      </xdr:nvSpPr>
      <xdr:spPr>
        <a:xfrm>
          <a:off x="7295029" y="9084608"/>
          <a:ext cx="966697" cy="638174"/>
        </a:xfrm>
        <a:prstGeom prst="can">
          <a:avLst>
            <a:gd name="adj" fmla="val 25000"/>
          </a:avLst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</a:t>
          </a:r>
        </a:p>
      </xdr:txBody>
    </xdr:sp>
    <xdr:clientData/>
  </xdr:twoCellAnchor>
  <xdr:twoCellAnchor>
    <xdr:from>
      <xdr:col>29</xdr:col>
      <xdr:colOff>142973</xdr:colOff>
      <xdr:row>41</xdr:row>
      <xdr:rowOff>201705</xdr:rowOff>
    </xdr:from>
    <xdr:to>
      <xdr:col>32</xdr:col>
      <xdr:colOff>235323</xdr:colOff>
      <xdr:row>45</xdr:row>
      <xdr:rowOff>33056</xdr:rowOff>
    </xdr:to>
    <xdr:sp macro="" textlink="">
      <xdr:nvSpPr>
        <xdr:cNvPr id="76" name="円柱 75">
          <a:extLst>
            <a:ext uri="{FF2B5EF4-FFF2-40B4-BE49-F238E27FC236}">
              <a16:creationId xmlns:a16="http://schemas.microsoft.com/office/drawing/2014/main" id="{87DF5C03-C34D-4DAB-9B52-A2AE519EA744}"/>
            </a:ext>
          </a:extLst>
        </xdr:cNvPr>
        <xdr:cNvSpPr/>
      </xdr:nvSpPr>
      <xdr:spPr>
        <a:xfrm>
          <a:off x="8267238" y="9076764"/>
          <a:ext cx="932791" cy="6381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企業詳細情報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145201</xdr:colOff>
      <xdr:row>13</xdr:row>
      <xdr:rowOff>33214</xdr:rowOff>
    </xdr:from>
    <xdr:to>
      <xdr:col>22</xdr:col>
      <xdr:colOff>26993</xdr:colOff>
      <xdr:row>43</xdr:row>
      <xdr:rowOff>69755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74CD8560-1E9E-43D8-A6BF-7FEEFAB3DCF1}"/>
            </a:ext>
          </a:extLst>
        </xdr:cNvPr>
        <xdr:cNvCxnSpPr>
          <a:stCxn id="50" idx="2"/>
          <a:endCxn id="72" idx="1"/>
        </xdr:cNvCxnSpPr>
      </xdr:nvCxnSpPr>
      <xdr:spPr>
        <a:xfrm rot="16200000" flipH="1">
          <a:off x="2084885" y="5242883"/>
          <a:ext cx="6087718" cy="212296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250548</xdr:colOff>
      <xdr:row>42</xdr:row>
      <xdr:rowOff>6723</xdr:rowOff>
    </xdr:from>
    <xdr:to>
      <xdr:col>36</xdr:col>
      <xdr:colOff>134470</xdr:colOff>
      <xdr:row>45</xdr:row>
      <xdr:rowOff>39780</xdr:rowOff>
    </xdr:to>
    <xdr:sp macro="" textlink="">
      <xdr:nvSpPr>
        <xdr:cNvPr id="5" name="円柱 4">
          <a:extLst>
            <a:ext uri="{FF2B5EF4-FFF2-40B4-BE49-F238E27FC236}">
              <a16:creationId xmlns:a16="http://schemas.microsoft.com/office/drawing/2014/main" id="{20C9F32B-6D27-43EF-8896-A860FC04B4D2}"/>
            </a:ext>
          </a:extLst>
        </xdr:cNvPr>
        <xdr:cNvSpPr/>
      </xdr:nvSpPr>
      <xdr:spPr>
        <a:xfrm>
          <a:off x="9215254" y="9083488"/>
          <a:ext cx="1004510" cy="6381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分値生データ情報</a:t>
          </a:r>
        </a:p>
      </xdr:txBody>
    </xdr:sp>
    <xdr:clientData/>
  </xdr:twoCellAnchor>
  <xdr:twoCellAnchor>
    <xdr:from>
      <xdr:col>36</xdr:col>
      <xdr:colOff>134008</xdr:colOff>
      <xdr:row>42</xdr:row>
      <xdr:rowOff>24651</xdr:rowOff>
    </xdr:from>
    <xdr:to>
      <xdr:col>39</xdr:col>
      <xdr:colOff>188583</xdr:colOff>
      <xdr:row>45</xdr:row>
      <xdr:rowOff>57708</xdr:rowOff>
    </xdr:to>
    <xdr:sp macro="" textlink="">
      <xdr:nvSpPr>
        <xdr:cNvPr id="7" name="円柱 6">
          <a:extLst>
            <a:ext uri="{FF2B5EF4-FFF2-40B4-BE49-F238E27FC236}">
              <a16:creationId xmlns:a16="http://schemas.microsoft.com/office/drawing/2014/main" id="{48DE6759-B488-41DE-8E4E-12B94F25A207}"/>
            </a:ext>
          </a:extLst>
        </xdr:cNvPr>
        <xdr:cNvSpPr/>
      </xdr:nvSpPr>
      <xdr:spPr>
        <a:xfrm>
          <a:off x="10219302" y="9101416"/>
          <a:ext cx="895016" cy="6381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EP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データ参照基盤</a:t>
          </a:r>
        </a:p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</a:t>
          </a:r>
        </a:p>
      </xdr:txBody>
    </xdr:sp>
    <xdr:clientData/>
  </xdr:twoCellAnchor>
  <xdr:twoCellAnchor>
    <xdr:from>
      <xdr:col>39</xdr:col>
      <xdr:colOff>196760</xdr:colOff>
      <xdr:row>42</xdr:row>
      <xdr:rowOff>20169</xdr:rowOff>
    </xdr:from>
    <xdr:to>
      <xdr:col>43</xdr:col>
      <xdr:colOff>11204</xdr:colOff>
      <xdr:row>45</xdr:row>
      <xdr:rowOff>53226</xdr:rowOff>
    </xdr:to>
    <xdr:sp macro="" textlink="">
      <xdr:nvSpPr>
        <xdr:cNvPr id="8" name="円柱 7">
          <a:extLst>
            <a:ext uri="{FF2B5EF4-FFF2-40B4-BE49-F238E27FC236}">
              <a16:creationId xmlns:a16="http://schemas.microsoft.com/office/drawing/2014/main" id="{7173F2A5-2A93-4704-BE88-1418B4955B17}"/>
            </a:ext>
          </a:extLst>
        </xdr:cNvPr>
        <xdr:cNvSpPr/>
      </xdr:nvSpPr>
      <xdr:spPr>
        <a:xfrm>
          <a:off x="11122495" y="9096934"/>
          <a:ext cx="935033" cy="6381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ARVE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お客さま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</a:p>
      </xdr:txBody>
    </xdr:sp>
    <xdr:clientData/>
  </xdr:twoCellAnchor>
  <xdr:twoCellAnchor>
    <xdr:from>
      <xdr:col>22</xdr:col>
      <xdr:colOff>267358</xdr:colOff>
      <xdr:row>14</xdr:row>
      <xdr:rowOff>133348</xdr:rowOff>
    </xdr:from>
    <xdr:to>
      <xdr:col>33</xdr:col>
      <xdr:colOff>109915</xdr:colOff>
      <xdr:row>16</xdr:row>
      <xdr:rowOff>120462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B38CBB6-47B7-4A0A-8A4F-6D123EFB0ECA}"/>
            </a:ext>
          </a:extLst>
        </xdr:cNvPr>
        <xdr:cNvSpPr txBox="1">
          <a:spLocks noChangeArrowheads="1"/>
        </xdr:cNvSpPr>
      </xdr:nvSpPr>
      <xdr:spPr bwMode="auto">
        <a:xfrm>
          <a:off x="6430593" y="3562348"/>
          <a:ext cx="2924175" cy="390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LM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CNRC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-API-12「同意書取得経路取得」</a:t>
          </a:r>
        </a:p>
      </xdr:txBody>
    </xdr:sp>
    <xdr:clientData/>
  </xdr:twoCellAnchor>
  <xdr:twoCellAnchor>
    <xdr:from>
      <xdr:col>15</xdr:col>
      <xdr:colOff>123265</xdr:colOff>
      <xdr:row>14</xdr:row>
      <xdr:rowOff>56029</xdr:rowOff>
    </xdr:from>
    <xdr:to>
      <xdr:col>20</xdr:col>
      <xdr:colOff>145677</xdr:colOff>
      <xdr:row>17</xdr:row>
      <xdr:rowOff>100853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57896FB2-765D-4CBF-9FE8-A2BEA2A9AC74}"/>
            </a:ext>
          </a:extLst>
        </xdr:cNvPr>
        <xdr:cNvSpPr/>
      </xdr:nvSpPr>
      <xdr:spPr>
        <a:xfrm>
          <a:off x="4325471" y="3485029"/>
          <a:ext cx="1423147" cy="649942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1.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初期表示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145676</xdr:colOff>
      <xdr:row>61</xdr:row>
      <xdr:rowOff>112059</xdr:rowOff>
    </xdr:from>
    <xdr:to>
      <xdr:col>31</xdr:col>
      <xdr:colOff>248771</xdr:colOff>
      <xdr:row>63</xdr:row>
      <xdr:rowOff>136710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EAE811C0-D0F8-46E8-B086-6A2FD69A2D95}"/>
            </a:ext>
          </a:extLst>
        </xdr:cNvPr>
        <xdr:cNvSpPr/>
      </xdr:nvSpPr>
      <xdr:spPr>
        <a:xfrm>
          <a:off x="7709647" y="13021235"/>
          <a:ext cx="1223683" cy="428063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イベント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項目名</a:t>
          </a:r>
        </a:p>
      </xdr:txBody>
    </xdr:sp>
    <xdr:clientData/>
  </xdr:twoCellAnchor>
  <xdr:twoCellAnchor>
    <xdr:from>
      <xdr:col>15</xdr:col>
      <xdr:colOff>118782</xdr:colOff>
      <xdr:row>22</xdr:row>
      <xdr:rowOff>73959</xdr:rowOff>
    </xdr:from>
    <xdr:to>
      <xdr:col>20</xdr:col>
      <xdr:colOff>141194</xdr:colOff>
      <xdr:row>25</xdr:row>
      <xdr:rowOff>118783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01C6C6CD-7BAD-4610-9B3F-2CEDA81604F8}"/>
            </a:ext>
          </a:extLst>
        </xdr:cNvPr>
        <xdr:cNvSpPr/>
      </xdr:nvSpPr>
      <xdr:spPr>
        <a:xfrm>
          <a:off x="4320988" y="5116606"/>
          <a:ext cx="1423147" cy="649942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1.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初期表示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147918</xdr:colOff>
      <xdr:row>30</xdr:row>
      <xdr:rowOff>181536</xdr:rowOff>
    </xdr:from>
    <xdr:to>
      <xdr:col>20</xdr:col>
      <xdr:colOff>170330</xdr:colOff>
      <xdr:row>34</xdr:row>
      <xdr:rowOff>24654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EB003F86-AEF3-4526-B25E-5DA6AC8BA51C}"/>
            </a:ext>
          </a:extLst>
        </xdr:cNvPr>
        <xdr:cNvSpPr/>
      </xdr:nvSpPr>
      <xdr:spPr>
        <a:xfrm>
          <a:off x="4350124" y="6837830"/>
          <a:ext cx="1423147" cy="649942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1.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初期表示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87406</xdr:colOff>
      <xdr:row>39</xdr:row>
      <xdr:rowOff>109818</xdr:rowOff>
    </xdr:from>
    <xdr:to>
      <xdr:col>20</xdr:col>
      <xdr:colOff>156882</xdr:colOff>
      <xdr:row>42</xdr:row>
      <xdr:rowOff>154642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6C3E386A-E0FA-4270-89A0-B8D49961940A}"/>
            </a:ext>
          </a:extLst>
        </xdr:cNvPr>
        <xdr:cNvSpPr/>
      </xdr:nvSpPr>
      <xdr:spPr>
        <a:xfrm>
          <a:off x="4289612" y="8581465"/>
          <a:ext cx="1470211" cy="649942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7. 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お客さま企業情報登録</a:t>
          </a:r>
          <a:endParaRPr kumimoji="1" lang="en-US" altLang="ja-JP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60511</xdr:colOff>
      <xdr:row>48</xdr:row>
      <xdr:rowOff>89645</xdr:rowOff>
    </xdr:from>
    <xdr:to>
      <xdr:col>21</xdr:col>
      <xdr:colOff>100853</xdr:colOff>
      <xdr:row>52</xdr:row>
      <xdr:rowOff>11205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88DB2F6B-395A-4006-8873-9D438A554695}"/>
            </a:ext>
          </a:extLst>
        </xdr:cNvPr>
        <xdr:cNvSpPr/>
      </xdr:nvSpPr>
      <xdr:spPr>
        <a:xfrm>
          <a:off x="4262717" y="10376645"/>
          <a:ext cx="1721224" cy="728384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8.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同意書取得組織初期表示</a:t>
          </a:r>
          <a:b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9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9. </a:t>
          </a:r>
          <a:r>
            <a:rPr kumimoji="1" lang="ja-JP" altLang="en-US" sz="9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同意書取得組織検索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87239</xdr:colOff>
      <xdr:row>160</xdr:row>
      <xdr:rowOff>0</xdr:rowOff>
    </xdr:from>
    <xdr:ext cx="184731" cy="26456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E10D90-A129-42C0-95E6-6A32EA1EDCB7}"/>
            </a:ext>
          </a:extLst>
        </xdr:cNvPr>
        <xdr:cNvSpPr txBox="1"/>
      </xdr:nvSpPr>
      <xdr:spPr>
        <a:xfrm>
          <a:off x="6396599" y="1459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0</xdr:col>
      <xdr:colOff>0</xdr:colOff>
      <xdr:row>0</xdr:row>
      <xdr:rowOff>53473</xdr:rowOff>
    </xdr:from>
    <xdr:to>
      <xdr:col>13</xdr:col>
      <xdr:colOff>124661</xdr:colOff>
      <xdr:row>1</xdr:row>
      <xdr:rowOff>79982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95BFCE33-77EB-40DC-89CF-B7E37557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73"/>
          <a:ext cx="3690821" cy="26272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30</xdr:col>
      <xdr:colOff>28575</xdr:colOff>
      <xdr:row>4</xdr:row>
      <xdr:rowOff>99332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4B1C7510-165D-436F-BC58-3EAC1CD94D63}"/>
            </a:ext>
          </a:extLst>
        </xdr:cNvPr>
        <xdr:cNvSpPr>
          <a:spLocks noChangeAspect="1" noChangeArrowheads="1"/>
        </xdr:cNvSpPr>
      </xdr:nvSpPr>
      <xdr:spPr bwMode="auto">
        <a:xfrm>
          <a:off x="7955280" y="624840"/>
          <a:ext cx="302895" cy="289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108855</xdr:colOff>
      <xdr:row>8</xdr:row>
      <xdr:rowOff>40821</xdr:rowOff>
    </xdr:from>
    <xdr:to>
      <xdr:col>31</xdr:col>
      <xdr:colOff>204106</xdr:colOff>
      <xdr:row>57</xdr:row>
      <xdr:rowOff>22296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BCC0EC22-B02E-42C3-8740-DB4E99B51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8" y="1768928"/>
          <a:ext cx="8259537" cy="10037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31</xdr:col>
      <xdr:colOff>136071</xdr:colOff>
      <xdr:row>105</xdr:row>
      <xdr:rowOff>87505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1641C0D-D488-4260-B50E-EDC298C84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-150"/>
        <a:stretch>
          <a:fillRect/>
        </a:stretch>
      </xdr:blipFill>
      <xdr:spPr>
        <a:xfrm>
          <a:off x="276225" y="11963400"/>
          <a:ext cx="8422821" cy="966013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123</xdr:row>
      <xdr:rowOff>1</xdr:rowOff>
    </xdr:from>
    <xdr:to>
      <xdr:col>31</xdr:col>
      <xdr:colOff>215295</xdr:colOff>
      <xdr:row>151</xdr:row>
      <xdr:rowOff>149679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43652E04-6C2C-4A64-92C1-7866A0EAE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2144" y="22914430"/>
          <a:ext cx="8379580" cy="5891892"/>
        </a:xfrm>
        <a:prstGeom prst="rect">
          <a:avLst/>
        </a:prstGeom>
      </xdr:spPr>
    </xdr:pic>
    <xdr:clientData/>
  </xdr:twoCellAnchor>
  <xdr:twoCellAnchor editAs="oneCell">
    <xdr:from>
      <xdr:col>11</xdr:col>
      <xdr:colOff>231322</xdr:colOff>
      <xdr:row>107</xdr:row>
      <xdr:rowOff>95250</xdr:rowOff>
    </xdr:from>
    <xdr:to>
      <xdr:col>31</xdr:col>
      <xdr:colOff>84362</xdr:colOff>
      <xdr:row>116</xdr:row>
      <xdr:rowOff>122464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C38B08-9A2E-F588-48C0-CC13F289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4893" y="22438179"/>
          <a:ext cx="5295898" cy="1891392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101</xdr:row>
      <xdr:rowOff>55870</xdr:rowOff>
    </xdr:from>
    <xdr:to>
      <xdr:col>31</xdr:col>
      <xdr:colOff>38100</xdr:colOff>
      <xdr:row>103</xdr:row>
      <xdr:rowOff>142876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07FC58E-E641-15CF-FBB4-D5FD52539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-212" t="2299" r="27006" b="3953"/>
        <a:stretch>
          <a:fillRect/>
        </a:stretch>
      </xdr:blipFill>
      <xdr:spPr>
        <a:xfrm>
          <a:off x="1743075" y="20734645"/>
          <a:ext cx="6858000" cy="5442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13854</xdr:colOff>
      <xdr:row>0</xdr:row>
      <xdr:rowOff>13855</xdr:rowOff>
    </xdr:from>
    <xdr:to>
      <xdr:col>4</xdr:col>
      <xdr:colOff>157633</xdr:colOff>
      <xdr:row>1</xdr:row>
      <xdr:rowOff>49402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37E191-BD4B-41A4-A448-44E98732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4" y="13855"/>
          <a:ext cx="3621270" cy="2018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46892</xdr:rowOff>
    </xdr:from>
    <xdr:to>
      <xdr:col>13</xdr:col>
      <xdr:colOff>116070</xdr:colOff>
      <xdr:row>1</xdr:row>
      <xdr:rowOff>84571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A8374DF-A788-4174-AE12-6BD1365B2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892"/>
          <a:ext cx="3621270" cy="2018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23</xdr:col>
      <xdr:colOff>4918</xdr:colOff>
      <xdr:row>1</xdr:row>
      <xdr:rowOff>128563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2DEFBD-F448-4B0A-B031-ED2D6AB9C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3662518" cy="271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C74C-29E9-4C34-81A8-EBA29529EBF7}">
  <sheetPr>
    <pageSetUpPr fitToPage="1"/>
  </sheetPr>
  <dimension ref="A4:M30"/>
  <sheetViews>
    <sheetView showGridLines="0" view="pageBreakPreview" zoomScale="85" zoomScaleNormal="85" zoomScaleSheetLayoutView="85" workbookViewId="0">
      <selection activeCell="B18" sqref="B18:M20"/>
    </sheetView>
  </sheetViews>
  <sheetFormatPr defaultColWidth="8.75" defaultRowHeight="18.75"/>
  <cols>
    <col min="1" max="16384" width="8.75" style="67"/>
  </cols>
  <sheetData>
    <row r="4" spans="2:13">
      <c r="B4" s="250" t="str">
        <f>更新履歴!K4</f>
        <v>[画面設計]</v>
      </c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</row>
    <row r="5" spans="2:13"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</row>
    <row r="6" spans="2:13"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</row>
    <row r="7" spans="2:13" ht="18" customHeight="1">
      <c r="B7" s="251" t="str">
        <f>更新履歴!K5&amp;CHAR(10) &amp;更新履歴!K6</f>
        <v xml:space="preserve">お客さま企業マスタ照会/編集画面
</v>
      </c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</row>
    <row r="8" spans="2:13" ht="18" customHeight="1"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</row>
    <row r="9" spans="2:13" ht="18" customHeight="1"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</row>
    <row r="10" spans="2:13" ht="18" customHeight="1"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</row>
    <row r="11" spans="2:13" ht="18" customHeight="1"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</row>
    <row r="12" spans="2:13" ht="18" customHeight="1"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</row>
    <row r="13" spans="2:13" ht="18" customHeight="1"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</row>
    <row r="14" spans="2:13" ht="18" customHeight="1"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</row>
    <row r="18" spans="1:13">
      <c r="B18" s="250" t="str">
        <f>更新履歴!K1</f>
        <v>CNレポート作成アプリ「LecMoc」</v>
      </c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</row>
    <row r="19" spans="1:13"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</row>
    <row r="20" spans="1:13"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</row>
    <row r="21" spans="1:13">
      <c r="B21" s="252" t="str">
        <f>更新履歴!K2</f>
        <v>2026.12.21</v>
      </c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</row>
    <row r="22" spans="1:13"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</row>
    <row r="23" spans="1:13">
      <c r="A23" s="129" t="s">
        <v>80</v>
      </c>
    </row>
    <row r="24" spans="1:13">
      <c r="A24" s="129" t="s">
        <v>82</v>
      </c>
      <c r="F24" s="67" t="s">
        <v>83</v>
      </c>
    </row>
    <row r="25" spans="1:13">
      <c r="A25" s="129"/>
    </row>
    <row r="26" spans="1:13">
      <c r="A26" s="129" t="s">
        <v>81</v>
      </c>
    </row>
    <row r="27" spans="1:13">
      <c r="A27" s="67" t="s">
        <v>84</v>
      </c>
      <c r="F27" s="67" t="s">
        <v>88</v>
      </c>
    </row>
    <row r="28" spans="1:13">
      <c r="A28" s="67" t="s">
        <v>85</v>
      </c>
      <c r="F28" s="67" t="s">
        <v>89</v>
      </c>
    </row>
    <row r="29" spans="1:13">
      <c r="A29" s="67" t="s">
        <v>86</v>
      </c>
      <c r="F29" s="67" t="s">
        <v>90</v>
      </c>
    </row>
    <row r="30" spans="1:13">
      <c r="A30" s="67" t="s">
        <v>87</v>
      </c>
      <c r="F30" s="67" t="s">
        <v>91</v>
      </c>
    </row>
  </sheetData>
  <mergeCells count="4">
    <mergeCell ref="B4:M6"/>
    <mergeCell ref="B7:M14"/>
    <mergeCell ref="B18:M20"/>
    <mergeCell ref="B21:M22"/>
  </mergeCells>
  <phoneticPr fontId="1"/>
  <pageMargins left="0.7" right="0.7" top="0.75" bottom="0.75" header="0.3" footer="0.3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C8F9-9E88-4637-9100-D76A1239EABE}">
  <dimension ref="A1:V12"/>
  <sheetViews>
    <sheetView showGridLines="0" view="pageBreakPreview" zoomScaleNormal="100" zoomScaleSheetLayoutView="100" workbookViewId="0">
      <selection activeCell="H16" sqref="H15:H16"/>
    </sheetView>
  </sheetViews>
  <sheetFormatPr defaultColWidth="8.75" defaultRowHeight="18.75"/>
  <cols>
    <col min="1" max="1" width="5.125" style="67" bestFit="1" customWidth="1"/>
    <col min="2" max="2" width="13" style="67" customWidth="1"/>
    <col min="3" max="3" width="2.5" style="67" bestFit="1" customWidth="1"/>
    <col min="4" max="4" width="17.25" style="67" bestFit="1" customWidth="1"/>
    <col min="5" max="9" width="13" style="67" customWidth="1"/>
    <col min="10" max="10" width="19" style="67" customWidth="1"/>
    <col min="11" max="11" width="17.25" style="67" bestFit="1" customWidth="1"/>
    <col min="12" max="13" width="8.75" style="67"/>
    <col min="14" max="14" width="12" style="67" bestFit="1" customWidth="1"/>
    <col min="15" max="16384" width="8.75" style="67"/>
  </cols>
  <sheetData>
    <row r="1" spans="1:22" s="75" customFormat="1" ht="15.75">
      <c r="A1" s="255" t="str">
        <f>K4</f>
        <v>[画面設計]</v>
      </c>
      <c r="B1" s="256"/>
      <c r="C1" s="68" t="str">
        <f>K5</f>
        <v>お客さま企業マスタ照会/編集画面</v>
      </c>
      <c r="D1" s="69"/>
      <c r="E1" s="68"/>
      <c r="F1" s="70" t="s">
        <v>37</v>
      </c>
      <c r="G1" s="257" t="str">
        <f>K1</f>
        <v>CNレポート作成アプリ「LecMoc」</v>
      </c>
      <c r="H1" s="257"/>
      <c r="I1" s="257"/>
      <c r="J1" s="71" t="s">
        <v>37</v>
      </c>
      <c r="K1" s="71" t="s">
        <v>54</v>
      </c>
      <c r="L1" s="71"/>
      <c r="M1" s="71"/>
      <c r="N1" s="71"/>
      <c r="O1" s="258"/>
      <c r="P1" s="258"/>
      <c r="Q1" s="258"/>
      <c r="R1" s="258"/>
      <c r="S1" s="258"/>
      <c r="T1" s="258"/>
      <c r="U1" s="73"/>
      <c r="V1" s="74"/>
    </row>
    <row r="2" spans="1:22" s="80" customFormat="1" ht="15.75">
      <c r="A2" s="76" t="s">
        <v>55</v>
      </c>
      <c r="B2" s="259" t="s">
        <v>56</v>
      </c>
      <c r="C2" s="260"/>
      <c r="D2" s="77" t="s">
        <v>57</v>
      </c>
      <c r="E2" s="77" t="s">
        <v>58</v>
      </c>
      <c r="F2" s="76" t="s">
        <v>59</v>
      </c>
      <c r="G2" s="76" t="s">
        <v>60</v>
      </c>
      <c r="H2" s="76" t="s">
        <v>61</v>
      </c>
      <c r="I2" s="78" t="s">
        <v>62</v>
      </c>
      <c r="J2" s="71" t="s">
        <v>63</v>
      </c>
      <c r="K2" s="79" t="s">
        <v>64</v>
      </c>
      <c r="L2" s="71"/>
      <c r="M2" s="71"/>
      <c r="N2" s="71"/>
      <c r="O2" s="258"/>
      <c r="P2" s="258"/>
      <c r="Q2" s="258"/>
      <c r="R2" s="258"/>
      <c r="S2" s="258"/>
      <c r="T2" s="258"/>
      <c r="U2" s="73"/>
      <c r="V2" s="74"/>
    </row>
    <row r="3" spans="1:22" s="71" customFormat="1" ht="15.75">
      <c r="A3" s="81" t="s">
        <v>65</v>
      </c>
      <c r="B3" s="253" t="s">
        <v>66</v>
      </c>
      <c r="C3" s="254"/>
      <c r="D3" s="82" t="s">
        <v>36</v>
      </c>
      <c r="E3" s="82" t="s">
        <v>67</v>
      </c>
      <c r="F3" s="83">
        <v>46377</v>
      </c>
      <c r="G3" s="84" t="s">
        <v>93</v>
      </c>
      <c r="H3" s="83"/>
      <c r="I3" s="84"/>
      <c r="L3" s="72"/>
      <c r="M3" s="73"/>
      <c r="N3" s="74"/>
      <c r="R3" s="72"/>
      <c r="S3" s="72"/>
      <c r="T3" s="72"/>
      <c r="U3" s="72"/>
      <c r="V3" s="72"/>
    </row>
    <row r="4" spans="1:22" s="71" customFormat="1" ht="15.75">
      <c r="A4" s="81"/>
      <c r="B4" s="253"/>
      <c r="C4" s="254"/>
      <c r="D4" s="82"/>
      <c r="E4" s="85"/>
      <c r="F4" s="83"/>
      <c r="G4" s="84"/>
      <c r="H4" s="83"/>
      <c r="I4" s="84"/>
      <c r="J4" s="71" t="s">
        <v>68</v>
      </c>
      <c r="K4" s="71" t="s">
        <v>69</v>
      </c>
    </row>
    <row r="5" spans="1:22" s="71" customFormat="1" ht="15.75">
      <c r="A5" s="81"/>
      <c r="B5" s="261"/>
      <c r="C5" s="254"/>
      <c r="D5" s="73"/>
      <c r="E5" s="85"/>
      <c r="F5" s="83"/>
      <c r="G5" s="84"/>
      <c r="H5" s="83"/>
      <c r="I5" s="84"/>
      <c r="J5" s="71" t="s">
        <v>70</v>
      </c>
      <c r="K5" s="71" t="s">
        <v>94</v>
      </c>
    </row>
    <row r="6" spans="1:22" s="71" customFormat="1" ht="15.75">
      <c r="A6" s="81"/>
      <c r="B6" s="253"/>
      <c r="C6" s="254"/>
      <c r="D6" s="86"/>
      <c r="E6" s="82"/>
      <c r="F6" s="83"/>
      <c r="G6" s="84"/>
      <c r="H6" s="83"/>
      <c r="I6" s="84"/>
      <c r="J6" s="71" t="s">
        <v>71</v>
      </c>
    </row>
    <row r="7" spans="1:22" s="71" customFormat="1" ht="15.75">
      <c r="A7" s="81"/>
      <c r="B7" s="261"/>
      <c r="C7" s="254"/>
      <c r="D7" s="86"/>
      <c r="E7" s="82"/>
      <c r="F7" s="83"/>
      <c r="G7" s="84"/>
      <c r="H7" s="83"/>
      <c r="I7" s="84"/>
      <c r="J7" s="71" t="s">
        <v>43</v>
      </c>
      <c r="K7" s="87" t="s">
        <v>95</v>
      </c>
    </row>
    <row r="8" spans="1:22" s="71" customFormat="1" ht="15.75">
      <c r="A8" s="81"/>
      <c r="B8" s="261"/>
      <c r="C8" s="254"/>
      <c r="D8" s="86"/>
      <c r="E8" s="86"/>
      <c r="F8" s="83"/>
      <c r="G8" s="84"/>
      <c r="H8" s="83"/>
      <c r="I8" s="84"/>
      <c r="J8" s="71" t="s">
        <v>44</v>
      </c>
      <c r="K8" s="71" t="str">
        <f>K5</f>
        <v>お客さま企業マスタ照会/編集画面</v>
      </c>
    </row>
    <row r="9" spans="1:22" s="71" customFormat="1" ht="15.75">
      <c r="A9" s="81"/>
      <c r="B9" s="261"/>
      <c r="C9" s="262"/>
      <c r="D9" s="88"/>
      <c r="E9" s="86"/>
      <c r="F9" s="83"/>
      <c r="G9" s="84"/>
      <c r="H9" s="83"/>
      <c r="I9" s="84"/>
    </row>
    <row r="10" spans="1:22" s="71" customFormat="1" ht="15.75">
      <c r="A10" s="89"/>
      <c r="B10" s="261"/>
      <c r="C10" s="254"/>
      <c r="D10" s="90"/>
      <c r="E10" s="91"/>
      <c r="F10" s="83"/>
      <c r="G10" s="84"/>
      <c r="H10" s="83"/>
      <c r="I10" s="84"/>
      <c r="U10" s="92"/>
      <c r="V10" s="92"/>
    </row>
    <row r="11" spans="1:22" s="71" customFormat="1" ht="15.75">
      <c r="A11" s="89"/>
      <c r="B11" s="261"/>
      <c r="C11" s="254"/>
      <c r="D11" s="90"/>
      <c r="E11" s="91"/>
      <c r="F11" s="83"/>
      <c r="G11" s="84"/>
      <c r="H11" s="83"/>
      <c r="I11" s="84"/>
      <c r="U11" s="92"/>
      <c r="V11" s="92"/>
    </row>
    <row r="12" spans="1:22" s="71" customFormat="1" ht="15.75">
      <c r="A12" s="93"/>
      <c r="B12" s="261"/>
      <c r="C12" s="254"/>
      <c r="D12" s="86"/>
      <c r="E12" s="82"/>
      <c r="F12" s="83"/>
      <c r="G12" s="84"/>
      <c r="H12" s="83"/>
      <c r="I12" s="84"/>
      <c r="U12" s="92"/>
      <c r="V12" s="92"/>
    </row>
  </sheetData>
  <mergeCells count="14">
    <mergeCell ref="B11:C11"/>
    <mergeCell ref="B12:C12"/>
    <mergeCell ref="B5:C5"/>
    <mergeCell ref="B6:C6"/>
    <mergeCell ref="B7:C7"/>
    <mergeCell ref="B8:C8"/>
    <mergeCell ref="B9:C9"/>
    <mergeCell ref="B10:C10"/>
    <mergeCell ref="B4:C4"/>
    <mergeCell ref="A1:B1"/>
    <mergeCell ref="G1:I1"/>
    <mergeCell ref="O1:T2"/>
    <mergeCell ref="B2:C2"/>
    <mergeCell ref="B3:C3"/>
  </mergeCells>
  <phoneticPr fontId="1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4484-8805-4900-B18E-D4CC8F7F0DED}">
  <sheetPr>
    <pageSetUpPr fitToPage="1"/>
  </sheetPr>
  <dimension ref="A1:AS84"/>
  <sheetViews>
    <sheetView showGridLines="0" view="pageBreakPreview" zoomScale="85" zoomScaleNormal="85" zoomScaleSheetLayoutView="85" workbookViewId="0">
      <selection activeCell="AF11" sqref="AF11"/>
    </sheetView>
  </sheetViews>
  <sheetFormatPr defaultColWidth="3.625" defaultRowHeight="15.75"/>
  <cols>
    <col min="1" max="16384" width="3.625" style="1"/>
  </cols>
  <sheetData>
    <row r="1" spans="1:45" ht="19.5" thickBot="1">
      <c r="P1" s="95" t="str">
        <f>更新履歴!K2</f>
        <v>2026.12.21</v>
      </c>
      <c r="AK1"/>
    </row>
    <row r="2" spans="1:45" ht="18.75" customHeight="1">
      <c r="A2" s="232" t="s">
        <v>36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E2" s="234" t="s">
        <v>37</v>
      </c>
      <c r="AF2" s="235"/>
      <c r="AG2" s="235"/>
      <c r="AH2" s="235"/>
      <c r="AI2" s="235"/>
      <c r="AJ2" s="236"/>
      <c r="AK2" s="50" t="str">
        <f>更新履歴!K1</f>
        <v>CNレポート作成アプリ「LecMoc」</v>
      </c>
      <c r="AL2" s="48"/>
      <c r="AM2" s="48"/>
      <c r="AN2" s="48"/>
      <c r="AO2" s="48"/>
      <c r="AP2" s="48"/>
      <c r="AQ2" s="48"/>
      <c r="AR2" s="48"/>
      <c r="AS2" s="51"/>
    </row>
    <row r="3" spans="1:45" ht="16.5" thickBot="1">
      <c r="A3" s="233"/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E3" s="237" t="s">
        <v>38</v>
      </c>
      <c r="AF3" s="238"/>
      <c r="AG3" s="238"/>
      <c r="AH3" s="238"/>
      <c r="AI3" s="238"/>
      <c r="AJ3" s="239"/>
      <c r="AK3" s="54" t="s">
        <v>379</v>
      </c>
      <c r="AL3" s="55"/>
      <c r="AM3" s="55"/>
      <c r="AN3" s="55"/>
      <c r="AO3" s="55"/>
      <c r="AP3" s="55"/>
      <c r="AQ3" s="55"/>
      <c r="AR3" s="55"/>
      <c r="AS3" s="56"/>
    </row>
    <row r="4" spans="1:45" ht="52.5" customHeight="1">
      <c r="A4" s="240" t="s">
        <v>39</v>
      </c>
      <c r="B4" s="241"/>
      <c r="C4" s="241"/>
      <c r="D4" s="241"/>
      <c r="E4" s="241"/>
      <c r="F4" s="241"/>
      <c r="G4" s="241"/>
      <c r="H4" s="241"/>
      <c r="I4" s="241"/>
      <c r="J4" s="242"/>
      <c r="K4" s="243" t="s">
        <v>322</v>
      </c>
      <c r="L4" s="244"/>
      <c r="M4" s="244"/>
      <c r="N4" s="244"/>
      <c r="O4" s="244"/>
      <c r="P4" s="244"/>
      <c r="Q4" s="245"/>
      <c r="R4" s="246" t="s">
        <v>40</v>
      </c>
      <c r="S4" s="241"/>
      <c r="T4" s="241"/>
      <c r="U4" s="241"/>
      <c r="V4" s="241"/>
      <c r="W4" s="241"/>
      <c r="X4" s="241"/>
      <c r="Y4" s="241"/>
      <c r="Z4" s="241"/>
      <c r="AA4" s="242"/>
      <c r="AB4" s="247" t="s">
        <v>319</v>
      </c>
      <c r="AC4" s="248"/>
      <c r="AD4" s="248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8"/>
      <c r="AQ4" s="248"/>
      <c r="AR4" s="248"/>
      <c r="AS4" s="249"/>
    </row>
    <row r="5" spans="1:45" ht="18" customHeight="1">
      <c r="A5" s="214" t="s">
        <v>72</v>
      </c>
      <c r="B5" s="223"/>
      <c r="C5" s="223"/>
      <c r="D5" s="223"/>
      <c r="E5" s="223"/>
      <c r="F5" s="223"/>
      <c r="G5" s="223"/>
      <c r="H5" s="223"/>
      <c r="I5" s="223"/>
      <c r="J5" s="224"/>
      <c r="K5" s="225" t="str">
        <f>更新履歴!K7</f>
        <v>mscs03</v>
      </c>
      <c r="L5" s="226"/>
      <c r="M5" s="226"/>
      <c r="N5" s="226"/>
      <c r="O5" s="226"/>
      <c r="P5" s="226"/>
      <c r="Q5" s="227"/>
      <c r="R5" s="228" t="s">
        <v>73</v>
      </c>
      <c r="S5" s="223"/>
      <c r="T5" s="223"/>
      <c r="U5" s="223"/>
      <c r="V5" s="223"/>
      <c r="W5" s="223"/>
      <c r="X5" s="223"/>
      <c r="Y5" s="223"/>
      <c r="Z5" s="223"/>
      <c r="AA5" s="224"/>
      <c r="AB5" s="229" t="s">
        <v>94</v>
      </c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1"/>
    </row>
    <row r="6" spans="1:45" ht="18.600000000000001" customHeight="1">
      <c r="A6" s="214" t="s">
        <v>41</v>
      </c>
      <c r="B6" s="215"/>
      <c r="C6" s="215"/>
      <c r="D6" s="215"/>
      <c r="E6" s="215"/>
      <c r="F6" s="215"/>
      <c r="G6" s="215"/>
      <c r="H6" s="215"/>
      <c r="I6" s="215"/>
      <c r="J6" s="216"/>
      <c r="K6" s="217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9"/>
    </row>
    <row r="7" spans="1:45">
      <c r="A7" s="220" t="s">
        <v>321</v>
      </c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2"/>
    </row>
    <row r="8" spans="1:45">
      <c r="A8" s="220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2"/>
    </row>
    <row r="9" spans="1:45">
      <c r="A9" s="13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128"/>
    </row>
    <row r="10" spans="1:45">
      <c r="A10" s="132"/>
      <c r="AS10" s="133"/>
    </row>
    <row r="11" spans="1:45">
      <c r="A11" s="132"/>
      <c r="AS11" s="133"/>
    </row>
    <row r="12" spans="1:45">
      <c r="A12" s="132"/>
      <c r="AS12" s="133"/>
    </row>
    <row r="13" spans="1:45">
      <c r="A13" s="132"/>
      <c r="AS13" s="133"/>
    </row>
    <row r="14" spans="1:45">
      <c r="A14" s="132"/>
      <c r="AS14" s="133"/>
    </row>
    <row r="15" spans="1:45">
      <c r="A15" s="132"/>
      <c r="AS15" s="133"/>
    </row>
    <row r="16" spans="1:45">
      <c r="A16" s="132"/>
      <c r="AS16" s="133"/>
    </row>
    <row r="17" spans="1:45">
      <c r="A17" s="132"/>
      <c r="AS17" s="133"/>
    </row>
    <row r="18" spans="1:45">
      <c r="A18" s="132"/>
      <c r="AS18" s="133"/>
    </row>
    <row r="19" spans="1:45">
      <c r="A19" s="132"/>
      <c r="AS19" s="133"/>
    </row>
    <row r="20" spans="1:45">
      <c r="A20" s="132"/>
      <c r="AS20" s="133"/>
    </row>
    <row r="21" spans="1:45">
      <c r="A21" s="132"/>
      <c r="AS21" s="133"/>
    </row>
    <row r="22" spans="1:45">
      <c r="A22" s="132"/>
      <c r="AS22" s="133"/>
    </row>
    <row r="23" spans="1:45">
      <c r="A23" s="132"/>
      <c r="AS23" s="133"/>
    </row>
    <row r="24" spans="1:45">
      <c r="A24" s="132"/>
      <c r="AS24" s="133"/>
    </row>
    <row r="25" spans="1:45">
      <c r="A25" s="132"/>
      <c r="AS25" s="133"/>
    </row>
    <row r="26" spans="1:45">
      <c r="A26" s="132"/>
      <c r="AS26" s="133"/>
    </row>
    <row r="27" spans="1:45">
      <c r="A27" s="132"/>
      <c r="AS27" s="133"/>
    </row>
    <row r="28" spans="1:45">
      <c r="A28" s="132"/>
      <c r="AS28" s="133"/>
    </row>
    <row r="29" spans="1:45">
      <c r="A29" s="132"/>
      <c r="AS29" s="133"/>
    </row>
    <row r="30" spans="1:45">
      <c r="A30" s="132"/>
      <c r="AS30" s="133"/>
    </row>
    <row r="31" spans="1:45">
      <c r="A31" s="132"/>
      <c r="AS31" s="133"/>
    </row>
    <row r="32" spans="1:45">
      <c r="A32" s="132"/>
      <c r="AS32" s="133"/>
    </row>
    <row r="33" spans="1:45">
      <c r="A33" s="132"/>
      <c r="AS33" s="133"/>
    </row>
    <row r="34" spans="1:45">
      <c r="A34" s="132"/>
      <c r="AS34" s="133"/>
    </row>
    <row r="35" spans="1:45">
      <c r="A35" s="132"/>
      <c r="AS35" s="133"/>
    </row>
    <row r="36" spans="1:45">
      <c r="A36" s="132"/>
      <c r="AS36" s="133"/>
    </row>
    <row r="37" spans="1:45">
      <c r="A37" s="132"/>
      <c r="AS37" s="133"/>
    </row>
    <row r="38" spans="1:45">
      <c r="A38" s="132"/>
      <c r="AS38" s="133"/>
    </row>
    <row r="39" spans="1:45">
      <c r="A39" s="132"/>
      <c r="AS39" s="133"/>
    </row>
    <row r="40" spans="1:45">
      <c r="A40" s="132"/>
      <c r="AS40" s="133"/>
    </row>
    <row r="41" spans="1:45">
      <c r="A41" s="132"/>
      <c r="AS41" s="133"/>
    </row>
    <row r="42" spans="1:45">
      <c r="A42" s="132"/>
      <c r="AS42" s="133"/>
    </row>
    <row r="43" spans="1:45">
      <c r="A43" s="132"/>
      <c r="AS43" s="133"/>
    </row>
    <row r="44" spans="1:45">
      <c r="A44" s="132"/>
      <c r="AS44" s="133"/>
    </row>
    <row r="45" spans="1:45">
      <c r="A45" s="135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S45" s="133"/>
    </row>
    <row r="46" spans="1:45">
      <c r="A46" s="135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S46" s="133"/>
    </row>
    <row r="47" spans="1:45">
      <c r="A47" s="135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S47" s="133"/>
    </row>
    <row r="48" spans="1:45">
      <c r="A48" s="135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S48" s="133"/>
    </row>
    <row r="49" spans="1:45">
      <c r="A49" s="135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S49" s="133"/>
    </row>
    <row r="50" spans="1:45">
      <c r="A50" s="135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S50" s="133"/>
    </row>
    <row r="51" spans="1:45">
      <c r="A51" s="135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S51" s="133"/>
    </row>
    <row r="52" spans="1:45">
      <c r="A52" s="135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S52" s="133"/>
    </row>
    <row r="53" spans="1:45">
      <c r="A53" s="135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S53" s="133"/>
    </row>
    <row r="54" spans="1:45">
      <c r="A54" s="135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S54" s="133"/>
    </row>
    <row r="55" spans="1:45">
      <c r="A55" s="135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S55" s="133"/>
    </row>
    <row r="56" spans="1:45">
      <c r="A56" s="135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S56" s="133"/>
    </row>
    <row r="57" spans="1:45">
      <c r="A57" s="135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S57" s="133"/>
    </row>
    <row r="58" spans="1:45">
      <c r="A58" s="135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S58" s="133"/>
    </row>
    <row r="59" spans="1:45">
      <c r="A59" s="136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S59" s="133"/>
    </row>
    <row r="60" spans="1:45">
      <c r="A60" s="136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S60" s="133"/>
    </row>
    <row r="61" spans="1:45">
      <c r="A61" s="136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S61" s="133"/>
    </row>
    <row r="62" spans="1:45">
      <c r="A62" s="135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S62" s="133"/>
    </row>
    <row r="63" spans="1:45">
      <c r="A63" s="135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1" t="s">
        <v>49</v>
      </c>
      <c r="O63" s="130"/>
      <c r="P63" s="130"/>
      <c r="Q63" s="130"/>
      <c r="R63" s="130"/>
      <c r="S63" s="130"/>
      <c r="T63" s="130"/>
      <c r="U63" s="130"/>
      <c r="V63" s="130"/>
      <c r="W63" s="130" t="s">
        <v>50</v>
      </c>
      <c r="X63" s="130"/>
      <c r="Y63" s="130"/>
      <c r="Z63" s="130" t="s">
        <v>51</v>
      </c>
      <c r="AS63" s="133"/>
    </row>
    <row r="64" spans="1:45">
      <c r="A64" s="135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S64" s="133"/>
    </row>
    <row r="65" spans="1:45">
      <c r="A65" s="135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S65" s="133"/>
    </row>
    <row r="66" spans="1:45">
      <c r="A66" s="135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S66" s="133"/>
    </row>
    <row r="67" spans="1:45">
      <c r="A67" s="135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S67" s="133"/>
    </row>
    <row r="68" spans="1:45">
      <c r="A68" s="135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S68" s="133"/>
    </row>
    <row r="69" spans="1:45">
      <c r="A69" s="135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S69" s="133"/>
    </row>
    <row r="70" spans="1:45">
      <c r="A70" s="135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S70" s="133"/>
    </row>
    <row r="71" spans="1:45">
      <c r="A71" s="135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S71" s="133"/>
    </row>
    <row r="72" spans="1:45">
      <c r="A72" s="135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S72" s="133"/>
    </row>
    <row r="73" spans="1:45">
      <c r="A73" s="135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S73" s="133"/>
    </row>
    <row r="74" spans="1:45">
      <c r="A74" s="135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S74" s="133"/>
    </row>
    <row r="75" spans="1:45">
      <c r="A75" s="135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S75" s="133"/>
    </row>
    <row r="76" spans="1:45">
      <c r="A76" s="135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S76" s="133"/>
    </row>
    <row r="77" spans="1:45">
      <c r="A77" s="135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S77" s="133"/>
    </row>
    <row r="78" spans="1:45">
      <c r="A78" s="135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S78" s="133"/>
    </row>
    <row r="79" spans="1:45">
      <c r="A79" s="135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S79" s="133"/>
    </row>
    <row r="80" spans="1:45">
      <c r="A80" s="135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S80" s="133"/>
    </row>
    <row r="81" spans="1:45">
      <c r="A81" s="135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S81" s="133"/>
    </row>
    <row r="82" spans="1:45">
      <c r="A82" s="135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S82" s="133"/>
    </row>
    <row r="83" spans="1:45">
      <c r="A83" s="135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S83" s="133"/>
    </row>
    <row r="84" spans="1:45">
      <c r="A84" s="137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138"/>
    </row>
  </sheetData>
  <mergeCells count="14">
    <mergeCell ref="A2:Z3"/>
    <mergeCell ref="AE2:AJ2"/>
    <mergeCell ref="AE3:AJ3"/>
    <mergeCell ref="A4:J4"/>
    <mergeCell ref="K4:Q4"/>
    <mergeCell ref="R4:AA4"/>
    <mergeCell ref="AB4:AS4"/>
    <mergeCell ref="A6:J6"/>
    <mergeCell ref="K6:AS6"/>
    <mergeCell ref="A7:AS8"/>
    <mergeCell ref="A5:J5"/>
    <mergeCell ref="K5:Q5"/>
    <mergeCell ref="R5:AA5"/>
    <mergeCell ref="AB5:AS5"/>
  </mergeCells>
  <phoneticPr fontId="1"/>
  <pageMargins left="0.7" right="0.7" top="0.75" bottom="0.75" header="0.3" footer="0.3"/>
  <pageSetup paperSize="9" scale="4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AE66-A575-4314-B5FC-463931FEC9B0}">
  <sheetPr>
    <pageSetUpPr fitToPage="1"/>
  </sheetPr>
  <dimension ref="A1:AU160"/>
  <sheetViews>
    <sheetView showGridLines="0" tabSelected="1" topLeftCell="A71" zoomScaleNormal="100" workbookViewId="0">
      <selection activeCell="AT85" sqref="AT85"/>
    </sheetView>
  </sheetViews>
  <sheetFormatPr defaultColWidth="3.625" defaultRowHeight="15.75"/>
  <cols>
    <col min="1" max="16384" width="3.625" style="1"/>
  </cols>
  <sheetData>
    <row r="1" spans="1:47" ht="19.5" thickBot="1">
      <c r="P1" s="95" t="str">
        <f>更新履歴!K2</f>
        <v>2026.12.21</v>
      </c>
      <c r="AK1"/>
    </row>
    <row r="2" spans="1:47" ht="18.75" customHeight="1">
      <c r="A2" s="263" t="s">
        <v>75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E2" s="264" t="s">
        <v>37</v>
      </c>
      <c r="AF2" s="265"/>
      <c r="AG2" s="265"/>
      <c r="AH2" s="265"/>
      <c r="AI2" s="265"/>
      <c r="AJ2" s="266"/>
      <c r="AK2" s="97" t="str">
        <f>更新履歴!K1</f>
        <v>CNレポート作成アプリ「LecMoc」</v>
      </c>
      <c r="AL2" s="98"/>
      <c r="AM2" s="98"/>
      <c r="AN2" s="98"/>
      <c r="AO2" s="98"/>
      <c r="AP2" s="98"/>
      <c r="AQ2" s="98"/>
      <c r="AR2" s="98"/>
      <c r="AS2" s="98"/>
      <c r="AT2" s="98"/>
      <c r="AU2" s="99"/>
    </row>
    <row r="3" spans="1:47" ht="15.6" customHeight="1">
      <c r="A3" s="263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E3" s="267" t="s">
        <v>38</v>
      </c>
      <c r="AF3" s="268"/>
      <c r="AG3" s="268"/>
      <c r="AH3" s="268"/>
      <c r="AI3" s="268"/>
      <c r="AJ3" s="269"/>
      <c r="AK3" s="100" t="s">
        <v>74</v>
      </c>
      <c r="AL3" s="101"/>
      <c r="AM3" s="101"/>
      <c r="AN3" s="101"/>
      <c r="AO3" s="101"/>
      <c r="AP3" s="101"/>
      <c r="AQ3" s="101"/>
      <c r="AR3" s="101"/>
      <c r="AS3" s="101"/>
      <c r="AT3" s="101"/>
      <c r="AU3" s="102"/>
    </row>
    <row r="4" spans="1:47" s="96" customFormat="1">
      <c r="A4" s="25" t="s">
        <v>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</row>
    <row r="5" spans="1:47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4"/>
    </row>
    <row r="6" spans="1:47">
      <c r="A6" s="7"/>
      <c r="B6" s="103" t="s">
        <v>96</v>
      </c>
      <c r="AI6" s="7"/>
      <c r="AU6" s="8"/>
    </row>
    <row r="7" spans="1:47" ht="18">
      <c r="A7" s="7"/>
      <c r="AI7" s="139"/>
      <c r="AU7" s="8"/>
    </row>
    <row r="8" spans="1:47">
      <c r="A8" s="7"/>
      <c r="C8" s="140" t="s">
        <v>101</v>
      </c>
      <c r="AI8" s="7"/>
      <c r="AU8" s="8"/>
    </row>
    <row r="9" spans="1:47" ht="18">
      <c r="A9" s="7"/>
      <c r="AI9" s="139" t="s">
        <v>97</v>
      </c>
      <c r="AU9" s="8"/>
    </row>
    <row r="10" spans="1:47">
      <c r="A10" s="7"/>
      <c r="AI10" s="7" t="s">
        <v>98</v>
      </c>
      <c r="AU10" s="8"/>
    </row>
    <row r="11" spans="1:47">
      <c r="A11" s="7"/>
      <c r="AI11" s="212" t="s">
        <v>371</v>
      </c>
      <c r="AU11" s="8"/>
    </row>
    <row r="12" spans="1:47">
      <c r="A12" s="7"/>
      <c r="AH12" s="8"/>
      <c r="AU12" s="8"/>
    </row>
    <row r="13" spans="1:47" ht="18">
      <c r="A13" s="7"/>
      <c r="AI13" s="139" t="s">
        <v>99</v>
      </c>
      <c r="AU13" s="8"/>
    </row>
    <row r="14" spans="1:47">
      <c r="A14" s="7"/>
      <c r="AI14" s="7" t="s">
        <v>100</v>
      </c>
      <c r="AU14" s="8"/>
    </row>
    <row r="15" spans="1:47">
      <c r="A15" s="7"/>
      <c r="AI15" s="7"/>
      <c r="AU15" s="8"/>
    </row>
    <row r="16" spans="1:47">
      <c r="A16" s="7"/>
      <c r="AI16" s="7"/>
      <c r="AU16" s="8"/>
    </row>
    <row r="17" spans="1:47">
      <c r="A17" s="7"/>
      <c r="AI17" s="7"/>
      <c r="AU17" s="8"/>
    </row>
    <row r="18" spans="1:47">
      <c r="A18" s="7"/>
      <c r="AI18" s="7"/>
      <c r="AU18" s="8"/>
    </row>
    <row r="19" spans="1:47">
      <c r="A19" s="7"/>
      <c r="AI19" s="7"/>
      <c r="AU19" s="8"/>
    </row>
    <row r="20" spans="1:47">
      <c r="A20" s="7"/>
      <c r="AI20" s="7"/>
      <c r="AU20" s="8"/>
    </row>
    <row r="21" spans="1:47">
      <c r="A21" s="7"/>
      <c r="AI21" s="7"/>
      <c r="AU21" s="8"/>
    </row>
    <row r="22" spans="1:47">
      <c r="A22" s="7"/>
      <c r="AI22" s="7"/>
      <c r="AU22" s="8"/>
    </row>
    <row r="23" spans="1:47">
      <c r="A23" s="7"/>
      <c r="AI23" s="7"/>
      <c r="AU23" s="8"/>
    </row>
    <row r="24" spans="1:47">
      <c r="A24" s="7"/>
      <c r="AI24" s="7"/>
      <c r="AU24" s="8"/>
    </row>
    <row r="25" spans="1:47">
      <c r="A25" s="7"/>
      <c r="AI25" s="7"/>
      <c r="AU25" s="8"/>
    </row>
    <row r="26" spans="1:47">
      <c r="A26" s="7"/>
      <c r="AI26" s="7"/>
      <c r="AU26" s="8"/>
    </row>
    <row r="27" spans="1:47">
      <c r="A27" s="7"/>
      <c r="AI27" s="7"/>
      <c r="AU27" s="8"/>
    </row>
    <row r="28" spans="1:47">
      <c r="A28" s="7"/>
      <c r="AI28" s="7"/>
      <c r="AU28" s="8"/>
    </row>
    <row r="29" spans="1:47">
      <c r="A29" s="7"/>
      <c r="AI29" s="7"/>
      <c r="AU29" s="8"/>
    </row>
    <row r="30" spans="1:47">
      <c r="A30" s="7"/>
      <c r="AI30" s="7"/>
      <c r="AU30" s="8"/>
    </row>
    <row r="31" spans="1:47">
      <c r="A31" s="7"/>
      <c r="AI31" s="7"/>
      <c r="AU31" s="8"/>
    </row>
    <row r="32" spans="1:47">
      <c r="A32" s="7"/>
      <c r="AI32" s="24"/>
      <c r="AJ32" s="104"/>
      <c r="AK32" s="104"/>
      <c r="AL32" s="104"/>
      <c r="AM32" s="104"/>
      <c r="AU32" s="8"/>
    </row>
    <row r="33" spans="1:47">
      <c r="A33" s="7"/>
      <c r="AI33" s="24"/>
      <c r="AJ33" s="104"/>
      <c r="AK33" s="104"/>
      <c r="AL33" s="104"/>
      <c r="AM33" s="104"/>
      <c r="AU33" s="8"/>
    </row>
    <row r="34" spans="1:47">
      <c r="A34" s="7"/>
      <c r="AI34" s="24"/>
      <c r="AJ34" s="104"/>
      <c r="AK34" s="104"/>
      <c r="AL34" s="104"/>
      <c r="AM34" s="104"/>
      <c r="AU34" s="8"/>
    </row>
    <row r="35" spans="1:47">
      <c r="A35" s="7"/>
      <c r="AI35" s="24"/>
      <c r="AJ35" s="104"/>
      <c r="AK35" s="104"/>
      <c r="AL35" s="104"/>
      <c r="AM35" s="104"/>
      <c r="AU35" s="8"/>
    </row>
    <row r="36" spans="1:47">
      <c r="A36" s="7"/>
      <c r="AI36" s="24"/>
      <c r="AJ36" s="104"/>
      <c r="AK36" s="104"/>
      <c r="AL36" s="104"/>
      <c r="AM36" s="104"/>
      <c r="AU36" s="8"/>
    </row>
    <row r="37" spans="1:47">
      <c r="A37" s="7"/>
      <c r="AI37" s="7"/>
      <c r="AJ37" s="104"/>
      <c r="AK37" s="104"/>
      <c r="AL37" s="104"/>
      <c r="AM37" s="104"/>
      <c r="AU37" s="8"/>
    </row>
    <row r="38" spans="1:47">
      <c r="A38" s="7"/>
      <c r="AI38" s="7"/>
      <c r="AJ38" s="104"/>
      <c r="AK38" s="104"/>
      <c r="AL38" s="104"/>
      <c r="AM38" s="104"/>
      <c r="AU38" s="8"/>
    </row>
    <row r="39" spans="1:47">
      <c r="A39" s="7"/>
      <c r="AI39" s="24"/>
      <c r="AJ39" s="104"/>
      <c r="AK39" s="104"/>
      <c r="AL39" s="104"/>
      <c r="AM39" s="104"/>
      <c r="AU39" s="8"/>
    </row>
    <row r="40" spans="1:47">
      <c r="A40" s="7"/>
      <c r="AI40" s="24"/>
      <c r="AJ40" s="104"/>
      <c r="AK40" s="104"/>
      <c r="AL40" s="104"/>
      <c r="AM40" s="104"/>
      <c r="AU40" s="8"/>
    </row>
    <row r="41" spans="1:47">
      <c r="A41" s="7"/>
      <c r="AI41" s="7"/>
      <c r="AJ41" s="104"/>
      <c r="AK41" s="104"/>
      <c r="AL41" s="104"/>
      <c r="AM41" s="104"/>
      <c r="AU41" s="8"/>
    </row>
    <row r="42" spans="1:47">
      <c r="A42" s="7"/>
      <c r="AI42" s="7"/>
      <c r="AJ42" s="104"/>
      <c r="AK42" s="104"/>
      <c r="AL42" s="104"/>
      <c r="AM42" s="104"/>
      <c r="AU42" s="8"/>
    </row>
    <row r="43" spans="1:47">
      <c r="A43" s="7"/>
      <c r="AI43" s="7"/>
      <c r="AJ43" s="104"/>
      <c r="AK43" s="104"/>
      <c r="AL43" s="104"/>
      <c r="AM43" s="104"/>
      <c r="AU43" s="8"/>
    </row>
    <row r="44" spans="1:47">
      <c r="A44" s="7"/>
      <c r="AI44" s="7"/>
      <c r="AJ44" s="104"/>
      <c r="AK44" s="104"/>
      <c r="AL44" s="104"/>
      <c r="AM44" s="104"/>
      <c r="AU44" s="8"/>
    </row>
    <row r="45" spans="1:47">
      <c r="A45" s="7"/>
      <c r="AI45" s="7"/>
      <c r="AJ45" s="104"/>
      <c r="AK45" s="104"/>
      <c r="AL45" s="104"/>
      <c r="AM45" s="104"/>
      <c r="AU45" s="8"/>
    </row>
    <row r="46" spans="1:47">
      <c r="A46" s="7"/>
      <c r="AI46" s="7"/>
      <c r="AJ46" s="104"/>
      <c r="AK46" s="104"/>
      <c r="AL46" s="104"/>
      <c r="AM46" s="104"/>
      <c r="AU46" s="8"/>
    </row>
    <row r="47" spans="1:47">
      <c r="A47" s="7"/>
      <c r="AI47" s="7"/>
      <c r="AJ47" s="104"/>
      <c r="AK47" s="104"/>
      <c r="AL47" s="104"/>
      <c r="AM47" s="104"/>
      <c r="AU47" s="8"/>
    </row>
    <row r="48" spans="1:47">
      <c r="A48" s="7"/>
      <c r="AI48" s="7"/>
      <c r="AJ48" s="104"/>
      <c r="AK48" s="104"/>
      <c r="AL48" s="104"/>
      <c r="AN48" s="104"/>
      <c r="AU48" s="8"/>
    </row>
    <row r="49" spans="1:47">
      <c r="A49" s="7"/>
      <c r="AI49" s="7"/>
      <c r="AJ49" s="104"/>
      <c r="AK49" s="104"/>
      <c r="AL49" s="104"/>
      <c r="AM49" s="104"/>
      <c r="AU49" s="8"/>
    </row>
    <row r="50" spans="1:47">
      <c r="A50" s="7"/>
      <c r="AI50" s="7"/>
      <c r="AJ50" s="104"/>
      <c r="AK50" s="104"/>
      <c r="AL50" s="104"/>
      <c r="AM50" s="104"/>
      <c r="AU50" s="8"/>
    </row>
    <row r="51" spans="1:47">
      <c r="A51" s="7"/>
      <c r="AI51" s="7"/>
      <c r="AJ51" s="104"/>
      <c r="AK51" s="104"/>
      <c r="AL51" s="104"/>
      <c r="AM51" s="104"/>
      <c r="AU51" s="8"/>
    </row>
    <row r="52" spans="1:47">
      <c r="A52" s="7"/>
      <c r="AI52" s="7"/>
      <c r="AU52" s="8"/>
    </row>
    <row r="53" spans="1:47">
      <c r="A53" s="7"/>
      <c r="AI53" s="7"/>
      <c r="AU53" s="8"/>
    </row>
    <row r="54" spans="1:47">
      <c r="A54" s="7"/>
      <c r="AI54" s="7"/>
      <c r="AU54" s="8"/>
    </row>
    <row r="55" spans="1:47">
      <c r="A55" s="7"/>
      <c r="AI55" s="7"/>
      <c r="AJ55" s="105"/>
      <c r="AU55" s="8"/>
    </row>
    <row r="56" spans="1:47">
      <c r="A56" s="7"/>
      <c r="AI56" s="7"/>
      <c r="AJ56" s="105"/>
      <c r="AU56" s="8"/>
    </row>
    <row r="57" spans="1:47">
      <c r="A57" s="7"/>
      <c r="AI57" s="7"/>
      <c r="AJ57" s="105"/>
      <c r="AU57" s="8"/>
    </row>
    <row r="58" spans="1:47">
      <c r="A58" s="7"/>
      <c r="C58" s="140" t="s">
        <v>102</v>
      </c>
      <c r="AI58" s="7"/>
      <c r="AJ58" s="105"/>
      <c r="AU58" s="8"/>
    </row>
    <row r="59" spans="1:47">
      <c r="A59" s="7"/>
      <c r="AI59" s="7"/>
      <c r="AJ59" s="105"/>
      <c r="AU59" s="8"/>
    </row>
    <row r="60" spans="1:47">
      <c r="A60" s="7"/>
      <c r="AI60" s="7"/>
      <c r="AJ60" s="105"/>
      <c r="AU60" s="8"/>
    </row>
    <row r="61" spans="1:47" ht="18">
      <c r="A61" s="7"/>
      <c r="AI61" s="139" t="s">
        <v>103</v>
      </c>
      <c r="AJ61" s="105"/>
      <c r="AU61" s="8"/>
    </row>
    <row r="62" spans="1:47">
      <c r="A62" s="7"/>
      <c r="AI62" s="7" t="s">
        <v>104</v>
      </c>
      <c r="AJ62" s="105"/>
      <c r="AU62" s="8"/>
    </row>
    <row r="63" spans="1:47">
      <c r="A63" s="7"/>
      <c r="AI63" s="212" t="s">
        <v>372</v>
      </c>
      <c r="AJ63" s="105"/>
      <c r="AU63" s="8"/>
    </row>
    <row r="64" spans="1:47" ht="18">
      <c r="A64" s="7"/>
      <c r="AI64" s="139"/>
      <c r="AJ64" s="105"/>
      <c r="AU64" s="8"/>
    </row>
    <row r="65" spans="1:47" ht="18">
      <c r="A65" s="7"/>
      <c r="AI65" s="139" t="s">
        <v>105</v>
      </c>
      <c r="AJ65" s="105"/>
      <c r="AU65" s="8"/>
    </row>
    <row r="66" spans="1:47">
      <c r="A66" s="7"/>
      <c r="AI66" s="7" t="s">
        <v>106</v>
      </c>
      <c r="AJ66" s="105"/>
      <c r="AU66" s="8"/>
    </row>
    <row r="67" spans="1:47">
      <c r="A67" s="7"/>
      <c r="AI67" s="212" t="s">
        <v>373</v>
      </c>
      <c r="AJ67" s="105"/>
      <c r="AU67" s="8"/>
    </row>
    <row r="68" spans="1:47" ht="18">
      <c r="A68" s="7"/>
      <c r="AI68" s="139"/>
      <c r="AJ68" s="105"/>
      <c r="AU68" s="8"/>
    </row>
    <row r="69" spans="1:47" ht="18">
      <c r="A69" s="7"/>
      <c r="AI69" s="139"/>
      <c r="AJ69" s="105"/>
      <c r="AU69" s="8"/>
    </row>
    <row r="70" spans="1:47">
      <c r="A70" s="7"/>
      <c r="AI70" s="7"/>
      <c r="AJ70" s="105"/>
      <c r="AU70" s="8"/>
    </row>
    <row r="71" spans="1:47">
      <c r="A71" s="7"/>
      <c r="AI71" s="212"/>
      <c r="AJ71" s="105"/>
      <c r="AU71" s="8"/>
    </row>
    <row r="72" spans="1:47" ht="18">
      <c r="A72" s="7"/>
      <c r="AI72" s="139"/>
      <c r="AJ72" s="105"/>
      <c r="AU72" s="8"/>
    </row>
    <row r="73" spans="1:47" ht="18">
      <c r="A73" s="7"/>
      <c r="AI73" s="139"/>
      <c r="AJ73" s="105"/>
      <c r="AU73" s="8"/>
    </row>
    <row r="74" spans="1:47">
      <c r="A74" s="7"/>
      <c r="AI74" s="7"/>
      <c r="AJ74" s="105"/>
      <c r="AU74" s="8"/>
    </row>
    <row r="75" spans="1:47">
      <c r="A75" s="7"/>
      <c r="AI75" s="212"/>
      <c r="AJ75" s="105"/>
      <c r="AU75" s="8"/>
    </row>
    <row r="76" spans="1:47">
      <c r="A76" s="7"/>
      <c r="AI76" s="7"/>
      <c r="AJ76" s="105"/>
      <c r="AU76" s="8"/>
    </row>
    <row r="77" spans="1:47">
      <c r="A77" s="7"/>
      <c r="AI77" s="7"/>
      <c r="AJ77" s="105"/>
      <c r="AU77" s="8"/>
    </row>
    <row r="78" spans="1:47">
      <c r="A78" s="7"/>
      <c r="AI78" s="212"/>
      <c r="AJ78" s="105"/>
      <c r="AU78" s="8"/>
    </row>
    <row r="79" spans="1:47">
      <c r="A79" s="7"/>
      <c r="AI79" s="7"/>
      <c r="AJ79" s="105"/>
      <c r="AU79" s="8"/>
    </row>
    <row r="80" spans="1:47">
      <c r="A80" s="7"/>
      <c r="AI80" s="212"/>
      <c r="AJ80" s="105"/>
      <c r="AU80" s="8"/>
    </row>
    <row r="81" spans="1:47">
      <c r="A81" s="7"/>
      <c r="AI81" s="7"/>
      <c r="AJ81" s="105"/>
      <c r="AU81" s="8"/>
    </row>
    <row r="82" spans="1:47">
      <c r="A82" s="7"/>
      <c r="AI82" s="7"/>
      <c r="AJ82" s="105"/>
      <c r="AU82" s="8"/>
    </row>
    <row r="83" spans="1:47" ht="18">
      <c r="A83" s="7"/>
      <c r="AI83" s="139" t="s">
        <v>103</v>
      </c>
      <c r="AJ83" s="105"/>
      <c r="AU83" s="8"/>
    </row>
    <row r="84" spans="1:47">
      <c r="A84" s="7"/>
      <c r="AI84" s="7" t="s">
        <v>104</v>
      </c>
      <c r="AJ84" s="105"/>
      <c r="AU84" s="8"/>
    </row>
    <row r="85" spans="1:47">
      <c r="A85" s="7"/>
      <c r="AI85" s="212" t="s">
        <v>372</v>
      </c>
      <c r="AJ85" s="105"/>
      <c r="AU85" s="8"/>
    </row>
    <row r="86" spans="1:47" ht="18">
      <c r="A86" s="7"/>
      <c r="AI86" s="139"/>
      <c r="AJ86" s="105"/>
      <c r="AU86" s="8"/>
    </row>
    <row r="87" spans="1:47">
      <c r="A87" s="7"/>
      <c r="AI87" s="212" t="s">
        <v>392</v>
      </c>
      <c r="AJ87" s="105"/>
      <c r="AU87" s="8"/>
    </row>
    <row r="88" spans="1:47">
      <c r="A88" s="7"/>
      <c r="AI88" s="7" t="s">
        <v>393</v>
      </c>
      <c r="AJ88" s="105"/>
      <c r="AU88" s="8"/>
    </row>
    <row r="89" spans="1:47">
      <c r="A89" s="7"/>
      <c r="AI89" s="212" t="s">
        <v>394</v>
      </c>
      <c r="AJ89" s="105"/>
      <c r="AU89" s="8"/>
    </row>
    <row r="90" spans="1:47">
      <c r="A90" s="7"/>
      <c r="AI90" s="7"/>
      <c r="AJ90" s="105"/>
      <c r="AU90" s="8"/>
    </row>
    <row r="91" spans="1:47">
      <c r="A91" s="7"/>
      <c r="AI91" s="7"/>
      <c r="AJ91" s="105"/>
      <c r="AU91" s="8"/>
    </row>
    <row r="92" spans="1:47">
      <c r="A92" s="7"/>
      <c r="AI92" s="7"/>
      <c r="AJ92" s="105"/>
      <c r="AU92" s="8"/>
    </row>
    <row r="93" spans="1:47" ht="18">
      <c r="A93" s="7"/>
      <c r="AI93" s="139" t="s">
        <v>105</v>
      </c>
      <c r="AJ93" s="105"/>
      <c r="AU93" s="8"/>
    </row>
    <row r="94" spans="1:47">
      <c r="A94" s="7"/>
      <c r="AI94" s="7" t="s">
        <v>106</v>
      </c>
      <c r="AJ94" s="105"/>
      <c r="AU94" s="8"/>
    </row>
    <row r="95" spans="1:47">
      <c r="A95" s="7"/>
      <c r="AI95" s="212" t="s">
        <v>373</v>
      </c>
      <c r="AJ95" s="105"/>
      <c r="AU95" s="8"/>
    </row>
    <row r="96" spans="1:47">
      <c r="A96" s="7"/>
      <c r="AI96" s="7"/>
      <c r="AJ96" s="105"/>
      <c r="AU96" s="8"/>
    </row>
    <row r="97" spans="1:47">
      <c r="A97" s="7"/>
      <c r="AI97" s="7"/>
      <c r="AJ97" s="105"/>
      <c r="AU97" s="8"/>
    </row>
    <row r="98" spans="1:47">
      <c r="A98" s="7"/>
      <c r="AI98" s="7"/>
      <c r="AJ98" s="105"/>
      <c r="AU98" s="8"/>
    </row>
    <row r="99" spans="1:47" ht="18">
      <c r="A99" s="7"/>
      <c r="AI99" s="139" t="s">
        <v>107</v>
      </c>
      <c r="AJ99" s="105"/>
      <c r="AU99" s="8"/>
    </row>
    <row r="100" spans="1:47">
      <c r="A100" s="7"/>
      <c r="AI100" s="7" t="s">
        <v>108</v>
      </c>
      <c r="AJ100" s="105"/>
      <c r="AU100" s="8"/>
    </row>
    <row r="101" spans="1:47">
      <c r="A101" s="7"/>
      <c r="AI101" s="213" t="s">
        <v>375</v>
      </c>
      <c r="AJ101" s="105"/>
      <c r="AU101" s="8"/>
    </row>
    <row r="102" spans="1:47" ht="18">
      <c r="A102" s="7"/>
      <c r="AI102" s="139"/>
      <c r="AJ102" s="105"/>
      <c r="AU102" s="8"/>
    </row>
    <row r="103" spans="1:47" ht="18">
      <c r="A103" s="7"/>
      <c r="AI103" s="139" t="s">
        <v>109</v>
      </c>
      <c r="AJ103" s="105"/>
      <c r="AU103" s="8"/>
    </row>
    <row r="104" spans="1:47">
      <c r="A104" s="7"/>
      <c r="AI104" s="7" t="s">
        <v>110</v>
      </c>
      <c r="AJ104" s="105"/>
      <c r="AU104" s="8"/>
    </row>
    <row r="105" spans="1:47">
      <c r="A105" s="7"/>
      <c r="AI105" s="212" t="s">
        <v>374</v>
      </c>
      <c r="AJ105" s="105"/>
      <c r="AU105" s="8"/>
    </row>
    <row r="106" spans="1:47">
      <c r="A106" s="7"/>
      <c r="AI106" s="7"/>
      <c r="AJ106" s="105"/>
      <c r="AU106" s="8"/>
    </row>
    <row r="107" spans="1:47">
      <c r="A107" s="7"/>
      <c r="AI107" s="212"/>
      <c r="AJ107" s="105"/>
      <c r="AU107" s="8"/>
    </row>
    <row r="108" spans="1:47" ht="18">
      <c r="A108" s="7"/>
      <c r="AI108" s="139" t="s">
        <v>387</v>
      </c>
      <c r="AJ108" s="105"/>
      <c r="AU108" s="8"/>
    </row>
    <row r="109" spans="1:47">
      <c r="A109" s="7"/>
      <c r="AI109" s="213" t="s">
        <v>388</v>
      </c>
      <c r="AJ109" s="105"/>
      <c r="AU109" s="8"/>
    </row>
    <row r="110" spans="1:47">
      <c r="A110" s="7"/>
      <c r="AI110" s="7"/>
      <c r="AJ110" s="105"/>
      <c r="AU110" s="8"/>
    </row>
    <row r="111" spans="1:47">
      <c r="A111" s="7"/>
      <c r="AI111" s="7"/>
      <c r="AJ111" s="105"/>
      <c r="AU111" s="8"/>
    </row>
    <row r="112" spans="1:47">
      <c r="A112" s="7"/>
      <c r="AI112" s="7"/>
      <c r="AJ112" s="105"/>
      <c r="AU112" s="8"/>
    </row>
    <row r="113" spans="1:47">
      <c r="A113" s="7"/>
      <c r="AI113" s="7"/>
      <c r="AJ113" s="105"/>
      <c r="AU113" s="8"/>
    </row>
    <row r="114" spans="1:47">
      <c r="A114" s="7"/>
      <c r="AI114" s="7"/>
      <c r="AJ114" s="105"/>
      <c r="AU114" s="8"/>
    </row>
    <row r="115" spans="1:47">
      <c r="A115" s="7"/>
      <c r="AI115" s="7"/>
      <c r="AJ115" s="105"/>
      <c r="AU115" s="8"/>
    </row>
    <row r="116" spans="1:47">
      <c r="A116" s="7"/>
      <c r="AI116" s="7"/>
      <c r="AJ116" s="105"/>
      <c r="AU116" s="8"/>
    </row>
    <row r="117" spans="1:47">
      <c r="A117" s="7"/>
      <c r="AI117" s="7"/>
      <c r="AJ117" s="105"/>
      <c r="AU117" s="8"/>
    </row>
    <row r="118" spans="1:47">
      <c r="A118" s="7"/>
      <c r="AI118" s="7"/>
      <c r="AJ118" s="105"/>
      <c r="AU118" s="8"/>
    </row>
    <row r="119" spans="1:47">
      <c r="A119" s="7"/>
      <c r="AI119" s="7"/>
      <c r="AJ119" s="105"/>
      <c r="AU119" s="8"/>
    </row>
    <row r="120" spans="1:47">
      <c r="A120" s="7"/>
      <c r="AI120" s="7"/>
      <c r="AJ120" s="105"/>
      <c r="AU120" s="8"/>
    </row>
    <row r="121" spans="1:47">
      <c r="A121" s="7"/>
      <c r="AI121" s="7"/>
      <c r="AJ121" s="105"/>
      <c r="AU121" s="8"/>
    </row>
    <row r="122" spans="1:47">
      <c r="A122" s="7"/>
      <c r="C122" s="140" t="s">
        <v>111</v>
      </c>
      <c r="AI122" s="7"/>
      <c r="AJ122" s="105"/>
      <c r="AU122" s="8"/>
    </row>
    <row r="123" spans="1:47">
      <c r="A123" s="7"/>
      <c r="AI123" s="7"/>
      <c r="AJ123" s="105"/>
      <c r="AU123" s="8"/>
    </row>
    <row r="124" spans="1:47" ht="18">
      <c r="A124" s="7"/>
      <c r="AI124" s="139" t="s">
        <v>1</v>
      </c>
      <c r="AU124" s="8"/>
    </row>
    <row r="125" spans="1:47">
      <c r="A125" s="7"/>
      <c r="AI125" s="7" t="s">
        <v>112</v>
      </c>
      <c r="AJ125" s="105"/>
      <c r="AU125" s="8"/>
    </row>
    <row r="126" spans="1:47">
      <c r="A126" s="7"/>
      <c r="AI126" s="212" t="s">
        <v>376</v>
      </c>
      <c r="AJ126" s="105"/>
      <c r="AU126" s="8"/>
    </row>
    <row r="127" spans="1:47">
      <c r="A127" s="7"/>
      <c r="AI127" s="7"/>
      <c r="AJ127" s="105"/>
      <c r="AU127" s="8"/>
    </row>
    <row r="128" spans="1:47">
      <c r="A128" s="7"/>
      <c r="AI128" s="7"/>
      <c r="AJ128" s="105"/>
      <c r="AU128" s="8"/>
    </row>
    <row r="129" spans="1:47">
      <c r="A129" s="7"/>
      <c r="AI129" s="7"/>
      <c r="AJ129" s="105"/>
      <c r="AU129" s="8"/>
    </row>
    <row r="130" spans="1:47">
      <c r="A130" s="7"/>
      <c r="AI130" s="7"/>
      <c r="AJ130" s="105"/>
      <c r="AU130" s="8"/>
    </row>
    <row r="131" spans="1:47">
      <c r="A131" s="7"/>
      <c r="AI131" s="7"/>
      <c r="AJ131" s="105"/>
      <c r="AU131" s="8"/>
    </row>
    <row r="132" spans="1:47">
      <c r="A132" s="7"/>
      <c r="AI132" s="7"/>
      <c r="AJ132" s="105"/>
      <c r="AU132" s="8"/>
    </row>
    <row r="133" spans="1:47">
      <c r="A133" s="7"/>
      <c r="AI133" s="7"/>
      <c r="AJ133" s="105"/>
      <c r="AU133" s="8"/>
    </row>
    <row r="134" spans="1:47">
      <c r="A134" s="7"/>
      <c r="AI134" s="7"/>
      <c r="AJ134" s="105"/>
      <c r="AU134" s="8"/>
    </row>
    <row r="135" spans="1:47">
      <c r="A135" s="7"/>
      <c r="AI135" s="7"/>
      <c r="AJ135" s="105"/>
      <c r="AU135" s="8"/>
    </row>
    <row r="136" spans="1:47">
      <c r="A136" s="7"/>
      <c r="AI136" s="7"/>
      <c r="AJ136" s="105"/>
      <c r="AU136" s="8"/>
    </row>
    <row r="137" spans="1:47">
      <c r="A137" s="7"/>
      <c r="AI137" s="7"/>
      <c r="AJ137" s="105"/>
      <c r="AU137" s="8"/>
    </row>
    <row r="138" spans="1:47">
      <c r="A138" s="7"/>
      <c r="AI138" s="7"/>
      <c r="AJ138" s="105"/>
      <c r="AU138" s="8"/>
    </row>
    <row r="139" spans="1:47">
      <c r="A139" s="7"/>
      <c r="AI139" s="7"/>
      <c r="AJ139" s="105"/>
      <c r="AU139" s="8"/>
    </row>
    <row r="140" spans="1:47">
      <c r="A140" s="7"/>
      <c r="AI140" s="7"/>
      <c r="AJ140" s="105"/>
      <c r="AU140" s="8"/>
    </row>
    <row r="141" spans="1:47">
      <c r="A141" s="7"/>
      <c r="AI141" s="7"/>
      <c r="AJ141" s="105"/>
      <c r="AU141" s="8"/>
    </row>
    <row r="142" spans="1:47">
      <c r="A142" s="7"/>
      <c r="AI142" s="7"/>
      <c r="AJ142" s="105"/>
      <c r="AU142" s="8"/>
    </row>
    <row r="143" spans="1:47">
      <c r="A143" s="7"/>
      <c r="AI143" s="7"/>
      <c r="AJ143" s="105"/>
      <c r="AU143" s="8"/>
    </row>
    <row r="144" spans="1:47">
      <c r="A144" s="7"/>
      <c r="AI144" s="7"/>
      <c r="AJ144" s="105"/>
      <c r="AU144" s="8"/>
    </row>
    <row r="145" spans="1:47">
      <c r="A145" s="7"/>
      <c r="AI145" s="7"/>
      <c r="AJ145" s="105"/>
      <c r="AU145" s="8"/>
    </row>
    <row r="146" spans="1:47">
      <c r="A146" s="7"/>
      <c r="AI146" s="7"/>
      <c r="AJ146" s="105"/>
      <c r="AU146" s="8"/>
    </row>
    <row r="147" spans="1:47">
      <c r="A147" s="7"/>
      <c r="AI147" s="7"/>
      <c r="AJ147" s="105"/>
      <c r="AU147" s="8"/>
    </row>
    <row r="148" spans="1:47">
      <c r="A148" s="7"/>
      <c r="AI148" s="7"/>
      <c r="AJ148" s="105"/>
      <c r="AU148" s="8"/>
    </row>
    <row r="149" spans="1:47">
      <c r="A149" s="7"/>
      <c r="AI149" s="7"/>
      <c r="AJ149" s="105"/>
      <c r="AU149" s="8"/>
    </row>
    <row r="150" spans="1:47">
      <c r="A150" s="7"/>
      <c r="AI150" s="7"/>
      <c r="AJ150" s="105"/>
      <c r="AU150" s="8"/>
    </row>
    <row r="151" spans="1:47">
      <c r="A151" s="7"/>
      <c r="AI151" s="7"/>
      <c r="AJ151" s="105"/>
      <c r="AU151" s="8"/>
    </row>
    <row r="152" spans="1:47">
      <c r="A152" s="7"/>
      <c r="AI152" s="7"/>
      <c r="AJ152" s="105"/>
      <c r="AU152" s="8"/>
    </row>
    <row r="153" spans="1:47">
      <c r="A153" s="7"/>
      <c r="AI153" s="7"/>
      <c r="AJ153" s="105"/>
      <c r="AU153" s="8"/>
    </row>
    <row r="154" spans="1:47">
      <c r="A154" s="7"/>
      <c r="AI154" s="7"/>
      <c r="AJ154" s="105"/>
      <c r="AU154" s="8"/>
    </row>
    <row r="155" spans="1:47">
      <c r="A155" s="7"/>
      <c r="AI155" s="7"/>
      <c r="AJ155" s="105"/>
      <c r="AU155" s="8"/>
    </row>
    <row r="156" spans="1:47">
      <c r="A156" s="7"/>
      <c r="AI156" s="7"/>
      <c r="AJ156" s="105"/>
      <c r="AU156" s="8"/>
    </row>
    <row r="157" spans="1:47">
      <c r="A157" s="7"/>
      <c r="AI157" s="7"/>
      <c r="AJ157" s="105"/>
      <c r="AU157" s="8"/>
    </row>
    <row r="158" spans="1:47">
      <c r="A158" s="7"/>
      <c r="AI158" s="7"/>
      <c r="AJ158" s="105"/>
      <c r="AU158" s="8"/>
    </row>
    <row r="159" spans="1:47">
      <c r="A159" s="9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94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6"/>
    </row>
    <row r="160" spans="1:4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</sheetData>
  <mergeCells count="3">
    <mergeCell ref="A2:Z3"/>
    <mergeCell ref="AE2:AJ2"/>
    <mergeCell ref="AE3:AJ3"/>
  </mergeCells>
  <phoneticPr fontId="1"/>
  <pageMargins left="0.7" right="0.7" top="0.75" bottom="0.75" header="0.3" footer="0.3"/>
  <pageSetup paperSize="9" scale="4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F1CE-946F-4042-81E8-EBA43AC885AB}">
  <sheetPr>
    <pageSetUpPr fitToPage="1"/>
  </sheetPr>
  <dimension ref="A1:N68"/>
  <sheetViews>
    <sheetView showGridLines="0" zoomScale="80" zoomScaleNormal="80" workbookViewId="0">
      <selection activeCell="N42" sqref="N42"/>
    </sheetView>
  </sheetViews>
  <sheetFormatPr defaultColWidth="8.625" defaultRowHeight="12"/>
  <cols>
    <col min="1" max="1" width="5.75" style="11" customWidth="1"/>
    <col min="2" max="2" width="21.625" style="10" bestFit="1" customWidth="1"/>
    <col min="3" max="3" width="10.125" style="10" bestFit="1" customWidth="1"/>
    <col min="4" max="4" width="8.125" style="10" bestFit="1" customWidth="1"/>
    <col min="5" max="5" width="3.375" style="10" customWidth="1"/>
    <col min="6" max="6" width="21.25" style="10" customWidth="1"/>
    <col min="7" max="7" width="36.125" style="10" customWidth="1"/>
    <col min="8" max="9" width="5.125" style="10" customWidth="1"/>
    <col min="10" max="10" width="14.75" style="10" customWidth="1"/>
    <col min="11" max="11" width="21.625" style="10" bestFit="1" customWidth="1"/>
    <col min="12" max="12" width="17.5" style="10" bestFit="1" customWidth="1"/>
    <col min="13" max="13" width="21.625" style="10" bestFit="1" customWidth="1"/>
    <col min="14" max="14" width="46.5" style="10" bestFit="1" customWidth="1"/>
    <col min="15" max="16384" width="8.625" style="10"/>
  </cols>
  <sheetData>
    <row r="1" spans="1:14" s="57" customFormat="1" ht="13.5" customHeight="1">
      <c r="F1" s="95" t="str">
        <f>更新履歴!K2</f>
        <v>2026.12.21</v>
      </c>
    </row>
    <row r="2" spans="1:14" s="57" customFormat="1" ht="13.5" customHeight="1" thickBot="1"/>
    <row r="3" spans="1:14" s="57" customFormat="1" ht="13.5" customHeight="1">
      <c r="A3" s="177" t="s">
        <v>42</v>
      </c>
      <c r="B3" s="177"/>
      <c r="C3" s="177"/>
      <c r="D3" s="177"/>
      <c r="E3" s="177"/>
      <c r="F3" s="177"/>
      <c r="G3" s="58"/>
      <c r="H3" s="58"/>
      <c r="I3" s="58"/>
      <c r="J3" s="58"/>
      <c r="K3" s="58"/>
      <c r="L3" s="58"/>
      <c r="M3" s="106" t="s">
        <v>37</v>
      </c>
      <c r="N3" s="107" t="str">
        <f>更新履歴!K1</f>
        <v>CNレポート作成アプリ「LecMoc」</v>
      </c>
    </row>
    <row r="4" spans="1:14" s="57" customFormat="1" ht="13.5" customHeight="1" thickBot="1">
      <c r="A4" s="178"/>
      <c r="B4" s="178"/>
      <c r="C4" s="178"/>
      <c r="D4" s="178"/>
      <c r="E4" s="178"/>
      <c r="F4" s="178"/>
      <c r="G4" s="59"/>
      <c r="H4" s="59"/>
      <c r="I4" s="59"/>
      <c r="J4" s="59"/>
      <c r="K4" s="59"/>
      <c r="L4" s="59"/>
      <c r="M4" s="108" t="s">
        <v>38</v>
      </c>
      <c r="N4" s="109" t="s">
        <v>76</v>
      </c>
    </row>
    <row r="5" spans="1:14" s="9" customFormat="1" ht="20.45" customHeight="1">
      <c r="A5" s="205" t="s">
        <v>2</v>
      </c>
      <c r="B5" s="206" t="s">
        <v>3</v>
      </c>
      <c r="C5" s="207" t="s">
        <v>4</v>
      </c>
      <c r="D5" s="208" t="s">
        <v>5</v>
      </c>
      <c r="E5" s="28" t="s">
        <v>6</v>
      </c>
      <c r="F5" s="207" t="s">
        <v>7</v>
      </c>
      <c r="G5" s="270" t="s">
        <v>45</v>
      </c>
      <c r="H5" s="29" t="s">
        <v>8</v>
      </c>
      <c r="I5" s="30"/>
      <c r="J5" s="31"/>
      <c r="K5" s="32" t="s">
        <v>9</v>
      </c>
      <c r="L5" s="33" t="s">
        <v>10</v>
      </c>
      <c r="M5" s="34"/>
      <c r="N5" s="270" t="s">
        <v>12</v>
      </c>
    </row>
    <row r="6" spans="1:14" s="9" customFormat="1" ht="24">
      <c r="A6" s="209"/>
      <c r="B6" s="210"/>
      <c r="C6" s="211"/>
      <c r="D6" s="179"/>
      <c r="E6" s="35" t="s">
        <v>13</v>
      </c>
      <c r="F6" s="211"/>
      <c r="G6" s="272"/>
      <c r="H6" s="36" t="s">
        <v>15</v>
      </c>
      <c r="I6" s="36" t="s">
        <v>16</v>
      </c>
      <c r="J6" s="36" t="s">
        <v>17</v>
      </c>
      <c r="K6" s="36" t="s">
        <v>18</v>
      </c>
      <c r="L6" s="36" t="s">
        <v>19</v>
      </c>
      <c r="M6" s="36" t="s">
        <v>20</v>
      </c>
      <c r="N6" s="271"/>
    </row>
    <row r="7" spans="1:14">
      <c r="A7" s="37"/>
      <c r="B7" s="38" t="s">
        <v>113</v>
      </c>
      <c r="C7" s="38"/>
      <c r="D7" s="38"/>
      <c r="E7" s="38"/>
      <c r="F7" s="38"/>
      <c r="G7" s="39"/>
      <c r="H7" s="38"/>
      <c r="I7" s="38"/>
      <c r="J7" s="38"/>
      <c r="K7" s="38"/>
      <c r="L7" s="38"/>
      <c r="M7" s="38"/>
      <c r="N7" s="39"/>
    </row>
    <row r="8" spans="1:14" ht="24">
      <c r="A8" s="12">
        <f>ROW()-2-COUNTBLANK(A$1:A$7)</f>
        <v>1</v>
      </c>
      <c r="B8" s="13" t="s">
        <v>114</v>
      </c>
      <c r="C8" s="13" t="s">
        <v>115</v>
      </c>
      <c r="D8" s="13" t="s">
        <v>22</v>
      </c>
      <c r="E8" s="13" t="s">
        <v>26</v>
      </c>
      <c r="F8" s="23" t="s">
        <v>116</v>
      </c>
      <c r="G8" s="23"/>
      <c r="H8" s="13" t="s">
        <v>377</v>
      </c>
      <c r="I8" s="13">
        <v>2</v>
      </c>
      <c r="J8" s="13" t="s">
        <v>117</v>
      </c>
      <c r="K8" s="13" t="s">
        <v>118</v>
      </c>
      <c r="L8" s="13"/>
      <c r="M8" s="13"/>
      <c r="N8" s="23"/>
    </row>
    <row r="9" spans="1:14">
      <c r="A9" s="12">
        <f t="shared" ref="A9:A59" si="0">ROW()-2-COUNTBLANK(A$1:A$7)</f>
        <v>2</v>
      </c>
      <c r="B9" s="13" t="s">
        <v>119</v>
      </c>
      <c r="C9" s="13" t="s">
        <v>120</v>
      </c>
      <c r="D9" s="13" t="s">
        <v>22</v>
      </c>
      <c r="E9" s="13" t="s">
        <v>23</v>
      </c>
      <c r="F9" s="13" t="s">
        <v>22</v>
      </c>
      <c r="G9" s="23"/>
      <c r="H9" s="13" t="s">
        <v>22</v>
      </c>
      <c r="I9" s="13" t="s">
        <v>22</v>
      </c>
      <c r="J9" s="13" t="s">
        <v>22</v>
      </c>
      <c r="K9" s="13" t="s">
        <v>119</v>
      </c>
      <c r="L9" s="13"/>
      <c r="M9" s="13"/>
      <c r="N9" s="23"/>
    </row>
    <row r="10" spans="1:14">
      <c r="A10" s="12">
        <f t="shared" si="0"/>
        <v>3</v>
      </c>
      <c r="B10" s="13" t="s">
        <v>121</v>
      </c>
      <c r="C10" s="13" t="s">
        <v>24</v>
      </c>
      <c r="D10" s="13" t="s">
        <v>22</v>
      </c>
      <c r="E10" s="13" t="s">
        <v>23</v>
      </c>
      <c r="F10" s="13" t="s">
        <v>22</v>
      </c>
      <c r="G10" s="13"/>
      <c r="H10" s="13" t="s">
        <v>22</v>
      </c>
      <c r="I10" s="13" t="s">
        <v>22</v>
      </c>
      <c r="J10" s="13" t="s">
        <v>22</v>
      </c>
      <c r="K10" s="13" t="s">
        <v>121</v>
      </c>
      <c r="L10" s="13"/>
      <c r="M10" s="13"/>
      <c r="N10" s="13"/>
    </row>
    <row r="11" spans="1:14">
      <c r="A11" s="12">
        <f t="shared" si="0"/>
        <v>4</v>
      </c>
      <c r="B11" s="13" t="s">
        <v>121</v>
      </c>
      <c r="C11" s="13" t="s">
        <v>21</v>
      </c>
      <c r="D11" s="13" t="s">
        <v>22</v>
      </c>
      <c r="E11" s="13" t="s">
        <v>23</v>
      </c>
      <c r="F11" s="13" t="s">
        <v>355</v>
      </c>
      <c r="G11" s="13"/>
      <c r="H11" s="13" t="s">
        <v>22</v>
      </c>
      <c r="I11" s="13" t="s">
        <v>22</v>
      </c>
      <c r="J11" s="13" t="s">
        <v>22</v>
      </c>
      <c r="K11" s="13"/>
      <c r="L11" s="13" t="s">
        <v>122</v>
      </c>
      <c r="M11" s="13" t="s">
        <v>123</v>
      </c>
      <c r="N11" s="13"/>
    </row>
    <row r="12" spans="1:14">
      <c r="A12" s="12">
        <f t="shared" si="0"/>
        <v>5</v>
      </c>
      <c r="B12" s="13" t="s">
        <v>121</v>
      </c>
      <c r="C12" s="13" t="s">
        <v>124</v>
      </c>
      <c r="D12" s="13" t="s">
        <v>22</v>
      </c>
      <c r="E12" s="13" t="s">
        <v>23</v>
      </c>
      <c r="F12" s="13" t="s">
        <v>102</v>
      </c>
      <c r="G12" s="13"/>
      <c r="H12" s="13" t="s">
        <v>22</v>
      </c>
      <c r="I12" s="13" t="s">
        <v>22</v>
      </c>
      <c r="J12" s="13" t="s">
        <v>22</v>
      </c>
      <c r="K12" s="13"/>
      <c r="L12" s="13" t="s">
        <v>122</v>
      </c>
      <c r="M12" s="13" t="s">
        <v>123</v>
      </c>
      <c r="N12" s="13"/>
    </row>
    <row r="13" spans="1:14">
      <c r="A13" s="12">
        <f t="shared" si="0"/>
        <v>6</v>
      </c>
      <c r="B13" s="13" t="s">
        <v>125</v>
      </c>
      <c r="C13" s="13" t="s">
        <v>24</v>
      </c>
      <c r="D13" s="13" t="s">
        <v>22</v>
      </c>
      <c r="E13" s="13" t="s">
        <v>23</v>
      </c>
      <c r="F13" s="13" t="s">
        <v>22</v>
      </c>
      <c r="G13" s="13"/>
      <c r="H13" s="13" t="s">
        <v>22</v>
      </c>
      <c r="I13" s="13" t="s">
        <v>22</v>
      </c>
      <c r="J13" s="13" t="s">
        <v>22</v>
      </c>
      <c r="K13" s="13" t="s">
        <v>125</v>
      </c>
      <c r="L13" s="13"/>
      <c r="M13" s="13"/>
      <c r="N13" s="13"/>
    </row>
    <row r="14" spans="1:14">
      <c r="A14" s="12">
        <f t="shared" si="0"/>
        <v>7</v>
      </c>
      <c r="B14" s="13" t="s">
        <v>125</v>
      </c>
      <c r="C14" s="13" t="s">
        <v>21</v>
      </c>
      <c r="D14" s="13" t="s">
        <v>22</v>
      </c>
      <c r="E14" s="13" t="s">
        <v>23</v>
      </c>
      <c r="F14" s="13" t="s">
        <v>101</v>
      </c>
      <c r="G14" s="13"/>
      <c r="H14" s="13" t="s">
        <v>22</v>
      </c>
      <c r="I14" s="13" t="s">
        <v>22</v>
      </c>
      <c r="J14" s="13" t="s">
        <v>22</v>
      </c>
      <c r="K14" s="13"/>
      <c r="L14" s="13" t="s">
        <v>122</v>
      </c>
      <c r="M14" s="13" t="s">
        <v>126</v>
      </c>
      <c r="N14" s="13"/>
    </row>
    <row r="15" spans="1:14">
      <c r="A15" s="12">
        <f t="shared" si="0"/>
        <v>8</v>
      </c>
      <c r="B15" s="13" t="s">
        <v>125</v>
      </c>
      <c r="C15" s="13" t="s">
        <v>124</v>
      </c>
      <c r="D15" s="13" t="s">
        <v>22</v>
      </c>
      <c r="E15" s="13" t="s">
        <v>23</v>
      </c>
      <c r="F15" s="13" t="s">
        <v>102</v>
      </c>
      <c r="G15" s="13"/>
      <c r="H15" s="13" t="s">
        <v>22</v>
      </c>
      <c r="I15" s="13" t="s">
        <v>22</v>
      </c>
      <c r="J15" s="13" t="s">
        <v>22</v>
      </c>
      <c r="K15" s="13"/>
      <c r="L15" s="13" t="s">
        <v>122</v>
      </c>
      <c r="M15" s="13" t="s">
        <v>126</v>
      </c>
      <c r="N15" s="13"/>
    </row>
    <row r="16" spans="1:14">
      <c r="A16" s="12">
        <f t="shared" si="0"/>
        <v>9</v>
      </c>
      <c r="B16" s="13" t="s">
        <v>127</v>
      </c>
      <c r="C16" s="13" t="s">
        <v>24</v>
      </c>
      <c r="D16" s="13" t="s">
        <v>22</v>
      </c>
      <c r="E16" s="13" t="s">
        <v>23</v>
      </c>
      <c r="F16" s="13" t="s">
        <v>22</v>
      </c>
      <c r="G16" s="13"/>
      <c r="H16" s="13" t="s">
        <v>22</v>
      </c>
      <c r="I16" s="13" t="s">
        <v>22</v>
      </c>
      <c r="J16" s="13" t="s">
        <v>22</v>
      </c>
      <c r="K16" s="13" t="s">
        <v>127</v>
      </c>
      <c r="L16" s="13"/>
      <c r="M16" s="13"/>
      <c r="N16" s="13"/>
    </row>
    <row r="17" spans="1:14">
      <c r="A17" s="12">
        <f t="shared" si="0"/>
        <v>10</v>
      </c>
      <c r="B17" s="13" t="s">
        <v>127</v>
      </c>
      <c r="C17" s="13" t="s">
        <v>21</v>
      </c>
      <c r="D17" s="13" t="s">
        <v>22</v>
      </c>
      <c r="E17" s="13" t="s">
        <v>23</v>
      </c>
      <c r="F17" s="13" t="s">
        <v>101</v>
      </c>
      <c r="G17" s="13"/>
      <c r="H17" s="13" t="s">
        <v>22</v>
      </c>
      <c r="I17" s="13" t="s">
        <v>22</v>
      </c>
      <c r="J17" s="13" t="s">
        <v>22</v>
      </c>
      <c r="K17" s="13"/>
      <c r="L17" s="13" t="s">
        <v>122</v>
      </c>
      <c r="M17" s="13" t="s">
        <v>127</v>
      </c>
      <c r="N17" s="13"/>
    </row>
    <row r="18" spans="1:14">
      <c r="A18" s="12">
        <f t="shared" si="0"/>
        <v>11</v>
      </c>
      <c r="B18" s="13" t="s">
        <v>127</v>
      </c>
      <c r="C18" s="13" t="s">
        <v>124</v>
      </c>
      <c r="D18" s="13" t="s">
        <v>22</v>
      </c>
      <c r="E18" s="13" t="s">
        <v>23</v>
      </c>
      <c r="F18" s="13" t="s">
        <v>102</v>
      </c>
      <c r="G18" s="13"/>
      <c r="H18" s="13" t="s">
        <v>22</v>
      </c>
      <c r="I18" s="13" t="s">
        <v>22</v>
      </c>
      <c r="J18" s="13" t="s">
        <v>22</v>
      </c>
      <c r="K18" s="13"/>
      <c r="L18" s="13" t="s">
        <v>122</v>
      </c>
      <c r="M18" s="13" t="s">
        <v>127</v>
      </c>
      <c r="N18" s="13"/>
    </row>
    <row r="19" spans="1:14">
      <c r="A19" s="12">
        <f t="shared" si="0"/>
        <v>12</v>
      </c>
      <c r="B19" s="13" t="s">
        <v>128</v>
      </c>
      <c r="C19" s="13" t="s">
        <v>24</v>
      </c>
      <c r="D19" s="13" t="s">
        <v>22</v>
      </c>
      <c r="E19" s="13" t="s">
        <v>23</v>
      </c>
      <c r="F19" s="13" t="s">
        <v>101</v>
      </c>
      <c r="G19" s="13"/>
      <c r="H19" s="13" t="s">
        <v>22</v>
      </c>
      <c r="I19" s="13" t="s">
        <v>22</v>
      </c>
      <c r="J19" s="13" t="s">
        <v>22</v>
      </c>
      <c r="K19" s="13" t="s">
        <v>352</v>
      </c>
      <c r="L19" s="13"/>
      <c r="M19" s="13"/>
      <c r="N19" s="13"/>
    </row>
    <row r="20" spans="1:14" ht="27" customHeight="1">
      <c r="A20" s="12">
        <f t="shared" si="0"/>
        <v>13</v>
      </c>
      <c r="B20" s="13" t="s">
        <v>128</v>
      </c>
      <c r="C20" s="13" t="s">
        <v>21</v>
      </c>
      <c r="D20" s="13" t="s">
        <v>22</v>
      </c>
      <c r="E20" s="13" t="s">
        <v>23</v>
      </c>
      <c r="F20" s="13" t="s">
        <v>101</v>
      </c>
      <c r="G20" s="13"/>
      <c r="H20" s="13" t="s">
        <v>22</v>
      </c>
      <c r="I20" s="13" t="s">
        <v>22</v>
      </c>
      <c r="J20" s="13" t="s">
        <v>22</v>
      </c>
      <c r="K20" s="13" t="s">
        <v>353</v>
      </c>
      <c r="L20" s="13" t="s">
        <v>122</v>
      </c>
      <c r="M20" s="23" t="s">
        <v>350</v>
      </c>
      <c r="N20" s="13"/>
    </row>
    <row r="21" spans="1:14">
      <c r="A21" s="12">
        <f t="shared" si="0"/>
        <v>14</v>
      </c>
      <c r="B21" s="13" t="s">
        <v>130</v>
      </c>
      <c r="C21" s="13" t="s">
        <v>24</v>
      </c>
      <c r="D21" s="13" t="s">
        <v>22</v>
      </c>
      <c r="E21" s="13" t="s">
        <v>23</v>
      </c>
      <c r="F21" s="13" t="s">
        <v>102</v>
      </c>
      <c r="G21" s="13"/>
      <c r="H21" s="13" t="s">
        <v>22</v>
      </c>
      <c r="I21" s="13" t="s">
        <v>22</v>
      </c>
      <c r="J21" s="13" t="s">
        <v>22</v>
      </c>
      <c r="K21" s="13" t="s">
        <v>353</v>
      </c>
      <c r="L21" s="13"/>
      <c r="M21" s="13"/>
      <c r="N21" s="13"/>
    </row>
    <row r="22" spans="1:14">
      <c r="A22" s="12">
        <f t="shared" si="0"/>
        <v>15</v>
      </c>
      <c r="B22" s="13" t="s">
        <v>130</v>
      </c>
      <c r="C22" s="13" t="s">
        <v>131</v>
      </c>
      <c r="D22" s="13" t="s">
        <v>22</v>
      </c>
      <c r="E22" s="13" t="s">
        <v>23</v>
      </c>
      <c r="F22" s="13" t="s">
        <v>102</v>
      </c>
      <c r="G22" s="13"/>
      <c r="H22" s="13" t="s">
        <v>22</v>
      </c>
      <c r="I22" s="13" t="s">
        <v>22</v>
      </c>
      <c r="J22" s="13" t="s">
        <v>22</v>
      </c>
      <c r="K22" s="13"/>
      <c r="L22" s="13" t="s">
        <v>122</v>
      </c>
      <c r="M22" s="13" t="s">
        <v>129</v>
      </c>
      <c r="N22" s="13" t="s">
        <v>132</v>
      </c>
    </row>
    <row r="23" spans="1:14">
      <c r="A23" s="12">
        <f t="shared" si="0"/>
        <v>16</v>
      </c>
      <c r="B23" s="13" t="s">
        <v>133</v>
      </c>
      <c r="C23" s="13" t="s">
        <v>24</v>
      </c>
      <c r="D23" s="13" t="s">
        <v>22</v>
      </c>
      <c r="E23" s="13" t="s">
        <v>23</v>
      </c>
      <c r="F23" s="13" t="s">
        <v>102</v>
      </c>
      <c r="G23" s="13"/>
      <c r="H23" s="13" t="s">
        <v>22</v>
      </c>
      <c r="I23" s="13" t="s">
        <v>22</v>
      </c>
      <c r="J23" s="13" t="s">
        <v>22</v>
      </c>
      <c r="K23" s="13" t="s">
        <v>351</v>
      </c>
      <c r="L23" s="13"/>
      <c r="M23" s="13"/>
      <c r="N23" s="13"/>
    </row>
    <row r="24" spans="1:14">
      <c r="A24" s="12">
        <f t="shared" si="0"/>
        <v>17</v>
      </c>
      <c r="B24" s="13" t="s">
        <v>133</v>
      </c>
      <c r="C24" s="13" t="s">
        <v>124</v>
      </c>
      <c r="D24" s="13" t="s">
        <v>22</v>
      </c>
      <c r="E24" s="13" t="s">
        <v>23</v>
      </c>
      <c r="F24" s="13" t="s">
        <v>102</v>
      </c>
      <c r="G24" s="13"/>
      <c r="H24" s="13" t="s">
        <v>22</v>
      </c>
      <c r="I24" s="13" t="s">
        <v>22</v>
      </c>
      <c r="J24" s="13" t="s">
        <v>22</v>
      </c>
      <c r="K24" s="13"/>
      <c r="L24" s="13" t="s">
        <v>122</v>
      </c>
      <c r="M24" s="13" t="s">
        <v>351</v>
      </c>
      <c r="N24" s="13"/>
    </row>
    <row r="25" spans="1:14" s="141" customFormat="1">
      <c r="A25" s="12">
        <f t="shared" si="0"/>
        <v>18</v>
      </c>
      <c r="B25" s="60" t="s">
        <v>134</v>
      </c>
      <c r="C25" s="60" t="s">
        <v>120</v>
      </c>
      <c r="D25" s="60" t="s">
        <v>22</v>
      </c>
      <c r="E25" s="60" t="s">
        <v>23</v>
      </c>
      <c r="F25" s="60" t="s">
        <v>135</v>
      </c>
      <c r="G25" s="60"/>
      <c r="H25" s="60" t="s">
        <v>22</v>
      </c>
      <c r="I25" s="13" t="s">
        <v>22</v>
      </c>
      <c r="J25" s="13" t="s">
        <v>22</v>
      </c>
      <c r="K25" s="60" t="s">
        <v>136</v>
      </c>
      <c r="L25" s="60"/>
      <c r="M25" s="60"/>
      <c r="N25" s="60"/>
    </row>
    <row r="26" spans="1:14" s="141" customFormat="1" ht="39.75" customHeight="1">
      <c r="A26" s="12">
        <f t="shared" si="0"/>
        <v>19</v>
      </c>
      <c r="B26" s="60" t="s">
        <v>134</v>
      </c>
      <c r="C26" s="60" t="s">
        <v>21</v>
      </c>
      <c r="D26" s="60" t="s">
        <v>22</v>
      </c>
      <c r="E26" s="60" t="s">
        <v>23</v>
      </c>
      <c r="F26" s="13" t="s">
        <v>22</v>
      </c>
      <c r="G26" s="61" t="s">
        <v>137</v>
      </c>
      <c r="H26" s="60" t="s">
        <v>22</v>
      </c>
      <c r="I26" s="13" t="s">
        <v>22</v>
      </c>
      <c r="J26" s="13" t="s">
        <v>22</v>
      </c>
      <c r="K26" s="60" t="s">
        <v>138</v>
      </c>
      <c r="L26" s="60" t="s">
        <v>139</v>
      </c>
      <c r="M26" s="60" t="s">
        <v>140</v>
      </c>
      <c r="N26" s="61"/>
    </row>
    <row r="27" spans="1:14">
      <c r="A27" s="12">
        <f t="shared" si="0"/>
        <v>20</v>
      </c>
      <c r="B27" s="13" t="s">
        <v>141</v>
      </c>
      <c r="C27" s="13" t="s">
        <v>120</v>
      </c>
      <c r="D27" s="13" t="s">
        <v>22</v>
      </c>
      <c r="E27" s="13" t="s">
        <v>23</v>
      </c>
      <c r="F27" s="13" t="s">
        <v>22</v>
      </c>
      <c r="G27" s="13"/>
      <c r="H27" s="13" t="s">
        <v>22</v>
      </c>
      <c r="I27" s="13" t="s">
        <v>22</v>
      </c>
      <c r="J27" s="13" t="s">
        <v>22</v>
      </c>
      <c r="K27" s="13" t="s">
        <v>141</v>
      </c>
      <c r="L27" s="13"/>
      <c r="M27" s="13"/>
      <c r="N27" s="13"/>
    </row>
    <row r="28" spans="1:14">
      <c r="A28" s="12">
        <f t="shared" si="0"/>
        <v>21</v>
      </c>
      <c r="B28" s="13" t="s">
        <v>142</v>
      </c>
      <c r="C28" s="13" t="s">
        <v>115</v>
      </c>
      <c r="D28" s="13" t="s">
        <v>22</v>
      </c>
      <c r="E28" s="13" t="s">
        <v>143</v>
      </c>
      <c r="F28" s="13" t="s">
        <v>101</v>
      </c>
      <c r="G28" s="13"/>
      <c r="H28" s="13" t="s">
        <v>22</v>
      </c>
      <c r="I28" s="13" t="s">
        <v>22</v>
      </c>
      <c r="J28" s="13" t="s">
        <v>22</v>
      </c>
      <c r="K28" s="13" t="s">
        <v>144</v>
      </c>
      <c r="L28" s="13"/>
      <c r="M28" s="13"/>
      <c r="N28" s="13"/>
    </row>
    <row r="29" spans="1:14">
      <c r="A29" s="12">
        <f t="shared" si="0"/>
        <v>22</v>
      </c>
      <c r="B29" s="13" t="s">
        <v>145</v>
      </c>
      <c r="C29" s="13" t="s">
        <v>115</v>
      </c>
      <c r="D29" s="13" t="s">
        <v>22</v>
      </c>
      <c r="E29" s="13" t="s">
        <v>143</v>
      </c>
      <c r="F29" s="13" t="s">
        <v>102</v>
      </c>
      <c r="G29" s="13"/>
      <c r="H29" s="13" t="s">
        <v>377</v>
      </c>
      <c r="I29" s="13">
        <v>3</v>
      </c>
      <c r="J29" s="13" t="s">
        <v>146</v>
      </c>
      <c r="K29" s="13"/>
      <c r="L29" s="13"/>
      <c r="M29" s="13"/>
      <c r="N29" s="13"/>
    </row>
    <row r="30" spans="1:14">
      <c r="A30" s="12">
        <f t="shared" si="0"/>
        <v>23</v>
      </c>
      <c r="B30" s="13" t="s">
        <v>147</v>
      </c>
      <c r="C30" s="13" t="s">
        <v>24</v>
      </c>
      <c r="D30" s="13" t="s">
        <v>22</v>
      </c>
      <c r="E30" s="13" t="s">
        <v>23</v>
      </c>
      <c r="F30" s="13" t="s">
        <v>22</v>
      </c>
      <c r="G30" s="13"/>
      <c r="H30" s="13" t="s">
        <v>22</v>
      </c>
      <c r="I30" s="13" t="s">
        <v>22</v>
      </c>
      <c r="J30" s="13" t="s">
        <v>22</v>
      </c>
      <c r="K30" s="13" t="s">
        <v>147</v>
      </c>
      <c r="L30" s="13"/>
      <c r="M30" s="13"/>
      <c r="N30" s="13"/>
    </row>
    <row r="31" spans="1:14">
      <c r="A31" s="12">
        <f t="shared" si="0"/>
        <v>24</v>
      </c>
      <c r="B31" s="13" t="s">
        <v>147</v>
      </c>
      <c r="C31" s="13" t="s">
        <v>21</v>
      </c>
      <c r="D31" s="13" t="s">
        <v>22</v>
      </c>
      <c r="E31" s="13" t="s">
        <v>23</v>
      </c>
      <c r="F31" s="13" t="s">
        <v>101</v>
      </c>
      <c r="G31" s="13"/>
      <c r="H31" s="13" t="s">
        <v>22</v>
      </c>
      <c r="I31" s="13" t="s">
        <v>22</v>
      </c>
      <c r="J31" s="13" t="s">
        <v>22</v>
      </c>
      <c r="K31" s="13"/>
      <c r="L31" s="13" t="s">
        <v>148</v>
      </c>
      <c r="M31" s="13" t="s">
        <v>391</v>
      </c>
      <c r="N31" s="13"/>
    </row>
    <row r="32" spans="1:14">
      <c r="A32" s="12">
        <f t="shared" si="0"/>
        <v>25</v>
      </c>
      <c r="B32" s="13" t="s">
        <v>147</v>
      </c>
      <c r="C32" s="13" t="s">
        <v>124</v>
      </c>
      <c r="D32" s="13" t="s">
        <v>22</v>
      </c>
      <c r="E32" s="13" t="s">
        <v>23</v>
      </c>
      <c r="F32" s="13" t="s">
        <v>102</v>
      </c>
      <c r="G32" s="13"/>
      <c r="H32" s="13" t="s">
        <v>22</v>
      </c>
      <c r="I32" s="13" t="s">
        <v>22</v>
      </c>
      <c r="J32" s="13" t="s">
        <v>22</v>
      </c>
      <c r="K32" s="13"/>
      <c r="L32" s="13" t="s">
        <v>148</v>
      </c>
      <c r="M32" s="13" t="s">
        <v>391</v>
      </c>
      <c r="N32" s="13"/>
    </row>
    <row r="33" spans="1:14">
      <c r="A33" s="12">
        <f t="shared" si="0"/>
        <v>26</v>
      </c>
      <c r="B33" s="13" t="s">
        <v>149</v>
      </c>
      <c r="C33" s="13" t="s">
        <v>24</v>
      </c>
      <c r="D33" s="13" t="s">
        <v>22</v>
      </c>
      <c r="E33" s="13" t="s">
        <v>23</v>
      </c>
      <c r="F33" s="13" t="s">
        <v>101</v>
      </c>
      <c r="G33" s="13"/>
      <c r="H33" s="13" t="s">
        <v>22</v>
      </c>
      <c r="I33" s="13" t="s">
        <v>22</v>
      </c>
      <c r="J33" s="13" t="s">
        <v>22</v>
      </c>
      <c r="K33" s="13" t="s">
        <v>149</v>
      </c>
      <c r="L33" s="13"/>
      <c r="M33" s="13"/>
      <c r="N33" s="13"/>
    </row>
    <row r="34" spans="1:14" ht="24" customHeight="1">
      <c r="A34" s="12">
        <f t="shared" si="0"/>
        <v>27</v>
      </c>
      <c r="B34" s="13" t="s">
        <v>149</v>
      </c>
      <c r="C34" s="13" t="s">
        <v>21</v>
      </c>
      <c r="D34" s="13" t="s">
        <v>22</v>
      </c>
      <c r="E34" s="13" t="s">
        <v>23</v>
      </c>
      <c r="F34" s="13" t="s">
        <v>101</v>
      </c>
      <c r="G34" s="13" t="s">
        <v>150</v>
      </c>
      <c r="H34" s="13" t="s">
        <v>22</v>
      </c>
      <c r="I34" s="13" t="s">
        <v>22</v>
      </c>
      <c r="J34" s="13" t="s">
        <v>22</v>
      </c>
      <c r="K34" s="13"/>
      <c r="L34" s="13" t="s">
        <v>148</v>
      </c>
      <c r="M34" s="23" t="s">
        <v>151</v>
      </c>
      <c r="N34" s="13"/>
    </row>
    <row r="35" spans="1:14">
      <c r="A35" s="12">
        <f t="shared" si="0"/>
        <v>28</v>
      </c>
      <c r="B35" s="13" t="s">
        <v>152</v>
      </c>
      <c r="C35" s="13" t="s">
        <v>24</v>
      </c>
      <c r="D35" s="13" t="s">
        <v>22</v>
      </c>
      <c r="E35" s="13" t="s">
        <v>23</v>
      </c>
      <c r="F35" s="13" t="s">
        <v>102</v>
      </c>
      <c r="G35" s="23"/>
      <c r="H35" s="13" t="s">
        <v>22</v>
      </c>
      <c r="I35" s="13" t="s">
        <v>22</v>
      </c>
      <c r="J35" s="13" t="s">
        <v>22</v>
      </c>
      <c r="K35" s="13" t="s">
        <v>152</v>
      </c>
      <c r="L35" s="13"/>
      <c r="M35" s="13"/>
      <c r="N35" s="23"/>
    </row>
    <row r="36" spans="1:14">
      <c r="A36" s="12">
        <f t="shared" si="0"/>
        <v>29</v>
      </c>
      <c r="B36" s="13" t="s">
        <v>152</v>
      </c>
      <c r="C36" s="13" t="s">
        <v>131</v>
      </c>
      <c r="D36" s="13" t="s">
        <v>22</v>
      </c>
      <c r="E36" s="13" t="s">
        <v>23</v>
      </c>
      <c r="F36" s="13" t="s">
        <v>102</v>
      </c>
      <c r="G36" s="13"/>
      <c r="H36" s="13" t="s">
        <v>22</v>
      </c>
      <c r="I36" s="13" t="s">
        <v>22</v>
      </c>
      <c r="J36" s="13" t="s">
        <v>22</v>
      </c>
      <c r="K36" s="13"/>
      <c r="L36" s="13" t="s">
        <v>148</v>
      </c>
      <c r="M36" s="13" t="s">
        <v>152</v>
      </c>
      <c r="N36" s="13" t="s">
        <v>132</v>
      </c>
    </row>
    <row r="37" spans="1:14">
      <c r="A37" s="12">
        <f t="shared" si="0"/>
        <v>30</v>
      </c>
      <c r="B37" s="13" t="s">
        <v>153</v>
      </c>
      <c r="C37" s="13" t="s">
        <v>24</v>
      </c>
      <c r="D37" s="13" t="s">
        <v>22</v>
      </c>
      <c r="E37" s="13" t="s">
        <v>23</v>
      </c>
      <c r="F37" s="13" t="s">
        <v>102</v>
      </c>
      <c r="G37" s="13"/>
      <c r="H37" s="13" t="s">
        <v>22</v>
      </c>
      <c r="I37" s="13" t="s">
        <v>22</v>
      </c>
      <c r="J37" s="13" t="s">
        <v>22</v>
      </c>
      <c r="K37" s="13" t="s">
        <v>153</v>
      </c>
      <c r="L37" s="13"/>
      <c r="M37" s="13"/>
      <c r="N37" s="13"/>
    </row>
    <row r="38" spans="1:14">
      <c r="A38" s="12">
        <f t="shared" si="0"/>
        <v>31</v>
      </c>
      <c r="B38" s="13" t="s">
        <v>153</v>
      </c>
      <c r="C38" s="13" t="s">
        <v>124</v>
      </c>
      <c r="D38" s="13" t="s">
        <v>22</v>
      </c>
      <c r="E38" s="13" t="s">
        <v>23</v>
      </c>
      <c r="F38" s="13" t="s">
        <v>102</v>
      </c>
      <c r="G38" s="13"/>
      <c r="H38" s="13" t="s">
        <v>22</v>
      </c>
      <c r="I38" s="13" t="s">
        <v>22</v>
      </c>
      <c r="J38" s="13" t="s">
        <v>22</v>
      </c>
      <c r="K38" s="13"/>
      <c r="L38" s="13" t="s">
        <v>148</v>
      </c>
      <c r="M38" s="13" t="s">
        <v>153</v>
      </c>
      <c r="N38" s="13"/>
    </row>
    <row r="39" spans="1:14">
      <c r="A39" s="12">
        <f t="shared" si="0"/>
        <v>32</v>
      </c>
      <c r="B39" s="13" t="s">
        <v>154</v>
      </c>
      <c r="C39" s="13" t="s">
        <v>24</v>
      </c>
      <c r="D39" s="13" t="s">
        <v>22</v>
      </c>
      <c r="E39" s="13" t="s">
        <v>23</v>
      </c>
      <c r="F39" s="13" t="s">
        <v>22</v>
      </c>
      <c r="G39" s="13"/>
      <c r="H39" s="13" t="s">
        <v>22</v>
      </c>
      <c r="I39" s="13" t="s">
        <v>22</v>
      </c>
      <c r="J39" s="13" t="s">
        <v>22</v>
      </c>
      <c r="K39" s="13" t="s">
        <v>154</v>
      </c>
      <c r="L39" s="13"/>
      <c r="M39" s="13"/>
      <c r="N39" s="13"/>
    </row>
    <row r="40" spans="1:14">
      <c r="A40" s="12">
        <f t="shared" si="0"/>
        <v>33</v>
      </c>
      <c r="B40" s="13" t="s">
        <v>154</v>
      </c>
      <c r="C40" s="13" t="s">
        <v>21</v>
      </c>
      <c r="D40" s="13" t="s">
        <v>22</v>
      </c>
      <c r="E40" s="13" t="s">
        <v>23</v>
      </c>
      <c r="F40" s="13" t="s">
        <v>101</v>
      </c>
      <c r="G40" s="13"/>
      <c r="H40" s="13" t="s">
        <v>22</v>
      </c>
      <c r="I40" s="13" t="s">
        <v>22</v>
      </c>
      <c r="J40" s="13" t="s">
        <v>22</v>
      </c>
      <c r="K40" s="13"/>
      <c r="L40" s="13" t="s">
        <v>148</v>
      </c>
      <c r="M40" s="13" t="s">
        <v>154</v>
      </c>
      <c r="N40" s="13"/>
    </row>
    <row r="41" spans="1:14">
      <c r="A41" s="12">
        <f t="shared" si="0"/>
        <v>34</v>
      </c>
      <c r="B41" s="13" t="s">
        <v>154</v>
      </c>
      <c r="C41" s="13" t="s">
        <v>124</v>
      </c>
      <c r="D41" s="13" t="s">
        <v>22</v>
      </c>
      <c r="E41" s="13" t="s">
        <v>23</v>
      </c>
      <c r="F41" s="13" t="s">
        <v>102</v>
      </c>
      <c r="G41" s="13"/>
      <c r="H41" s="13" t="s">
        <v>22</v>
      </c>
      <c r="I41" s="13" t="s">
        <v>22</v>
      </c>
      <c r="J41" s="13" t="s">
        <v>22</v>
      </c>
      <c r="K41" s="13"/>
      <c r="L41" s="13" t="s">
        <v>148</v>
      </c>
      <c r="M41" s="13" t="s">
        <v>154</v>
      </c>
      <c r="N41" s="13"/>
    </row>
    <row r="42" spans="1:14">
      <c r="A42" s="12">
        <f t="shared" si="0"/>
        <v>35</v>
      </c>
      <c r="B42" s="13" t="s">
        <v>155</v>
      </c>
      <c r="C42" s="13" t="s">
        <v>24</v>
      </c>
      <c r="D42" s="13" t="s">
        <v>22</v>
      </c>
      <c r="E42" s="13" t="s">
        <v>23</v>
      </c>
      <c r="F42" s="13" t="s">
        <v>22</v>
      </c>
      <c r="G42" s="13"/>
      <c r="H42" s="13" t="s">
        <v>22</v>
      </c>
      <c r="I42" s="13" t="s">
        <v>22</v>
      </c>
      <c r="J42" s="13" t="s">
        <v>22</v>
      </c>
      <c r="K42" s="13" t="s">
        <v>155</v>
      </c>
      <c r="L42" s="13"/>
      <c r="M42" s="13"/>
      <c r="N42" s="13"/>
    </row>
    <row r="43" spans="1:14">
      <c r="A43" s="12">
        <f t="shared" si="0"/>
        <v>36</v>
      </c>
      <c r="B43" s="13" t="s">
        <v>155</v>
      </c>
      <c r="C43" s="13" t="s">
        <v>21</v>
      </c>
      <c r="D43" s="13" t="s">
        <v>22</v>
      </c>
      <c r="E43" s="13" t="s">
        <v>23</v>
      </c>
      <c r="F43" s="13" t="s">
        <v>101</v>
      </c>
      <c r="G43" s="13"/>
      <c r="H43" s="13" t="s">
        <v>22</v>
      </c>
      <c r="I43" s="13" t="s">
        <v>22</v>
      </c>
      <c r="J43" s="13" t="s">
        <v>22</v>
      </c>
      <c r="K43" s="13"/>
      <c r="L43" s="13" t="s">
        <v>148</v>
      </c>
      <c r="M43" s="13" t="s">
        <v>155</v>
      </c>
      <c r="N43" s="13"/>
    </row>
    <row r="44" spans="1:14">
      <c r="A44" s="12">
        <f t="shared" si="0"/>
        <v>37</v>
      </c>
      <c r="B44" s="13" t="s">
        <v>401</v>
      </c>
      <c r="C44" s="13" t="s">
        <v>21</v>
      </c>
      <c r="D44" s="13" t="s">
        <v>22</v>
      </c>
      <c r="E44" s="13" t="s">
        <v>23</v>
      </c>
      <c r="F44" s="13" t="s">
        <v>400</v>
      </c>
      <c r="G44" s="13"/>
      <c r="H44" s="13" t="s">
        <v>22</v>
      </c>
      <c r="I44" s="13" t="s">
        <v>22</v>
      </c>
      <c r="J44" s="13" t="s">
        <v>22</v>
      </c>
      <c r="K44" s="13"/>
      <c r="L44" s="13" t="s">
        <v>148</v>
      </c>
      <c r="M44" s="13" t="s">
        <v>401</v>
      </c>
      <c r="N44" s="13"/>
    </row>
    <row r="45" spans="1:14">
      <c r="A45" s="12">
        <f t="shared" si="0"/>
        <v>38</v>
      </c>
      <c r="B45" s="13" t="s">
        <v>402</v>
      </c>
      <c r="C45" s="13" t="s">
        <v>21</v>
      </c>
      <c r="D45" s="13" t="s">
        <v>22</v>
      </c>
      <c r="E45" s="13" t="s">
        <v>23</v>
      </c>
      <c r="F45" s="13" t="s">
        <v>400</v>
      </c>
      <c r="G45" s="13"/>
      <c r="H45" s="13" t="s">
        <v>22</v>
      </c>
      <c r="I45" s="13" t="s">
        <v>22</v>
      </c>
      <c r="J45" s="13" t="s">
        <v>22</v>
      </c>
      <c r="K45" s="13"/>
      <c r="L45" s="13"/>
      <c r="M45" s="13"/>
      <c r="N45" s="13"/>
    </row>
    <row r="46" spans="1:14">
      <c r="A46" s="12">
        <f t="shared" si="0"/>
        <v>39</v>
      </c>
      <c r="B46" s="13" t="s">
        <v>155</v>
      </c>
      <c r="C46" s="13" t="s">
        <v>124</v>
      </c>
      <c r="D46" s="13" t="s">
        <v>22</v>
      </c>
      <c r="E46" s="13" t="s">
        <v>23</v>
      </c>
      <c r="F46" s="13" t="s">
        <v>102</v>
      </c>
      <c r="G46" s="13"/>
      <c r="H46" s="13" t="s">
        <v>22</v>
      </c>
      <c r="I46" s="13" t="s">
        <v>22</v>
      </c>
      <c r="J46" s="13" t="s">
        <v>22</v>
      </c>
      <c r="K46" s="13"/>
      <c r="L46" s="13" t="s">
        <v>148</v>
      </c>
      <c r="M46" s="13" t="s">
        <v>155</v>
      </c>
      <c r="N46" s="13"/>
    </row>
    <row r="47" spans="1:14">
      <c r="A47" s="12">
        <f t="shared" si="0"/>
        <v>40</v>
      </c>
      <c r="B47" s="13" t="s">
        <v>156</v>
      </c>
      <c r="C47" s="13" t="s">
        <v>24</v>
      </c>
      <c r="D47" s="13" t="s">
        <v>22</v>
      </c>
      <c r="E47" s="13" t="s">
        <v>23</v>
      </c>
      <c r="F47" s="13" t="s">
        <v>22</v>
      </c>
      <c r="G47" s="13"/>
      <c r="H47" s="13" t="s">
        <v>22</v>
      </c>
      <c r="I47" s="13" t="s">
        <v>22</v>
      </c>
      <c r="J47" s="13" t="s">
        <v>22</v>
      </c>
      <c r="K47" s="13" t="s">
        <v>156</v>
      </c>
      <c r="L47" s="13"/>
      <c r="M47" s="13"/>
      <c r="N47" s="13"/>
    </row>
    <row r="48" spans="1:14">
      <c r="A48" s="12">
        <f t="shared" si="0"/>
        <v>41</v>
      </c>
      <c r="B48" s="13" t="s">
        <v>156</v>
      </c>
      <c r="C48" s="13" t="s">
        <v>21</v>
      </c>
      <c r="D48" s="13" t="s">
        <v>22</v>
      </c>
      <c r="E48" s="13" t="s">
        <v>23</v>
      </c>
      <c r="F48" s="13" t="s">
        <v>101</v>
      </c>
      <c r="G48" s="13"/>
      <c r="H48" s="13" t="s">
        <v>22</v>
      </c>
      <c r="I48" s="13" t="s">
        <v>22</v>
      </c>
      <c r="J48" s="13" t="s">
        <v>22</v>
      </c>
      <c r="K48" s="13"/>
      <c r="L48" s="13" t="s">
        <v>148</v>
      </c>
      <c r="M48" s="13" t="s">
        <v>156</v>
      </c>
      <c r="N48" s="13"/>
    </row>
    <row r="49" spans="1:14">
      <c r="A49" s="12">
        <f t="shared" si="0"/>
        <v>42</v>
      </c>
      <c r="B49" s="13" t="s">
        <v>156</v>
      </c>
      <c r="C49" s="13" t="s">
        <v>124</v>
      </c>
      <c r="D49" s="13" t="s">
        <v>22</v>
      </c>
      <c r="E49" s="13" t="s">
        <v>23</v>
      </c>
      <c r="F49" s="13" t="s">
        <v>102</v>
      </c>
      <c r="G49" s="13"/>
      <c r="H49" s="13" t="s">
        <v>22</v>
      </c>
      <c r="I49" s="13" t="s">
        <v>22</v>
      </c>
      <c r="J49" s="13" t="s">
        <v>22</v>
      </c>
      <c r="K49" s="13"/>
      <c r="L49" s="13" t="s">
        <v>148</v>
      </c>
      <c r="M49" s="13" t="s">
        <v>156</v>
      </c>
      <c r="N49" s="13"/>
    </row>
    <row r="50" spans="1:14">
      <c r="A50" s="12">
        <f t="shared" si="0"/>
        <v>43</v>
      </c>
      <c r="B50" s="13" t="s">
        <v>136</v>
      </c>
      <c r="C50" s="13" t="s">
        <v>24</v>
      </c>
      <c r="D50" s="13" t="s">
        <v>22</v>
      </c>
      <c r="E50" s="13" t="s">
        <v>23</v>
      </c>
      <c r="F50" s="13" t="s">
        <v>22</v>
      </c>
      <c r="G50" s="13"/>
      <c r="H50" s="13" t="s">
        <v>22</v>
      </c>
      <c r="I50" s="13" t="s">
        <v>22</v>
      </c>
      <c r="J50" s="13" t="s">
        <v>22</v>
      </c>
      <c r="K50" s="13" t="s">
        <v>136</v>
      </c>
      <c r="L50" s="13"/>
      <c r="M50" s="13"/>
      <c r="N50" s="13"/>
    </row>
    <row r="51" spans="1:14">
      <c r="A51" s="12">
        <f t="shared" si="0"/>
        <v>44</v>
      </c>
      <c r="B51" s="13" t="s">
        <v>136</v>
      </c>
      <c r="C51" s="13" t="s">
        <v>21</v>
      </c>
      <c r="D51" s="13" t="s">
        <v>22</v>
      </c>
      <c r="E51" s="13" t="s">
        <v>23</v>
      </c>
      <c r="F51" s="13" t="s">
        <v>101</v>
      </c>
      <c r="G51" s="13"/>
      <c r="H51" s="13" t="s">
        <v>22</v>
      </c>
      <c r="I51" s="13" t="s">
        <v>22</v>
      </c>
      <c r="J51" s="13" t="s">
        <v>22</v>
      </c>
      <c r="K51" s="13"/>
      <c r="L51" s="60" t="s">
        <v>139</v>
      </c>
      <c r="M51" s="60" t="s">
        <v>390</v>
      </c>
      <c r="N51" s="13"/>
    </row>
    <row r="52" spans="1:14">
      <c r="A52" s="12">
        <f t="shared" si="0"/>
        <v>45</v>
      </c>
      <c r="B52" s="13" t="s">
        <v>136</v>
      </c>
      <c r="C52" s="13" t="s">
        <v>131</v>
      </c>
      <c r="D52" s="13" t="s">
        <v>22</v>
      </c>
      <c r="E52" s="13" t="s">
        <v>23</v>
      </c>
      <c r="F52" s="13" t="s">
        <v>102</v>
      </c>
      <c r="G52" s="13"/>
      <c r="H52" s="13" t="s">
        <v>22</v>
      </c>
      <c r="I52" s="13" t="s">
        <v>22</v>
      </c>
      <c r="J52" s="13" t="s">
        <v>22</v>
      </c>
      <c r="K52" s="13"/>
      <c r="L52" s="60" t="s">
        <v>139</v>
      </c>
      <c r="M52" s="60" t="s">
        <v>390</v>
      </c>
      <c r="N52" s="13" t="s">
        <v>157</v>
      </c>
    </row>
    <row r="53" spans="1:14">
      <c r="A53" s="12">
        <f t="shared" si="0"/>
        <v>46</v>
      </c>
      <c r="B53" s="13" t="s">
        <v>158</v>
      </c>
      <c r="C53" s="13" t="s">
        <v>24</v>
      </c>
      <c r="D53" s="13" t="s">
        <v>22</v>
      </c>
      <c r="E53" s="13" t="s">
        <v>23</v>
      </c>
      <c r="F53" s="13" t="s">
        <v>22</v>
      </c>
      <c r="G53" s="13"/>
      <c r="H53" s="13" t="s">
        <v>22</v>
      </c>
      <c r="I53" s="13" t="s">
        <v>22</v>
      </c>
      <c r="J53" s="13" t="s">
        <v>22</v>
      </c>
      <c r="K53" s="13" t="s">
        <v>158</v>
      </c>
      <c r="L53" s="13"/>
      <c r="M53" s="13"/>
      <c r="N53" s="13"/>
    </row>
    <row r="54" spans="1:14">
      <c r="A54" s="12">
        <f t="shared" si="0"/>
        <v>47</v>
      </c>
      <c r="B54" s="13" t="s">
        <v>158</v>
      </c>
      <c r="C54" s="13" t="s">
        <v>21</v>
      </c>
      <c r="D54" s="13" t="s">
        <v>22</v>
      </c>
      <c r="E54" s="13" t="s">
        <v>23</v>
      </c>
      <c r="F54" s="13" t="s">
        <v>101</v>
      </c>
      <c r="G54" s="13"/>
      <c r="H54" s="13" t="s">
        <v>22</v>
      </c>
      <c r="I54" s="13" t="s">
        <v>22</v>
      </c>
      <c r="J54" s="13" t="s">
        <v>22</v>
      </c>
      <c r="K54" s="13"/>
      <c r="L54" s="13" t="s">
        <v>159</v>
      </c>
      <c r="M54" s="13" t="s">
        <v>52</v>
      </c>
      <c r="N54" s="13"/>
    </row>
    <row r="55" spans="1:14">
      <c r="A55" s="12">
        <f t="shared" si="0"/>
        <v>48</v>
      </c>
      <c r="B55" s="13" t="s">
        <v>160</v>
      </c>
      <c r="C55" s="13" t="s">
        <v>124</v>
      </c>
      <c r="D55" s="13" t="s">
        <v>22</v>
      </c>
      <c r="E55" s="13" t="s">
        <v>23</v>
      </c>
      <c r="F55" s="13" t="s">
        <v>102</v>
      </c>
      <c r="G55" s="13"/>
      <c r="H55" s="13" t="s">
        <v>22</v>
      </c>
      <c r="I55" s="13" t="s">
        <v>22</v>
      </c>
      <c r="J55" s="13" t="s">
        <v>22</v>
      </c>
      <c r="K55" s="13"/>
      <c r="L55" s="13" t="s">
        <v>159</v>
      </c>
      <c r="M55" s="13" t="s">
        <v>52</v>
      </c>
      <c r="N55" s="13" t="s">
        <v>161</v>
      </c>
    </row>
    <row r="56" spans="1:14">
      <c r="A56" s="12">
        <f t="shared" si="0"/>
        <v>49</v>
      </c>
      <c r="B56" s="13" t="s">
        <v>389</v>
      </c>
      <c r="C56" s="13" t="s">
        <v>115</v>
      </c>
      <c r="D56" s="13" t="s">
        <v>22</v>
      </c>
      <c r="E56" s="13" t="s">
        <v>143</v>
      </c>
      <c r="F56" s="13" t="s">
        <v>102</v>
      </c>
      <c r="G56" s="13"/>
      <c r="H56" s="13" t="s">
        <v>377</v>
      </c>
      <c r="I56" s="13">
        <v>4</v>
      </c>
      <c r="J56" s="13" t="s">
        <v>162</v>
      </c>
      <c r="K56" s="13" t="s">
        <v>163</v>
      </c>
      <c r="L56" s="13"/>
      <c r="M56" s="13"/>
      <c r="N56" s="13"/>
    </row>
    <row r="57" spans="1:14">
      <c r="A57" s="12">
        <f t="shared" si="0"/>
        <v>50</v>
      </c>
      <c r="B57" s="13" t="s">
        <v>164</v>
      </c>
      <c r="C57" s="13" t="s">
        <v>25</v>
      </c>
      <c r="D57" s="13" t="s">
        <v>22</v>
      </c>
      <c r="E57" s="13" t="s">
        <v>143</v>
      </c>
      <c r="F57" s="13" t="s">
        <v>102</v>
      </c>
      <c r="G57" s="13"/>
      <c r="H57" s="13" t="s">
        <v>377</v>
      </c>
      <c r="I57" s="13">
        <v>5</v>
      </c>
      <c r="J57" s="13" t="s">
        <v>165</v>
      </c>
      <c r="K57" s="13" t="s">
        <v>166</v>
      </c>
      <c r="L57" s="13"/>
      <c r="M57" s="13"/>
      <c r="N57" s="13"/>
    </row>
    <row r="58" spans="1:14">
      <c r="A58" s="12">
        <f t="shared" si="0"/>
        <v>51</v>
      </c>
      <c r="B58" s="13" t="s">
        <v>167</v>
      </c>
      <c r="C58" s="13" t="s">
        <v>25</v>
      </c>
      <c r="D58" s="13" t="s">
        <v>22</v>
      </c>
      <c r="E58" s="13" t="s">
        <v>143</v>
      </c>
      <c r="F58" s="13" t="s">
        <v>102</v>
      </c>
      <c r="G58" s="13"/>
      <c r="H58" s="13" t="s">
        <v>377</v>
      </c>
      <c r="I58" s="13">
        <v>6</v>
      </c>
      <c r="J58" s="13" t="s">
        <v>168</v>
      </c>
      <c r="K58" s="13" t="s">
        <v>168</v>
      </c>
      <c r="L58" s="13"/>
      <c r="M58" s="13"/>
      <c r="N58" s="13"/>
    </row>
    <row r="59" spans="1:14">
      <c r="A59" s="12">
        <f t="shared" si="0"/>
        <v>52</v>
      </c>
      <c r="B59" s="13" t="s">
        <v>169</v>
      </c>
      <c r="C59" s="13" t="s">
        <v>25</v>
      </c>
      <c r="D59" s="13" t="s">
        <v>22</v>
      </c>
      <c r="E59" s="13" t="s">
        <v>143</v>
      </c>
      <c r="F59" s="13" t="s">
        <v>102</v>
      </c>
      <c r="G59" s="13"/>
      <c r="H59" s="13" t="s">
        <v>377</v>
      </c>
      <c r="I59" s="13">
        <v>7</v>
      </c>
      <c r="J59" s="13" t="s">
        <v>170</v>
      </c>
      <c r="K59" s="13" t="s">
        <v>171</v>
      </c>
      <c r="L59" s="13"/>
      <c r="M59" s="13"/>
      <c r="N59" s="13"/>
    </row>
    <row r="60" spans="1:14">
      <c r="A60" s="37"/>
      <c r="B60" s="38" t="s">
        <v>172</v>
      </c>
      <c r="C60" s="38"/>
      <c r="D60" s="38"/>
      <c r="E60" s="38"/>
      <c r="F60" s="38"/>
      <c r="G60" s="39"/>
      <c r="H60" s="38"/>
      <c r="I60" s="38"/>
      <c r="J60" s="38"/>
      <c r="K60" s="38"/>
      <c r="L60" s="38"/>
      <c r="M60" s="38"/>
      <c r="N60" s="39"/>
    </row>
    <row r="61" spans="1:14">
      <c r="A61" s="12">
        <f>ROW()-2-COUNTBLANK($A$10:A60)</f>
        <v>58</v>
      </c>
      <c r="B61" s="13" t="s">
        <v>173</v>
      </c>
      <c r="C61" s="13" t="s">
        <v>24</v>
      </c>
      <c r="D61" s="13" t="s">
        <v>22</v>
      </c>
      <c r="E61" s="13" t="s">
        <v>23</v>
      </c>
      <c r="F61" s="13" t="s">
        <v>22</v>
      </c>
      <c r="G61" s="13"/>
      <c r="H61" s="13" t="s">
        <v>22</v>
      </c>
      <c r="I61" s="13"/>
      <c r="J61" s="13"/>
      <c r="K61" s="13"/>
      <c r="L61" s="13"/>
      <c r="M61" s="13"/>
      <c r="N61" s="13"/>
    </row>
    <row r="62" spans="1:14">
      <c r="A62" s="12">
        <f>ROW()-2-COUNTBLANK($A$10:A61)</f>
        <v>59</v>
      </c>
      <c r="B62" s="13" t="s">
        <v>52</v>
      </c>
      <c r="C62" s="13" t="s">
        <v>24</v>
      </c>
      <c r="D62" s="13" t="s">
        <v>22</v>
      </c>
      <c r="E62" s="13" t="s">
        <v>23</v>
      </c>
      <c r="F62" s="13" t="s">
        <v>22</v>
      </c>
      <c r="G62" s="13"/>
      <c r="H62" s="13" t="s">
        <v>22</v>
      </c>
      <c r="I62" s="13"/>
      <c r="J62" s="13"/>
      <c r="K62" s="13"/>
      <c r="L62" s="13"/>
      <c r="M62" s="13"/>
      <c r="N62" s="13"/>
    </row>
    <row r="63" spans="1:14">
      <c r="A63" s="12">
        <f>ROW()-2-COUNTBLANK($A$10:A62)</f>
        <v>60</v>
      </c>
      <c r="B63" s="13" t="s">
        <v>52</v>
      </c>
      <c r="C63" s="13" t="s">
        <v>124</v>
      </c>
      <c r="D63" s="13" t="s">
        <v>22</v>
      </c>
      <c r="E63" s="13" t="s">
        <v>23</v>
      </c>
      <c r="F63" s="13" t="s">
        <v>22</v>
      </c>
      <c r="G63" s="13"/>
      <c r="H63" s="13" t="s">
        <v>22</v>
      </c>
      <c r="I63" s="13"/>
      <c r="J63" s="13"/>
      <c r="K63" s="13"/>
      <c r="L63" s="13"/>
      <c r="M63" s="13"/>
      <c r="N63" s="13"/>
    </row>
    <row r="64" spans="1:14">
      <c r="A64" s="12">
        <f>ROW()-2-COUNTBLANK($A$10:A63)</f>
        <v>61</v>
      </c>
      <c r="B64" s="13" t="s">
        <v>174</v>
      </c>
      <c r="C64" s="13" t="s">
        <v>115</v>
      </c>
      <c r="D64" s="13" t="s">
        <v>22</v>
      </c>
      <c r="E64" s="13" t="s">
        <v>143</v>
      </c>
      <c r="F64" s="13" t="s">
        <v>22</v>
      </c>
      <c r="G64" s="13"/>
      <c r="H64" s="13" t="s">
        <v>377</v>
      </c>
      <c r="I64" s="13">
        <v>9</v>
      </c>
      <c r="J64" s="13" t="s">
        <v>175</v>
      </c>
      <c r="K64" s="13" t="s">
        <v>176</v>
      </c>
      <c r="L64" s="13"/>
      <c r="M64" s="13"/>
      <c r="N64" s="13"/>
    </row>
    <row r="65" spans="1:14">
      <c r="A65" s="12">
        <f>ROW()-2-COUNTBLANK($A$10:A64)</f>
        <v>62</v>
      </c>
      <c r="B65" s="13" t="s">
        <v>177</v>
      </c>
      <c r="C65" s="13" t="s">
        <v>24</v>
      </c>
      <c r="D65" s="13" t="s">
        <v>22</v>
      </c>
      <c r="E65" s="13" t="s">
        <v>23</v>
      </c>
      <c r="F65" s="13" t="s">
        <v>22</v>
      </c>
      <c r="G65" s="13"/>
      <c r="H65" s="13" t="s">
        <v>22</v>
      </c>
      <c r="I65" s="13"/>
      <c r="J65" s="13"/>
      <c r="K65" s="13"/>
      <c r="L65" s="13"/>
      <c r="M65" s="13"/>
      <c r="N65" s="13"/>
    </row>
    <row r="66" spans="1:14">
      <c r="A66" s="12">
        <f>ROW()-2-COUNTBLANK($A$10:A65)</f>
        <v>63</v>
      </c>
      <c r="B66" s="13" t="s">
        <v>178</v>
      </c>
      <c r="C66" s="13" t="s">
        <v>24</v>
      </c>
      <c r="D66" s="13" t="s">
        <v>22</v>
      </c>
      <c r="E66" s="13" t="s">
        <v>23</v>
      </c>
      <c r="F66" s="13" t="s">
        <v>22</v>
      </c>
      <c r="G66" s="13"/>
      <c r="H66" s="13" t="s">
        <v>22</v>
      </c>
      <c r="I66" s="13"/>
      <c r="J66" s="13"/>
      <c r="K66" s="13"/>
      <c r="L66" s="13"/>
      <c r="M66" s="13"/>
      <c r="N66" s="13"/>
    </row>
    <row r="67" spans="1:14">
      <c r="A67" s="12">
        <f>ROW()-2-COUNTBLANK($A$10:A66)</f>
        <v>64</v>
      </c>
      <c r="B67" s="13" t="s">
        <v>179</v>
      </c>
      <c r="C67" s="13" t="s">
        <v>21</v>
      </c>
      <c r="D67" s="13" t="s">
        <v>22</v>
      </c>
      <c r="E67" s="13" t="s">
        <v>23</v>
      </c>
      <c r="F67" s="13" t="s">
        <v>22</v>
      </c>
      <c r="G67" s="13"/>
      <c r="H67" s="13" t="s">
        <v>22</v>
      </c>
      <c r="I67" s="13"/>
      <c r="J67" s="13"/>
      <c r="K67" s="13"/>
      <c r="L67" s="13"/>
      <c r="M67" s="13"/>
      <c r="N67" s="13"/>
    </row>
    <row r="68" spans="1:14">
      <c r="A68" s="12">
        <f>ROW()-2-COUNTBLANK($A$10:A67)</f>
        <v>65</v>
      </c>
      <c r="B68" s="13" t="s">
        <v>52</v>
      </c>
      <c r="C68" s="13" t="s">
        <v>21</v>
      </c>
      <c r="D68" s="13" t="s">
        <v>22</v>
      </c>
      <c r="E68" s="13" t="s">
        <v>23</v>
      </c>
      <c r="F68" s="13" t="s">
        <v>22</v>
      </c>
      <c r="G68" s="13" t="s">
        <v>180</v>
      </c>
      <c r="H68" s="13" t="s">
        <v>22</v>
      </c>
      <c r="I68" s="13"/>
      <c r="J68" s="13"/>
      <c r="K68" s="13"/>
      <c r="L68" s="13" t="s">
        <v>159</v>
      </c>
      <c r="M68" s="13" t="s">
        <v>52</v>
      </c>
      <c r="N68" s="13" t="s">
        <v>180</v>
      </c>
    </row>
  </sheetData>
  <mergeCells count="2">
    <mergeCell ref="N5:N6"/>
    <mergeCell ref="G5:G6"/>
  </mergeCells>
  <phoneticPr fontId="1"/>
  <pageMargins left="0.7" right="0.7" top="0.75" bottom="0.75" header="0.3" footer="0.3"/>
  <pageSetup paperSize="9" scale="4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AB54-1BE5-43C1-B049-3FBB8B5385EC}">
  <sheetPr>
    <pageSetUpPr fitToPage="1"/>
  </sheetPr>
  <dimension ref="A1:AW189"/>
  <sheetViews>
    <sheetView showGridLines="0" topLeftCell="A74" zoomScale="85" zoomScaleNormal="85" workbookViewId="0">
      <selection activeCell="C102" sqref="C102"/>
    </sheetView>
  </sheetViews>
  <sheetFormatPr defaultColWidth="3.625" defaultRowHeight="15.75"/>
  <cols>
    <col min="1" max="16384" width="3.625" style="1"/>
  </cols>
  <sheetData>
    <row r="1" spans="1:49" s="62" customFormat="1" ht="13.5" customHeight="1">
      <c r="O1" s="95" t="str">
        <f>更新履歴!K2</f>
        <v>2026.12.21</v>
      </c>
    </row>
    <row r="2" spans="1:49" s="62" customFormat="1" ht="13.5" customHeight="1" thickBot="1"/>
    <row r="3" spans="1:49" s="62" customFormat="1" ht="13.5" customHeight="1">
      <c r="A3" s="273" t="s">
        <v>46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I3" s="63" t="s">
        <v>37</v>
      </c>
      <c r="AJ3" s="48"/>
      <c r="AK3" s="48"/>
      <c r="AL3" s="48"/>
      <c r="AM3" s="48"/>
      <c r="AN3" s="49"/>
      <c r="AO3" s="50" t="str">
        <f>更新履歴!K1</f>
        <v>CNレポート作成アプリ「LecMoc」</v>
      </c>
      <c r="AP3" s="48"/>
      <c r="AQ3" s="48"/>
      <c r="AR3" s="48"/>
      <c r="AS3" s="48"/>
      <c r="AT3" s="48"/>
      <c r="AU3" s="48"/>
      <c r="AV3" s="48"/>
      <c r="AW3" s="51"/>
    </row>
    <row r="4" spans="1:49" s="62" customFormat="1" ht="13.5" customHeight="1">
      <c r="A4" s="273"/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I4" s="64" t="s">
        <v>38</v>
      </c>
      <c r="AJ4" s="52"/>
      <c r="AK4" s="52"/>
      <c r="AL4" s="52"/>
      <c r="AM4" s="52"/>
      <c r="AN4" s="53"/>
      <c r="AO4" s="54" t="s">
        <v>79</v>
      </c>
      <c r="AP4" s="55"/>
      <c r="AQ4" s="55"/>
      <c r="AR4" s="55"/>
      <c r="AS4" s="55"/>
      <c r="AT4" s="55"/>
      <c r="AU4" s="55"/>
      <c r="AV4" s="55"/>
      <c r="AW4" s="56"/>
    </row>
    <row r="5" spans="1:49" s="14" customFormat="1" ht="14.25">
      <c r="A5" s="40" t="s">
        <v>27</v>
      </c>
      <c r="B5" s="40" t="s">
        <v>17</v>
      </c>
      <c r="C5" s="41"/>
      <c r="D5" s="41"/>
      <c r="E5" s="41"/>
      <c r="F5" s="41"/>
      <c r="G5" s="42"/>
      <c r="H5" s="40"/>
      <c r="I5" s="41"/>
      <c r="J5" s="41"/>
      <c r="K5" s="41"/>
      <c r="L5" s="41"/>
      <c r="M5" s="41"/>
      <c r="N5" s="41"/>
      <c r="O5" s="42"/>
      <c r="P5" s="40"/>
      <c r="Q5" s="43"/>
      <c r="R5" s="41"/>
      <c r="S5" s="41"/>
      <c r="T5" s="41"/>
      <c r="U5" s="43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2"/>
    </row>
    <row r="6" spans="1:49" s="14" customFormat="1" ht="14.25">
      <c r="A6" s="44">
        <v>1</v>
      </c>
      <c r="B6" s="44" t="s">
        <v>28</v>
      </c>
      <c r="C6" s="45"/>
      <c r="D6" s="45"/>
      <c r="E6" s="45"/>
      <c r="F6" s="45"/>
      <c r="G6" s="46"/>
      <c r="H6" s="44" t="s">
        <v>29</v>
      </c>
      <c r="I6" s="45"/>
      <c r="J6" s="45"/>
      <c r="K6" s="45"/>
      <c r="L6" s="45"/>
      <c r="M6" s="45"/>
      <c r="N6" s="45"/>
      <c r="O6" s="46"/>
      <c r="P6" s="44" t="s">
        <v>181</v>
      </c>
      <c r="Q6" s="47"/>
      <c r="R6" s="45"/>
      <c r="S6" s="45"/>
      <c r="T6" s="45"/>
      <c r="U6" s="47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6"/>
    </row>
    <row r="7" spans="1:49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"/>
    </row>
    <row r="8" spans="1:49" s="14" customFormat="1" ht="14.25">
      <c r="A8" s="22"/>
      <c r="B8" s="14" t="s">
        <v>182</v>
      </c>
      <c r="AW8" s="18"/>
    </row>
    <row r="9" spans="1:49" s="14" customFormat="1" ht="14.25">
      <c r="A9" s="22"/>
      <c r="AW9" s="18"/>
    </row>
    <row r="10" spans="1:49" s="14" customFormat="1" ht="14.25">
      <c r="A10" s="22"/>
      <c r="C10" s="19" t="s">
        <v>11</v>
      </c>
      <c r="D10" s="20"/>
      <c r="E10" s="20"/>
      <c r="F10" s="20"/>
      <c r="G10" s="20"/>
      <c r="H10" s="20"/>
      <c r="I10" s="20"/>
      <c r="J10" s="20"/>
      <c r="K10" s="20"/>
      <c r="L10" s="21"/>
      <c r="M10" s="19" t="s">
        <v>30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  <c r="AB10" s="19" t="s">
        <v>12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1"/>
      <c r="AW10" s="18"/>
    </row>
    <row r="11" spans="1:49" s="14" customFormat="1" ht="15.75" customHeight="1">
      <c r="A11" s="22"/>
      <c r="C11" s="15" t="s">
        <v>183</v>
      </c>
      <c r="D11" s="16"/>
      <c r="E11" s="16"/>
      <c r="F11" s="16"/>
      <c r="G11" s="16"/>
      <c r="H11" s="16"/>
      <c r="I11" s="16"/>
      <c r="J11" s="16"/>
      <c r="K11" s="16"/>
      <c r="L11" s="17"/>
      <c r="M11" s="15" t="s">
        <v>184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5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7"/>
      <c r="AW11" s="18"/>
    </row>
    <row r="12" spans="1:49" s="14" customFormat="1" ht="15.75" customHeight="1">
      <c r="A12" s="22"/>
      <c r="C12" s="15" t="s">
        <v>185</v>
      </c>
      <c r="D12" s="16"/>
      <c r="E12" s="16"/>
      <c r="F12" s="16"/>
      <c r="G12" s="16"/>
      <c r="H12" s="16"/>
      <c r="I12" s="16"/>
      <c r="J12" s="16"/>
      <c r="K12" s="16"/>
      <c r="L12" s="17"/>
      <c r="M12" s="15" t="s">
        <v>186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7"/>
      <c r="AB12" s="15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7"/>
      <c r="AW12" s="18"/>
    </row>
    <row r="13" spans="1:49" s="14" customFormat="1" ht="15.75" customHeight="1">
      <c r="A13" s="22"/>
      <c r="AW13" s="18"/>
    </row>
    <row r="14" spans="1:49" s="14" customFormat="1" ht="15.75" customHeight="1">
      <c r="A14" s="22"/>
      <c r="AW14" s="18"/>
    </row>
    <row r="15" spans="1:49" s="14" customFormat="1" ht="14.25">
      <c r="A15" s="22"/>
      <c r="B15" s="14" t="s">
        <v>187</v>
      </c>
      <c r="AW15" s="18"/>
    </row>
    <row r="16" spans="1:49" s="14" customFormat="1" ht="14.25">
      <c r="A16" s="22"/>
      <c r="AW16" s="18"/>
    </row>
    <row r="17" spans="1:49" s="14" customFormat="1" ht="14.25">
      <c r="A17" s="22"/>
      <c r="C17" s="19" t="s">
        <v>11</v>
      </c>
      <c r="D17" s="20"/>
      <c r="E17" s="20"/>
      <c r="F17" s="20"/>
      <c r="G17" s="20"/>
      <c r="H17" s="20"/>
      <c r="I17" s="20"/>
      <c r="J17" s="20"/>
      <c r="K17" s="20"/>
      <c r="L17" s="21"/>
      <c r="M17" s="19" t="s">
        <v>30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  <c r="AB17" s="19" t="s">
        <v>12</v>
      </c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1"/>
      <c r="AW17" s="18"/>
    </row>
    <row r="18" spans="1:49" s="14" customFormat="1" ht="15.75" customHeight="1">
      <c r="A18" s="22"/>
      <c r="C18" s="15" t="s">
        <v>188</v>
      </c>
      <c r="D18" s="16"/>
      <c r="E18" s="16"/>
      <c r="F18" s="16"/>
      <c r="G18" s="16"/>
      <c r="H18" s="16"/>
      <c r="I18" s="16"/>
      <c r="J18" s="16"/>
      <c r="K18" s="16"/>
      <c r="L18" s="17"/>
      <c r="M18" s="15" t="s">
        <v>189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15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7"/>
      <c r="AW18" s="18"/>
    </row>
    <row r="19" spans="1:49" s="14" customFormat="1" ht="15.75" customHeight="1">
      <c r="A19" s="22"/>
      <c r="C19" s="15" t="s">
        <v>31</v>
      </c>
      <c r="D19" s="16"/>
      <c r="E19" s="16"/>
      <c r="F19" s="16"/>
      <c r="G19" s="16"/>
      <c r="H19" s="16"/>
      <c r="I19" s="16"/>
      <c r="J19" s="16"/>
      <c r="K19" s="16"/>
      <c r="L19" s="17"/>
      <c r="M19" s="15" t="s">
        <v>190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  <c r="AB19" s="15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7"/>
      <c r="AW19" s="18"/>
    </row>
    <row r="20" spans="1:49" s="14" customFormat="1" ht="15.75" customHeight="1">
      <c r="A20" s="22"/>
      <c r="C20" s="15" t="s">
        <v>47</v>
      </c>
      <c r="D20" s="16"/>
      <c r="E20" s="16"/>
      <c r="F20" s="16"/>
      <c r="G20" s="16"/>
      <c r="H20" s="16"/>
      <c r="I20" s="16"/>
      <c r="J20" s="16"/>
      <c r="K20" s="16"/>
      <c r="L20" s="17"/>
      <c r="M20" s="15" t="s">
        <v>191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  <c r="AB20" s="15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7"/>
      <c r="AW20" s="18"/>
    </row>
    <row r="21" spans="1:49">
      <c r="A21" s="7"/>
      <c r="B21" s="14"/>
      <c r="AW21" s="8"/>
    </row>
    <row r="22" spans="1:49">
      <c r="A22" s="7"/>
      <c r="B22" s="14" t="s">
        <v>192</v>
      </c>
      <c r="AW22" s="8"/>
    </row>
    <row r="23" spans="1:49">
      <c r="A23" s="7"/>
      <c r="AW23" s="8"/>
    </row>
    <row r="24" spans="1:49">
      <c r="A24" s="7"/>
      <c r="C24" s="1" t="s">
        <v>193</v>
      </c>
      <c r="AW24" s="8"/>
    </row>
    <row r="25" spans="1:49">
      <c r="A25" s="7"/>
      <c r="AW25" s="8"/>
    </row>
    <row r="26" spans="1:49">
      <c r="A26" s="7"/>
      <c r="C26" s="142" t="s">
        <v>194</v>
      </c>
      <c r="AW26" s="8"/>
    </row>
    <row r="27" spans="1:49">
      <c r="A27" s="7"/>
      <c r="C27" s="274" t="s">
        <v>195</v>
      </c>
      <c r="D27" s="275"/>
      <c r="E27" s="144"/>
      <c r="F27" s="276" t="s">
        <v>14</v>
      </c>
      <c r="G27" s="277"/>
      <c r="H27" s="277" t="s">
        <v>196</v>
      </c>
      <c r="I27" s="277"/>
      <c r="J27" s="277" t="s">
        <v>197</v>
      </c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 t="s">
        <v>198</v>
      </c>
      <c r="W27" s="277"/>
      <c r="X27" s="277"/>
      <c r="Y27" s="277"/>
      <c r="Z27" s="277"/>
      <c r="AA27" s="277"/>
      <c r="AB27" s="277"/>
      <c r="AC27" s="277"/>
      <c r="AD27" s="277"/>
      <c r="AE27" s="277"/>
      <c r="AF27" s="147"/>
      <c r="AG27" s="276" t="s">
        <v>199</v>
      </c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147"/>
      <c r="AW27" s="8"/>
    </row>
    <row r="28" spans="1:49">
      <c r="A28" s="7"/>
      <c r="C28" s="278"/>
      <c r="D28" s="279"/>
      <c r="E28" s="149"/>
      <c r="F28" s="280" t="s">
        <v>33</v>
      </c>
      <c r="G28" s="280"/>
      <c r="H28" s="280" t="s">
        <v>32</v>
      </c>
      <c r="I28" s="280"/>
      <c r="J28" s="151" t="s">
        <v>200</v>
      </c>
      <c r="K28" s="152"/>
      <c r="L28" s="153"/>
      <c r="M28" s="153"/>
      <c r="N28" s="153"/>
      <c r="O28" s="153"/>
      <c r="P28" s="153"/>
      <c r="Q28" s="153"/>
      <c r="R28" s="153"/>
      <c r="S28" s="153"/>
      <c r="T28" s="153"/>
      <c r="U28" s="154"/>
      <c r="V28" s="152" t="s">
        <v>201</v>
      </c>
      <c r="W28" s="153"/>
      <c r="X28" s="153"/>
      <c r="Y28" s="153"/>
      <c r="Z28" s="153"/>
      <c r="AA28" s="153"/>
      <c r="AB28" s="153"/>
      <c r="AC28" s="153"/>
      <c r="AD28" s="153"/>
      <c r="AE28" s="153"/>
      <c r="AF28" s="154"/>
      <c r="AG28" s="281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154"/>
      <c r="AW28" s="8"/>
    </row>
    <row r="29" spans="1:49">
      <c r="A29" s="7"/>
      <c r="C29" s="283"/>
      <c r="D29" s="284"/>
      <c r="E29" s="157"/>
      <c r="F29" s="280" t="s">
        <v>33</v>
      </c>
      <c r="G29" s="280"/>
      <c r="H29" s="280" t="s">
        <v>32</v>
      </c>
      <c r="I29" s="280"/>
      <c r="J29" s="151" t="s">
        <v>134</v>
      </c>
      <c r="K29" s="152"/>
      <c r="L29" s="153"/>
      <c r="M29" s="153"/>
      <c r="N29" s="153"/>
      <c r="O29" s="153"/>
      <c r="P29" s="153"/>
      <c r="Q29" s="153"/>
      <c r="R29" s="153"/>
      <c r="S29" s="153"/>
      <c r="T29" s="153"/>
      <c r="U29" s="154"/>
      <c r="V29" s="152" t="s">
        <v>202</v>
      </c>
      <c r="W29" s="153"/>
      <c r="X29" s="153"/>
      <c r="Y29" s="153"/>
      <c r="Z29" s="153"/>
      <c r="AA29" s="153"/>
      <c r="AB29" s="153"/>
      <c r="AC29" s="153"/>
      <c r="AD29" s="153"/>
      <c r="AE29" s="153"/>
      <c r="AF29" s="154"/>
      <c r="AG29" s="281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154"/>
      <c r="AW29" s="8"/>
    </row>
    <row r="30" spans="1:49">
      <c r="A30" s="7"/>
      <c r="AW30" s="8"/>
    </row>
    <row r="31" spans="1:49">
      <c r="A31" s="7"/>
      <c r="C31" s="1" t="s">
        <v>203</v>
      </c>
      <c r="AW31" s="8"/>
    </row>
    <row r="32" spans="1:49">
      <c r="A32" s="7"/>
      <c r="AW32" s="8"/>
    </row>
    <row r="33" spans="1:49">
      <c r="A33" s="7"/>
      <c r="C33" s="142" t="s">
        <v>204</v>
      </c>
      <c r="AW33" s="8"/>
    </row>
    <row r="34" spans="1:49">
      <c r="A34" s="7"/>
      <c r="C34" s="274" t="s">
        <v>195</v>
      </c>
      <c r="D34" s="275"/>
      <c r="E34" s="144"/>
      <c r="F34" s="276" t="s">
        <v>14</v>
      </c>
      <c r="G34" s="277"/>
      <c r="H34" s="277" t="s">
        <v>196</v>
      </c>
      <c r="I34" s="277"/>
      <c r="J34" s="277" t="s">
        <v>197</v>
      </c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 t="s">
        <v>198</v>
      </c>
      <c r="W34" s="277"/>
      <c r="X34" s="277"/>
      <c r="Y34" s="277"/>
      <c r="Z34" s="277"/>
      <c r="AA34" s="277"/>
      <c r="AB34" s="277"/>
      <c r="AC34" s="277"/>
      <c r="AD34" s="277"/>
      <c r="AE34" s="277"/>
      <c r="AF34" s="147"/>
      <c r="AG34" s="276" t="s">
        <v>199</v>
      </c>
      <c r="AH34" s="277"/>
      <c r="AI34" s="277"/>
      <c r="AJ34" s="277"/>
      <c r="AK34" s="277"/>
      <c r="AL34" s="277"/>
      <c r="AM34" s="277"/>
      <c r="AN34" s="277"/>
      <c r="AO34" s="277"/>
      <c r="AP34" s="277"/>
      <c r="AQ34" s="277"/>
      <c r="AR34" s="277"/>
      <c r="AS34" s="147"/>
      <c r="AW34" s="8"/>
    </row>
    <row r="35" spans="1:49">
      <c r="A35" s="7"/>
      <c r="C35" s="278"/>
      <c r="D35" s="279"/>
      <c r="E35" s="149"/>
      <c r="F35" s="280" t="s">
        <v>33</v>
      </c>
      <c r="G35" s="280"/>
      <c r="H35" s="280" t="s">
        <v>32</v>
      </c>
      <c r="I35" s="280"/>
      <c r="J35" s="151" t="s">
        <v>205</v>
      </c>
      <c r="K35" s="152"/>
      <c r="L35" s="153"/>
      <c r="M35" s="153"/>
      <c r="N35" s="153"/>
      <c r="O35" s="153"/>
      <c r="P35" s="153"/>
      <c r="Q35" s="153"/>
      <c r="R35" s="153"/>
      <c r="S35" s="153"/>
      <c r="T35" s="153"/>
      <c r="U35" s="154"/>
      <c r="V35" s="152" t="s">
        <v>206</v>
      </c>
      <c r="W35" s="153"/>
      <c r="X35" s="153"/>
      <c r="Y35" s="153"/>
      <c r="Z35" s="153"/>
      <c r="AA35" s="153"/>
      <c r="AB35" s="153"/>
      <c r="AC35" s="153"/>
      <c r="AD35" s="153"/>
      <c r="AE35" s="153"/>
      <c r="AF35" s="154"/>
      <c r="AG35" s="281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154"/>
      <c r="AW35" s="8"/>
    </row>
    <row r="36" spans="1:49">
      <c r="A36" s="7"/>
      <c r="C36" s="283"/>
      <c r="D36" s="284"/>
      <c r="E36" s="157"/>
      <c r="F36" s="280" t="s">
        <v>33</v>
      </c>
      <c r="G36" s="280"/>
      <c r="H36" s="280" t="s">
        <v>32</v>
      </c>
      <c r="I36" s="280"/>
      <c r="J36" s="151" t="s">
        <v>207</v>
      </c>
      <c r="K36" s="152"/>
      <c r="L36" s="153"/>
      <c r="M36" s="153"/>
      <c r="N36" s="153"/>
      <c r="O36" s="153"/>
      <c r="P36" s="153"/>
      <c r="Q36" s="153"/>
      <c r="R36" s="153"/>
      <c r="S36" s="153"/>
      <c r="T36" s="153"/>
      <c r="U36" s="154"/>
      <c r="V36" s="152" t="s">
        <v>208</v>
      </c>
      <c r="W36" s="153"/>
      <c r="X36" s="153"/>
      <c r="Y36" s="153"/>
      <c r="Z36" s="153"/>
      <c r="AA36" s="153"/>
      <c r="AB36" s="153"/>
      <c r="AC36" s="153"/>
      <c r="AD36" s="153"/>
      <c r="AE36" s="153"/>
      <c r="AF36" s="154"/>
      <c r="AG36" s="281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154"/>
      <c r="AW36" s="8"/>
    </row>
    <row r="37" spans="1:49">
      <c r="A37" s="7"/>
      <c r="AW37" s="8"/>
    </row>
    <row r="38" spans="1:49">
      <c r="A38" s="7"/>
      <c r="C38" s="1" t="s">
        <v>209</v>
      </c>
      <c r="AW38" s="8"/>
    </row>
    <row r="39" spans="1:49">
      <c r="A39" s="7"/>
      <c r="AW39" s="8"/>
    </row>
    <row r="40" spans="1:49">
      <c r="A40" s="7"/>
      <c r="C40" s="142" t="s">
        <v>210</v>
      </c>
      <c r="AW40" s="8"/>
    </row>
    <row r="41" spans="1:49">
      <c r="A41" s="7"/>
      <c r="C41" s="274" t="s">
        <v>195</v>
      </c>
      <c r="D41" s="275"/>
      <c r="E41" s="158"/>
      <c r="F41" s="277" t="s">
        <v>14</v>
      </c>
      <c r="G41" s="277"/>
      <c r="H41" s="277" t="s">
        <v>196</v>
      </c>
      <c r="I41" s="277"/>
      <c r="J41" s="277" t="s">
        <v>197</v>
      </c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 t="s">
        <v>198</v>
      </c>
      <c r="W41" s="277"/>
      <c r="X41" s="277"/>
      <c r="Y41" s="277"/>
      <c r="Z41" s="277"/>
      <c r="AA41" s="277"/>
      <c r="AB41" s="277"/>
      <c r="AC41" s="277"/>
      <c r="AD41" s="277"/>
      <c r="AE41" s="277"/>
      <c r="AF41" s="147"/>
      <c r="AG41" s="276" t="s">
        <v>199</v>
      </c>
      <c r="AH41" s="277"/>
      <c r="AI41" s="277"/>
      <c r="AJ41" s="277"/>
      <c r="AK41" s="277"/>
      <c r="AL41" s="277"/>
      <c r="AM41" s="277"/>
      <c r="AN41" s="277"/>
      <c r="AO41" s="277"/>
      <c r="AP41" s="277"/>
      <c r="AQ41" s="277"/>
      <c r="AR41" s="277"/>
      <c r="AS41" s="147"/>
      <c r="AW41" s="8"/>
    </row>
    <row r="42" spans="1:49">
      <c r="A42" s="7"/>
      <c r="C42" s="278"/>
      <c r="D42" s="279"/>
      <c r="E42" s="159"/>
      <c r="F42" s="285" t="s">
        <v>32</v>
      </c>
      <c r="G42" s="280"/>
      <c r="H42" s="280" t="s">
        <v>33</v>
      </c>
      <c r="I42" s="280"/>
      <c r="J42" s="151" t="s">
        <v>127</v>
      </c>
      <c r="K42" s="152"/>
      <c r="L42" s="153"/>
      <c r="M42" s="153"/>
      <c r="N42" s="153"/>
      <c r="O42" s="153"/>
      <c r="P42" s="153"/>
      <c r="Q42" s="153"/>
      <c r="R42" s="153"/>
      <c r="S42" s="153"/>
      <c r="T42" s="153"/>
      <c r="U42" s="154"/>
      <c r="V42" s="152" t="s">
        <v>211</v>
      </c>
      <c r="W42" s="153"/>
      <c r="X42" s="153"/>
      <c r="Y42" s="153"/>
      <c r="Z42" s="153"/>
      <c r="AA42" s="153"/>
      <c r="AB42" s="153"/>
      <c r="AC42" s="153"/>
      <c r="AD42" s="153"/>
      <c r="AE42" s="153"/>
      <c r="AF42" s="154"/>
      <c r="AG42" s="286"/>
      <c r="AH42" s="287"/>
      <c r="AI42" s="287"/>
      <c r="AJ42" s="287"/>
      <c r="AK42" s="287"/>
      <c r="AL42" s="287"/>
      <c r="AM42" s="287"/>
      <c r="AN42" s="287"/>
      <c r="AO42" s="287"/>
      <c r="AP42" s="287"/>
      <c r="AQ42" s="287"/>
      <c r="AR42" s="287"/>
      <c r="AS42" s="288"/>
      <c r="AW42" s="8"/>
    </row>
    <row r="43" spans="1:49">
      <c r="A43" s="7"/>
      <c r="C43" s="278"/>
      <c r="D43" s="279"/>
      <c r="E43" s="159"/>
      <c r="F43" s="285" t="s">
        <v>33</v>
      </c>
      <c r="G43" s="280"/>
      <c r="H43" s="280" t="s">
        <v>32</v>
      </c>
      <c r="I43" s="280"/>
      <c r="J43" s="151" t="s">
        <v>127</v>
      </c>
      <c r="K43" s="152"/>
      <c r="L43" s="153"/>
      <c r="M43" s="153"/>
      <c r="N43" s="153"/>
      <c r="O43" s="153"/>
      <c r="P43" s="153"/>
      <c r="Q43" s="153"/>
      <c r="R43" s="153"/>
      <c r="S43" s="153"/>
      <c r="T43" s="153"/>
      <c r="U43" s="154"/>
      <c r="V43" s="152" t="s">
        <v>212</v>
      </c>
      <c r="W43" s="153"/>
      <c r="X43" s="153"/>
      <c r="Y43" s="153"/>
      <c r="Z43" s="153"/>
      <c r="AA43" s="153"/>
      <c r="AB43" s="153"/>
      <c r="AC43" s="153"/>
      <c r="AD43" s="153"/>
      <c r="AE43" s="153"/>
      <c r="AF43" s="154"/>
      <c r="AG43" s="286"/>
      <c r="AH43" s="287"/>
      <c r="AI43" s="287"/>
      <c r="AJ43" s="287"/>
      <c r="AK43" s="287"/>
      <c r="AL43" s="287"/>
      <c r="AM43" s="287"/>
      <c r="AN43" s="287"/>
      <c r="AO43" s="287"/>
      <c r="AP43" s="287"/>
      <c r="AQ43" s="287"/>
      <c r="AR43" s="287"/>
      <c r="AS43" s="288"/>
      <c r="AW43" s="8"/>
    </row>
    <row r="44" spans="1:49">
      <c r="A44" s="7"/>
      <c r="C44" s="278"/>
      <c r="D44" s="279"/>
      <c r="E44" s="159"/>
      <c r="F44" s="285" t="s">
        <v>33</v>
      </c>
      <c r="G44" s="280"/>
      <c r="H44" s="280" t="s">
        <v>32</v>
      </c>
      <c r="I44" s="280"/>
      <c r="J44" s="151" t="s">
        <v>123</v>
      </c>
      <c r="K44" s="152"/>
      <c r="L44" s="153"/>
      <c r="M44" s="153"/>
      <c r="N44" s="153"/>
      <c r="O44" s="153"/>
      <c r="P44" s="153"/>
      <c r="Q44" s="153"/>
      <c r="R44" s="153"/>
      <c r="S44" s="153"/>
      <c r="T44" s="153"/>
      <c r="U44" s="154"/>
      <c r="V44" s="152" t="s">
        <v>213</v>
      </c>
      <c r="W44" s="153"/>
      <c r="X44" s="153"/>
      <c r="Y44" s="153"/>
      <c r="Z44" s="153"/>
      <c r="AA44" s="153"/>
      <c r="AB44" s="153"/>
      <c r="AC44" s="153"/>
      <c r="AD44" s="153"/>
      <c r="AE44" s="153"/>
      <c r="AF44" s="154"/>
      <c r="AG44" s="286"/>
      <c r="AH44" s="287"/>
      <c r="AI44" s="287"/>
      <c r="AJ44" s="287"/>
      <c r="AK44" s="287"/>
      <c r="AL44" s="287"/>
      <c r="AM44" s="287"/>
      <c r="AN44" s="287"/>
      <c r="AO44" s="287"/>
      <c r="AP44" s="287"/>
      <c r="AQ44" s="287"/>
      <c r="AR44" s="287"/>
      <c r="AS44" s="288"/>
      <c r="AW44" s="8"/>
    </row>
    <row r="45" spans="1:49">
      <c r="A45" s="7"/>
      <c r="C45" s="278"/>
      <c r="D45" s="279"/>
      <c r="E45" s="159"/>
      <c r="F45" s="285" t="s">
        <v>33</v>
      </c>
      <c r="G45" s="280"/>
      <c r="H45" s="280" t="s">
        <v>32</v>
      </c>
      <c r="I45" s="280"/>
      <c r="J45" s="151" t="s">
        <v>126</v>
      </c>
      <c r="K45" s="152"/>
      <c r="L45" s="153"/>
      <c r="M45" s="153"/>
      <c r="N45" s="153"/>
      <c r="O45" s="153"/>
      <c r="P45" s="153"/>
      <c r="Q45" s="153"/>
      <c r="R45" s="153"/>
      <c r="S45" s="153"/>
      <c r="T45" s="153"/>
      <c r="U45" s="154"/>
      <c r="V45" s="152" t="s">
        <v>214</v>
      </c>
      <c r="W45" s="153"/>
      <c r="X45" s="153"/>
      <c r="Y45" s="153"/>
      <c r="Z45" s="153"/>
      <c r="AA45" s="153"/>
      <c r="AB45" s="153"/>
      <c r="AC45" s="153"/>
      <c r="AD45" s="153"/>
      <c r="AE45" s="153"/>
      <c r="AF45" s="154"/>
      <c r="AG45" s="286"/>
      <c r="AH45" s="287"/>
      <c r="AI45" s="287"/>
      <c r="AJ45" s="287"/>
      <c r="AK45" s="287"/>
      <c r="AL45" s="287"/>
      <c r="AM45" s="287"/>
      <c r="AN45" s="287"/>
      <c r="AO45" s="287"/>
      <c r="AP45" s="287"/>
      <c r="AQ45" s="287"/>
      <c r="AR45" s="287"/>
      <c r="AS45" s="288"/>
      <c r="AW45" s="8"/>
    </row>
    <row r="46" spans="1:49">
      <c r="A46" s="7"/>
      <c r="C46" s="278"/>
      <c r="D46" s="279"/>
      <c r="E46" s="159"/>
      <c r="F46" s="285" t="s">
        <v>33</v>
      </c>
      <c r="G46" s="280"/>
      <c r="H46" s="280" t="s">
        <v>32</v>
      </c>
      <c r="I46" s="280"/>
      <c r="J46" s="151" t="s">
        <v>129</v>
      </c>
      <c r="K46" s="152"/>
      <c r="L46" s="153"/>
      <c r="M46" s="153"/>
      <c r="N46" s="153"/>
      <c r="O46" s="153"/>
      <c r="P46" s="153"/>
      <c r="Q46" s="153"/>
      <c r="R46" s="153"/>
      <c r="S46" s="153"/>
      <c r="T46" s="153"/>
      <c r="U46" s="154"/>
      <c r="V46" s="152" t="s">
        <v>215</v>
      </c>
      <c r="W46" s="153"/>
      <c r="X46" s="153"/>
      <c r="Y46" s="153"/>
      <c r="Z46" s="153"/>
      <c r="AA46" s="153"/>
      <c r="AB46" s="153"/>
      <c r="AC46" s="153"/>
      <c r="AD46" s="153"/>
      <c r="AE46" s="153"/>
      <c r="AF46" s="154"/>
      <c r="AG46" s="286"/>
      <c r="AH46" s="287"/>
      <c r="AI46" s="287"/>
      <c r="AJ46" s="287"/>
      <c r="AK46" s="287"/>
      <c r="AL46" s="287"/>
      <c r="AM46" s="287"/>
      <c r="AN46" s="287"/>
      <c r="AO46" s="287"/>
      <c r="AP46" s="287"/>
      <c r="AQ46" s="287"/>
      <c r="AR46" s="287"/>
      <c r="AS46" s="288"/>
      <c r="AW46" s="8"/>
    </row>
    <row r="47" spans="1:49">
      <c r="A47" s="7"/>
      <c r="C47" s="278"/>
      <c r="D47" s="279"/>
      <c r="E47" s="159"/>
      <c r="F47" s="285" t="s">
        <v>33</v>
      </c>
      <c r="G47" s="280"/>
      <c r="H47" s="280" t="s">
        <v>32</v>
      </c>
      <c r="I47" s="280"/>
      <c r="J47" s="151" t="s">
        <v>216</v>
      </c>
      <c r="K47" s="152"/>
      <c r="L47" s="153"/>
      <c r="M47" s="153"/>
      <c r="N47" s="153"/>
      <c r="O47" s="153"/>
      <c r="P47" s="153"/>
      <c r="Q47" s="153"/>
      <c r="R47" s="153"/>
      <c r="S47" s="153"/>
      <c r="T47" s="153"/>
      <c r="U47" s="154"/>
      <c r="V47" s="152" t="s">
        <v>217</v>
      </c>
      <c r="W47" s="153"/>
      <c r="X47" s="153"/>
      <c r="Y47" s="153"/>
      <c r="Z47" s="153"/>
      <c r="AA47" s="153"/>
      <c r="AB47" s="153"/>
      <c r="AC47" s="153"/>
      <c r="AD47" s="153"/>
      <c r="AE47" s="153"/>
      <c r="AF47" s="154"/>
      <c r="AG47" s="286"/>
      <c r="AH47" s="287"/>
      <c r="AI47" s="287"/>
      <c r="AJ47" s="287"/>
      <c r="AK47" s="287"/>
      <c r="AL47" s="287"/>
      <c r="AM47" s="287"/>
      <c r="AN47" s="287"/>
      <c r="AO47" s="287"/>
      <c r="AP47" s="287"/>
      <c r="AQ47" s="287"/>
      <c r="AR47" s="287"/>
      <c r="AS47" s="288"/>
      <c r="AW47" s="8"/>
    </row>
    <row r="48" spans="1:49">
      <c r="A48" s="7"/>
      <c r="C48" s="278"/>
      <c r="D48" s="279"/>
      <c r="E48" s="159"/>
      <c r="F48" s="285" t="s">
        <v>33</v>
      </c>
      <c r="G48" s="280"/>
      <c r="H48" s="280" t="s">
        <v>32</v>
      </c>
      <c r="I48" s="280"/>
      <c r="J48" s="163" t="s">
        <v>218</v>
      </c>
      <c r="K48" s="164"/>
      <c r="L48" s="165"/>
      <c r="M48" s="165"/>
      <c r="N48" s="165"/>
      <c r="O48" s="165"/>
      <c r="P48" s="165"/>
      <c r="Q48" s="165"/>
      <c r="R48" s="165"/>
      <c r="S48" s="165"/>
      <c r="T48" s="165"/>
      <c r="U48" s="166"/>
      <c r="V48" s="152" t="s">
        <v>219</v>
      </c>
      <c r="W48" s="153"/>
      <c r="X48" s="153"/>
      <c r="Y48" s="153"/>
      <c r="Z48" s="153"/>
      <c r="AA48" s="153"/>
      <c r="AB48" s="153"/>
      <c r="AC48" s="153"/>
      <c r="AD48" s="153"/>
      <c r="AE48" s="153"/>
      <c r="AF48" s="154"/>
      <c r="AG48" s="286"/>
      <c r="AH48" s="287"/>
      <c r="AI48" s="287"/>
      <c r="AJ48" s="287"/>
      <c r="AK48" s="287"/>
      <c r="AL48" s="287"/>
      <c r="AM48" s="287"/>
      <c r="AN48" s="287"/>
      <c r="AO48" s="287"/>
      <c r="AP48" s="287"/>
      <c r="AQ48" s="287"/>
      <c r="AR48" s="287"/>
      <c r="AS48" s="288"/>
      <c r="AW48" s="8"/>
    </row>
    <row r="49" spans="1:49">
      <c r="A49" s="7"/>
      <c r="C49" s="278"/>
      <c r="D49" s="279"/>
      <c r="E49" s="159"/>
      <c r="F49" s="285" t="s">
        <v>33</v>
      </c>
      <c r="G49" s="280"/>
      <c r="H49" s="280" t="s">
        <v>32</v>
      </c>
      <c r="I49" s="281"/>
      <c r="J49" s="167" t="s">
        <v>220</v>
      </c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6"/>
      <c r="V49" s="153" t="s">
        <v>221</v>
      </c>
      <c r="W49" s="153"/>
      <c r="X49" s="153"/>
      <c r="Y49" s="153"/>
      <c r="Z49" s="153"/>
      <c r="AA49" s="153"/>
      <c r="AB49" s="153"/>
      <c r="AC49" s="153"/>
      <c r="AD49" s="153"/>
      <c r="AE49" s="153"/>
      <c r="AF49" s="154"/>
      <c r="AG49" s="286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8"/>
      <c r="AW49" s="8"/>
    </row>
    <row r="50" spans="1:49">
      <c r="A50" s="7"/>
      <c r="C50" s="278"/>
      <c r="D50" s="279"/>
      <c r="E50" s="159"/>
      <c r="F50" s="285" t="s">
        <v>33</v>
      </c>
      <c r="G50" s="280"/>
      <c r="H50" s="280" t="s">
        <v>32</v>
      </c>
      <c r="I50" s="281"/>
      <c r="J50" s="168"/>
      <c r="K50" s="169" t="s">
        <v>200</v>
      </c>
      <c r="L50" s="153"/>
      <c r="M50" s="153"/>
      <c r="N50" s="153"/>
      <c r="O50" s="153"/>
      <c r="P50" s="153"/>
      <c r="Q50" s="153"/>
      <c r="R50" s="153"/>
      <c r="S50" s="153"/>
      <c r="T50" s="153"/>
      <c r="U50" s="154"/>
      <c r="V50" s="153" t="s">
        <v>222</v>
      </c>
      <c r="W50" s="153"/>
      <c r="X50" s="153"/>
      <c r="Y50" s="153"/>
      <c r="Z50" s="153"/>
      <c r="AA50" s="153"/>
      <c r="AB50" s="153"/>
      <c r="AC50" s="153"/>
      <c r="AD50" s="153"/>
      <c r="AE50" s="153"/>
      <c r="AF50" s="154"/>
      <c r="AG50" s="286"/>
      <c r="AH50" s="287"/>
      <c r="AI50" s="287"/>
      <c r="AJ50" s="287"/>
      <c r="AK50" s="287"/>
      <c r="AL50" s="287"/>
      <c r="AM50" s="287"/>
      <c r="AN50" s="287"/>
      <c r="AO50" s="287"/>
      <c r="AP50" s="287"/>
      <c r="AQ50" s="287"/>
      <c r="AR50" s="287"/>
      <c r="AS50" s="288"/>
      <c r="AW50" s="8"/>
    </row>
    <row r="51" spans="1:49">
      <c r="A51" s="7"/>
      <c r="C51" s="278"/>
      <c r="D51" s="279"/>
      <c r="E51" s="159"/>
      <c r="F51" s="285" t="s">
        <v>33</v>
      </c>
      <c r="G51" s="280"/>
      <c r="H51" s="280" t="s">
        <v>32</v>
      </c>
      <c r="I51" s="281"/>
      <c r="J51" s="168"/>
      <c r="K51" s="169" t="s">
        <v>223</v>
      </c>
      <c r="L51" s="153"/>
      <c r="M51" s="153"/>
      <c r="N51" s="153"/>
      <c r="O51" s="153"/>
      <c r="P51" s="153"/>
      <c r="Q51" s="153"/>
      <c r="R51" s="153"/>
      <c r="S51" s="153"/>
      <c r="T51" s="153"/>
      <c r="U51" s="154"/>
      <c r="V51" s="153" t="s">
        <v>224</v>
      </c>
      <c r="W51" s="153"/>
      <c r="X51" s="153"/>
      <c r="Y51" s="153"/>
      <c r="Z51" s="153"/>
      <c r="AA51" s="153"/>
      <c r="AB51" s="153"/>
      <c r="AC51" s="153"/>
      <c r="AD51" s="153"/>
      <c r="AE51" s="153"/>
      <c r="AF51" s="154"/>
      <c r="AG51" s="286"/>
      <c r="AH51" s="287"/>
      <c r="AI51" s="287"/>
      <c r="AJ51" s="287"/>
      <c r="AK51" s="287"/>
      <c r="AL51" s="287"/>
      <c r="AM51" s="287"/>
      <c r="AN51" s="287"/>
      <c r="AO51" s="287"/>
      <c r="AP51" s="287"/>
      <c r="AQ51" s="287"/>
      <c r="AR51" s="287"/>
      <c r="AS51" s="288"/>
      <c r="AW51" s="8"/>
    </row>
    <row r="52" spans="1:49">
      <c r="A52" s="7"/>
      <c r="C52" s="278"/>
      <c r="D52" s="279"/>
      <c r="E52" s="159"/>
      <c r="F52" s="285" t="s">
        <v>33</v>
      </c>
      <c r="G52" s="280"/>
      <c r="H52" s="280" t="s">
        <v>32</v>
      </c>
      <c r="I52" s="281"/>
      <c r="J52" s="168"/>
      <c r="K52" s="169" t="s">
        <v>225</v>
      </c>
      <c r="L52" s="153"/>
      <c r="M52" s="153"/>
      <c r="N52" s="153"/>
      <c r="O52" s="153"/>
      <c r="P52" s="153"/>
      <c r="Q52" s="153"/>
      <c r="R52" s="153"/>
      <c r="S52" s="153"/>
      <c r="T52" s="153"/>
      <c r="U52" s="154"/>
      <c r="V52" s="153" t="s">
        <v>226</v>
      </c>
      <c r="W52" s="153"/>
      <c r="X52" s="153"/>
      <c r="Y52" s="153"/>
      <c r="Z52" s="153"/>
      <c r="AA52" s="153"/>
      <c r="AB52" s="153"/>
      <c r="AC52" s="153"/>
      <c r="AD52" s="153"/>
      <c r="AE52" s="153"/>
      <c r="AF52" s="154"/>
      <c r="AG52" s="286"/>
      <c r="AH52" s="287"/>
      <c r="AI52" s="287"/>
      <c r="AJ52" s="287"/>
      <c r="AK52" s="287"/>
      <c r="AL52" s="287"/>
      <c r="AM52" s="287"/>
      <c r="AN52" s="287"/>
      <c r="AO52" s="287"/>
      <c r="AP52" s="287"/>
      <c r="AQ52" s="287"/>
      <c r="AR52" s="287"/>
      <c r="AS52" s="288"/>
      <c r="AW52" s="8"/>
    </row>
    <row r="53" spans="1:49">
      <c r="A53" s="7"/>
      <c r="C53" s="278"/>
      <c r="D53" s="279"/>
      <c r="E53" s="159"/>
      <c r="F53" s="285" t="s">
        <v>33</v>
      </c>
      <c r="G53" s="280"/>
      <c r="H53" s="280" t="s">
        <v>32</v>
      </c>
      <c r="I53" s="281"/>
      <c r="J53" s="168"/>
      <c r="K53" s="169" t="s">
        <v>227</v>
      </c>
      <c r="L53" s="153"/>
      <c r="M53" s="153"/>
      <c r="N53" s="153"/>
      <c r="O53" s="153"/>
      <c r="P53" s="153"/>
      <c r="Q53" s="153"/>
      <c r="R53" s="153"/>
      <c r="S53" s="153"/>
      <c r="T53" s="153"/>
      <c r="U53" s="154"/>
      <c r="V53" s="153" t="s">
        <v>228</v>
      </c>
      <c r="W53" s="153"/>
      <c r="X53" s="153"/>
      <c r="Y53" s="153"/>
      <c r="Z53" s="153"/>
      <c r="AA53" s="153"/>
      <c r="AB53" s="153"/>
      <c r="AC53" s="153"/>
      <c r="AD53" s="153"/>
      <c r="AE53" s="153"/>
      <c r="AF53" s="154"/>
      <c r="AG53" s="286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8"/>
      <c r="AW53" s="8"/>
    </row>
    <row r="54" spans="1:49">
      <c r="A54" s="7"/>
      <c r="C54" s="278"/>
      <c r="D54" s="279"/>
      <c r="E54" s="159"/>
      <c r="F54" s="285" t="s">
        <v>33</v>
      </c>
      <c r="G54" s="280"/>
      <c r="H54" s="280" t="s">
        <v>32</v>
      </c>
      <c r="I54" s="281"/>
      <c r="J54" s="168"/>
      <c r="K54" s="169" t="s">
        <v>229</v>
      </c>
      <c r="L54" s="153"/>
      <c r="M54" s="153"/>
      <c r="N54" s="153"/>
      <c r="O54" s="153"/>
      <c r="P54" s="153"/>
      <c r="Q54" s="153"/>
      <c r="R54" s="153"/>
      <c r="S54" s="153"/>
      <c r="T54" s="153"/>
      <c r="U54" s="154"/>
      <c r="V54" s="153" t="s">
        <v>230</v>
      </c>
      <c r="W54" s="153"/>
      <c r="X54" s="153"/>
      <c r="Y54" s="153"/>
      <c r="Z54" s="153"/>
      <c r="AA54" s="153"/>
      <c r="AB54" s="153"/>
      <c r="AC54" s="153"/>
      <c r="AD54" s="153"/>
      <c r="AE54" s="153"/>
      <c r="AF54" s="154"/>
      <c r="AG54" s="286"/>
      <c r="AH54" s="287"/>
      <c r="AI54" s="287"/>
      <c r="AJ54" s="287"/>
      <c r="AK54" s="287"/>
      <c r="AL54" s="287"/>
      <c r="AM54" s="287"/>
      <c r="AN54" s="287"/>
      <c r="AO54" s="287"/>
      <c r="AP54" s="287"/>
      <c r="AQ54" s="287"/>
      <c r="AR54" s="287"/>
      <c r="AS54" s="288"/>
      <c r="AW54" s="8"/>
    </row>
    <row r="55" spans="1:49">
      <c r="A55" s="7"/>
      <c r="C55" s="278"/>
      <c r="D55" s="279"/>
      <c r="E55" s="159"/>
      <c r="F55" s="285" t="s">
        <v>33</v>
      </c>
      <c r="G55" s="280"/>
      <c r="H55" s="280" t="s">
        <v>32</v>
      </c>
      <c r="I55" s="281"/>
      <c r="J55" s="168"/>
      <c r="K55" s="169" t="s">
        <v>231</v>
      </c>
      <c r="L55" s="153"/>
      <c r="M55" s="153"/>
      <c r="N55" s="153"/>
      <c r="O55" s="153"/>
      <c r="P55" s="153"/>
      <c r="Q55" s="153"/>
      <c r="R55" s="153"/>
      <c r="S55" s="153"/>
      <c r="T55" s="153"/>
      <c r="U55" s="154"/>
      <c r="V55" s="153" t="s">
        <v>232</v>
      </c>
      <c r="W55" s="153"/>
      <c r="X55" s="153"/>
      <c r="Y55" s="153"/>
      <c r="Z55" s="153"/>
      <c r="AA55" s="153"/>
      <c r="AB55" s="153"/>
      <c r="AC55" s="153"/>
      <c r="AD55" s="153"/>
      <c r="AE55" s="153"/>
      <c r="AF55" s="154"/>
      <c r="AG55" s="286"/>
      <c r="AH55" s="287"/>
      <c r="AI55" s="287"/>
      <c r="AJ55" s="287"/>
      <c r="AK55" s="287"/>
      <c r="AL55" s="287"/>
      <c r="AM55" s="287"/>
      <c r="AN55" s="287"/>
      <c r="AO55" s="287"/>
      <c r="AP55" s="287"/>
      <c r="AQ55" s="287"/>
      <c r="AR55" s="287"/>
      <c r="AS55" s="288"/>
      <c r="AW55" s="8"/>
    </row>
    <row r="56" spans="1:49">
      <c r="A56" s="7"/>
      <c r="C56" s="278"/>
      <c r="D56" s="279"/>
      <c r="E56" s="159"/>
      <c r="F56" s="285" t="s">
        <v>33</v>
      </c>
      <c r="G56" s="280"/>
      <c r="H56" s="280" t="s">
        <v>32</v>
      </c>
      <c r="I56" s="281"/>
      <c r="J56" s="168"/>
      <c r="K56" s="169" t="s">
        <v>233</v>
      </c>
      <c r="L56" s="153"/>
      <c r="M56" s="153"/>
      <c r="N56" s="153"/>
      <c r="O56" s="153"/>
      <c r="P56" s="153"/>
      <c r="Q56" s="153"/>
      <c r="R56" s="153"/>
      <c r="S56" s="153"/>
      <c r="T56" s="153"/>
      <c r="U56" s="154"/>
      <c r="V56" s="153" t="s">
        <v>234</v>
      </c>
      <c r="W56" s="153"/>
      <c r="X56" s="153"/>
      <c r="Y56" s="153"/>
      <c r="Z56" s="153"/>
      <c r="AA56" s="153"/>
      <c r="AB56" s="153"/>
      <c r="AC56" s="153"/>
      <c r="AD56" s="153"/>
      <c r="AE56" s="153"/>
      <c r="AF56" s="154"/>
      <c r="AG56" s="286"/>
      <c r="AH56" s="287"/>
      <c r="AI56" s="287"/>
      <c r="AJ56" s="287"/>
      <c r="AK56" s="287"/>
      <c r="AL56" s="287"/>
      <c r="AM56" s="287"/>
      <c r="AN56" s="287"/>
      <c r="AO56" s="287"/>
      <c r="AP56" s="287"/>
      <c r="AQ56" s="287"/>
      <c r="AR56" s="287"/>
      <c r="AS56" s="288"/>
      <c r="AW56" s="8"/>
    </row>
    <row r="57" spans="1:49">
      <c r="A57" s="7"/>
      <c r="C57" s="278"/>
      <c r="D57" s="279"/>
      <c r="E57" s="159"/>
      <c r="F57" s="285" t="s">
        <v>33</v>
      </c>
      <c r="G57" s="280"/>
      <c r="H57" s="280" t="s">
        <v>32</v>
      </c>
      <c r="I57" s="281"/>
      <c r="J57" s="168"/>
      <c r="K57" s="169" t="s">
        <v>235</v>
      </c>
      <c r="L57" s="153"/>
      <c r="M57" s="153"/>
      <c r="N57" s="153"/>
      <c r="O57" s="153"/>
      <c r="P57" s="153"/>
      <c r="Q57" s="153"/>
      <c r="R57" s="153"/>
      <c r="S57" s="153"/>
      <c r="T57" s="153"/>
      <c r="U57" s="154"/>
      <c r="V57" s="153" t="s">
        <v>236</v>
      </c>
      <c r="W57" s="153"/>
      <c r="X57" s="153"/>
      <c r="Y57" s="153"/>
      <c r="Z57" s="153"/>
      <c r="AA57" s="153"/>
      <c r="AB57" s="153"/>
      <c r="AC57" s="153"/>
      <c r="AD57" s="153"/>
      <c r="AE57" s="153"/>
      <c r="AF57" s="154"/>
      <c r="AG57" s="286"/>
      <c r="AH57" s="287"/>
      <c r="AI57" s="287"/>
      <c r="AJ57" s="287"/>
      <c r="AK57" s="287"/>
      <c r="AL57" s="287"/>
      <c r="AM57" s="287"/>
      <c r="AN57" s="287"/>
      <c r="AO57" s="287"/>
      <c r="AP57" s="287"/>
      <c r="AQ57" s="287"/>
      <c r="AR57" s="287"/>
      <c r="AS57" s="288"/>
      <c r="AW57" s="8"/>
    </row>
    <row r="58" spans="1:49">
      <c r="A58" s="7"/>
      <c r="C58" s="278"/>
      <c r="D58" s="279"/>
      <c r="E58" s="159"/>
      <c r="F58" s="285" t="s">
        <v>33</v>
      </c>
      <c r="G58" s="280"/>
      <c r="H58" s="280" t="s">
        <v>32</v>
      </c>
      <c r="I58" s="281"/>
      <c r="J58" s="168"/>
      <c r="K58" s="169" t="s">
        <v>237</v>
      </c>
      <c r="L58" s="153"/>
      <c r="M58" s="153"/>
      <c r="N58" s="153"/>
      <c r="O58" s="153"/>
      <c r="P58" s="153"/>
      <c r="Q58" s="153"/>
      <c r="R58" s="153"/>
      <c r="S58" s="153"/>
      <c r="T58" s="153"/>
      <c r="U58" s="154"/>
      <c r="V58" s="153" t="s">
        <v>238</v>
      </c>
      <c r="W58" s="153"/>
      <c r="X58" s="153"/>
      <c r="Y58" s="153"/>
      <c r="Z58" s="153"/>
      <c r="AA58" s="153"/>
      <c r="AB58" s="153"/>
      <c r="AC58" s="153"/>
      <c r="AD58" s="153"/>
      <c r="AE58" s="153"/>
      <c r="AF58" s="154"/>
      <c r="AG58" s="286"/>
      <c r="AH58" s="287"/>
      <c r="AI58" s="287"/>
      <c r="AJ58" s="287"/>
      <c r="AK58" s="287"/>
      <c r="AL58" s="287"/>
      <c r="AM58" s="287"/>
      <c r="AN58" s="287"/>
      <c r="AO58" s="287"/>
      <c r="AP58" s="287"/>
      <c r="AQ58" s="287"/>
      <c r="AR58" s="287"/>
      <c r="AS58" s="288"/>
      <c r="AW58" s="8"/>
    </row>
    <row r="59" spans="1:49">
      <c r="A59" s="7"/>
      <c r="C59" s="278"/>
      <c r="D59" s="279"/>
      <c r="E59" s="159"/>
      <c r="F59" s="285" t="s">
        <v>33</v>
      </c>
      <c r="G59" s="280"/>
      <c r="H59" s="280" t="s">
        <v>32</v>
      </c>
      <c r="I59" s="281"/>
      <c r="J59" s="168"/>
      <c r="K59" s="169" t="s">
        <v>239</v>
      </c>
      <c r="L59" s="153"/>
      <c r="M59" s="153"/>
      <c r="N59" s="153"/>
      <c r="O59" s="153"/>
      <c r="P59" s="153"/>
      <c r="Q59" s="153"/>
      <c r="R59" s="153"/>
      <c r="S59" s="153"/>
      <c r="T59" s="153"/>
      <c r="U59" s="154"/>
      <c r="V59" s="153" t="s">
        <v>240</v>
      </c>
      <c r="W59" s="153"/>
      <c r="X59" s="153"/>
      <c r="Y59" s="153"/>
      <c r="Z59" s="153"/>
      <c r="AA59" s="153"/>
      <c r="AB59" s="153"/>
      <c r="AC59" s="153"/>
      <c r="AD59" s="153"/>
      <c r="AE59" s="153"/>
      <c r="AF59" s="154"/>
      <c r="AG59" s="286"/>
      <c r="AH59" s="287"/>
      <c r="AI59" s="287"/>
      <c r="AJ59" s="287"/>
      <c r="AK59" s="287"/>
      <c r="AL59" s="287"/>
      <c r="AM59" s="287"/>
      <c r="AN59" s="287"/>
      <c r="AO59" s="287"/>
      <c r="AP59" s="287"/>
      <c r="AQ59" s="287"/>
      <c r="AR59" s="287"/>
      <c r="AS59" s="288"/>
      <c r="AW59" s="8"/>
    </row>
    <row r="60" spans="1:49">
      <c r="A60" s="7"/>
      <c r="C60" s="278"/>
      <c r="D60" s="279"/>
      <c r="E60" s="159"/>
      <c r="F60" s="285" t="s">
        <v>33</v>
      </c>
      <c r="G60" s="280"/>
      <c r="H60" s="280" t="s">
        <v>32</v>
      </c>
      <c r="I60" s="281"/>
      <c r="J60" s="168"/>
      <c r="K60" s="169" t="s">
        <v>241</v>
      </c>
      <c r="L60" s="153"/>
      <c r="M60" s="153"/>
      <c r="N60" s="153"/>
      <c r="O60" s="153"/>
      <c r="P60" s="153"/>
      <c r="Q60" s="153"/>
      <c r="R60" s="153"/>
      <c r="S60" s="153"/>
      <c r="T60" s="153"/>
      <c r="U60" s="154"/>
      <c r="V60" s="153" t="s">
        <v>242</v>
      </c>
      <c r="W60" s="153"/>
      <c r="X60" s="153"/>
      <c r="Y60" s="153"/>
      <c r="Z60" s="153"/>
      <c r="AA60" s="153"/>
      <c r="AB60" s="153"/>
      <c r="AC60" s="153"/>
      <c r="AD60" s="153"/>
      <c r="AE60" s="153"/>
      <c r="AF60" s="154"/>
      <c r="AG60" s="286"/>
      <c r="AH60" s="287"/>
      <c r="AI60" s="287"/>
      <c r="AJ60" s="287"/>
      <c r="AK60" s="287"/>
      <c r="AL60" s="287"/>
      <c r="AM60" s="287"/>
      <c r="AN60" s="287"/>
      <c r="AO60" s="287"/>
      <c r="AP60" s="287"/>
      <c r="AQ60" s="287"/>
      <c r="AR60" s="287"/>
      <c r="AS60" s="288"/>
      <c r="AW60" s="8"/>
    </row>
    <row r="61" spans="1:49">
      <c r="A61" s="7"/>
      <c r="C61" s="278"/>
      <c r="D61" s="279"/>
      <c r="E61" s="159"/>
      <c r="F61" s="285" t="s">
        <v>33</v>
      </c>
      <c r="G61" s="280"/>
      <c r="H61" s="280" t="s">
        <v>32</v>
      </c>
      <c r="I61" s="281"/>
      <c r="J61" s="168"/>
      <c r="K61" s="169" t="s">
        <v>243</v>
      </c>
      <c r="L61" s="153"/>
      <c r="M61" s="153"/>
      <c r="N61" s="153"/>
      <c r="O61" s="153"/>
      <c r="P61" s="153"/>
      <c r="Q61" s="153"/>
      <c r="R61" s="153"/>
      <c r="S61" s="153"/>
      <c r="T61" s="153"/>
      <c r="U61" s="154"/>
      <c r="V61" s="153" t="s">
        <v>244</v>
      </c>
      <c r="W61" s="153"/>
      <c r="X61" s="153"/>
      <c r="Y61" s="153"/>
      <c r="Z61" s="153"/>
      <c r="AA61" s="153"/>
      <c r="AB61" s="153"/>
      <c r="AC61" s="153"/>
      <c r="AD61" s="153"/>
      <c r="AE61" s="153"/>
      <c r="AF61" s="154"/>
      <c r="AG61" s="286"/>
      <c r="AH61" s="287"/>
      <c r="AI61" s="287"/>
      <c r="AJ61" s="287"/>
      <c r="AK61" s="287"/>
      <c r="AL61" s="287"/>
      <c r="AM61" s="287"/>
      <c r="AN61" s="287"/>
      <c r="AO61" s="287"/>
      <c r="AP61" s="287"/>
      <c r="AQ61" s="287"/>
      <c r="AR61" s="287"/>
      <c r="AS61" s="288"/>
      <c r="AW61" s="8"/>
    </row>
    <row r="62" spans="1:49">
      <c r="A62" s="7"/>
      <c r="C62" s="278"/>
      <c r="D62" s="279"/>
      <c r="E62" s="159"/>
      <c r="F62" s="285" t="s">
        <v>33</v>
      </c>
      <c r="G62" s="280"/>
      <c r="H62" s="280" t="s">
        <v>32</v>
      </c>
      <c r="I62" s="281"/>
      <c r="J62" s="168"/>
      <c r="K62" s="169" t="s">
        <v>245</v>
      </c>
      <c r="L62" s="153"/>
      <c r="M62" s="153"/>
      <c r="N62" s="153"/>
      <c r="O62" s="153"/>
      <c r="P62" s="153"/>
      <c r="Q62" s="153"/>
      <c r="R62" s="153"/>
      <c r="S62" s="153"/>
      <c r="T62" s="153"/>
      <c r="U62" s="154"/>
      <c r="V62" s="153" t="s">
        <v>246</v>
      </c>
      <c r="W62" s="153"/>
      <c r="X62" s="153"/>
      <c r="Y62" s="153"/>
      <c r="Z62" s="153"/>
      <c r="AA62" s="153"/>
      <c r="AB62" s="153"/>
      <c r="AC62" s="153"/>
      <c r="AD62" s="153"/>
      <c r="AE62" s="153"/>
      <c r="AF62" s="154"/>
      <c r="AG62" s="286"/>
      <c r="AH62" s="287"/>
      <c r="AI62" s="287"/>
      <c r="AJ62" s="287"/>
      <c r="AK62" s="287"/>
      <c r="AL62" s="287"/>
      <c r="AM62" s="287"/>
      <c r="AN62" s="287"/>
      <c r="AO62" s="287"/>
      <c r="AP62" s="287"/>
      <c r="AQ62" s="287"/>
      <c r="AR62" s="287"/>
      <c r="AS62" s="288"/>
      <c r="AW62" s="8"/>
    </row>
    <row r="63" spans="1:49">
      <c r="A63" s="7"/>
      <c r="C63" s="278"/>
      <c r="D63" s="279"/>
      <c r="E63" s="159"/>
      <c r="F63" s="285" t="s">
        <v>33</v>
      </c>
      <c r="G63" s="280"/>
      <c r="H63" s="280" t="s">
        <v>32</v>
      </c>
      <c r="I63" s="281"/>
      <c r="J63" s="168"/>
      <c r="K63" s="169" t="s">
        <v>247</v>
      </c>
      <c r="L63" s="153"/>
      <c r="M63" s="153"/>
      <c r="N63" s="153"/>
      <c r="O63" s="153"/>
      <c r="P63" s="153"/>
      <c r="Q63" s="153"/>
      <c r="R63" s="153"/>
      <c r="S63" s="153"/>
      <c r="T63" s="153"/>
      <c r="U63" s="154"/>
      <c r="V63" s="153" t="s">
        <v>248</v>
      </c>
      <c r="W63" s="153"/>
      <c r="X63" s="153"/>
      <c r="Y63" s="153"/>
      <c r="Z63" s="153"/>
      <c r="AA63" s="153"/>
      <c r="AB63" s="153"/>
      <c r="AC63" s="153"/>
      <c r="AD63" s="153"/>
      <c r="AE63" s="153"/>
      <c r="AF63" s="154"/>
      <c r="AG63" s="286"/>
      <c r="AH63" s="287"/>
      <c r="AI63" s="287"/>
      <c r="AJ63" s="287"/>
      <c r="AK63" s="287"/>
      <c r="AL63" s="287"/>
      <c r="AM63" s="287"/>
      <c r="AN63" s="287"/>
      <c r="AO63" s="287"/>
      <c r="AP63" s="287"/>
      <c r="AQ63" s="287"/>
      <c r="AR63" s="287"/>
      <c r="AS63" s="288"/>
      <c r="AW63" s="8"/>
    </row>
    <row r="64" spans="1:49">
      <c r="A64" s="7"/>
      <c r="C64" s="283"/>
      <c r="D64" s="284"/>
      <c r="E64" s="157"/>
      <c r="F64" s="285" t="s">
        <v>33</v>
      </c>
      <c r="G64" s="280"/>
      <c r="H64" s="280" t="s">
        <v>32</v>
      </c>
      <c r="I64" s="281"/>
      <c r="J64" s="170"/>
      <c r="K64" s="169" t="s">
        <v>249</v>
      </c>
      <c r="L64" s="153"/>
      <c r="M64" s="153"/>
      <c r="N64" s="153"/>
      <c r="O64" s="153"/>
      <c r="P64" s="153"/>
      <c r="Q64" s="153"/>
      <c r="R64" s="153"/>
      <c r="S64" s="153"/>
      <c r="T64" s="153"/>
      <c r="U64" s="154"/>
      <c r="V64" s="153" t="s">
        <v>250</v>
      </c>
      <c r="W64" s="153"/>
      <c r="X64" s="153"/>
      <c r="Y64" s="153"/>
      <c r="Z64" s="153"/>
      <c r="AA64" s="153"/>
      <c r="AB64" s="153"/>
      <c r="AC64" s="153"/>
      <c r="AD64" s="153"/>
      <c r="AE64" s="153"/>
      <c r="AF64" s="154"/>
      <c r="AG64" s="286"/>
      <c r="AH64" s="287"/>
      <c r="AI64" s="287"/>
      <c r="AJ64" s="287"/>
      <c r="AK64" s="287"/>
      <c r="AL64" s="287"/>
      <c r="AM64" s="287"/>
      <c r="AN64" s="287"/>
      <c r="AO64" s="287"/>
      <c r="AP64" s="287"/>
      <c r="AQ64" s="287"/>
      <c r="AR64" s="287"/>
      <c r="AS64" s="288"/>
      <c r="AW64" s="8"/>
    </row>
    <row r="65" spans="1:49">
      <c r="A65" s="7"/>
      <c r="AW65" s="8"/>
    </row>
    <row r="66" spans="1:49">
      <c r="A66" s="7"/>
      <c r="AW66" s="8"/>
    </row>
    <row r="67" spans="1:49">
      <c r="A67" s="7"/>
      <c r="B67" s="1" t="s">
        <v>251</v>
      </c>
      <c r="AW67" s="8"/>
    </row>
    <row r="68" spans="1:49">
      <c r="A68" s="7"/>
      <c r="AW68" s="8"/>
    </row>
    <row r="69" spans="1:49">
      <c r="A69" s="7"/>
      <c r="C69" s="1" t="s">
        <v>252</v>
      </c>
      <c r="AW69" s="8"/>
    </row>
    <row r="70" spans="1:49">
      <c r="A70" s="7"/>
      <c r="AW70" s="8"/>
    </row>
    <row r="71" spans="1:49">
      <c r="A71" s="7"/>
      <c r="AW71" s="8"/>
    </row>
    <row r="72" spans="1:49">
      <c r="A72" s="9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6"/>
    </row>
    <row r="73" spans="1:49" s="14" customFormat="1" ht="14.25">
      <c r="A73" s="44">
        <v>2</v>
      </c>
      <c r="B73" s="44" t="s">
        <v>253</v>
      </c>
      <c r="C73" s="45"/>
      <c r="D73" s="45"/>
      <c r="E73" s="45"/>
      <c r="F73" s="45"/>
      <c r="G73" s="46"/>
      <c r="H73" s="44" t="s">
        <v>254</v>
      </c>
      <c r="I73" s="45"/>
      <c r="J73" s="45"/>
      <c r="K73" s="45"/>
      <c r="L73" s="45"/>
      <c r="M73" s="45"/>
      <c r="N73" s="45"/>
      <c r="O73" s="46"/>
      <c r="P73" s="44" t="s">
        <v>255</v>
      </c>
      <c r="Q73" s="47"/>
      <c r="R73" s="45"/>
      <c r="S73" s="45"/>
      <c r="T73" s="45"/>
      <c r="U73" s="47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6"/>
    </row>
    <row r="74" spans="1:49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4"/>
    </row>
    <row r="75" spans="1:49">
      <c r="A75" s="7"/>
      <c r="B75" s="14" t="s">
        <v>256</v>
      </c>
      <c r="AW75" s="8"/>
    </row>
    <row r="76" spans="1:49">
      <c r="A76" s="7"/>
      <c r="AW76" s="8"/>
    </row>
    <row r="77" spans="1:49">
      <c r="A77" s="9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6"/>
    </row>
    <row r="78" spans="1:49" s="14" customFormat="1" ht="14.25">
      <c r="A78" s="44">
        <v>3</v>
      </c>
      <c r="B78" s="44" t="s">
        <v>257</v>
      </c>
      <c r="C78" s="45"/>
      <c r="D78" s="45"/>
      <c r="E78" s="45"/>
      <c r="F78" s="45"/>
      <c r="G78" s="46"/>
      <c r="H78" s="44" t="s">
        <v>258</v>
      </c>
      <c r="I78" s="45"/>
      <c r="J78" s="45"/>
      <c r="K78" s="45"/>
      <c r="L78" s="45"/>
      <c r="M78" s="45"/>
      <c r="N78" s="45"/>
      <c r="O78" s="46"/>
      <c r="P78" s="44" t="s">
        <v>259</v>
      </c>
      <c r="Q78" s="47"/>
      <c r="R78" s="45"/>
      <c r="S78" s="45"/>
      <c r="T78" s="45"/>
      <c r="U78" s="47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6"/>
    </row>
    <row r="79" spans="1:49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4"/>
    </row>
    <row r="80" spans="1:49">
      <c r="A80" s="7"/>
      <c r="B80" s="14" t="s">
        <v>260</v>
      </c>
      <c r="AW80" s="8"/>
    </row>
    <row r="81" spans="1:49">
      <c r="A81" s="7"/>
      <c r="AW81" s="8"/>
    </row>
    <row r="82" spans="1:49">
      <c r="A82" s="9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6"/>
    </row>
    <row r="83" spans="1:49" s="14" customFormat="1" ht="14.25">
      <c r="A83" s="44">
        <v>4</v>
      </c>
      <c r="B83" s="44" t="s">
        <v>162</v>
      </c>
      <c r="C83" s="45"/>
      <c r="D83" s="45"/>
      <c r="E83" s="45"/>
      <c r="F83" s="45"/>
      <c r="G83" s="46"/>
      <c r="H83" s="44" t="s">
        <v>395</v>
      </c>
      <c r="I83" s="45"/>
      <c r="J83" s="45"/>
      <c r="K83" s="45"/>
      <c r="L83" s="45"/>
      <c r="M83" s="45"/>
      <c r="N83" s="45"/>
      <c r="O83" s="46"/>
      <c r="P83" s="44" t="s">
        <v>261</v>
      </c>
      <c r="Q83" s="47"/>
      <c r="R83" s="45"/>
      <c r="S83" s="45"/>
      <c r="T83" s="45"/>
      <c r="U83" s="47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6"/>
    </row>
    <row r="84" spans="1:49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4"/>
    </row>
    <row r="85" spans="1:49">
      <c r="A85" s="7"/>
      <c r="B85" s="14" t="s">
        <v>262</v>
      </c>
      <c r="AW85" s="8"/>
    </row>
    <row r="86" spans="1:49">
      <c r="A86" s="7"/>
      <c r="AW86" s="8"/>
    </row>
    <row r="87" spans="1:49">
      <c r="A87" s="9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6"/>
    </row>
    <row r="88" spans="1:49" s="14" customFormat="1" ht="14.25">
      <c r="A88" s="44">
        <v>5</v>
      </c>
      <c r="B88" s="44" t="s">
        <v>263</v>
      </c>
      <c r="C88" s="45"/>
      <c r="D88" s="45"/>
      <c r="E88" s="45"/>
      <c r="F88" s="45"/>
      <c r="G88" s="46"/>
      <c r="H88" s="44" t="s">
        <v>264</v>
      </c>
      <c r="I88" s="45"/>
      <c r="J88" s="45"/>
      <c r="K88" s="45"/>
      <c r="L88" s="45"/>
      <c r="M88" s="45"/>
      <c r="N88" s="45"/>
      <c r="O88" s="46"/>
      <c r="P88" s="44" t="s">
        <v>265</v>
      </c>
      <c r="Q88" s="47"/>
      <c r="R88" s="45"/>
      <c r="S88" s="45"/>
      <c r="T88" s="45"/>
      <c r="U88" s="47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6"/>
    </row>
    <row r="89" spans="1:49">
      <c r="A89" s="7"/>
      <c r="AW89" s="8"/>
    </row>
    <row r="90" spans="1:49">
      <c r="A90" s="7"/>
      <c r="B90" s="14" t="s">
        <v>266</v>
      </c>
      <c r="AW90" s="8"/>
    </row>
    <row r="91" spans="1:49">
      <c r="A91" s="7"/>
      <c r="AW91" s="8"/>
    </row>
    <row r="92" spans="1:49">
      <c r="A92" s="7"/>
      <c r="C92" s="276" t="s">
        <v>197</v>
      </c>
      <c r="D92" s="277"/>
      <c r="E92" s="277"/>
      <c r="F92" s="277"/>
      <c r="G92" s="277"/>
      <c r="H92" s="277"/>
      <c r="I92" s="277"/>
      <c r="J92" s="289"/>
      <c r="K92" s="277" t="s">
        <v>198</v>
      </c>
      <c r="L92" s="277"/>
      <c r="M92" s="277"/>
      <c r="N92" s="277"/>
      <c r="O92" s="277"/>
      <c r="P92" s="277"/>
      <c r="Q92" s="277"/>
      <c r="R92" s="277"/>
      <c r="S92" s="277"/>
      <c r="T92" s="277"/>
      <c r="U92" s="147"/>
      <c r="V92" s="276" t="s">
        <v>199</v>
      </c>
      <c r="W92" s="277"/>
      <c r="X92" s="277"/>
      <c r="Y92" s="277"/>
      <c r="Z92" s="277"/>
      <c r="AA92" s="277"/>
      <c r="AB92" s="277"/>
      <c r="AC92" s="277"/>
      <c r="AD92" s="277"/>
      <c r="AE92" s="277"/>
      <c r="AF92" s="147"/>
      <c r="AW92" s="8"/>
    </row>
    <row r="93" spans="1:49">
      <c r="A93" s="7"/>
      <c r="C93" s="171" t="s">
        <v>396</v>
      </c>
      <c r="D93" s="172"/>
      <c r="E93" s="172"/>
      <c r="F93" s="172"/>
      <c r="G93" s="172"/>
      <c r="H93" s="172"/>
      <c r="I93" s="172"/>
      <c r="J93" s="173"/>
      <c r="K93" s="171" t="s">
        <v>268</v>
      </c>
      <c r="L93" s="172"/>
      <c r="M93" s="172"/>
      <c r="N93" s="172"/>
      <c r="O93" s="172"/>
      <c r="P93" s="172"/>
      <c r="Q93" s="172"/>
      <c r="R93" s="172"/>
      <c r="S93" s="172"/>
      <c r="T93" s="172"/>
      <c r="U93" s="174"/>
      <c r="V93" s="171" t="s">
        <v>269</v>
      </c>
      <c r="W93" s="172"/>
      <c r="X93" s="172"/>
      <c r="Y93" s="172"/>
      <c r="Z93" s="172"/>
      <c r="AA93" s="172"/>
      <c r="AB93" s="172"/>
      <c r="AC93" s="172"/>
      <c r="AD93" s="172"/>
      <c r="AE93" s="172"/>
      <c r="AF93" s="173"/>
      <c r="AW93" s="8"/>
    </row>
    <row r="94" spans="1:49">
      <c r="A94" s="7"/>
      <c r="C94" s="171" t="s">
        <v>270</v>
      </c>
      <c r="D94" s="172"/>
      <c r="E94" s="172"/>
      <c r="F94" s="172"/>
      <c r="G94" s="172"/>
      <c r="H94" s="172"/>
      <c r="I94" s="172"/>
      <c r="J94" s="173"/>
      <c r="K94" s="171" t="s">
        <v>268</v>
      </c>
      <c r="L94" s="172"/>
      <c r="M94" s="172"/>
      <c r="N94" s="172"/>
      <c r="O94" s="172"/>
      <c r="P94" s="172"/>
      <c r="Q94" s="172"/>
      <c r="R94" s="172"/>
      <c r="S94" s="172"/>
      <c r="T94" s="172"/>
      <c r="U94" s="173"/>
      <c r="V94" s="171" t="s">
        <v>269</v>
      </c>
      <c r="W94" s="172"/>
      <c r="X94" s="172"/>
      <c r="Y94" s="172"/>
      <c r="Z94" s="172"/>
      <c r="AA94" s="172"/>
      <c r="AB94" s="172"/>
      <c r="AC94" s="172"/>
      <c r="AD94" s="172"/>
      <c r="AE94" s="172"/>
      <c r="AF94" s="173"/>
      <c r="AW94" s="8"/>
    </row>
    <row r="95" spans="1:49">
      <c r="A95" s="7"/>
      <c r="C95" s="171" t="s">
        <v>147</v>
      </c>
      <c r="D95" s="172"/>
      <c r="E95" s="172"/>
      <c r="F95" s="172"/>
      <c r="G95" s="172"/>
      <c r="H95" s="172"/>
      <c r="I95" s="172"/>
      <c r="J95" s="173"/>
      <c r="K95" s="171" t="s">
        <v>268</v>
      </c>
      <c r="L95" s="172"/>
      <c r="M95" s="172"/>
      <c r="N95" s="172"/>
      <c r="O95" s="172"/>
      <c r="P95" s="172"/>
      <c r="Q95" s="172"/>
      <c r="R95" s="172"/>
      <c r="S95" s="172"/>
      <c r="T95" s="172"/>
      <c r="U95" s="173"/>
      <c r="V95" s="171" t="s">
        <v>269</v>
      </c>
      <c r="W95" s="172"/>
      <c r="X95" s="172"/>
      <c r="Y95" s="172"/>
      <c r="Z95" s="172"/>
      <c r="AA95" s="172"/>
      <c r="AB95" s="172"/>
      <c r="AC95" s="172"/>
      <c r="AD95" s="172"/>
      <c r="AE95" s="172"/>
      <c r="AF95" s="173"/>
      <c r="AW95" s="8"/>
    </row>
    <row r="96" spans="1:49">
      <c r="A96" s="7"/>
      <c r="C96" s="171" t="s">
        <v>152</v>
      </c>
      <c r="D96" s="172"/>
      <c r="E96" s="172"/>
      <c r="F96" s="172"/>
      <c r="G96" s="172"/>
      <c r="H96" s="172"/>
      <c r="I96" s="172"/>
      <c r="J96" s="173"/>
      <c r="K96" s="171" t="s">
        <v>268</v>
      </c>
      <c r="L96" s="172"/>
      <c r="M96" s="172"/>
      <c r="N96" s="172"/>
      <c r="O96" s="172"/>
      <c r="P96" s="172"/>
      <c r="Q96" s="172"/>
      <c r="R96" s="172"/>
      <c r="S96" s="172"/>
      <c r="T96" s="172"/>
      <c r="U96" s="173"/>
      <c r="V96" s="171" t="s">
        <v>269</v>
      </c>
      <c r="W96" s="172"/>
      <c r="X96" s="172"/>
      <c r="Y96" s="172"/>
      <c r="Z96" s="172"/>
      <c r="AA96" s="172"/>
      <c r="AB96" s="172"/>
      <c r="AC96" s="172"/>
      <c r="AD96" s="172"/>
      <c r="AE96" s="172"/>
      <c r="AF96" s="173"/>
      <c r="AW96" s="8"/>
    </row>
    <row r="97" spans="1:49">
      <c r="A97" s="7"/>
      <c r="C97" s="171" t="s">
        <v>153</v>
      </c>
      <c r="D97" s="172"/>
      <c r="E97" s="172"/>
      <c r="F97" s="172"/>
      <c r="G97" s="172"/>
      <c r="H97" s="172"/>
      <c r="I97" s="172"/>
      <c r="J97" s="173"/>
      <c r="K97" s="171" t="s">
        <v>268</v>
      </c>
      <c r="L97" s="172"/>
      <c r="M97" s="172"/>
      <c r="N97" s="172"/>
      <c r="O97" s="172"/>
      <c r="P97" s="172"/>
      <c r="Q97" s="172"/>
      <c r="R97" s="172"/>
      <c r="S97" s="172"/>
      <c r="T97" s="172"/>
      <c r="U97" s="173"/>
      <c r="V97" s="171" t="s">
        <v>269</v>
      </c>
      <c r="W97" s="172"/>
      <c r="X97" s="172"/>
      <c r="Y97" s="172"/>
      <c r="Z97" s="172"/>
      <c r="AA97" s="172"/>
      <c r="AB97" s="172"/>
      <c r="AC97" s="172"/>
      <c r="AD97" s="172"/>
      <c r="AE97" s="172"/>
      <c r="AF97" s="173"/>
      <c r="AW97" s="8"/>
    </row>
    <row r="98" spans="1:49">
      <c r="A98" s="7"/>
      <c r="C98" s="171" t="s">
        <v>154</v>
      </c>
      <c r="D98" s="172"/>
      <c r="E98" s="172"/>
      <c r="F98" s="172"/>
      <c r="G98" s="172"/>
      <c r="H98" s="172"/>
      <c r="I98" s="172"/>
      <c r="J98" s="173"/>
      <c r="K98" s="171" t="s">
        <v>268</v>
      </c>
      <c r="L98" s="172"/>
      <c r="M98" s="172"/>
      <c r="N98" s="172"/>
      <c r="O98" s="172"/>
      <c r="P98" s="172"/>
      <c r="Q98" s="172"/>
      <c r="R98" s="172"/>
      <c r="S98" s="172"/>
      <c r="T98" s="172"/>
      <c r="U98" s="173"/>
      <c r="V98" s="171" t="s">
        <v>269</v>
      </c>
      <c r="W98" s="172"/>
      <c r="X98" s="172"/>
      <c r="Y98" s="172"/>
      <c r="Z98" s="172"/>
      <c r="AA98" s="172"/>
      <c r="AB98" s="172"/>
      <c r="AC98" s="172"/>
      <c r="AD98" s="172"/>
      <c r="AE98" s="172"/>
      <c r="AF98" s="173"/>
      <c r="AW98" s="8"/>
    </row>
    <row r="99" spans="1:49">
      <c r="A99" s="7"/>
      <c r="C99" s="171" t="s">
        <v>155</v>
      </c>
      <c r="D99" s="172"/>
      <c r="E99" s="172"/>
      <c r="F99" s="172"/>
      <c r="G99" s="172"/>
      <c r="H99" s="172"/>
      <c r="I99" s="172"/>
      <c r="J99" s="173"/>
      <c r="K99" s="171" t="s">
        <v>268</v>
      </c>
      <c r="L99" s="172"/>
      <c r="M99" s="172"/>
      <c r="N99" s="172"/>
      <c r="O99" s="172"/>
      <c r="P99" s="172"/>
      <c r="Q99" s="172"/>
      <c r="R99" s="172"/>
      <c r="S99" s="172"/>
      <c r="T99" s="172"/>
      <c r="U99" s="173"/>
      <c r="V99" s="171" t="s">
        <v>269</v>
      </c>
      <c r="W99" s="172"/>
      <c r="X99" s="172"/>
      <c r="Y99" s="172"/>
      <c r="Z99" s="172"/>
      <c r="AA99" s="172"/>
      <c r="AB99" s="172"/>
      <c r="AC99" s="172"/>
      <c r="AD99" s="172"/>
      <c r="AE99" s="172"/>
      <c r="AF99" s="173"/>
      <c r="AW99" s="8"/>
    </row>
    <row r="100" spans="1:49">
      <c r="A100" s="7"/>
      <c r="C100" s="171" t="s">
        <v>229</v>
      </c>
      <c r="D100" s="172"/>
      <c r="E100" s="172"/>
      <c r="F100" s="172"/>
      <c r="G100" s="172"/>
      <c r="H100" s="172"/>
      <c r="I100" s="172"/>
      <c r="J100" s="173"/>
      <c r="K100" s="171" t="s">
        <v>268</v>
      </c>
      <c r="L100" s="172"/>
      <c r="M100" s="172"/>
      <c r="N100" s="172"/>
      <c r="O100" s="172"/>
      <c r="P100" s="172"/>
      <c r="Q100" s="172"/>
      <c r="R100" s="172"/>
      <c r="S100" s="172"/>
      <c r="T100" s="172"/>
      <c r="U100" s="173"/>
      <c r="V100" s="171" t="s">
        <v>269</v>
      </c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3"/>
      <c r="AW100" s="8"/>
    </row>
    <row r="101" spans="1:49">
      <c r="A101" s="7"/>
      <c r="C101" s="171" t="s">
        <v>223</v>
      </c>
      <c r="D101" s="172"/>
      <c r="E101" s="172"/>
      <c r="F101" s="172"/>
      <c r="G101" s="172"/>
      <c r="H101" s="172"/>
      <c r="I101" s="172"/>
      <c r="J101" s="173"/>
      <c r="K101" s="171" t="s">
        <v>268</v>
      </c>
      <c r="L101" s="172"/>
      <c r="M101" s="172"/>
      <c r="N101" s="172"/>
      <c r="O101" s="172"/>
      <c r="P101" s="172"/>
      <c r="Q101" s="172"/>
      <c r="R101" s="172"/>
      <c r="S101" s="172"/>
      <c r="T101" s="172"/>
      <c r="U101" s="173"/>
      <c r="V101" s="171" t="s">
        <v>269</v>
      </c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3"/>
      <c r="AW101" s="8"/>
    </row>
    <row r="102" spans="1:49">
      <c r="A102" s="7"/>
      <c r="C102" s="171" t="s">
        <v>271</v>
      </c>
      <c r="D102" s="172"/>
      <c r="E102" s="172"/>
      <c r="F102" s="172"/>
      <c r="G102" s="172"/>
      <c r="H102" s="172"/>
      <c r="I102" s="172"/>
      <c r="J102" s="173"/>
      <c r="K102" s="348" t="s">
        <v>397</v>
      </c>
      <c r="L102" s="172"/>
      <c r="M102" s="172"/>
      <c r="N102" s="172"/>
      <c r="O102" s="172"/>
      <c r="P102" s="172"/>
      <c r="Q102" s="172"/>
      <c r="R102" s="172"/>
      <c r="S102" s="172"/>
      <c r="T102" s="172"/>
      <c r="U102" s="173"/>
      <c r="V102" s="171" t="s">
        <v>269</v>
      </c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3"/>
      <c r="AW102" s="8"/>
    </row>
    <row r="103" spans="1:49">
      <c r="A103" s="7"/>
      <c r="AW103" s="8"/>
    </row>
    <row r="104" spans="1:49">
      <c r="A104" s="7"/>
      <c r="AW104" s="8"/>
    </row>
    <row r="105" spans="1:49">
      <c r="A105" s="7"/>
      <c r="AW105" s="8"/>
    </row>
    <row r="106" spans="1:49" s="14" customFormat="1" ht="14.25">
      <c r="A106" s="44">
        <v>6</v>
      </c>
      <c r="B106" s="44" t="s">
        <v>168</v>
      </c>
      <c r="C106" s="45"/>
      <c r="D106" s="45"/>
      <c r="E106" s="45"/>
      <c r="F106" s="45"/>
      <c r="G106" s="46"/>
      <c r="H106" s="44" t="s">
        <v>272</v>
      </c>
      <c r="I106" s="45"/>
      <c r="J106" s="45"/>
      <c r="K106" s="45"/>
      <c r="L106" s="45"/>
      <c r="M106" s="45"/>
      <c r="N106" s="45"/>
      <c r="O106" s="46"/>
      <c r="P106" s="44" t="s">
        <v>273</v>
      </c>
      <c r="Q106" s="47"/>
      <c r="R106" s="45"/>
      <c r="S106" s="45"/>
      <c r="T106" s="45"/>
      <c r="U106" s="47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6"/>
    </row>
    <row r="107" spans="1:49">
      <c r="A107" s="7"/>
      <c r="AW107" s="8"/>
    </row>
    <row r="108" spans="1:49">
      <c r="A108" s="7"/>
      <c r="B108" s="14" t="s">
        <v>274</v>
      </c>
      <c r="AW108" s="8"/>
    </row>
    <row r="109" spans="1:49">
      <c r="A109" s="7"/>
      <c r="B109" s="14"/>
      <c r="AW109" s="8"/>
    </row>
    <row r="110" spans="1:49">
      <c r="A110" s="7"/>
      <c r="B110" s="14"/>
      <c r="C110" s="145" t="s">
        <v>275</v>
      </c>
      <c r="D110" s="146"/>
      <c r="E110" s="146"/>
      <c r="F110" s="147"/>
      <c r="G110" s="276" t="s">
        <v>276</v>
      </c>
      <c r="H110" s="277"/>
      <c r="I110" s="277"/>
      <c r="J110" s="289"/>
      <c r="K110" s="277" t="s">
        <v>277</v>
      </c>
      <c r="L110" s="277"/>
      <c r="M110" s="277"/>
      <c r="N110" s="289"/>
      <c r="O110" s="277" t="s">
        <v>278</v>
      </c>
      <c r="P110" s="277"/>
      <c r="Q110" s="277"/>
      <c r="R110" s="277"/>
      <c r="S110" s="277"/>
      <c r="T110" s="277"/>
      <c r="U110" s="277"/>
      <c r="V110" s="277"/>
      <c r="W110" s="277"/>
      <c r="X110" s="277"/>
      <c r="Y110" s="147"/>
      <c r="Z110" s="276" t="s">
        <v>34</v>
      </c>
      <c r="AA110" s="277"/>
      <c r="AB110" s="277"/>
      <c r="AC110" s="277"/>
      <c r="AD110" s="277"/>
      <c r="AE110" s="277"/>
      <c r="AF110" s="277"/>
      <c r="AG110" s="277"/>
      <c r="AH110" s="277"/>
      <c r="AI110" s="277"/>
      <c r="AJ110" s="147"/>
      <c r="AW110" s="8"/>
    </row>
    <row r="111" spans="1:49">
      <c r="A111" s="7"/>
      <c r="B111" s="14"/>
      <c r="C111" s="175"/>
      <c r="D111" s="172"/>
      <c r="E111" s="172"/>
      <c r="F111" s="173"/>
      <c r="G111" s="175" t="s">
        <v>279</v>
      </c>
      <c r="H111" s="172"/>
      <c r="I111" s="172"/>
      <c r="J111" s="173"/>
      <c r="K111" s="175" t="s">
        <v>280</v>
      </c>
      <c r="L111" s="172"/>
      <c r="M111" s="172"/>
      <c r="N111" s="173"/>
      <c r="O111" s="175" t="s">
        <v>281</v>
      </c>
      <c r="P111" s="172"/>
      <c r="Q111" s="172"/>
      <c r="R111" s="172"/>
      <c r="S111" s="172"/>
      <c r="T111" s="172"/>
      <c r="U111" s="172"/>
      <c r="V111" s="172"/>
      <c r="W111" s="172"/>
      <c r="X111" s="172"/>
      <c r="Y111" s="173"/>
      <c r="Z111" s="171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3"/>
      <c r="AW111" s="8"/>
    </row>
    <row r="112" spans="1:49">
      <c r="A112" s="7"/>
      <c r="B112" s="14"/>
      <c r="AW112" s="8"/>
    </row>
    <row r="113" spans="1:49">
      <c r="A113" s="7"/>
      <c r="B113" s="14"/>
      <c r="AW113" s="8"/>
    </row>
    <row r="114" spans="1:49">
      <c r="A114" s="7"/>
      <c r="B114" s="14" t="s">
        <v>282</v>
      </c>
      <c r="AW114" s="8"/>
    </row>
    <row r="115" spans="1:49">
      <c r="A115" s="7"/>
      <c r="B115" s="14"/>
      <c r="AW115" s="8"/>
    </row>
    <row r="116" spans="1:49">
      <c r="A116" s="7"/>
      <c r="B116" s="14"/>
      <c r="AW116" s="8"/>
    </row>
    <row r="117" spans="1:49">
      <c r="A117" s="7"/>
      <c r="AW117" s="8"/>
    </row>
    <row r="118" spans="1:49">
      <c r="A118" s="7"/>
      <c r="AW118" s="8"/>
    </row>
    <row r="119" spans="1:49" s="14" customFormat="1" ht="14.25">
      <c r="A119" s="44">
        <v>7</v>
      </c>
      <c r="B119" s="44" t="s">
        <v>170</v>
      </c>
      <c r="C119" s="45"/>
      <c r="D119" s="45"/>
      <c r="E119" s="45"/>
      <c r="F119" s="45"/>
      <c r="G119" s="46"/>
      <c r="H119" s="44" t="s">
        <v>283</v>
      </c>
      <c r="I119" s="45"/>
      <c r="J119" s="45"/>
      <c r="K119" s="45"/>
      <c r="L119" s="45"/>
      <c r="M119" s="45"/>
      <c r="N119" s="45"/>
      <c r="O119" s="46"/>
      <c r="P119" s="44" t="s">
        <v>284</v>
      </c>
      <c r="Q119" s="47"/>
      <c r="R119" s="45"/>
      <c r="S119" s="45"/>
      <c r="T119" s="45"/>
      <c r="U119" s="47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6"/>
    </row>
    <row r="120" spans="1:49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4"/>
    </row>
    <row r="121" spans="1:49">
      <c r="A121" s="7"/>
      <c r="B121" s="14" t="s">
        <v>274</v>
      </c>
      <c r="AW121" s="8"/>
    </row>
    <row r="122" spans="1:49">
      <c r="A122" s="7"/>
      <c r="B122" s="14"/>
      <c r="AW122" s="8"/>
    </row>
    <row r="123" spans="1:49">
      <c r="A123" s="7"/>
      <c r="B123" s="14"/>
      <c r="C123" s="145" t="s">
        <v>275</v>
      </c>
      <c r="D123" s="146"/>
      <c r="E123" s="146"/>
      <c r="F123" s="147"/>
      <c r="G123" s="145" t="s">
        <v>276</v>
      </c>
      <c r="H123" s="146"/>
      <c r="I123" s="146"/>
      <c r="J123" s="147"/>
      <c r="K123" s="146" t="s">
        <v>277</v>
      </c>
      <c r="L123" s="146"/>
      <c r="M123" s="146"/>
      <c r="N123" s="147"/>
      <c r="O123" s="290" t="s">
        <v>278</v>
      </c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  <c r="Z123" s="290"/>
      <c r="AA123" s="290"/>
      <c r="AB123" s="290"/>
      <c r="AC123" s="290"/>
      <c r="AD123" s="290"/>
      <c r="AE123" s="290"/>
      <c r="AF123" s="290"/>
      <c r="AG123" s="290"/>
      <c r="AH123" s="276" t="s">
        <v>34</v>
      </c>
      <c r="AI123" s="277"/>
      <c r="AJ123" s="277"/>
      <c r="AK123" s="277"/>
      <c r="AL123" s="277"/>
      <c r="AM123" s="277"/>
      <c r="AN123" s="277"/>
      <c r="AO123" s="277"/>
      <c r="AP123" s="146"/>
      <c r="AQ123" s="146"/>
      <c r="AR123" s="147"/>
      <c r="AW123" s="8"/>
    </row>
    <row r="124" spans="1:49" ht="63.75" customHeight="1">
      <c r="A124" s="7"/>
      <c r="B124" s="14"/>
      <c r="C124" s="175" t="s">
        <v>378</v>
      </c>
      <c r="D124" s="172"/>
      <c r="E124" s="172"/>
      <c r="F124" s="173"/>
      <c r="G124" s="175" t="s">
        <v>279</v>
      </c>
      <c r="H124" s="172"/>
      <c r="I124" s="172"/>
      <c r="J124" s="173"/>
      <c r="K124" s="175" t="s">
        <v>280</v>
      </c>
      <c r="L124" s="172"/>
      <c r="M124" s="172"/>
      <c r="N124" s="173"/>
      <c r="O124" s="291" t="s">
        <v>386</v>
      </c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  <c r="AA124" s="292"/>
      <c r="AB124" s="292"/>
      <c r="AC124" s="292"/>
      <c r="AD124" s="292"/>
      <c r="AE124" s="292"/>
      <c r="AF124" s="292"/>
      <c r="AG124" s="292"/>
      <c r="AH124" s="171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3"/>
      <c r="AW124" s="8"/>
    </row>
    <row r="125" spans="1:49">
      <c r="A125" s="7"/>
      <c r="B125" s="14"/>
      <c r="AW125" s="8"/>
    </row>
    <row r="126" spans="1:49">
      <c r="A126" s="7"/>
      <c r="B126" s="14"/>
      <c r="AW126" s="8"/>
    </row>
    <row r="127" spans="1:49">
      <c r="A127" s="7"/>
      <c r="B127" s="14" t="s">
        <v>285</v>
      </c>
      <c r="AW127" s="8"/>
    </row>
    <row r="128" spans="1:49">
      <c r="A128" s="7"/>
      <c r="AW128" s="8"/>
    </row>
    <row r="129" spans="1:49">
      <c r="A129" s="7"/>
      <c r="C129" s="142" t="s">
        <v>398</v>
      </c>
      <c r="AW129" s="8"/>
    </row>
    <row r="130" spans="1:49">
      <c r="A130" s="7"/>
      <c r="C130" s="293" t="s">
        <v>195</v>
      </c>
      <c r="D130" s="294"/>
      <c r="E130" s="295"/>
      <c r="F130" s="277" t="s">
        <v>14</v>
      </c>
      <c r="G130" s="277"/>
      <c r="H130" s="277" t="s">
        <v>196</v>
      </c>
      <c r="I130" s="277"/>
      <c r="J130" s="277" t="s">
        <v>197</v>
      </c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 t="s">
        <v>198</v>
      </c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147"/>
      <c r="AG130" s="276" t="s">
        <v>199</v>
      </c>
      <c r="AH130" s="277"/>
      <c r="AI130" s="277"/>
      <c r="AJ130" s="277"/>
      <c r="AK130" s="277"/>
      <c r="AL130" s="277"/>
      <c r="AM130" s="277"/>
      <c r="AN130" s="277"/>
      <c r="AO130" s="277"/>
      <c r="AP130" s="277"/>
      <c r="AQ130" s="277"/>
      <c r="AR130" s="277"/>
      <c r="AS130" s="147"/>
      <c r="AW130" s="8"/>
    </row>
    <row r="131" spans="1:49">
      <c r="A131" s="7"/>
      <c r="C131" s="296"/>
      <c r="D131" s="297"/>
      <c r="E131" s="298"/>
      <c r="F131" s="285" t="s">
        <v>32</v>
      </c>
      <c r="G131" s="280"/>
      <c r="H131" s="280" t="s">
        <v>33</v>
      </c>
      <c r="I131" s="280"/>
      <c r="J131" s="151" t="s">
        <v>35</v>
      </c>
      <c r="K131" s="152"/>
      <c r="L131" s="153"/>
      <c r="M131" s="153"/>
      <c r="N131" s="153"/>
      <c r="O131" s="153"/>
      <c r="P131" s="153"/>
      <c r="Q131" s="153"/>
      <c r="R131" s="153"/>
      <c r="S131" s="153"/>
      <c r="T131" s="153"/>
      <c r="U131" s="154"/>
      <c r="V131" s="15" t="s">
        <v>190</v>
      </c>
      <c r="W131" s="153"/>
      <c r="X131" s="153"/>
      <c r="Y131" s="153"/>
      <c r="Z131" s="153"/>
      <c r="AA131" s="153"/>
      <c r="AB131" s="153"/>
      <c r="AC131" s="153"/>
      <c r="AD131" s="153"/>
      <c r="AE131" s="153"/>
      <c r="AF131" s="154"/>
      <c r="AG131" s="286"/>
      <c r="AH131" s="287"/>
      <c r="AI131" s="287"/>
      <c r="AJ131" s="287"/>
      <c r="AK131" s="287"/>
      <c r="AL131" s="287"/>
      <c r="AM131" s="287"/>
      <c r="AN131" s="287"/>
      <c r="AO131" s="287"/>
      <c r="AP131" s="287"/>
      <c r="AQ131" s="287"/>
      <c r="AR131" s="287"/>
      <c r="AS131" s="288"/>
      <c r="AW131" s="8"/>
    </row>
    <row r="132" spans="1:49">
      <c r="A132" s="7"/>
      <c r="C132" s="296"/>
      <c r="D132" s="297"/>
      <c r="E132" s="298"/>
      <c r="F132" s="285" t="s">
        <v>32</v>
      </c>
      <c r="G132" s="280"/>
      <c r="H132" s="280" t="s">
        <v>33</v>
      </c>
      <c r="I132" s="280"/>
      <c r="J132" s="151" t="s">
        <v>123</v>
      </c>
      <c r="K132" s="152"/>
      <c r="L132" s="153"/>
      <c r="M132" s="153"/>
      <c r="N132" s="153"/>
      <c r="O132" s="153"/>
      <c r="P132" s="153"/>
      <c r="Q132" s="153"/>
      <c r="R132" s="153"/>
      <c r="S132" s="153"/>
      <c r="T132" s="153"/>
      <c r="U132" s="154"/>
      <c r="V132" s="152" t="s">
        <v>286</v>
      </c>
      <c r="W132" s="153"/>
      <c r="X132" s="153"/>
      <c r="Y132" s="153"/>
      <c r="Z132" s="153"/>
      <c r="AA132" s="153"/>
      <c r="AB132" s="153"/>
      <c r="AC132" s="153"/>
      <c r="AD132" s="153"/>
      <c r="AE132" s="153"/>
      <c r="AF132" s="154"/>
      <c r="AG132" s="286"/>
      <c r="AH132" s="287"/>
      <c r="AI132" s="287"/>
      <c r="AJ132" s="287"/>
      <c r="AK132" s="287"/>
      <c r="AL132" s="287"/>
      <c r="AM132" s="287"/>
      <c r="AN132" s="287"/>
      <c r="AO132" s="287"/>
      <c r="AP132" s="287"/>
      <c r="AQ132" s="287"/>
      <c r="AR132" s="287"/>
      <c r="AS132" s="288"/>
      <c r="AW132" s="8"/>
    </row>
    <row r="133" spans="1:49">
      <c r="A133" s="7"/>
      <c r="C133" s="296"/>
      <c r="D133" s="297"/>
      <c r="E133" s="298"/>
      <c r="F133" s="285" t="s">
        <v>32</v>
      </c>
      <c r="G133" s="280"/>
      <c r="H133" s="280" t="s">
        <v>33</v>
      </c>
      <c r="I133" s="280"/>
      <c r="J133" s="151" t="s">
        <v>126</v>
      </c>
      <c r="K133" s="152"/>
      <c r="L133" s="153"/>
      <c r="M133" s="153"/>
      <c r="N133" s="153"/>
      <c r="O133" s="153"/>
      <c r="P133" s="153"/>
      <c r="Q133" s="153"/>
      <c r="R133" s="153"/>
      <c r="S133" s="153"/>
      <c r="T133" s="153"/>
      <c r="U133" s="154"/>
      <c r="V133" s="152" t="s">
        <v>287</v>
      </c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4"/>
      <c r="AG133" s="286"/>
      <c r="AH133" s="287"/>
      <c r="AI133" s="287"/>
      <c r="AJ133" s="287"/>
      <c r="AK133" s="287"/>
      <c r="AL133" s="287"/>
      <c r="AM133" s="287"/>
      <c r="AN133" s="287"/>
      <c r="AO133" s="287"/>
      <c r="AP133" s="287"/>
      <c r="AQ133" s="287"/>
      <c r="AR133" s="287"/>
      <c r="AS133" s="288"/>
      <c r="AW133" s="8"/>
    </row>
    <row r="134" spans="1:49">
      <c r="A134" s="7"/>
      <c r="C134" s="296"/>
      <c r="D134" s="297"/>
      <c r="E134" s="298"/>
      <c r="F134" s="285" t="s">
        <v>32</v>
      </c>
      <c r="G134" s="280"/>
      <c r="H134" s="280" t="s">
        <v>33</v>
      </c>
      <c r="I134" s="280"/>
      <c r="J134" s="151" t="s">
        <v>127</v>
      </c>
      <c r="K134" s="152"/>
      <c r="L134" s="153"/>
      <c r="M134" s="153"/>
      <c r="N134" s="153"/>
      <c r="O134" s="153"/>
      <c r="P134" s="153"/>
      <c r="Q134" s="153"/>
      <c r="R134" s="153"/>
      <c r="S134" s="153"/>
      <c r="T134" s="153"/>
      <c r="U134" s="154"/>
      <c r="V134" s="152" t="s">
        <v>288</v>
      </c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4"/>
      <c r="AG134" s="286"/>
      <c r="AH134" s="287"/>
      <c r="AI134" s="287"/>
      <c r="AJ134" s="287"/>
      <c r="AK134" s="287"/>
      <c r="AL134" s="287"/>
      <c r="AM134" s="287"/>
      <c r="AN134" s="287"/>
      <c r="AO134" s="287"/>
      <c r="AP134" s="287"/>
      <c r="AQ134" s="287"/>
      <c r="AR134" s="287"/>
      <c r="AS134" s="288"/>
      <c r="AW134" s="8"/>
    </row>
    <row r="135" spans="1:49">
      <c r="A135" s="7"/>
      <c r="C135" s="296"/>
      <c r="D135" s="297"/>
      <c r="E135" s="298"/>
      <c r="F135" s="285" t="s">
        <v>32</v>
      </c>
      <c r="G135" s="280"/>
      <c r="H135" s="280" t="s">
        <v>33</v>
      </c>
      <c r="I135" s="280"/>
      <c r="J135" s="151" t="s">
        <v>129</v>
      </c>
      <c r="K135" s="152"/>
      <c r="L135" s="153"/>
      <c r="M135" s="153"/>
      <c r="N135" s="153"/>
      <c r="O135" s="153"/>
      <c r="P135" s="153"/>
      <c r="Q135" s="153"/>
      <c r="R135" s="153"/>
      <c r="S135" s="153"/>
      <c r="T135" s="153"/>
      <c r="U135" s="154"/>
      <c r="V135" s="152" t="s">
        <v>289</v>
      </c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4"/>
      <c r="AG135" s="286"/>
      <c r="AH135" s="287"/>
      <c r="AI135" s="287"/>
      <c r="AJ135" s="287"/>
      <c r="AK135" s="287"/>
      <c r="AL135" s="287"/>
      <c r="AM135" s="287"/>
      <c r="AN135" s="287"/>
      <c r="AO135" s="287"/>
      <c r="AP135" s="287"/>
      <c r="AQ135" s="287"/>
      <c r="AR135" s="287"/>
      <c r="AS135" s="288"/>
      <c r="AW135" s="8"/>
    </row>
    <row r="136" spans="1:49">
      <c r="A136" s="7"/>
      <c r="C136" s="296"/>
      <c r="D136" s="297"/>
      <c r="E136" s="298"/>
      <c r="F136" s="285" t="s">
        <v>32</v>
      </c>
      <c r="G136" s="280"/>
      <c r="H136" s="280" t="s">
        <v>33</v>
      </c>
      <c r="I136" s="280"/>
      <c r="J136" s="151" t="s">
        <v>216</v>
      </c>
      <c r="K136" s="152"/>
      <c r="L136" s="153"/>
      <c r="M136" s="153"/>
      <c r="N136" s="153"/>
      <c r="O136" s="153"/>
      <c r="P136" s="153"/>
      <c r="Q136" s="153"/>
      <c r="R136" s="153"/>
      <c r="S136" s="153"/>
      <c r="T136" s="153"/>
      <c r="U136" s="154"/>
      <c r="V136" s="152" t="s">
        <v>290</v>
      </c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4"/>
      <c r="AG136" s="286"/>
      <c r="AH136" s="287"/>
      <c r="AI136" s="287"/>
      <c r="AJ136" s="287"/>
      <c r="AK136" s="287"/>
      <c r="AL136" s="287"/>
      <c r="AM136" s="287"/>
      <c r="AN136" s="287"/>
      <c r="AO136" s="287"/>
      <c r="AP136" s="287"/>
      <c r="AQ136" s="287"/>
      <c r="AR136" s="287"/>
      <c r="AS136" s="288"/>
      <c r="AW136" s="8"/>
    </row>
    <row r="137" spans="1:49">
      <c r="A137" s="7"/>
      <c r="C137" s="296"/>
      <c r="D137" s="297"/>
      <c r="E137" s="298"/>
      <c r="F137" s="285" t="s">
        <v>32</v>
      </c>
      <c r="G137" s="280"/>
      <c r="H137" s="280" t="s">
        <v>33</v>
      </c>
      <c r="I137" s="280"/>
      <c r="J137" s="151" t="s">
        <v>218</v>
      </c>
      <c r="K137" s="152"/>
      <c r="L137" s="153"/>
      <c r="M137" s="153"/>
      <c r="N137" s="153"/>
      <c r="O137" s="153"/>
      <c r="P137" s="153"/>
      <c r="Q137" s="153"/>
      <c r="R137" s="153"/>
      <c r="S137" s="153"/>
      <c r="T137" s="153"/>
      <c r="U137" s="154"/>
      <c r="V137" s="152" t="s">
        <v>291</v>
      </c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4"/>
      <c r="AG137" s="286"/>
      <c r="AH137" s="287"/>
      <c r="AI137" s="287"/>
      <c r="AJ137" s="287"/>
      <c r="AK137" s="287"/>
      <c r="AL137" s="287"/>
      <c r="AM137" s="287"/>
      <c r="AN137" s="287"/>
      <c r="AO137" s="287"/>
      <c r="AP137" s="287"/>
      <c r="AQ137" s="287"/>
      <c r="AR137" s="287"/>
      <c r="AS137" s="288"/>
      <c r="AW137" s="8"/>
    </row>
    <row r="138" spans="1:49">
      <c r="A138" s="7"/>
      <c r="C138" s="296"/>
      <c r="D138" s="297"/>
      <c r="E138" s="298"/>
      <c r="F138" s="285" t="s">
        <v>32</v>
      </c>
      <c r="G138" s="280"/>
      <c r="H138" s="280" t="s">
        <v>33</v>
      </c>
      <c r="I138" s="280"/>
      <c r="J138" s="163" t="s">
        <v>292</v>
      </c>
      <c r="K138" s="164"/>
      <c r="L138" s="165"/>
      <c r="M138" s="165"/>
      <c r="N138" s="165"/>
      <c r="O138" s="165"/>
      <c r="P138" s="165"/>
      <c r="Q138" s="165"/>
      <c r="R138" s="165"/>
      <c r="S138" s="165"/>
      <c r="T138" s="165"/>
      <c r="U138" s="166"/>
      <c r="V138" s="152" t="s">
        <v>293</v>
      </c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4"/>
      <c r="AG138" s="286" t="s">
        <v>294</v>
      </c>
      <c r="AH138" s="287"/>
      <c r="AI138" s="287"/>
      <c r="AJ138" s="287"/>
      <c r="AK138" s="287"/>
      <c r="AL138" s="287"/>
      <c r="AM138" s="287"/>
      <c r="AN138" s="287"/>
      <c r="AO138" s="287"/>
      <c r="AP138" s="287"/>
      <c r="AQ138" s="287"/>
      <c r="AR138" s="287"/>
      <c r="AS138" s="288"/>
      <c r="AW138" s="8"/>
    </row>
    <row r="139" spans="1:49">
      <c r="A139" s="7"/>
      <c r="C139" s="296"/>
      <c r="D139" s="297"/>
      <c r="E139" s="298"/>
      <c r="F139" s="285" t="s">
        <v>32</v>
      </c>
      <c r="G139" s="280"/>
      <c r="H139" s="280" t="s">
        <v>33</v>
      </c>
      <c r="I139" s="281"/>
      <c r="J139" s="167" t="s">
        <v>220</v>
      </c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6"/>
      <c r="V139" s="152" t="s">
        <v>399</v>
      </c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4"/>
      <c r="AG139" s="286"/>
      <c r="AH139" s="287"/>
      <c r="AI139" s="287"/>
      <c r="AJ139" s="287"/>
      <c r="AK139" s="287"/>
      <c r="AL139" s="287"/>
      <c r="AM139" s="287"/>
      <c r="AN139" s="287"/>
      <c r="AO139" s="287"/>
      <c r="AP139" s="287"/>
      <c r="AQ139" s="287"/>
      <c r="AR139" s="287"/>
      <c r="AS139" s="288"/>
      <c r="AW139" s="8"/>
    </row>
    <row r="140" spans="1:49">
      <c r="A140" s="7"/>
      <c r="C140" s="296"/>
      <c r="D140" s="297"/>
      <c r="E140" s="298"/>
      <c r="F140" s="285" t="s">
        <v>32</v>
      </c>
      <c r="G140" s="280"/>
      <c r="H140" s="280" t="s">
        <v>33</v>
      </c>
      <c r="I140" s="281"/>
      <c r="J140" s="7"/>
      <c r="K140" s="169" t="s">
        <v>383</v>
      </c>
      <c r="L140" s="176"/>
      <c r="M140" s="176"/>
      <c r="N140" s="176"/>
      <c r="O140" s="176"/>
      <c r="P140" s="176"/>
      <c r="Q140" s="176"/>
      <c r="R140" s="176"/>
      <c r="S140" s="176"/>
      <c r="T140" s="176"/>
      <c r="U140" s="151"/>
      <c r="V140" s="16" t="s">
        <v>191</v>
      </c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4"/>
      <c r="AG140" s="286"/>
      <c r="AH140" s="287"/>
      <c r="AI140" s="287"/>
      <c r="AJ140" s="287"/>
      <c r="AK140" s="287"/>
      <c r="AL140" s="287"/>
      <c r="AM140" s="287"/>
      <c r="AN140" s="287"/>
      <c r="AO140" s="287"/>
      <c r="AP140" s="287"/>
      <c r="AQ140" s="287"/>
      <c r="AR140" s="287"/>
      <c r="AS140" s="288"/>
      <c r="AW140" s="8"/>
    </row>
    <row r="141" spans="1:49">
      <c r="A141" s="7"/>
      <c r="C141" s="296"/>
      <c r="D141" s="297"/>
      <c r="E141" s="298"/>
      <c r="F141" s="285" t="s">
        <v>32</v>
      </c>
      <c r="G141" s="280"/>
      <c r="H141" s="280" t="s">
        <v>33</v>
      </c>
      <c r="I141" s="281"/>
      <c r="J141" s="7"/>
      <c r="K141" s="169" t="s">
        <v>223</v>
      </c>
      <c r="L141" s="176"/>
      <c r="M141" s="176"/>
      <c r="N141" s="176"/>
      <c r="O141" s="176"/>
      <c r="P141" s="176"/>
      <c r="Q141" s="176"/>
      <c r="R141" s="176"/>
      <c r="S141" s="176"/>
      <c r="T141" s="176"/>
      <c r="U141" s="151"/>
      <c r="V141" s="16" t="s">
        <v>384</v>
      </c>
      <c r="W141" s="153"/>
      <c r="X141" s="153"/>
      <c r="Y141" s="153"/>
      <c r="Z141" s="153"/>
      <c r="AA141" s="153"/>
      <c r="AB141" s="153"/>
      <c r="AC141" s="153"/>
      <c r="AD141" s="153"/>
      <c r="AE141" s="153"/>
      <c r="AF141" s="154"/>
      <c r="AG141" s="160" t="s">
        <v>385</v>
      </c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2"/>
      <c r="AW141" s="8"/>
    </row>
    <row r="142" spans="1:49">
      <c r="A142" s="7"/>
      <c r="C142" s="296"/>
      <c r="D142" s="297"/>
      <c r="E142" s="298"/>
      <c r="F142" s="285" t="s">
        <v>32</v>
      </c>
      <c r="G142" s="280"/>
      <c r="H142" s="280" t="s">
        <v>33</v>
      </c>
      <c r="I142" s="281"/>
      <c r="J142" s="7"/>
      <c r="K142" s="169" t="s">
        <v>267</v>
      </c>
      <c r="L142" s="176"/>
      <c r="M142" s="176"/>
      <c r="N142" s="176"/>
      <c r="O142" s="176"/>
      <c r="P142" s="176"/>
      <c r="Q142" s="176"/>
      <c r="R142" s="176"/>
      <c r="S142" s="176"/>
      <c r="T142" s="176"/>
      <c r="U142" s="151"/>
      <c r="V142" s="153" t="s">
        <v>295</v>
      </c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4"/>
      <c r="AG142" s="286"/>
      <c r="AH142" s="287"/>
      <c r="AI142" s="287"/>
      <c r="AJ142" s="287"/>
      <c r="AK142" s="287"/>
      <c r="AL142" s="287"/>
      <c r="AM142" s="287"/>
      <c r="AN142" s="287"/>
      <c r="AO142" s="287"/>
      <c r="AP142" s="287"/>
      <c r="AQ142" s="287"/>
      <c r="AR142" s="287"/>
      <c r="AS142" s="288"/>
      <c r="AW142" s="8"/>
    </row>
    <row r="143" spans="1:49">
      <c r="A143" s="7"/>
      <c r="C143" s="296"/>
      <c r="D143" s="297"/>
      <c r="E143" s="298"/>
      <c r="F143" s="285" t="s">
        <v>32</v>
      </c>
      <c r="G143" s="280"/>
      <c r="H143" s="280" t="s">
        <v>33</v>
      </c>
      <c r="I143" s="281"/>
      <c r="J143" s="7"/>
      <c r="K143" s="169" t="s">
        <v>249</v>
      </c>
      <c r="L143" s="176"/>
      <c r="M143" s="176"/>
      <c r="N143" s="176"/>
      <c r="O143" s="176"/>
      <c r="P143" s="176"/>
      <c r="Q143" s="176"/>
      <c r="R143" s="176"/>
      <c r="S143" s="176"/>
      <c r="T143" s="176"/>
      <c r="U143" s="151"/>
      <c r="V143" s="153" t="s">
        <v>296</v>
      </c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4"/>
      <c r="AG143" s="286"/>
      <c r="AH143" s="287"/>
      <c r="AI143" s="287"/>
      <c r="AJ143" s="287"/>
      <c r="AK143" s="287"/>
      <c r="AL143" s="287"/>
      <c r="AM143" s="287"/>
      <c r="AN143" s="287"/>
      <c r="AO143" s="287"/>
      <c r="AP143" s="287"/>
      <c r="AQ143" s="287"/>
      <c r="AR143" s="287"/>
      <c r="AS143" s="288"/>
      <c r="AW143" s="8"/>
    </row>
    <row r="144" spans="1:49">
      <c r="A144" s="7"/>
      <c r="C144" s="296"/>
      <c r="D144" s="297"/>
      <c r="E144" s="298"/>
      <c r="F144" s="285" t="s">
        <v>32</v>
      </c>
      <c r="G144" s="280"/>
      <c r="H144" s="280" t="s">
        <v>33</v>
      </c>
      <c r="I144" s="281"/>
      <c r="J144" s="7"/>
      <c r="K144" s="169" t="s">
        <v>231</v>
      </c>
      <c r="L144" s="176"/>
      <c r="M144" s="176"/>
      <c r="N144" s="176"/>
      <c r="O144" s="176"/>
      <c r="P144" s="176"/>
      <c r="Q144" s="176"/>
      <c r="R144" s="176"/>
      <c r="S144" s="176"/>
      <c r="T144" s="176"/>
      <c r="U144" s="151"/>
      <c r="V144" s="153" t="s">
        <v>297</v>
      </c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4"/>
      <c r="AG144" s="286"/>
      <c r="AH144" s="287"/>
      <c r="AI144" s="287"/>
      <c r="AJ144" s="287"/>
      <c r="AK144" s="287"/>
      <c r="AL144" s="287"/>
      <c r="AM144" s="287"/>
      <c r="AN144" s="287"/>
      <c r="AO144" s="287"/>
      <c r="AP144" s="287"/>
      <c r="AQ144" s="287"/>
      <c r="AR144" s="287"/>
      <c r="AS144" s="288"/>
      <c r="AW144" s="8"/>
    </row>
    <row r="145" spans="1:49">
      <c r="A145" s="7"/>
      <c r="C145" s="296"/>
      <c r="D145" s="297"/>
      <c r="E145" s="298"/>
      <c r="F145" s="285" t="s">
        <v>32</v>
      </c>
      <c r="G145" s="280"/>
      <c r="H145" s="280" t="s">
        <v>33</v>
      </c>
      <c r="I145" s="281"/>
      <c r="J145" s="7"/>
      <c r="K145" s="169" t="s">
        <v>298</v>
      </c>
      <c r="L145" s="176"/>
      <c r="M145" s="176"/>
      <c r="N145" s="176"/>
      <c r="O145" s="176"/>
      <c r="P145" s="176"/>
      <c r="Q145" s="176"/>
      <c r="R145" s="176"/>
      <c r="S145" s="176"/>
      <c r="T145" s="176"/>
      <c r="U145" s="151"/>
      <c r="V145" s="153" t="s">
        <v>299</v>
      </c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4"/>
      <c r="AG145" s="286"/>
      <c r="AH145" s="287"/>
      <c r="AI145" s="287"/>
      <c r="AJ145" s="287"/>
      <c r="AK145" s="287"/>
      <c r="AL145" s="287"/>
      <c r="AM145" s="287"/>
      <c r="AN145" s="287"/>
      <c r="AO145" s="287"/>
      <c r="AP145" s="287"/>
      <c r="AQ145" s="287"/>
      <c r="AR145" s="287"/>
      <c r="AS145" s="288"/>
      <c r="AW145" s="8"/>
    </row>
    <row r="146" spans="1:49">
      <c r="A146" s="7"/>
      <c r="C146" s="296"/>
      <c r="D146" s="297"/>
      <c r="E146" s="298"/>
      <c r="F146" s="285" t="s">
        <v>32</v>
      </c>
      <c r="G146" s="280"/>
      <c r="H146" s="280" t="s">
        <v>33</v>
      </c>
      <c r="I146" s="281"/>
      <c r="J146" s="7"/>
      <c r="K146" s="169" t="s">
        <v>153</v>
      </c>
      <c r="L146" s="176"/>
      <c r="M146" s="176"/>
      <c r="N146" s="176"/>
      <c r="O146" s="176"/>
      <c r="P146" s="176"/>
      <c r="Q146" s="176"/>
      <c r="R146" s="176"/>
      <c r="S146" s="176"/>
      <c r="T146" s="176"/>
      <c r="U146" s="151"/>
      <c r="V146" s="153" t="s">
        <v>300</v>
      </c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4"/>
      <c r="AG146" s="286"/>
      <c r="AH146" s="287"/>
      <c r="AI146" s="287"/>
      <c r="AJ146" s="287"/>
      <c r="AK146" s="287"/>
      <c r="AL146" s="287"/>
      <c r="AM146" s="287"/>
      <c r="AN146" s="287"/>
      <c r="AO146" s="287"/>
      <c r="AP146" s="287"/>
      <c r="AQ146" s="287"/>
      <c r="AR146" s="287"/>
      <c r="AS146" s="288"/>
      <c r="AW146" s="8"/>
    </row>
    <row r="147" spans="1:49">
      <c r="A147" s="7"/>
      <c r="B147" s="8"/>
      <c r="C147" s="296"/>
      <c r="D147" s="297"/>
      <c r="E147" s="298"/>
      <c r="F147" s="285" t="s">
        <v>32</v>
      </c>
      <c r="G147" s="280"/>
      <c r="H147" s="280" t="s">
        <v>33</v>
      </c>
      <c r="I147" s="281"/>
      <c r="J147" s="7"/>
      <c r="K147" s="169" t="s">
        <v>229</v>
      </c>
      <c r="L147" s="176"/>
      <c r="M147" s="176"/>
      <c r="N147" s="176"/>
      <c r="O147" s="176"/>
      <c r="P147" s="176"/>
      <c r="Q147" s="176"/>
      <c r="R147" s="176"/>
      <c r="S147" s="176"/>
      <c r="T147" s="176"/>
      <c r="U147" s="151"/>
      <c r="V147" s="153" t="s">
        <v>301</v>
      </c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4"/>
      <c r="AG147" s="286"/>
      <c r="AH147" s="287"/>
      <c r="AI147" s="287"/>
      <c r="AJ147" s="287"/>
      <c r="AK147" s="287"/>
      <c r="AL147" s="287"/>
      <c r="AM147" s="287"/>
      <c r="AN147" s="287"/>
      <c r="AO147" s="287"/>
      <c r="AP147" s="287"/>
      <c r="AQ147" s="287"/>
      <c r="AR147" s="287"/>
      <c r="AS147" s="288"/>
      <c r="AT147" s="7"/>
      <c r="AW147" s="8"/>
    </row>
    <row r="148" spans="1:49">
      <c r="A148" s="7"/>
      <c r="B148" s="8"/>
      <c r="C148" s="296"/>
      <c r="D148" s="297"/>
      <c r="E148" s="298"/>
      <c r="F148" s="285" t="s">
        <v>32</v>
      </c>
      <c r="G148" s="280"/>
      <c r="H148" s="280" t="s">
        <v>33</v>
      </c>
      <c r="I148" s="281"/>
      <c r="J148" s="7"/>
      <c r="K148" s="169" t="s">
        <v>225</v>
      </c>
      <c r="L148" s="176"/>
      <c r="M148" s="176"/>
      <c r="N148" s="176"/>
      <c r="O148" s="176"/>
      <c r="P148" s="176"/>
      <c r="Q148" s="176"/>
      <c r="R148" s="176"/>
      <c r="S148" s="176"/>
      <c r="T148" s="176"/>
      <c r="U148" s="151"/>
      <c r="V148" s="153" t="s">
        <v>302</v>
      </c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4"/>
      <c r="AG148" s="286"/>
      <c r="AH148" s="287"/>
      <c r="AI148" s="287"/>
      <c r="AJ148" s="287"/>
      <c r="AK148" s="287"/>
      <c r="AL148" s="287"/>
      <c r="AM148" s="287"/>
      <c r="AN148" s="287"/>
      <c r="AO148" s="287"/>
      <c r="AP148" s="287"/>
      <c r="AQ148" s="287"/>
      <c r="AR148" s="287"/>
      <c r="AS148" s="288"/>
      <c r="AT148" s="7"/>
      <c r="AW148" s="8"/>
    </row>
    <row r="149" spans="1:49">
      <c r="A149" s="7"/>
      <c r="B149" s="8"/>
      <c r="C149" s="299"/>
      <c r="D149" s="300"/>
      <c r="E149" s="301"/>
      <c r="F149" s="285" t="s">
        <v>32</v>
      </c>
      <c r="G149" s="280"/>
      <c r="H149" s="280" t="s">
        <v>33</v>
      </c>
      <c r="I149" s="281"/>
      <c r="J149" s="349"/>
      <c r="K149" s="169" t="s">
        <v>303</v>
      </c>
      <c r="L149" s="176"/>
      <c r="M149" s="176"/>
      <c r="N149" s="176"/>
      <c r="O149" s="176"/>
      <c r="P149" s="176"/>
      <c r="Q149" s="176"/>
      <c r="R149" s="176"/>
      <c r="S149" s="176"/>
      <c r="T149" s="176"/>
      <c r="U149" s="151"/>
      <c r="V149" s="153" t="s">
        <v>304</v>
      </c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4"/>
      <c r="AG149" s="286"/>
      <c r="AH149" s="287"/>
      <c r="AI149" s="287"/>
      <c r="AJ149" s="287"/>
      <c r="AK149" s="287"/>
      <c r="AL149" s="287"/>
      <c r="AM149" s="287"/>
      <c r="AN149" s="287"/>
      <c r="AO149" s="287"/>
      <c r="AP149" s="287"/>
      <c r="AQ149" s="287"/>
      <c r="AR149" s="287"/>
      <c r="AS149" s="288"/>
      <c r="AT149" s="7"/>
      <c r="AW149" s="8"/>
    </row>
    <row r="150" spans="1:49">
      <c r="A150" s="7"/>
      <c r="AW150" s="8"/>
    </row>
    <row r="151" spans="1:49">
      <c r="A151" s="7"/>
      <c r="B151" s="14" t="s">
        <v>305</v>
      </c>
      <c r="AW151" s="8"/>
    </row>
    <row r="152" spans="1:49">
      <c r="A152" s="7"/>
      <c r="AW152" s="8"/>
    </row>
    <row r="153" spans="1:49">
      <c r="A153" s="7"/>
      <c r="AW153" s="8"/>
    </row>
    <row r="154" spans="1:49" s="14" customFormat="1" ht="14.25">
      <c r="A154" s="44">
        <v>8</v>
      </c>
      <c r="B154" s="44" t="s">
        <v>306</v>
      </c>
      <c r="C154" s="45"/>
      <c r="D154" s="45"/>
      <c r="E154" s="45"/>
      <c r="F154" s="45"/>
      <c r="G154" s="46"/>
      <c r="H154" s="44" t="s">
        <v>307</v>
      </c>
      <c r="I154" s="45"/>
      <c r="J154" s="45"/>
      <c r="K154" s="45"/>
      <c r="L154" s="45"/>
      <c r="M154" s="45"/>
      <c r="N154" s="45"/>
      <c r="O154" s="46"/>
      <c r="P154" s="44" t="s">
        <v>308</v>
      </c>
      <c r="Q154" s="47"/>
      <c r="R154" s="45"/>
      <c r="S154" s="45"/>
      <c r="T154" s="45"/>
      <c r="U154" s="47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6"/>
    </row>
    <row r="155" spans="1:49">
      <c r="A155" s="7"/>
      <c r="AW155" s="8"/>
    </row>
    <row r="156" spans="1:49">
      <c r="A156" s="7"/>
      <c r="AW156" s="8"/>
    </row>
    <row r="157" spans="1:49">
      <c r="A157" s="7"/>
      <c r="B157" s="14" t="s">
        <v>309</v>
      </c>
      <c r="AW157" s="8"/>
    </row>
    <row r="158" spans="1:49">
      <c r="A158" s="7"/>
      <c r="AW158" s="8"/>
    </row>
    <row r="159" spans="1:49">
      <c r="A159" s="7"/>
      <c r="C159" s="142" t="s">
        <v>320</v>
      </c>
      <c r="AW159" s="8"/>
    </row>
    <row r="160" spans="1:49">
      <c r="A160" s="7"/>
      <c r="C160" s="143" t="s">
        <v>195</v>
      </c>
      <c r="D160" s="144"/>
      <c r="E160" s="158"/>
      <c r="F160" s="146" t="s">
        <v>14</v>
      </c>
      <c r="G160" s="146"/>
      <c r="H160" s="146" t="s">
        <v>196</v>
      </c>
      <c r="I160" s="146"/>
      <c r="J160" s="146" t="s">
        <v>197</v>
      </c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 t="s">
        <v>198</v>
      </c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7"/>
      <c r="AG160" s="145" t="s">
        <v>199</v>
      </c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7"/>
      <c r="AW160" s="8"/>
    </row>
    <row r="161" spans="1:49">
      <c r="A161" s="7"/>
      <c r="C161" s="148"/>
      <c r="D161" s="149"/>
      <c r="E161" s="159"/>
      <c r="F161" s="154" t="s">
        <v>32</v>
      </c>
      <c r="G161" s="150"/>
      <c r="H161" s="150" t="s">
        <v>33</v>
      </c>
      <c r="I161" s="150"/>
      <c r="J161" s="151" t="s">
        <v>52</v>
      </c>
      <c r="K161" s="152"/>
      <c r="L161" s="153"/>
      <c r="M161" s="153"/>
      <c r="N161" s="153"/>
      <c r="O161" s="153"/>
      <c r="P161" s="153"/>
      <c r="Q161" s="153"/>
      <c r="R161" s="153"/>
      <c r="S161" s="153"/>
      <c r="T161" s="153"/>
      <c r="U161" s="154"/>
      <c r="V161" s="15" t="s">
        <v>310</v>
      </c>
      <c r="W161" s="153"/>
      <c r="X161" s="153"/>
      <c r="Y161" s="153"/>
      <c r="Z161" s="153"/>
      <c r="AA161" s="153"/>
      <c r="AB161" s="153"/>
      <c r="AC161" s="153"/>
      <c r="AD161" s="153"/>
      <c r="AE161" s="153"/>
      <c r="AF161" s="154"/>
      <c r="AG161" s="160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2"/>
      <c r="AW161" s="8"/>
    </row>
    <row r="162" spans="1:49">
      <c r="A162" s="7"/>
      <c r="C162" s="148"/>
      <c r="D162" s="149"/>
      <c r="E162" s="159"/>
      <c r="F162" s="154" t="s">
        <v>32</v>
      </c>
      <c r="G162" s="150"/>
      <c r="H162" s="150" t="s">
        <v>33</v>
      </c>
      <c r="I162" s="150"/>
      <c r="J162" s="151" t="s">
        <v>311</v>
      </c>
      <c r="K162" s="152"/>
      <c r="L162" s="153"/>
      <c r="M162" s="153"/>
      <c r="N162" s="153"/>
      <c r="O162" s="153"/>
      <c r="P162" s="153"/>
      <c r="Q162" s="153"/>
      <c r="R162" s="153"/>
      <c r="S162" s="153"/>
      <c r="T162" s="153"/>
      <c r="U162" s="154"/>
      <c r="V162" s="153" t="s">
        <v>295</v>
      </c>
      <c r="W162" s="153"/>
      <c r="X162" s="153"/>
      <c r="Y162" s="153"/>
      <c r="Z162" s="153"/>
      <c r="AA162" s="153"/>
      <c r="AB162" s="153"/>
      <c r="AC162" s="153"/>
      <c r="AD162" s="153"/>
      <c r="AE162" s="153"/>
      <c r="AF162" s="154"/>
      <c r="AG162" s="160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2"/>
      <c r="AW162" s="8"/>
    </row>
    <row r="163" spans="1:49">
      <c r="A163" s="7"/>
      <c r="C163" s="148"/>
      <c r="D163" s="149"/>
      <c r="E163" s="159"/>
      <c r="F163" s="150" t="s">
        <v>33</v>
      </c>
      <c r="G163" s="150"/>
      <c r="H163" s="154" t="s">
        <v>32</v>
      </c>
      <c r="I163" s="150"/>
      <c r="J163" s="151" t="s">
        <v>48</v>
      </c>
      <c r="K163" s="152"/>
      <c r="L163" s="153"/>
      <c r="M163" s="153"/>
      <c r="N163" s="153"/>
      <c r="O163" s="153"/>
      <c r="P163" s="153"/>
      <c r="Q163" s="153"/>
      <c r="R163" s="153"/>
      <c r="S163" s="153"/>
      <c r="T163" s="153"/>
      <c r="U163" s="154"/>
      <c r="V163" s="153" t="s">
        <v>312</v>
      </c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4"/>
      <c r="AG163" s="160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2"/>
      <c r="AW163" s="8"/>
    </row>
    <row r="164" spans="1:49">
      <c r="A164" s="7"/>
      <c r="C164" s="155"/>
      <c r="D164" s="156"/>
      <c r="E164" s="157"/>
      <c r="F164" s="150" t="s">
        <v>33</v>
      </c>
      <c r="G164" s="150"/>
      <c r="H164" s="154" t="s">
        <v>32</v>
      </c>
      <c r="I164" s="150"/>
      <c r="J164" s="151" t="s">
        <v>52</v>
      </c>
      <c r="K164" s="152"/>
      <c r="L164" s="153"/>
      <c r="M164" s="153"/>
      <c r="N164" s="153"/>
      <c r="O164" s="153"/>
      <c r="P164" s="153"/>
      <c r="Q164" s="153"/>
      <c r="R164" s="153"/>
      <c r="S164" s="153"/>
      <c r="T164" s="153"/>
      <c r="U164" s="154"/>
      <c r="V164" s="153" t="s">
        <v>313</v>
      </c>
      <c r="W164" s="153"/>
      <c r="X164" s="153"/>
      <c r="Y164" s="153"/>
      <c r="Z164" s="153"/>
      <c r="AA164" s="153"/>
      <c r="AB164" s="153"/>
      <c r="AC164" s="153"/>
      <c r="AD164" s="153"/>
      <c r="AE164" s="153"/>
      <c r="AF164" s="154"/>
      <c r="AG164" s="160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2"/>
      <c r="AW164" s="8"/>
    </row>
    <row r="165" spans="1:49">
      <c r="A165" s="7"/>
      <c r="AW165" s="8"/>
    </row>
    <row r="166" spans="1:49" ht="18.75">
      <c r="A166" s="7"/>
      <c r="B166" s="14" t="s">
        <v>314</v>
      </c>
      <c r="C166"/>
      <c r="AW166" s="8"/>
    </row>
    <row r="167" spans="1:49" ht="18.75">
      <c r="A167" s="7"/>
      <c r="B167"/>
      <c r="C167"/>
      <c r="AW167" s="8"/>
    </row>
    <row r="168" spans="1:49" ht="18.75">
      <c r="A168" s="7"/>
      <c r="B168"/>
      <c r="C168" s="1" t="s">
        <v>315</v>
      </c>
      <c r="AW168" s="8"/>
    </row>
    <row r="169" spans="1:49">
      <c r="A169" s="7"/>
      <c r="AW169" s="8"/>
    </row>
    <row r="170" spans="1:49">
      <c r="A170" s="7"/>
      <c r="AW170" s="8"/>
    </row>
    <row r="171" spans="1:49">
      <c r="A171" s="7"/>
      <c r="AW171" s="8"/>
    </row>
    <row r="172" spans="1:49" s="14" customFormat="1" ht="14.25">
      <c r="A172" s="44">
        <v>9</v>
      </c>
      <c r="B172" s="44" t="s">
        <v>175</v>
      </c>
      <c r="C172" s="45"/>
      <c r="D172" s="45"/>
      <c r="E172" s="45"/>
      <c r="F172" s="45"/>
      <c r="G172" s="46"/>
      <c r="H172" s="44" t="s">
        <v>316</v>
      </c>
      <c r="I172" s="45"/>
      <c r="J172" s="45"/>
      <c r="K172" s="45"/>
      <c r="L172" s="45"/>
      <c r="M172" s="45"/>
      <c r="N172" s="45"/>
      <c r="O172" s="46"/>
      <c r="P172" s="44" t="s">
        <v>317</v>
      </c>
      <c r="Q172" s="47"/>
      <c r="R172" s="45"/>
      <c r="S172" s="45"/>
      <c r="T172" s="45"/>
      <c r="U172" s="47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6"/>
    </row>
    <row r="173" spans="1:49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4"/>
    </row>
    <row r="174" spans="1:49">
      <c r="A174" s="7"/>
      <c r="AW174" s="8"/>
    </row>
    <row r="175" spans="1:49">
      <c r="A175" s="7"/>
      <c r="B175" s="14" t="s">
        <v>318</v>
      </c>
      <c r="AW175" s="8"/>
    </row>
    <row r="176" spans="1:49">
      <c r="A176" s="7"/>
      <c r="AW176" s="8"/>
    </row>
    <row r="177" spans="1:49">
      <c r="A177" s="7"/>
      <c r="C177" s="142" t="s">
        <v>320</v>
      </c>
      <c r="AW177" s="8"/>
    </row>
    <row r="178" spans="1:49">
      <c r="A178" s="7"/>
      <c r="C178" s="143" t="s">
        <v>195</v>
      </c>
      <c r="D178" s="144"/>
      <c r="E178" s="158"/>
      <c r="F178" s="146" t="s">
        <v>14</v>
      </c>
      <c r="G178" s="146"/>
      <c r="H178" s="146" t="s">
        <v>196</v>
      </c>
      <c r="I178" s="146"/>
      <c r="J178" s="146" t="s">
        <v>197</v>
      </c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 t="s">
        <v>198</v>
      </c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7"/>
      <c r="AG178" s="145" t="s">
        <v>199</v>
      </c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7"/>
      <c r="AW178" s="8"/>
    </row>
    <row r="179" spans="1:49">
      <c r="A179" s="7"/>
      <c r="C179" s="148"/>
      <c r="D179" s="149"/>
      <c r="E179" s="159"/>
      <c r="F179" s="154" t="s">
        <v>32</v>
      </c>
      <c r="G179" s="150"/>
      <c r="H179" s="150" t="s">
        <v>33</v>
      </c>
      <c r="I179" s="150"/>
      <c r="J179" s="151" t="s">
        <v>52</v>
      </c>
      <c r="K179" s="152"/>
      <c r="L179" s="153"/>
      <c r="M179" s="153"/>
      <c r="N179" s="153"/>
      <c r="O179" s="153"/>
      <c r="P179" s="153"/>
      <c r="Q179" s="153"/>
      <c r="R179" s="153"/>
      <c r="S179" s="153"/>
      <c r="T179" s="153"/>
      <c r="U179" s="154"/>
      <c r="V179" s="153" t="s">
        <v>53</v>
      </c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4"/>
      <c r="AG179" s="160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2"/>
      <c r="AW179" s="8"/>
    </row>
    <row r="180" spans="1:49">
      <c r="A180" s="7"/>
      <c r="C180" s="148"/>
      <c r="D180" s="149"/>
      <c r="E180" s="159"/>
      <c r="F180" s="154" t="s">
        <v>32</v>
      </c>
      <c r="G180" s="150"/>
      <c r="H180" s="150" t="s">
        <v>33</v>
      </c>
      <c r="I180" s="150"/>
      <c r="J180" s="151" t="s">
        <v>311</v>
      </c>
      <c r="K180" s="152"/>
      <c r="L180" s="153"/>
      <c r="M180" s="153"/>
      <c r="N180" s="153"/>
      <c r="O180" s="153"/>
      <c r="P180" s="153"/>
      <c r="Q180" s="153"/>
      <c r="R180" s="153"/>
      <c r="S180" s="153"/>
      <c r="T180" s="153"/>
      <c r="U180" s="154"/>
      <c r="V180" s="153" t="s">
        <v>295</v>
      </c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4"/>
      <c r="AG180" s="160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2"/>
      <c r="AW180" s="8"/>
    </row>
    <row r="181" spans="1:49">
      <c r="A181" s="7"/>
      <c r="C181" s="148"/>
      <c r="D181" s="149"/>
      <c r="E181" s="159"/>
      <c r="F181" s="150" t="s">
        <v>33</v>
      </c>
      <c r="G181" s="150"/>
      <c r="H181" s="154" t="s">
        <v>32</v>
      </c>
      <c r="I181" s="150"/>
      <c r="J181" s="151" t="s">
        <v>48</v>
      </c>
      <c r="K181" s="152"/>
      <c r="L181" s="153"/>
      <c r="M181" s="153"/>
      <c r="N181" s="153"/>
      <c r="O181" s="153"/>
      <c r="P181" s="153"/>
      <c r="Q181" s="153"/>
      <c r="R181" s="153"/>
      <c r="S181" s="153"/>
      <c r="T181" s="153"/>
      <c r="U181" s="154"/>
      <c r="V181" s="153" t="s">
        <v>312</v>
      </c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4"/>
      <c r="AG181" s="160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2"/>
      <c r="AW181" s="8"/>
    </row>
    <row r="182" spans="1:49">
      <c r="A182" s="7"/>
      <c r="C182" s="155"/>
      <c r="D182" s="156"/>
      <c r="E182" s="157"/>
      <c r="F182" s="150" t="s">
        <v>33</v>
      </c>
      <c r="G182" s="150"/>
      <c r="H182" s="154" t="s">
        <v>32</v>
      </c>
      <c r="I182" s="150"/>
      <c r="J182" s="151" t="s">
        <v>52</v>
      </c>
      <c r="K182" s="152"/>
      <c r="L182" s="153"/>
      <c r="M182" s="153"/>
      <c r="N182" s="153"/>
      <c r="O182" s="153"/>
      <c r="P182" s="153"/>
      <c r="Q182" s="153"/>
      <c r="R182" s="153"/>
      <c r="S182" s="153"/>
      <c r="T182" s="153"/>
      <c r="U182" s="154"/>
      <c r="V182" s="153" t="s">
        <v>313</v>
      </c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60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2"/>
      <c r="AW182" s="8"/>
    </row>
    <row r="183" spans="1:49">
      <c r="A183" s="7"/>
      <c r="AW183" s="8"/>
    </row>
    <row r="184" spans="1:49" ht="18.75">
      <c r="A184" s="7"/>
      <c r="B184" s="14" t="s">
        <v>314</v>
      </c>
      <c r="C184"/>
      <c r="AW184" s="8"/>
    </row>
    <row r="185" spans="1:49" ht="18.75">
      <c r="A185" s="7"/>
      <c r="B185"/>
      <c r="C185"/>
      <c r="AW185" s="8"/>
    </row>
    <row r="186" spans="1:49" ht="18.75">
      <c r="A186" s="7"/>
      <c r="B186"/>
      <c r="C186" s="1" t="s">
        <v>315</v>
      </c>
      <c r="AW186" s="8"/>
    </row>
    <row r="187" spans="1:49">
      <c r="A187" s="7"/>
      <c r="AW187" s="8"/>
    </row>
    <row r="188" spans="1:49">
      <c r="A188" s="7"/>
      <c r="AW188" s="8"/>
    </row>
    <row r="189" spans="1:49">
      <c r="A189" s="9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6"/>
    </row>
  </sheetData>
  <mergeCells count="299">
    <mergeCell ref="F149:G149"/>
    <mergeCell ref="H149:I149"/>
    <mergeCell ref="AG149:AS149"/>
    <mergeCell ref="F147:G147"/>
    <mergeCell ref="H147:I147"/>
    <mergeCell ref="AG147:AS147"/>
    <mergeCell ref="F148:G148"/>
    <mergeCell ref="H148:I148"/>
    <mergeCell ref="AG148:AS148"/>
    <mergeCell ref="F145:G145"/>
    <mergeCell ref="H145:I145"/>
    <mergeCell ref="AG145:AS145"/>
    <mergeCell ref="F146:G146"/>
    <mergeCell ref="H146:I146"/>
    <mergeCell ref="AG146:AS146"/>
    <mergeCell ref="F143:G143"/>
    <mergeCell ref="H143:I143"/>
    <mergeCell ref="AG143:AS143"/>
    <mergeCell ref="F144:G144"/>
    <mergeCell ref="H144:I144"/>
    <mergeCell ref="AG144:AS144"/>
    <mergeCell ref="F140:G140"/>
    <mergeCell ref="H140:I140"/>
    <mergeCell ref="AG140:AS140"/>
    <mergeCell ref="F142:G142"/>
    <mergeCell ref="H142:I142"/>
    <mergeCell ref="AG142:AS142"/>
    <mergeCell ref="F138:G138"/>
    <mergeCell ref="H138:I138"/>
    <mergeCell ref="AG138:AS138"/>
    <mergeCell ref="F139:G139"/>
    <mergeCell ref="H139:I139"/>
    <mergeCell ref="AG139:AS139"/>
    <mergeCell ref="F141:G141"/>
    <mergeCell ref="H141:I141"/>
    <mergeCell ref="F137:G137"/>
    <mergeCell ref="H137:I137"/>
    <mergeCell ref="AG137:AS137"/>
    <mergeCell ref="F134:G134"/>
    <mergeCell ref="H134:I134"/>
    <mergeCell ref="AG134:AS134"/>
    <mergeCell ref="F135:G135"/>
    <mergeCell ref="H135:I135"/>
    <mergeCell ref="AG135:AS135"/>
    <mergeCell ref="F131:G131"/>
    <mergeCell ref="H131:I131"/>
    <mergeCell ref="AG131:AS131"/>
    <mergeCell ref="AD130:AE130"/>
    <mergeCell ref="AG130:AH130"/>
    <mergeCell ref="AI130:AJ130"/>
    <mergeCell ref="AK130:AL130"/>
    <mergeCell ref="AM130:AN130"/>
    <mergeCell ref="F136:G136"/>
    <mergeCell ref="H136:I136"/>
    <mergeCell ref="AG136:AS136"/>
    <mergeCell ref="AL123:AM123"/>
    <mergeCell ref="AN123:AO123"/>
    <mergeCell ref="O124:AG124"/>
    <mergeCell ref="C130:E149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AB130:AC130"/>
    <mergeCell ref="F132:G132"/>
    <mergeCell ref="H132:I132"/>
    <mergeCell ref="AG132:AS132"/>
    <mergeCell ref="F133:G133"/>
    <mergeCell ref="H133:I133"/>
    <mergeCell ref="AG133:AS133"/>
    <mergeCell ref="AO130:AP130"/>
    <mergeCell ref="AQ130:AR130"/>
    <mergeCell ref="AF110:AG110"/>
    <mergeCell ref="AH110:AI110"/>
    <mergeCell ref="O123:AG123"/>
    <mergeCell ref="AH123:AI123"/>
    <mergeCell ref="AJ123:AK123"/>
    <mergeCell ref="X92:Y92"/>
    <mergeCell ref="Z92:AA92"/>
    <mergeCell ref="AB92:AC92"/>
    <mergeCell ref="AD92:AE92"/>
    <mergeCell ref="Z110:AA110"/>
    <mergeCell ref="AB110:AC110"/>
    <mergeCell ref="AD110:AE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M92:N92"/>
    <mergeCell ref="O92:P92"/>
    <mergeCell ref="Q92:R92"/>
    <mergeCell ref="S92:T92"/>
    <mergeCell ref="V92:W92"/>
    <mergeCell ref="C92:D92"/>
    <mergeCell ref="E92:F92"/>
    <mergeCell ref="G92:H92"/>
    <mergeCell ref="I92:J92"/>
    <mergeCell ref="K92:L92"/>
    <mergeCell ref="C63:D63"/>
    <mergeCell ref="F63:G63"/>
    <mergeCell ref="H63:I63"/>
    <mergeCell ref="AG63:AS63"/>
    <mergeCell ref="C64:D64"/>
    <mergeCell ref="F64:G64"/>
    <mergeCell ref="H64:I64"/>
    <mergeCell ref="AG64:AS64"/>
    <mergeCell ref="C61:D61"/>
    <mergeCell ref="F61:G61"/>
    <mergeCell ref="H61:I61"/>
    <mergeCell ref="AG61:AS61"/>
    <mergeCell ref="C62:D62"/>
    <mergeCell ref="F62:G62"/>
    <mergeCell ref="H62:I62"/>
    <mergeCell ref="AG62:AS62"/>
    <mergeCell ref="C59:D59"/>
    <mergeCell ref="F59:G59"/>
    <mergeCell ref="H59:I59"/>
    <mergeCell ref="AG59:AS59"/>
    <mergeCell ref="C60:D60"/>
    <mergeCell ref="F60:G60"/>
    <mergeCell ref="H60:I60"/>
    <mergeCell ref="AG60:AS60"/>
    <mergeCell ref="C57:D57"/>
    <mergeCell ref="F57:G57"/>
    <mergeCell ref="H57:I57"/>
    <mergeCell ref="AG57:AS57"/>
    <mergeCell ref="C58:D58"/>
    <mergeCell ref="F58:G58"/>
    <mergeCell ref="H58:I58"/>
    <mergeCell ref="AG58:AS58"/>
    <mergeCell ref="C55:D55"/>
    <mergeCell ref="F55:G55"/>
    <mergeCell ref="H55:I55"/>
    <mergeCell ref="AG55:AS55"/>
    <mergeCell ref="C56:D56"/>
    <mergeCell ref="F56:G56"/>
    <mergeCell ref="H56:I56"/>
    <mergeCell ref="AG56:AS56"/>
    <mergeCell ref="C53:D53"/>
    <mergeCell ref="F53:G53"/>
    <mergeCell ref="H53:I53"/>
    <mergeCell ref="AG53:AS53"/>
    <mergeCell ref="C54:D54"/>
    <mergeCell ref="F54:G54"/>
    <mergeCell ref="H54:I54"/>
    <mergeCell ref="AG54:AS54"/>
    <mergeCell ref="C51:D51"/>
    <mergeCell ref="F51:G51"/>
    <mergeCell ref="H51:I51"/>
    <mergeCell ref="AG51:AS51"/>
    <mergeCell ref="C52:D52"/>
    <mergeCell ref="F52:G52"/>
    <mergeCell ref="H52:I52"/>
    <mergeCell ref="AG52:AS52"/>
    <mergeCell ref="C49:D49"/>
    <mergeCell ref="F49:G49"/>
    <mergeCell ref="H49:I49"/>
    <mergeCell ref="AG49:AS49"/>
    <mergeCell ref="C50:D50"/>
    <mergeCell ref="F50:G50"/>
    <mergeCell ref="H50:I50"/>
    <mergeCell ref="AG50:AS50"/>
    <mergeCell ref="C47:D47"/>
    <mergeCell ref="F47:G47"/>
    <mergeCell ref="H47:I47"/>
    <mergeCell ref="AG47:AS47"/>
    <mergeCell ref="C48:D48"/>
    <mergeCell ref="F48:G48"/>
    <mergeCell ref="H48:I48"/>
    <mergeCell ref="AG48:AS48"/>
    <mergeCell ref="C45:D45"/>
    <mergeCell ref="F45:G45"/>
    <mergeCell ref="H45:I45"/>
    <mergeCell ref="AG45:AS45"/>
    <mergeCell ref="C46:D46"/>
    <mergeCell ref="F46:G46"/>
    <mergeCell ref="H46:I46"/>
    <mergeCell ref="AG46:AS46"/>
    <mergeCell ref="C44:D44"/>
    <mergeCell ref="F44:G44"/>
    <mergeCell ref="H44:I44"/>
    <mergeCell ref="AG44:AS44"/>
    <mergeCell ref="AM41:AN41"/>
    <mergeCell ref="AO41:AP41"/>
    <mergeCell ref="AQ41:AR41"/>
    <mergeCell ref="C42:D42"/>
    <mergeCell ref="F42:G42"/>
    <mergeCell ref="H42:I42"/>
    <mergeCell ref="AG42:AS42"/>
    <mergeCell ref="AB41:AC41"/>
    <mergeCell ref="AD41:AE41"/>
    <mergeCell ref="AG41:AH41"/>
    <mergeCell ref="AI41:AJ41"/>
    <mergeCell ref="AK41:AL41"/>
    <mergeCell ref="V41:W41"/>
    <mergeCell ref="X41:Y41"/>
    <mergeCell ref="Z41:AA41"/>
    <mergeCell ref="C36:D36"/>
    <mergeCell ref="F36:G36"/>
    <mergeCell ref="H36:I36"/>
    <mergeCell ref="AG36:AH36"/>
    <mergeCell ref="AI36:AJ36"/>
    <mergeCell ref="C43:D43"/>
    <mergeCell ref="F43:G43"/>
    <mergeCell ref="H43:I43"/>
    <mergeCell ref="AG43:AS43"/>
    <mergeCell ref="C41:D41"/>
    <mergeCell ref="F41:G41"/>
    <mergeCell ref="H41:I41"/>
    <mergeCell ref="J41:K41"/>
    <mergeCell ref="L41:M41"/>
    <mergeCell ref="N41:O41"/>
    <mergeCell ref="P41:Q41"/>
    <mergeCell ref="R41:S41"/>
    <mergeCell ref="T41:U41"/>
    <mergeCell ref="AB34:AC34"/>
    <mergeCell ref="AD34:AE34"/>
    <mergeCell ref="AG34:AH34"/>
    <mergeCell ref="AI34:AJ34"/>
    <mergeCell ref="AK34:AL34"/>
    <mergeCell ref="AK36:AL36"/>
    <mergeCell ref="AM36:AN36"/>
    <mergeCell ref="AO36:AP36"/>
    <mergeCell ref="AQ36:AR36"/>
    <mergeCell ref="C35:D35"/>
    <mergeCell ref="F35:G35"/>
    <mergeCell ref="H35:I35"/>
    <mergeCell ref="AG35:AH35"/>
    <mergeCell ref="AI35:AJ35"/>
    <mergeCell ref="AK35:AL35"/>
    <mergeCell ref="AM35:AN35"/>
    <mergeCell ref="AO35:AP35"/>
    <mergeCell ref="AQ35:AR35"/>
    <mergeCell ref="AK29:AL29"/>
    <mergeCell ref="AM29:AN29"/>
    <mergeCell ref="AO29:AP29"/>
    <mergeCell ref="AQ29:AR29"/>
    <mergeCell ref="C34:D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C29:D29"/>
    <mergeCell ref="F29:G29"/>
    <mergeCell ref="H29:I29"/>
    <mergeCell ref="AG29:AH29"/>
    <mergeCell ref="AI29:AJ29"/>
    <mergeCell ref="AM34:AN34"/>
    <mergeCell ref="AO34:AP34"/>
    <mergeCell ref="AQ34:AR34"/>
    <mergeCell ref="AO27:AP27"/>
    <mergeCell ref="AQ27:AR27"/>
    <mergeCell ref="C28:D28"/>
    <mergeCell ref="F28:G28"/>
    <mergeCell ref="H28:I28"/>
    <mergeCell ref="AG28:AH28"/>
    <mergeCell ref="AI28:AJ28"/>
    <mergeCell ref="AK28:AL28"/>
    <mergeCell ref="AM28:AN28"/>
    <mergeCell ref="AO28:AP28"/>
    <mergeCell ref="AQ28:AR28"/>
    <mergeCell ref="AB27:AC27"/>
    <mergeCell ref="AD27:AE27"/>
    <mergeCell ref="AG27:AH27"/>
    <mergeCell ref="AI27:AJ27"/>
    <mergeCell ref="AK27:AL27"/>
    <mergeCell ref="R27:S27"/>
    <mergeCell ref="T27:U27"/>
    <mergeCell ref="V27:W27"/>
    <mergeCell ref="X27:Y27"/>
    <mergeCell ref="Z27:AA27"/>
    <mergeCell ref="A3:Z4"/>
    <mergeCell ref="C27:D27"/>
    <mergeCell ref="F27:G27"/>
    <mergeCell ref="H27:I27"/>
    <mergeCell ref="J27:K27"/>
    <mergeCell ref="L27:M27"/>
    <mergeCell ref="N27:O27"/>
    <mergeCell ref="P27:Q27"/>
    <mergeCell ref="AM27:AN27"/>
  </mergeCells>
  <phoneticPr fontId="1"/>
  <pageMargins left="0.7" right="0.7" top="0.75" bottom="0.75" header="0.3" footer="0.3"/>
  <pageSetup paperSize="9" scale="4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F7B2-D871-4BB5-99B6-2A97F392B786}">
  <sheetPr>
    <pageSetUpPr fitToPage="1"/>
  </sheetPr>
  <dimension ref="A1:CV62"/>
  <sheetViews>
    <sheetView showGridLines="0" view="pageBreakPreview" zoomScaleNormal="70" zoomScaleSheetLayoutView="100" workbookViewId="0">
      <selection activeCell="BW22" sqref="BW22"/>
    </sheetView>
  </sheetViews>
  <sheetFormatPr defaultColWidth="2.125" defaultRowHeight="18.75"/>
  <cols>
    <col min="69" max="69" width="2.75" customWidth="1"/>
  </cols>
  <sheetData>
    <row r="1" spans="1:100">
      <c r="Z1" s="110" t="s">
        <v>92</v>
      </c>
    </row>
    <row r="2" spans="1:100" s="111" customFormat="1" ht="13.5" customHeight="1" thickBot="1"/>
    <row r="3" spans="1:100" s="111" customFormat="1" ht="13.5" customHeight="1">
      <c r="A3" s="232" t="s">
        <v>77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66"/>
      <c r="AB3" s="112"/>
      <c r="AC3" s="112"/>
      <c r="AD3" s="112"/>
      <c r="AE3" s="112"/>
      <c r="AF3" s="112"/>
      <c r="AG3" s="112"/>
      <c r="AH3" s="112"/>
      <c r="CE3" s="63" t="s">
        <v>37</v>
      </c>
      <c r="CF3" s="48"/>
      <c r="CG3" s="48"/>
      <c r="CH3" s="48"/>
      <c r="CI3" s="48"/>
      <c r="CJ3" s="48"/>
      <c r="CK3" s="48"/>
      <c r="CL3" s="50" t="s">
        <v>54</v>
      </c>
      <c r="CM3" s="49"/>
      <c r="CN3" s="48"/>
      <c r="CO3" s="48"/>
      <c r="CP3" s="48"/>
      <c r="CQ3" s="48"/>
      <c r="CR3" s="48"/>
      <c r="CS3" s="48"/>
      <c r="CT3" s="48"/>
      <c r="CU3" s="48"/>
      <c r="CV3" s="51"/>
    </row>
    <row r="4" spans="1:100" s="111" customFormat="1" ht="13.5" customHeight="1">
      <c r="A4" s="318"/>
      <c r="B4" s="318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113"/>
      <c r="AB4" s="114"/>
      <c r="AC4" s="114"/>
      <c r="AD4" s="114"/>
      <c r="AE4" s="114"/>
      <c r="AF4" s="114"/>
      <c r="AG4" s="114"/>
      <c r="AH4" s="114"/>
      <c r="AI4" s="115"/>
      <c r="CE4" s="116" t="s">
        <v>38</v>
      </c>
      <c r="CI4" s="117"/>
      <c r="CJ4" s="117"/>
      <c r="CK4" s="117"/>
      <c r="CL4" s="119" t="s">
        <v>78</v>
      </c>
      <c r="CM4" s="118"/>
      <c r="CO4" s="120"/>
      <c r="CP4" s="120"/>
      <c r="CQ4" s="120"/>
      <c r="CR4" s="120"/>
      <c r="CS4" s="120"/>
      <c r="CT4" s="120"/>
      <c r="CU4" s="120"/>
      <c r="CV4" s="121"/>
    </row>
    <row r="5" spans="1:100" s="111" customFormat="1" ht="13.5" customHeight="1">
      <c r="A5" s="328" t="s">
        <v>323</v>
      </c>
      <c r="B5" s="329"/>
      <c r="C5" s="330"/>
      <c r="D5" s="302" t="s">
        <v>324</v>
      </c>
      <c r="E5" s="303"/>
      <c r="F5" s="303"/>
      <c r="G5" s="303"/>
      <c r="H5" s="303"/>
      <c r="I5" s="303"/>
      <c r="J5" s="303"/>
      <c r="K5" s="303"/>
      <c r="L5" s="319"/>
      <c r="M5" s="340" t="s">
        <v>325</v>
      </c>
      <c r="N5" s="341"/>
      <c r="O5" s="341"/>
      <c r="P5" s="341"/>
      <c r="Q5" s="341"/>
      <c r="R5" s="341"/>
      <c r="S5" s="341"/>
      <c r="T5" s="341"/>
      <c r="U5" s="341"/>
      <c r="V5" s="341"/>
      <c r="W5" s="341"/>
      <c r="X5" s="341"/>
      <c r="Y5" s="341"/>
      <c r="Z5" s="341"/>
      <c r="AA5" s="341"/>
      <c r="AB5" s="341"/>
      <c r="AC5" s="341"/>
      <c r="AD5" s="341"/>
      <c r="AE5" s="341"/>
      <c r="AF5" s="341"/>
      <c r="AG5" s="341"/>
      <c r="AH5" s="341"/>
      <c r="AI5" s="341"/>
      <c r="AJ5" s="341"/>
      <c r="AK5" s="341"/>
      <c r="AL5" s="341"/>
      <c r="AM5" s="341"/>
      <c r="AN5" s="341"/>
      <c r="AO5" s="341"/>
      <c r="AP5" s="341"/>
      <c r="AQ5" s="341"/>
      <c r="AR5" s="341"/>
      <c r="AS5" s="341"/>
      <c r="AT5" s="341"/>
      <c r="AU5" s="341"/>
      <c r="AV5" s="341"/>
      <c r="AW5" s="341"/>
      <c r="AX5" s="341"/>
      <c r="AY5" s="341"/>
      <c r="AZ5" s="341"/>
      <c r="BA5" s="341"/>
      <c r="BB5" s="341"/>
      <c r="BC5" s="341"/>
      <c r="BD5" s="341"/>
      <c r="BE5" s="341"/>
      <c r="BF5" s="341"/>
      <c r="BG5" s="341"/>
      <c r="BH5" s="341"/>
      <c r="BI5" s="341"/>
      <c r="BJ5" s="341"/>
      <c r="BK5" s="341"/>
      <c r="BL5" s="341"/>
      <c r="BM5" s="341"/>
      <c r="BN5" s="341"/>
      <c r="BO5" s="341"/>
      <c r="BP5" s="341"/>
      <c r="BQ5" s="342"/>
      <c r="BR5" s="302" t="s">
        <v>326</v>
      </c>
      <c r="BS5" s="303"/>
      <c r="BT5" s="303"/>
      <c r="BU5" s="303"/>
      <c r="BV5" s="303"/>
      <c r="BW5" s="303"/>
      <c r="BX5" s="303"/>
      <c r="BY5" s="303"/>
      <c r="BZ5" s="303"/>
      <c r="CA5" s="303"/>
      <c r="CB5" s="303"/>
      <c r="CC5" s="303"/>
      <c r="CD5" s="303"/>
      <c r="CE5" s="303"/>
      <c r="CF5" s="303"/>
      <c r="CG5" s="303"/>
      <c r="CH5" s="303"/>
      <c r="CI5" s="303"/>
      <c r="CJ5" s="303"/>
      <c r="CK5" s="303"/>
      <c r="CL5" s="303"/>
      <c r="CM5" s="303"/>
      <c r="CN5" s="303"/>
      <c r="CO5" s="303"/>
      <c r="CP5" s="303"/>
      <c r="CQ5" s="303"/>
      <c r="CR5" s="303"/>
      <c r="CS5" s="303"/>
      <c r="CT5" s="303"/>
      <c r="CU5" s="303"/>
      <c r="CV5" s="303"/>
    </row>
    <row r="6" spans="1:100" s="111" customFormat="1" ht="13.5" customHeight="1">
      <c r="A6" s="331"/>
      <c r="B6" s="332"/>
      <c r="C6" s="333"/>
      <c r="D6" s="337"/>
      <c r="E6" s="338"/>
      <c r="F6" s="338"/>
      <c r="G6" s="338"/>
      <c r="H6" s="338"/>
      <c r="I6" s="338"/>
      <c r="J6" s="338"/>
      <c r="K6" s="338"/>
      <c r="L6" s="339"/>
      <c r="M6" s="304" t="s">
        <v>327</v>
      </c>
      <c r="N6" s="313"/>
      <c r="O6" s="304" t="s">
        <v>328</v>
      </c>
      <c r="P6" s="305"/>
      <c r="Q6" s="313"/>
      <c r="R6" s="304" t="s">
        <v>329</v>
      </c>
      <c r="S6" s="305"/>
      <c r="T6" s="313"/>
      <c r="U6" s="304" t="s">
        <v>330</v>
      </c>
      <c r="V6" s="305"/>
      <c r="W6" s="313"/>
      <c r="X6" s="344" t="s">
        <v>331</v>
      </c>
      <c r="Y6" s="344"/>
      <c r="Z6" s="344"/>
      <c r="AA6" s="344"/>
      <c r="AB6" s="344"/>
      <c r="AC6" s="344"/>
      <c r="AD6" s="344"/>
      <c r="AE6" s="344"/>
      <c r="AF6" s="344"/>
      <c r="AG6" s="344"/>
      <c r="AH6" s="323" t="s">
        <v>332</v>
      </c>
      <c r="AI6" s="324"/>
      <c r="AJ6" s="324"/>
      <c r="AK6" s="324"/>
      <c r="AL6" s="324"/>
      <c r="AM6" s="324"/>
      <c r="AN6" s="324"/>
      <c r="AO6" s="324"/>
      <c r="AP6" s="324"/>
      <c r="AQ6" s="324"/>
      <c r="AR6" s="324"/>
      <c r="AS6" s="324"/>
      <c r="AT6" s="324"/>
      <c r="AU6" s="324"/>
      <c r="AV6" s="324"/>
      <c r="AW6" s="324"/>
      <c r="AX6" s="324"/>
      <c r="AY6" s="324"/>
      <c r="AZ6" s="324"/>
      <c r="BA6" s="324"/>
      <c r="BB6" s="324"/>
      <c r="BC6" s="324"/>
      <c r="BD6" s="324"/>
      <c r="BE6" s="324"/>
      <c r="BF6" s="324"/>
      <c r="BG6" s="324"/>
      <c r="BH6" s="324"/>
      <c r="BI6" s="324"/>
      <c r="BJ6" s="324"/>
      <c r="BK6" s="324"/>
      <c r="BL6" s="324"/>
      <c r="BM6" s="325"/>
      <c r="BN6" s="304" t="s">
        <v>333</v>
      </c>
      <c r="BO6" s="305"/>
      <c r="BP6" s="305"/>
      <c r="BQ6" s="313"/>
      <c r="BR6" s="304" t="s">
        <v>334</v>
      </c>
      <c r="BS6" s="305"/>
      <c r="BT6" s="305"/>
      <c r="BU6" s="304" t="s">
        <v>335</v>
      </c>
      <c r="BV6" s="305"/>
      <c r="BW6" s="305"/>
      <c r="BX6" s="305"/>
      <c r="BY6" s="305"/>
      <c r="BZ6" s="305"/>
      <c r="CA6" s="305"/>
      <c r="CB6" s="305"/>
      <c r="CC6" s="305"/>
      <c r="CD6" s="305"/>
      <c r="CE6" s="305"/>
      <c r="CF6" s="305"/>
      <c r="CG6" s="305"/>
      <c r="CH6" s="305"/>
      <c r="CI6" s="305"/>
      <c r="CJ6" s="305"/>
      <c r="CK6" s="305"/>
      <c r="CL6" s="305"/>
      <c r="CM6" s="305"/>
      <c r="CN6" s="305"/>
      <c r="CO6" s="305"/>
      <c r="CP6" s="305"/>
      <c r="CQ6" s="305"/>
      <c r="CR6" s="313"/>
      <c r="CS6" s="304" t="s">
        <v>333</v>
      </c>
      <c r="CT6" s="305"/>
      <c r="CU6" s="305"/>
      <c r="CV6" s="306"/>
    </row>
    <row r="7" spans="1:100" s="111" customFormat="1" ht="13.5" customHeight="1">
      <c r="A7" s="331"/>
      <c r="B7" s="332"/>
      <c r="C7" s="333"/>
      <c r="D7" s="337"/>
      <c r="E7" s="338"/>
      <c r="F7" s="338"/>
      <c r="G7" s="338"/>
      <c r="H7" s="338"/>
      <c r="I7" s="338"/>
      <c r="J7" s="338"/>
      <c r="K7" s="338"/>
      <c r="L7" s="339"/>
      <c r="M7" s="307"/>
      <c r="N7" s="314"/>
      <c r="O7" s="307"/>
      <c r="P7" s="308"/>
      <c r="Q7" s="314"/>
      <c r="R7" s="307"/>
      <c r="S7" s="308"/>
      <c r="T7" s="314"/>
      <c r="U7" s="307"/>
      <c r="V7" s="308"/>
      <c r="W7" s="314"/>
      <c r="X7" s="302" t="s">
        <v>336</v>
      </c>
      <c r="Y7" s="303"/>
      <c r="Z7" s="303"/>
      <c r="AA7" s="303"/>
      <c r="AB7" s="319"/>
      <c r="AC7" s="302" t="s">
        <v>337</v>
      </c>
      <c r="AD7" s="303"/>
      <c r="AE7" s="303"/>
      <c r="AF7" s="303"/>
      <c r="AG7" s="319"/>
      <c r="AH7" s="323" t="s">
        <v>338</v>
      </c>
      <c r="AI7" s="324"/>
      <c r="AJ7" s="324"/>
      <c r="AK7" s="324"/>
      <c r="AL7" s="324"/>
      <c r="AM7" s="324"/>
      <c r="AN7" s="324"/>
      <c r="AO7" s="324"/>
      <c r="AP7" s="324"/>
      <c r="AQ7" s="324"/>
      <c r="AR7" s="324"/>
      <c r="AS7" s="324"/>
      <c r="AT7" s="324"/>
      <c r="AU7" s="325"/>
      <c r="AV7" s="323" t="s">
        <v>339</v>
      </c>
      <c r="AW7" s="324"/>
      <c r="AX7" s="324"/>
      <c r="AY7" s="324"/>
      <c r="AZ7" s="324"/>
      <c r="BA7" s="324"/>
      <c r="BB7" s="324"/>
      <c r="BC7" s="324"/>
      <c r="BD7" s="324"/>
      <c r="BE7" s="324"/>
      <c r="BF7" s="324"/>
      <c r="BG7" s="324"/>
      <c r="BH7" s="324"/>
      <c r="BI7" s="324"/>
      <c r="BJ7" s="324"/>
      <c r="BK7" s="324"/>
      <c r="BL7" s="324"/>
      <c r="BM7" s="325"/>
      <c r="BN7" s="307"/>
      <c r="BO7" s="308"/>
      <c r="BP7" s="308"/>
      <c r="BQ7" s="314"/>
      <c r="BR7" s="307"/>
      <c r="BS7" s="308"/>
      <c r="BT7" s="308"/>
      <c r="BU7" s="307"/>
      <c r="BV7" s="308"/>
      <c r="BW7" s="308"/>
      <c r="BX7" s="308"/>
      <c r="BY7" s="308"/>
      <c r="BZ7" s="308"/>
      <c r="CA7" s="308"/>
      <c r="CB7" s="308"/>
      <c r="CC7" s="308"/>
      <c r="CD7" s="308"/>
      <c r="CE7" s="308"/>
      <c r="CF7" s="308"/>
      <c r="CG7" s="308"/>
      <c r="CH7" s="308"/>
      <c r="CI7" s="308"/>
      <c r="CJ7" s="308"/>
      <c r="CK7" s="308"/>
      <c r="CL7" s="308"/>
      <c r="CM7" s="308"/>
      <c r="CN7" s="308"/>
      <c r="CO7" s="308"/>
      <c r="CP7" s="308"/>
      <c r="CQ7" s="308"/>
      <c r="CR7" s="314"/>
      <c r="CS7" s="307"/>
      <c r="CT7" s="308"/>
      <c r="CU7" s="308"/>
      <c r="CV7" s="309"/>
    </row>
    <row r="8" spans="1:100" s="111" customFormat="1" ht="40.5" customHeight="1" thickBot="1">
      <c r="A8" s="334"/>
      <c r="B8" s="335"/>
      <c r="C8" s="336"/>
      <c r="D8" s="320"/>
      <c r="E8" s="321"/>
      <c r="F8" s="321"/>
      <c r="G8" s="321"/>
      <c r="H8" s="321"/>
      <c r="I8" s="321"/>
      <c r="J8" s="321"/>
      <c r="K8" s="321"/>
      <c r="L8" s="322"/>
      <c r="M8" s="310"/>
      <c r="N8" s="343"/>
      <c r="O8" s="310"/>
      <c r="P8" s="311"/>
      <c r="Q8" s="343"/>
      <c r="R8" s="310"/>
      <c r="S8" s="311"/>
      <c r="T8" s="343"/>
      <c r="U8" s="310"/>
      <c r="V8" s="311"/>
      <c r="W8" s="343"/>
      <c r="X8" s="320"/>
      <c r="Y8" s="321"/>
      <c r="Z8" s="321"/>
      <c r="AA8" s="321"/>
      <c r="AB8" s="322"/>
      <c r="AC8" s="320"/>
      <c r="AD8" s="321"/>
      <c r="AE8" s="321"/>
      <c r="AF8" s="321"/>
      <c r="AG8" s="322"/>
      <c r="AH8" s="326" t="s">
        <v>340</v>
      </c>
      <c r="AI8" s="327"/>
      <c r="AJ8" s="345" t="s">
        <v>341</v>
      </c>
      <c r="AK8" s="327"/>
      <c r="AL8" s="345" t="s">
        <v>342</v>
      </c>
      <c r="AM8" s="327"/>
      <c r="AN8" s="326" t="s">
        <v>343</v>
      </c>
      <c r="AO8" s="327"/>
      <c r="AP8" s="346" t="s">
        <v>344</v>
      </c>
      <c r="AQ8" s="347"/>
      <c r="AR8" s="326" t="s">
        <v>345</v>
      </c>
      <c r="AS8" s="327"/>
      <c r="AT8" s="326" t="s">
        <v>346</v>
      </c>
      <c r="AU8" s="327"/>
      <c r="AV8" s="326" t="s">
        <v>340</v>
      </c>
      <c r="AW8" s="327"/>
      <c r="AX8" s="345" t="s">
        <v>341</v>
      </c>
      <c r="AY8" s="327"/>
      <c r="AZ8" s="345" t="s">
        <v>342</v>
      </c>
      <c r="BA8" s="327"/>
      <c r="BB8" s="326" t="s">
        <v>343</v>
      </c>
      <c r="BC8" s="327"/>
      <c r="BD8" s="326" t="s">
        <v>347</v>
      </c>
      <c r="BE8" s="327"/>
      <c r="BF8" s="326" t="s">
        <v>348</v>
      </c>
      <c r="BG8" s="327"/>
      <c r="BH8" s="346" t="s">
        <v>344</v>
      </c>
      <c r="BI8" s="347"/>
      <c r="BJ8" s="326" t="s">
        <v>345</v>
      </c>
      <c r="BK8" s="327"/>
      <c r="BL8" s="326" t="s">
        <v>349</v>
      </c>
      <c r="BM8" s="327"/>
      <c r="BN8" s="310"/>
      <c r="BO8" s="311"/>
      <c r="BP8" s="311"/>
      <c r="BQ8" s="343"/>
      <c r="BR8" s="310"/>
      <c r="BS8" s="311"/>
      <c r="BT8" s="311"/>
      <c r="BU8" s="315"/>
      <c r="BV8" s="316"/>
      <c r="BW8" s="316"/>
      <c r="BX8" s="316"/>
      <c r="BY8" s="316"/>
      <c r="BZ8" s="316"/>
      <c r="CA8" s="316"/>
      <c r="CB8" s="316"/>
      <c r="CC8" s="316"/>
      <c r="CD8" s="316"/>
      <c r="CE8" s="316"/>
      <c r="CF8" s="316"/>
      <c r="CG8" s="316"/>
      <c r="CH8" s="316"/>
      <c r="CI8" s="316"/>
      <c r="CJ8" s="316"/>
      <c r="CK8" s="316"/>
      <c r="CL8" s="316"/>
      <c r="CM8" s="316"/>
      <c r="CN8" s="316"/>
      <c r="CO8" s="316"/>
      <c r="CP8" s="316"/>
      <c r="CQ8" s="316"/>
      <c r="CR8" s="317"/>
      <c r="CS8" s="310"/>
      <c r="CT8" s="311"/>
      <c r="CU8" s="311"/>
      <c r="CV8" s="312"/>
    </row>
    <row r="9" spans="1:100" s="180" customFormat="1" ht="13.5" customHeight="1" thickTop="1">
      <c r="A9" s="193" t="s">
        <v>354</v>
      </c>
      <c r="B9" s="194"/>
      <c r="C9" s="195"/>
      <c r="D9" s="202" t="s">
        <v>121</v>
      </c>
      <c r="E9" s="194"/>
      <c r="F9" s="194"/>
      <c r="G9" s="194"/>
      <c r="H9" s="194"/>
      <c r="I9" s="194"/>
      <c r="J9" s="194"/>
      <c r="K9" s="194"/>
      <c r="L9" s="195"/>
      <c r="M9" s="181" t="s">
        <v>354</v>
      </c>
      <c r="N9" s="183"/>
      <c r="O9" s="181"/>
      <c r="P9" s="182"/>
      <c r="Q9" s="183"/>
      <c r="R9" s="181"/>
      <c r="S9" s="182"/>
      <c r="T9" s="183"/>
      <c r="U9" s="181"/>
      <c r="V9" s="182"/>
      <c r="W9" s="183"/>
      <c r="X9" s="181"/>
      <c r="Y9" s="182"/>
      <c r="Z9" s="182"/>
      <c r="AA9" s="182"/>
      <c r="AB9" s="183"/>
      <c r="AC9" s="181"/>
      <c r="AD9" s="182"/>
      <c r="AE9" s="182"/>
      <c r="AF9" s="182"/>
      <c r="AG9" s="183"/>
      <c r="AH9" s="181"/>
      <c r="AI9" s="183"/>
      <c r="AJ9" s="181"/>
      <c r="AK9" s="183"/>
      <c r="AL9" s="181"/>
      <c r="AM9" s="183"/>
      <c r="AN9" s="181"/>
      <c r="AO9" s="183"/>
      <c r="AP9" s="181"/>
      <c r="AQ9" s="183"/>
      <c r="AR9" s="181"/>
      <c r="AS9" s="183"/>
      <c r="AT9" s="181"/>
      <c r="AU9" s="183"/>
      <c r="AV9" s="181"/>
      <c r="AW9" s="183"/>
      <c r="AX9" s="181"/>
      <c r="AY9" s="183"/>
      <c r="AZ9" s="181"/>
      <c r="BA9" s="183"/>
      <c r="BB9" s="181"/>
      <c r="BC9" s="183"/>
      <c r="BD9" s="181"/>
      <c r="BE9" s="183"/>
      <c r="BF9" s="181"/>
      <c r="BG9" s="183"/>
      <c r="BH9" s="181"/>
      <c r="BI9" s="183"/>
      <c r="BJ9" s="181"/>
      <c r="BK9" s="183"/>
      <c r="BL9" s="181"/>
      <c r="BM9" s="183"/>
      <c r="BN9" s="181" t="s">
        <v>380</v>
      </c>
      <c r="BO9" s="182"/>
      <c r="BP9" s="182"/>
      <c r="BQ9" s="183"/>
      <c r="BR9" s="181"/>
      <c r="BS9" s="182"/>
      <c r="BT9" s="183"/>
      <c r="BU9" s="184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1"/>
      <c r="CT9" s="182"/>
      <c r="CU9" s="182"/>
      <c r="CV9" s="190"/>
    </row>
    <row r="10" spans="1:100" s="180" customFormat="1" ht="13.5" customHeight="1">
      <c r="A10" s="196"/>
      <c r="B10" s="197"/>
      <c r="C10" s="198"/>
      <c r="D10" s="203"/>
      <c r="E10" s="197"/>
      <c r="F10" s="197"/>
      <c r="G10" s="197"/>
      <c r="H10" s="197"/>
      <c r="I10" s="197"/>
      <c r="J10" s="197"/>
      <c r="K10" s="197"/>
      <c r="L10" s="198"/>
      <c r="M10" s="184"/>
      <c r="N10" s="186"/>
      <c r="O10" s="184" t="s">
        <v>363</v>
      </c>
      <c r="P10" s="185"/>
      <c r="Q10" s="186"/>
      <c r="R10" s="184"/>
      <c r="S10" s="185"/>
      <c r="T10" s="186"/>
      <c r="U10" s="184"/>
      <c r="V10" s="185"/>
      <c r="W10" s="186"/>
      <c r="X10" s="184"/>
      <c r="Y10" s="185"/>
      <c r="Z10" s="185"/>
      <c r="AA10" s="185"/>
      <c r="AB10" s="186"/>
      <c r="AC10" s="184" t="s">
        <v>366</v>
      </c>
      <c r="AD10" s="185"/>
      <c r="AE10" s="185"/>
      <c r="AF10" s="185"/>
      <c r="AG10" s="186"/>
      <c r="AH10" s="184"/>
      <c r="AI10" s="186"/>
      <c r="AJ10" s="184"/>
      <c r="AK10" s="186"/>
      <c r="AL10" s="184"/>
      <c r="AM10" s="186"/>
      <c r="AN10" s="184"/>
      <c r="AO10" s="186"/>
      <c r="AP10" s="184"/>
      <c r="AQ10" s="186"/>
      <c r="AR10" s="184"/>
      <c r="AS10" s="186"/>
      <c r="AT10" s="184"/>
      <c r="AU10" s="186"/>
      <c r="AV10" s="184"/>
      <c r="AW10" s="186"/>
      <c r="AX10" s="184"/>
      <c r="AY10" s="186"/>
      <c r="AZ10" s="184"/>
      <c r="BA10" s="186"/>
      <c r="BB10" s="184"/>
      <c r="BC10" s="186"/>
      <c r="BD10" s="184"/>
      <c r="BE10" s="186"/>
      <c r="BF10" s="184"/>
      <c r="BG10" s="186"/>
      <c r="BH10" s="184"/>
      <c r="BI10" s="186"/>
      <c r="BJ10" s="184"/>
      <c r="BK10" s="186"/>
      <c r="BL10" s="184"/>
      <c r="BM10" s="186"/>
      <c r="BN10" s="184" t="s">
        <v>381</v>
      </c>
      <c r="BO10" s="185"/>
      <c r="BP10" s="185"/>
      <c r="BQ10" s="186"/>
      <c r="BR10" s="184"/>
      <c r="BS10" s="185"/>
      <c r="BT10" s="186"/>
      <c r="BU10" s="184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4"/>
      <c r="CT10" s="185"/>
      <c r="CU10" s="185"/>
      <c r="CV10" s="191"/>
    </row>
    <row r="11" spans="1:100" s="180" customFormat="1" ht="13.5" customHeight="1">
      <c r="A11" s="196"/>
      <c r="B11" s="197"/>
      <c r="C11" s="198"/>
      <c r="D11" s="203"/>
      <c r="E11" s="197"/>
      <c r="F11" s="197"/>
      <c r="G11" s="197"/>
      <c r="H11" s="197"/>
      <c r="I11" s="197"/>
      <c r="J11" s="197"/>
      <c r="K11" s="197"/>
      <c r="L11" s="198"/>
      <c r="M11" s="184"/>
      <c r="N11" s="186"/>
      <c r="O11" s="184"/>
      <c r="P11" s="185"/>
      <c r="Q11" s="186"/>
      <c r="R11" s="184"/>
      <c r="S11" s="185"/>
      <c r="T11" s="186"/>
      <c r="U11" s="184"/>
      <c r="V11" s="185"/>
      <c r="W11" s="186"/>
      <c r="X11" s="184"/>
      <c r="Y11" s="185"/>
      <c r="Z11" s="185"/>
      <c r="AA11" s="185"/>
      <c r="AB11" s="186"/>
      <c r="AC11" s="184"/>
      <c r="AD11" s="185"/>
      <c r="AE11" s="185"/>
      <c r="AF11" s="185"/>
      <c r="AG11" s="186"/>
      <c r="AH11" s="184"/>
      <c r="AI11" s="186"/>
      <c r="AJ11" s="184"/>
      <c r="AK11" s="186"/>
      <c r="AL11" s="184"/>
      <c r="AM11" s="186"/>
      <c r="AN11" s="184"/>
      <c r="AO11" s="186"/>
      <c r="AP11" s="184"/>
      <c r="AQ11" s="186"/>
      <c r="AR11" s="184"/>
      <c r="AS11" s="186"/>
      <c r="AT11" s="184"/>
      <c r="AU11" s="186"/>
      <c r="AV11" s="184"/>
      <c r="AW11" s="186"/>
      <c r="AX11" s="184"/>
      <c r="AY11" s="186"/>
      <c r="AZ11" s="184"/>
      <c r="BA11" s="186"/>
      <c r="BB11" s="184"/>
      <c r="BC11" s="186"/>
      <c r="BD11" s="184"/>
      <c r="BE11" s="186"/>
      <c r="BF11" s="184"/>
      <c r="BG11" s="186"/>
      <c r="BH11" s="184"/>
      <c r="BI11" s="186"/>
      <c r="BJ11" s="184"/>
      <c r="BK11" s="186"/>
      <c r="BL11" s="184"/>
      <c r="BM11" s="186"/>
      <c r="BN11" s="184"/>
      <c r="BO11" s="185"/>
      <c r="BP11" s="185"/>
      <c r="BQ11" s="186"/>
      <c r="BR11" s="184"/>
      <c r="BS11" s="185"/>
      <c r="BT11" s="186"/>
      <c r="BU11" s="184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4"/>
      <c r="CT11" s="185"/>
      <c r="CU11" s="185"/>
      <c r="CV11" s="191"/>
    </row>
    <row r="12" spans="1:100" s="180" customFormat="1" ht="13.5" customHeight="1" thickBot="1">
      <c r="A12" s="199"/>
      <c r="B12" s="200"/>
      <c r="C12" s="201"/>
      <c r="D12" s="204"/>
      <c r="E12" s="200"/>
      <c r="F12" s="200"/>
      <c r="G12" s="200"/>
      <c r="H12" s="200"/>
      <c r="I12" s="200"/>
      <c r="J12" s="200"/>
      <c r="K12" s="200"/>
      <c r="L12" s="201"/>
      <c r="M12" s="187"/>
      <c r="N12" s="189"/>
      <c r="O12" s="187"/>
      <c r="P12" s="188"/>
      <c r="Q12" s="189"/>
      <c r="R12" s="187"/>
      <c r="S12" s="188"/>
      <c r="T12" s="189"/>
      <c r="U12" s="187"/>
      <c r="V12" s="188"/>
      <c r="W12" s="189"/>
      <c r="X12" s="187"/>
      <c r="Y12" s="188"/>
      <c r="Z12" s="188"/>
      <c r="AA12" s="188"/>
      <c r="AB12" s="189"/>
      <c r="AC12" s="187"/>
      <c r="AD12" s="188"/>
      <c r="AE12" s="188"/>
      <c r="AF12" s="188"/>
      <c r="AG12" s="189"/>
      <c r="AH12" s="187"/>
      <c r="AI12" s="189"/>
      <c r="AJ12" s="187"/>
      <c r="AK12" s="189"/>
      <c r="AL12" s="187"/>
      <c r="AM12" s="189"/>
      <c r="AN12" s="187"/>
      <c r="AO12" s="189"/>
      <c r="AP12" s="187"/>
      <c r="AQ12" s="189"/>
      <c r="AR12" s="187"/>
      <c r="AS12" s="189"/>
      <c r="AT12" s="187"/>
      <c r="AU12" s="189"/>
      <c r="AV12" s="187"/>
      <c r="AW12" s="189"/>
      <c r="AX12" s="187"/>
      <c r="AY12" s="189"/>
      <c r="AZ12" s="187"/>
      <c r="BA12" s="189"/>
      <c r="BB12" s="187"/>
      <c r="BC12" s="189"/>
      <c r="BD12" s="187"/>
      <c r="BE12" s="189"/>
      <c r="BF12" s="187"/>
      <c r="BG12" s="189"/>
      <c r="BH12" s="187"/>
      <c r="BI12" s="189"/>
      <c r="BJ12" s="187"/>
      <c r="BK12" s="189"/>
      <c r="BL12" s="187"/>
      <c r="BM12" s="189"/>
      <c r="BN12" s="187"/>
      <c r="BO12" s="188"/>
      <c r="BP12" s="188"/>
      <c r="BQ12" s="189"/>
      <c r="BR12" s="187"/>
      <c r="BS12" s="188"/>
      <c r="BT12" s="189"/>
      <c r="BU12" s="187"/>
      <c r="BV12" s="188"/>
      <c r="BW12" s="188"/>
      <c r="BX12" s="188"/>
      <c r="BY12" s="188"/>
      <c r="BZ12" s="188"/>
      <c r="CA12" s="188"/>
      <c r="CB12" s="188"/>
      <c r="CC12" s="188"/>
      <c r="CD12" s="188"/>
      <c r="CE12" s="188"/>
      <c r="CF12" s="188"/>
      <c r="CG12" s="188"/>
      <c r="CH12" s="188"/>
      <c r="CI12" s="188"/>
      <c r="CJ12" s="188"/>
      <c r="CK12" s="188"/>
      <c r="CL12" s="188"/>
      <c r="CM12" s="188"/>
      <c r="CN12" s="188"/>
      <c r="CO12" s="188"/>
      <c r="CP12" s="188"/>
      <c r="CQ12" s="188"/>
      <c r="CR12" s="188"/>
      <c r="CS12" s="187"/>
      <c r="CT12" s="188"/>
      <c r="CU12" s="188"/>
      <c r="CV12" s="192"/>
    </row>
    <row r="13" spans="1:100" s="180" customFormat="1" ht="13.5" customHeight="1" thickTop="1">
      <c r="A13" s="193"/>
      <c r="B13" s="194"/>
      <c r="C13" s="195"/>
      <c r="D13" s="202" t="s">
        <v>357</v>
      </c>
      <c r="E13" s="194"/>
      <c r="F13" s="194"/>
      <c r="G13" s="194"/>
      <c r="H13" s="194"/>
      <c r="I13" s="194"/>
      <c r="J13" s="194"/>
      <c r="K13" s="194"/>
      <c r="L13" s="195"/>
      <c r="M13" s="181" t="s">
        <v>354</v>
      </c>
      <c r="N13" s="183"/>
      <c r="O13" s="181"/>
      <c r="P13" s="182"/>
      <c r="Q13" s="183"/>
      <c r="R13" s="181"/>
      <c r="S13" s="182"/>
      <c r="T13" s="183"/>
      <c r="U13" s="181"/>
      <c r="V13" s="182"/>
      <c r="W13" s="183"/>
      <c r="X13" s="181"/>
      <c r="Y13" s="182"/>
      <c r="Z13" s="182"/>
      <c r="AA13" s="182"/>
      <c r="AB13" s="183"/>
      <c r="AC13" s="181"/>
      <c r="AD13" s="182"/>
      <c r="AE13" s="182"/>
      <c r="AF13" s="182"/>
      <c r="AG13" s="183"/>
      <c r="AH13" s="181"/>
      <c r="AI13" s="183"/>
      <c r="AJ13" s="181"/>
      <c r="AK13" s="183"/>
      <c r="AL13" s="181"/>
      <c r="AM13" s="183"/>
      <c r="AN13" s="181"/>
      <c r="AO13" s="183"/>
      <c r="AP13" s="181"/>
      <c r="AQ13" s="183"/>
      <c r="AR13" s="181"/>
      <c r="AS13" s="183"/>
      <c r="AT13" s="181"/>
      <c r="AU13" s="183"/>
      <c r="AV13" s="181"/>
      <c r="AW13" s="183"/>
      <c r="AX13" s="181"/>
      <c r="AY13" s="183"/>
      <c r="AZ13" s="181"/>
      <c r="BA13" s="183"/>
      <c r="BB13" s="181"/>
      <c r="BC13" s="183"/>
      <c r="BD13" s="181"/>
      <c r="BE13" s="183"/>
      <c r="BF13" s="181"/>
      <c r="BG13" s="183"/>
      <c r="BH13" s="181"/>
      <c r="BI13" s="183"/>
      <c r="BJ13" s="181"/>
      <c r="BK13" s="183"/>
      <c r="BL13" s="181"/>
      <c r="BM13" s="183"/>
      <c r="BN13" s="181" t="s">
        <v>380</v>
      </c>
      <c r="BO13" s="182"/>
      <c r="BP13" s="182"/>
      <c r="BQ13" s="183"/>
      <c r="BR13" s="181"/>
      <c r="BS13" s="182"/>
      <c r="BT13" s="183"/>
      <c r="BU13" s="181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2"/>
      <c r="CS13" s="181"/>
      <c r="CT13" s="182"/>
      <c r="CU13" s="182"/>
      <c r="CV13" s="190"/>
    </row>
    <row r="14" spans="1:100" s="180" customFormat="1" ht="13.5" customHeight="1">
      <c r="A14" s="196"/>
      <c r="B14" s="197"/>
      <c r="C14" s="198"/>
      <c r="D14" s="203"/>
      <c r="E14" s="197"/>
      <c r="F14" s="197"/>
      <c r="G14" s="197"/>
      <c r="H14" s="197"/>
      <c r="I14" s="197"/>
      <c r="J14" s="197"/>
      <c r="K14" s="197"/>
      <c r="L14" s="198"/>
      <c r="M14" s="184"/>
      <c r="N14" s="186"/>
      <c r="O14" s="184" t="s">
        <v>363</v>
      </c>
      <c r="P14" s="185"/>
      <c r="Q14" s="186"/>
      <c r="R14" s="184"/>
      <c r="S14" s="185"/>
      <c r="T14" s="186"/>
      <c r="U14" s="184"/>
      <c r="V14" s="185"/>
      <c r="W14" s="186"/>
      <c r="X14" s="184"/>
      <c r="Y14" s="185"/>
      <c r="Z14" s="185"/>
      <c r="AA14" s="185"/>
      <c r="AB14" s="186"/>
      <c r="AC14" s="184"/>
      <c r="AD14" s="185"/>
      <c r="AE14" s="185"/>
      <c r="AF14" s="185"/>
      <c r="AG14" s="186"/>
      <c r="AH14" s="184"/>
      <c r="AI14" s="186"/>
      <c r="AJ14" s="184"/>
      <c r="AK14" s="186"/>
      <c r="AL14" s="184"/>
      <c r="AM14" s="186"/>
      <c r="AN14" s="184" t="s">
        <v>354</v>
      </c>
      <c r="AO14" s="186"/>
      <c r="AP14" s="184"/>
      <c r="AQ14" s="186"/>
      <c r="AR14" s="184"/>
      <c r="AS14" s="186"/>
      <c r="AT14" s="184"/>
      <c r="AU14" s="186"/>
      <c r="AV14" s="184"/>
      <c r="AW14" s="186"/>
      <c r="AX14" s="184"/>
      <c r="AY14" s="186"/>
      <c r="AZ14" s="184"/>
      <c r="BA14" s="186"/>
      <c r="BB14" s="184" t="s">
        <v>354</v>
      </c>
      <c r="BC14" s="186"/>
      <c r="BD14" s="184"/>
      <c r="BE14" s="186"/>
      <c r="BF14" s="184"/>
      <c r="BG14" s="186"/>
      <c r="BH14" s="184"/>
      <c r="BI14" s="186"/>
      <c r="BJ14" s="184"/>
      <c r="BK14" s="186"/>
      <c r="BL14" s="184"/>
      <c r="BM14" s="186"/>
      <c r="BN14" s="184" t="s">
        <v>382</v>
      </c>
      <c r="BO14" s="185"/>
      <c r="BP14" s="185"/>
      <c r="BQ14" s="186"/>
      <c r="BR14" s="184"/>
      <c r="BS14" s="185"/>
      <c r="BT14" s="186"/>
      <c r="BU14" s="184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4"/>
      <c r="CT14" s="185"/>
      <c r="CU14" s="185"/>
      <c r="CV14" s="191"/>
    </row>
    <row r="15" spans="1:100" s="180" customFormat="1" ht="13.5" customHeight="1">
      <c r="A15" s="196"/>
      <c r="B15" s="197"/>
      <c r="C15" s="198"/>
      <c r="D15" s="203"/>
      <c r="E15" s="197"/>
      <c r="F15" s="197"/>
      <c r="G15" s="197"/>
      <c r="H15" s="197"/>
      <c r="I15" s="197"/>
      <c r="J15" s="197"/>
      <c r="K15" s="197"/>
      <c r="L15" s="198"/>
      <c r="M15" s="184"/>
      <c r="N15" s="186"/>
      <c r="O15" s="184"/>
      <c r="P15" s="185"/>
      <c r="Q15" s="186"/>
      <c r="R15" s="184"/>
      <c r="S15" s="185"/>
      <c r="T15" s="186"/>
      <c r="U15" s="184"/>
      <c r="V15" s="185"/>
      <c r="W15" s="186"/>
      <c r="X15" s="184"/>
      <c r="Y15" s="185"/>
      <c r="Z15" s="185"/>
      <c r="AA15" s="185"/>
      <c r="AB15" s="186"/>
      <c r="AC15" s="184" t="s">
        <v>366</v>
      </c>
      <c r="AD15" s="185"/>
      <c r="AE15" s="185"/>
      <c r="AF15" s="185"/>
      <c r="AG15" s="186"/>
      <c r="AH15" s="184"/>
      <c r="AI15" s="186"/>
      <c r="AJ15" s="184"/>
      <c r="AK15" s="186"/>
      <c r="AL15" s="184"/>
      <c r="AM15" s="186"/>
      <c r="AN15" s="184"/>
      <c r="AO15" s="186"/>
      <c r="AP15" s="184"/>
      <c r="AQ15" s="186"/>
      <c r="AR15" s="184"/>
      <c r="AS15" s="186"/>
      <c r="AT15" s="184"/>
      <c r="AU15" s="186"/>
      <c r="AV15" s="184"/>
      <c r="AW15" s="186"/>
      <c r="AX15" s="184"/>
      <c r="AY15" s="186"/>
      <c r="AZ15" s="184"/>
      <c r="BA15" s="186"/>
      <c r="BB15" s="184"/>
      <c r="BC15" s="186"/>
      <c r="BD15" s="184"/>
      <c r="BE15" s="186"/>
      <c r="BF15" s="184"/>
      <c r="BG15" s="186"/>
      <c r="BH15" s="184"/>
      <c r="BI15" s="186"/>
      <c r="BJ15" s="184"/>
      <c r="BK15" s="186"/>
      <c r="BL15" s="184"/>
      <c r="BM15" s="186"/>
      <c r="BN15" s="184" t="s">
        <v>381</v>
      </c>
      <c r="BO15" s="185"/>
      <c r="BP15" s="185"/>
      <c r="BQ15" s="186"/>
      <c r="BR15" s="184"/>
      <c r="BS15" s="185"/>
      <c r="BT15" s="186"/>
      <c r="BU15" s="184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85"/>
      <c r="CL15" s="185"/>
      <c r="CM15" s="185"/>
      <c r="CN15" s="185"/>
      <c r="CO15" s="185"/>
      <c r="CP15" s="185"/>
      <c r="CQ15" s="185"/>
      <c r="CR15" s="185"/>
      <c r="CS15" s="184"/>
      <c r="CT15" s="185"/>
      <c r="CU15" s="185"/>
      <c r="CV15" s="191"/>
    </row>
    <row r="16" spans="1:100" s="180" customFormat="1" ht="13.5" customHeight="1" thickBot="1">
      <c r="A16" s="199"/>
      <c r="B16" s="200"/>
      <c r="C16" s="201"/>
      <c r="D16" s="204"/>
      <c r="E16" s="200"/>
      <c r="F16" s="200"/>
      <c r="G16" s="200"/>
      <c r="H16" s="200"/>
      <c r="I16" s="200"/>
      <c r="J16" s="200"/>
      <c r="K16" s="200"/>
      <c r="L16" s="201"/>
      <c r="M16" s="187"/>
      <c r="N16" s="189"/>
      <c r="O16" s="187"/>
      <c r="P16" s="188"/>
      <c r="Q16" s="189"/>
      <c r="R16" s="187"/>
      <c r="S16" s="188"/>
      <c r="T16" s="189"/>
      <c r="U16" s="187"/>
      <c r="V16" s="188"/>
      <c r="W16" s="189"/>
      <c r="X16" s="187"/>
      <c r="Y16" s="188"/>
      <c r="Z16" s="188"/>
      <c r="AA16" s="188"/>
      <c r="AB16" s="189"/>
      <c r="AC16" s="187"/>
      <c r="AD16" s="188"/>
      <c r="AE16" s="188"/>
      <c r="AF16" s="188"/>
      <c r="AG16" s="189"/>
      <c r="AH16" s="187"/>
      <c r="AI16" s="189"/>
      <c r="AJ16" s="187"/>
      <c r="AK16" s="189"/>
      <c r="AL16" s="187"/>
      <c r="AM16" s="189"/>
      <c r="AN16" s="187"/>
      <c r="AO16" s="189"/>
      <c r="AP16" s="187"/>
      <c r="AQ16" s="189"/>
      <c r="AR16" s="187"/>
      <c r="AS16" s="189"/>
      <c r="AT16" s="187"/>
      <c r="AU16" s="189"/>
      <c r="AV16" s="187"/>
      <c r="AW16" s="189"/>
      <c r="AX16" s="187"/>
      <c r="AY16" s="189"/>
      <c r="AZ16" s="187"/>
      <c r="BA16" s="189"/>
      <c r="BB16" s="187"/>
      <c r="BC16" s="189"/>
      <c r="BD16" s="187"/>
      <c r="BE16" s="189"/>
      <c r="BF16" s="187"/>
      <c r="BG16" s="189"/>
      <c r="BH16" s="187"/>
      <c r="BI16" s="189"/>
      <c r="BJ16" s="187"/>
      <c r="BK16" s="189"/>
      <c r="BL16" s="187"/>
      <c r="BM16" s="189"/>
      <c r="BN16" s="187"/>
      <c r="BO16" s="188"/>
      <c r="BP16" s="188"/>
      <c r="BQ16" s="189"/>
      <c r="BR16" s="187"/>
      <c r="BS16" s="188"/>
      <c r="BT16" s="189"/>
      <c r="BU16" s="187"/>
      <c r="BV16" s="188"/>
      <c r="BW16" s="188"/>
      <c r="BX16" s="188"/>
      <c r="BY16" s="188"/>
      <c r="BZ16" s="188"/>
      <c r="CA16" s="188"/>
      <c r="CB16" s="188"/>
      <c r="CC16" s="188"/>
      <c r="CD16" s="188"/>
      <c r="CE16" s="188"/>
      <c r="CF16" s="188"/>
      <c r="CG16" s="188"/>
      <c r="CH16" s="188"/>
      <c r="CI16" s="188"/>
      <c r="CJ16" s="188"/>
      <c r="CK16" s="188"/>
      <c r="CL16" s="188"/>
      <c r="CM16" s="188"/>
      <c r="CN16" s="188"/>
      <c r="CO16" s="188"/>
      <c r="CP16" s="188"/>
      <c r="CQ16" s="188"/>
      <c r="CR16" s="188"/>
      <c r="CS16" s="187"/>
      <c r="CT16" s="188"/>
      <c r="CU16" s="188"/>
      <c r="CV16" s="192"/>
    </row>
    <row r="17" spans="1:100" s="180" customFormat="1" ht="13.5" customHeight="1" thickTop="1">
      <c r="A17" s="193"/>
      <c r="B17" s="194"/>
      <c r="C17" s="195"/>
      <c r="D17" s="202" t="s">
        <v>358</v>
      </c>
      <c r="E17" s="194"/>
      <c r="F17" s="194"/>
      <c r="G17" s="194"/>
      <c r="H17" s="194"/>
      <c r="I17" s="194"/>
      <c r="J17" s="194"/>
      <c r="K17" s="194"/>
      <c r="L17" s="195"/>
      <c r="M17" s="181" t="s">
        <v>354</v>
      </c>
      <c r="N17" s="183"/>
      <c r="O17" s="181"/>
      <c r="P17" s="182"/>
      <c r="Q17" s="183"/>
      <c r="R17" s="181"/>
      <c r="S17" s="182"/>
      <c r="T17" s="183"/>
      <c r="U17" s="181"/>
      <c r="V17" s="182"/>
      <c r="W17" s="183"/>
      <c r="X17" s="181"/>
      <c r="Y17" s="182"/>
      <c r="Z17" s="182"/>
      <c r="AA17" s="182"/>
      <c r="AB17" s="183"/>
      <c r="AC17" s="181"/>
      <c r="AD17" s="182"/>
      <c r="AE17" s="182"/>
      <c r="AF17" s="182"/>
      <c r="AG17" s="183"/>
      <c r="AH17" s="181"/>
      <c r="AI17" s="183"/>
      <c r="AJ17" s="181"/>
      <c r="AK17" s="183"/>
      <c r="AL17" s="181"/>
      <c r="AM17" s="183"/>
      <c r="AN17" s="181"/>
      <c r="AO17" s="183"/>
      <c r="AP17" s="181"/>
      <c r="AQ17" s="183"/>
      <c r="AR17" s="181"/>
      <c r="AS17" s="183"/>
      <c r="AT17" s="181"/>
      <c r="AU17" s="183"/>
      <c r="AV17" s="181"/>
      <c r="AW17" s="183"/>
      <c r="AX17" s="181"/>
      <c r="AY17" s="183"/>
      <c r="AZ17" s="181"/>
      <c r="BA17" s="183"/>
      <c r="BB17" s="181"/>
      <c r="BC17" s="183"/>
      <c r="BD17" s="181"/>
      <c r="BE17" s="183"/>
      <c r="BF17" s="181"/>
      <c r="BG17" s="183"/>
      <c r="BH17" s="181"/>
      <c r="BI17" s="183"/>
      <c r="BJ17" s="181"/>
      <c r="BK17" s="183"/>
      <c r="BL17" s="181"/>
      <c r="BM17" s="183"/>
      <c r="BN17" s="181" t="s">
        <v>380</v>
      </c>
      <c r="BO17" s="182"/>
      <c r="BP17" s="182"/>
      <c r="BQ17" s="183"/>
      <c r="BR17" s="181"/>
      <c r="BS17" s="182"/>
      <c r="BT17" s="183"/>
      <c r="BU17" s="181"/>
      <c r="BV17" s="182"/>
      <c r="BW17" s="182"/>
      <c r="BX17" s="182"/>
      <c r="BY17" s="182"/>
      <c r="BZ17" s="182"/>
      <c r="CA17" s="182"/>
      <c r="CB17" s="182"/>
      <c r="CC17" s="182"/>
      <c r="CD17" s="182"/>
      <c r="CE17" s="182"/>
      <c r="CF17" s="182"/>
      <c r="CG17" s="182"/>
      <c r="CH17" s="182"/>
      <c r="CI17" s="182"/>
      <c r="CJ17" s="182"/>
      <c r="CK17" s="182"/>
      <c r="CL17" s="182"/>
      <c r="CM17" s="182"/>
      <c r="CN17" s="182"/>
      <c r="CO17" s="182"/>
      <c r="CP17" s="182"/>
      <c r="CQ17" s="182"/>
      <c r="CR17" s="182"/>
      <c r="CS17" s="181"/>
      <c r="CT17" s="182"/>
      <c r="CU17" s="182"/>
      <c r="CV17" s="190"/>
    </row>
    <row r="18" spans="1:100" s="180" customFormat="1" ht="13.5" customHeight="1">
      <c r="A18" s="196"/>
      <c r="B18" s="197"/>
      <c r="C18" s="198"/>
      <c r="D18" s="203"/>
      <c r="E18" s="197"/>
      <c r="F18" s="197"/>
      <c r="G18" s="197"/>
      <c r="H18" s="197"/>
      <c r="I18" s="197"/>
      <c r="J18" s="197"/>
      <c r="K18" s="197"/>
      <c r="L18" s="198"/>
      <c r="M18" s="184"/>
      <c r="N18" s="186"/>
      <c r="O18" s="184" t="s">
        <v>364</v>
      </c>
      <c r="P18" s="185"/>
      <c r="Q18" s="186"/>
      <c r="R18" s="184" t="s">
        <v>367</v>
      </c>
      <c r="S18" s="185"/>
      <c r="T18" s="186"/>
      <c r="U18" s="184"/>
      <c r="V18" s="185"/>
      <c r="W18" s="186"/>
      <c r="X18" s="184" t="s">
        <v>367</v>
      </c>
      <c r="Y18" s="185"/>
      <c r="Z18" s="185"/>
      <c r="AA18" s="185"/>
      <c r="AB18" s="186"/>
      <c r="AC18" s="184" t="s">
        <v>367</v>
      </c>
      <c r="AD18" s="185"/>
      <c r="AE18" s="185"/>
      <c r="AF18" s="185"/>
      <c r="AG18" s="186"/>
      <c r="AH18" s="184" t="s">
        <v>356</v>
      </c>
      <c r="AI18" s="186"/>
      <c r="AJ18" s="184"/>
      <c r="AK18" s="186"/>
      <c r="AL18" s="184"/>
      <c r="AM18" s="186"/>
      <c r="AN18" s="184"/>
      <c r="AO18" s="186"/>
      <c r="AP18" s="184"/>
      <c r="AQ18" s="186"/>
      <c r="AR18" s="184"/>
      <c r="AS18" s="186"/>
      <c r="AT18" s="184"/>
      <c r="AU18" s="186"/>
      <c r="AV18" s="184"/>
      <c r="AW18" s="186"/>
      <c r="AX18" s="184"/>
      <c r="AY18" s="186"/>
      <c r="AZ18" s="184"/>
      <c r="BA18" s="186"/>
      <c r="BB18" s="184"/>
      <c r="BC18" s="186"/>
      <c r="BD18" s="184"/>
      <c r="BE18" s="186"/>
      <c r="BF18" s="184"/>
      <c r="BG18" s="186"/>
      <c r="BH18" s="184"/>
      <c r="BI18" s="186"/>
      <c r="BJ18" s="184"/>
      <c r="BK18" s="186"/>
      <c r="BL18" s="184"/>
      <c r="BM18" s="186"/>
      <c r="BN18" s="184" t="s">
        <v>381</v>
      </c>
      <c r="BO18" s="185"/>
      <c r="BP18" s="185"/>
      <c r="BQ18" s="186"/>
      <c r="BR18" s="184"/>
      <c r="BS18" s="185"/>
      <c r="BT18" s="186"/>
      <c r="BU18" s="184"/>
      <c r="BV18" s="185"/>
      <c r="BW18" s="185"/>
      <c r="BX18" s="185"/>
      <c r="BY18" s="185"/>
      <c r="BZ18" s="185"/>
      <c r="CA18" s="185"/>
      <c r="CB18" s="185"/>
      <c r="CC18" s="185"/>
      <c r="CD18" s="185"/>
      <c r="CE18" s="185"/>
      <c r="CF18" s="185"/>
      <c r="CG18" s="185"/>
      <c r="CH18" s="185"/>
      <c r="CI18" s="185"/>
      <c r="CJ18" s="185"/>
      <c r="CK18" s="185"/>
      <c r="CL18" s="185"/>
      <c r="CM18" s="185"/>
      <c r="CN18" s="185"/>
      <c r="CO18" s="185"/>
      <c r="CP18" s="185"/>
      <c r="CQ18" s="185"/>
      <c r="CR18" s="185"/>
      <c r="CS18" s="184"/>
      <c r="CT18" s="185"/>
      <c r="CU18" s="185"/>
      <c r="CV18" s="191"/>
    </row>
    <row r="19" spans="1:100" s="180" customFormat="1" ht="13.5" customHeight="1">
      <c r="A19" s="196"/>
      <c r="B19" s="197"/>
      <c r="C19" s="198"/>
      <c r="D19" s="203"/>
      <c r="E19" s="197"/>
      <c r="F19" s="197"/>
      <c r="G19" s="197"/>
      <c r="H19" s="197"/>
      <c r="I19" s="197"/>
      <c r="J19" s="197"/>
      <c r="K19" s="197"/>
      <c r="L19" s="198"/>
      <c r="M19" s="184"/>
      <c r="N19" s="186"/>
      <c r="O19" s="184"/>
      <c r="P19" s="185"/>
      <c r="Q19" s="186"/>
      <c r="R19" s="184"/>
      <c r="S19" s="185"/>
      <c r="T19" s="186"/>
      <c r="U19" s="184"/>
      <c r="V19" s="185"/>
      <c r="W19" s="186"/>
      <c r="X19" s="184"/>
      <c r="Y19" s="185"/>
      <c r="Z19" s="185"/>
      <c r="AA19" s="185"/>
      <c r="AB19" s="186"/>
      <c r="AC19" s="184"/>
      <c r="AD19" s="185"/>
      <c r="AE19" s="185"/>
      <c r="AF19" s="185"/>
      <c r="AG19" s="186"/>
      <c r="AH19" s="184"/>
      <c r="AI19" s="186"/>
      <c r="AJ19" s="184"/>
      <c r="AK19" s="186"/>
      <c r="AL19" s="184"/>
      <c r="AM19" s="186"/>
      <c r="AN19" s="184"/>
      <c r="AO19" s="186"/>
      <c r="AP19" s="184"/>
      <c r="AQ19" s="186"/>
      <c r="AR19" s="184"/>
      <c r="AS19" s="186"/>
      <c r="AT19" s="184"/>
      <c r="AU19" s="186"/>
      <c r="AV19" s="184"/>
      <c r="AW19" s="186"/>
      <c r="AX19" s="184"/>
      <c r="AY19" s="186"/>
      <c r="AZ19" s="184"/>
      <c r="BA19" s="186"/>
      <c r="BB19" s="184"/>
      <c r="BC19" s="186"/>
      <c r="BD19" s="184"/>
      <c r="BE19" s="186"/>
      <c r="BF19" s="184"/>
      <c r="BG19" s="186"/>
      <c r="BH19" s="184"/>
      <c r="BI19" s="186"/>
      <c r="BJ19" s="184"/>
      <c r="BK19" s="186"/>
      <c r="BL19" s="184"/>
      <c r="BM19" s="186"/>
      <c r="BN19" s="184"/>
      <c r="BO19" s="185"/>
      <c r="BP19" s="185"/>
      <c r="BQ19" s="186"/>
      <c r="BR19" s="184"/>
      <c r="BS19" s="185"/>
      <c r="BT19" s="186"/>
      <c r="BU19" s="184"/>
      <c r="BV19" s="185"/>
      <c r="BW19" s="185"/>
      <c r="BX19" s="185"/>
      <c r="BY19" s="185"/>
      <c r="BZ19" s="185"/>
      <c r="CA19" s="185"/>
      <c r="CB19" s="185"/>
      <c r="CC19" s="185"/>
      <c r="CD19" s="185"/>
      <c r="CE19" s="185"/>
      <c r="CF19" s="185"/>
      <c r="CG19" s="185"/>
      <c r="CH19" s="185"/>
      <c r="CI19" s="185"/>
      <c r="CJ19" s="185"/>
      <c r="CK19" s="185"/>
      <c r="CL19" s="185"/>
      <c r="CM19" s="185"/>
      <c r="CN19" s="185"/>
      <c r="CO19" s="185"/>
      <c r="CP19" s="185"/>
      <c r="CQ19" s="185"/>
      <c r="CR19" s="185"/>
      <c r="CS19" s="184"/>
      <c r="CT19" s="185"/>
      <c r="CU19" s="185"/>
      <c r="CV19" s="191"/>
    </row>
    <row r="20" spans="1:100" s="180" customFormat="1" ht="13.5" customHeight="1" thickBot="1">
      <c r="A20" s="199"/>
      <c r="B20" s="200"/>
      <c r="C20" s="201"/>
      <c r="D20" s="204"/>
      <c r="E20" s="200"/>
      <c r="F20" s="200"/>
      <c r="G20" s="200"/>
      <c r="H20" s="200"/>
      <c r="I20" s="200"/>
      <c r="J20" s="200"/>
      <c r="K20" s="200"/>
      <c r="L20" s="201"/>
      <c r="M20" s="187"/>
      <c r="N20" s="189"/>
      <c r="O20" s="187"/>
      <c r="P20" s="188"/>
      <c r="Q20" s="189"/>
      <c r="R20" s="187"/>
      <c r="S20" s="188"/>
      <c r="T20" s="189"/>
      <c r="U20" s="187"/>
      <c r="V20" s="188"/>
      <c r="W20" s="189"/>
      <c r="X20" s="187"/>
      <c r="Y20" s="188"/>
      <c r="Z20" s="188"/>
      <c r="AA20" s="188"/>
      <c r="AB20" s="189"/>
      <c r="AC20" s="187"/>
      <c r="AD20" s="188"/>
      <c r="AE20" s="188"/>
      <c r="AF20" s="188"/>
      <c r="AG20" s="189"/>
      <c r="AH20" s="187"/>
      <c r="AI20" s="189"/>
      <c r="AJ20" s="187"/>
      <c r="AK20" s="189"/>
      <c r="AL20" s="187"/>
      <c r="AM20" s="189"/>
      <c r="AN20" s="187"/>
      <c r="AO20" s="189"/>
      <c r="AP20" s="187"/>
      <c r="AQ20" s="189"/>
      <c r="AR20" s="187"/>
      <c r="AS20" s="189"/>
      <c r="AT20" s="187"/>
      <c r="AU20" s="189"/>
      <c r="AV20" s="187"/>
      <c r="AW20" s="189"/>
      <c r="AX20" s="187"/>
      <c r="AY20" s="189"/>
      <c r="AZ20" s="187"/>
      <c r="BA20" s="189"/>
      <c r="BB20" s="187"/>
      <c r="BC20" s="189"/>
      <c r="BD20" s="187"/>
      <c r="BE20" s="189"/>
      <c r="BF20" s="187"/>
      <c r="BG20" s="189"/>
      <c r="BH20" s="187"/>
      <c r="BI20" s="189"/>
      <c r="BJ20" s="187"/>
      <c r="BK20" s="189"/>
      <c r="BL20" s="187"/>
      <c r="BM20" s="189"/>
      <c r="BN20" s="187"/>
      <c r="BO20" s="188"/>
      <c r="BP20" s="188"/>
      <c r="BQ20" s="189"/>
      <c r="BR20" s="187"/>
      <c r="BS20" s="188"/>
      <c r="BT20" s="189"/>
      <c r="BU20" s="187"/>
      <c r="BV20" s="188"/>
      <c r="BW20" s="188"/>
      <c r="BX20" s="188"/>
      <c r="BY20" s="188"/>
      <c r="BZ20" s="188"/>
      <c r="CA20" s="188"/>
      <c r="CB20" s="188"/>
      <c r="CC20" s="188"/>
      <c r="CD20" s="188"/>
      <c r="CE20" s="188"/>
      <c r="CF20" s="188"/>
      <c r="CG20" s="188"/>
      <c r="CH20" s="188"/>
      <c r="CI20" s="188"/>
      <c r="CJ20" s="188"/>
      <c r="CK20" s="188"/>
      <c r="CL20" s="188"/>
      <c r="CM20" s="188"/>
      <c r="CN20" s="188"/>
      <c r="CO20" s="188"/>
      <c r="CP20" s="188"/>
      <c r="CQ20" s="188"/>
      <c r="CR20" s="188"/>
      <c r="CS20" s="187"/>
      <c r="CT20" s="188"/>
      <c r="CU20" s="188"/>
      <c r="CV20" s="192"/>
    </row>
    <row r="21" spans="1:100" s="180" customFormat="1" ht="13.5" customHeight="1" thickTop="1">
      <c r="A21" s="193"/>
      <c r="B21" s="194"/>
      <c r="C21" s="195"/>
      <c r="D21" s="202" t="s">
        <v>359</v>
      </c>
      <c r="E21" s="194"/>
      <c r="F21" s="194"/>
      <c r="G21" s="194"/>
      <c r="H21" s="194"/>
      <c r="I21" s="194"/>
      <c r="J21" s="194"/>
      <c r="K21" s="194"/>
      <c r="L21" s="195"/>
      <c r="M21" s="181" t="s">
        <v>354</v>
      </c>
      <c r="N21" s="183"/>
      <c r="O21" s="181"/>
      <c r="P21" s="182"/>
      <c r="Q21" s="183"/>
      <c r="R21" s="181"/>
      <c r="S21" s="182"/>
      <c r="T21" s="183"/>
      <c r="U21" s="181"/>
      <c r="V21" s="182"/>
      <c r="W21" s="183"/>
      <c r="X21" s="181"/>
      <c r="Y21" s="182"/>
      <c r="Z21" s="182"/>
      <c r="AA21" s="182"/>
      <c r="AB21" s="183"/>
      <c r="AC21" s="181"/>
      <c r="AD21" s="182"/>
      <c r="AE21" s="182"/>
      <c r="AF21" s="182"/>
      <c r="AG21" s="183"/>
      <c r="AH21" s="181"/>
      <c r="AI21" s="183"/>
      <c r="AJ21" s="181"/>
      <c r="AK21" s="183"/>
      <c r="AL21" s="181"/>
      <c r="AM21" s="183"/>
      <c r="AN21" s="181"/>
      <c r="AO21" s="183"/>
      <c r="AP21" s="181"/>
      <c r="AQ21" s="183"/>
      <c r="AR21" s="181"/>
      <c r="AS21" s="183"/>
      <c r="AT21" s="181"/>
      <c r="AU21" s="183"/>
      <c r="AV21" s="181"/>
      <c r="AW21" s="183"/>
      <c r="AX21" s="181"/>
      <c r="AY21" s="183"/>
      <c r="AZ21" s="181"/>
      <c r="BA21" s="183"/>
      <c r="BB21" s="181"/>
      <c r="BC21" s="183"/>
      <c r="BD21" s="181"/>
      <c r="BE21" s="183"/>
      <c r="BF21" s="181"/>
      <c r="BG21" s="183"/>
      <c r="BH21" s="181"/>
      <c r="BI21" s="183"/>
      <c r="BJ21" s="181"/>
      <c r="BK21" s="183"/>
      <c r="BL21" s="181"/>
      <c r="BM21" s="183"/>
      <c r="BN21" s="181" t="s">
        <v>380</v>
      </c>
      <c r="BO21" s="182"/>
      <c r="BP21" s="182"/>
      <c r="BQ21" s="183"/>
      <c r="BR21" s="181"/>
      <c r="BS21" s="182"/>
      <c r="BT21" s="183"/>
      <c r="BU21" s="181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  <c r="CN21" s="182"/>
      <c r="CO21" s="182"/>
      <c r="CP21" s="182"/>
      <c r="CQ21" s="182"/>
      <c r="CR21" s="182"/>
      <c r="CS21" s="181"/>
      <c r="CT21" s="182"/>
      <c r="CU21" s="182"/>
      <c r="CV21" s="190"/>
    </row>
    <row r="22" spans="1:100" s="180" customFormat="1" ht="13.5" customHeight="1">
      <c r="A22" s="196"/>
      <c r="B22" s="197"/>
      <c r="C22" s="198"/>
      <c r="D22" s="203"/>
      <c r="E22" s="197"/>
      <c r="F22" s="197"/>
      <c r="G22" s="197"/>
      <c r="H22" s="197"/>
      <c r="I22" s="197"/>
      <c r="J22" s="197"/>
      <c r="K22" s="197"/>
      <c r="L22" s="198"/>
      <c r="M22" s="184"/>
      <c r="N22" s="186"/>
      <c r="O22" s="184"/>
      <c r="P22" s="185"/>
      <c r="Q22" s="186"/>
      <c r="R22" s="184"/>
      <c r="S22" s="185"/>
      <c r="T22" s="186"/>
      <c r="U22" s="184"/>
      <c r="V22" s="185"/>
      <c r="W22" s="186"/>
      <c r="X22" s="184"/>
      <c r="Y22" s="185"/>
      <c r="Z22" s="185"/>
      <c r="AA22" s="185"/>
      <c r="AB22" s="186"/>
      <c r="AC22" s="184"/>
      <c r="AD22" s="185"/>
      <c r="AE22" s="185"/>
      <c r="AF22" s="185"/>
      <c r="AG22" s="186"/>
      <c r="AH22" s="184"/>
      <c r="AI22" s="186"/>
      <c r="AJ22" s="184"/>
      <c r="AK22" s="186"/>
      <c r="AL22" s="184"/>
      <c r="AM22" s="186"/>
      <c r="AN22" s="184"/>
      <c r="AO22" s="186"/>
      <c r="AP22" s="184"/>
      <c r="AQ22" s="186"/>
      <c r="AR22" s="184"/>
      <c r="AS22" s="186"/>
      <c r="AT22" s="184"/>
      <c r="AU22" s="186"/>
      <c r="AV22" s="184"/>
      <c r="AW22" s="186"/>
      <c r="AX22" s="184"/>
      <c r="AY22" s="186"/>
      <c r="AZ22" s="184"/>
      <c r="BA22" s="186"/>
      <c r="BB22" s="184"/>
      <c r="BC22" s="186"/>
      <c r="BD22" s="184"/>
      <c r="BE22" s="186"/>
      <c r="BF22" s="184"/>
      <c r="BG22" s="186"/>
      <c r="BH22" s="184"/>
      <c r="BI22" s="186"/>
      <c r="BJ22" s="184"/>
      <c r="BK22" s="186"/>
      <c r="BL22" s="184"/>
      <c r="BM22" s="186"/>
      <c r="BN22" s="184"/>
      <c r="BO22" s="185"/>
      <c r="BP22" s="185"/>
      <c r="BQ22" s="186"/>
      <c r="BR22" s="184"/>
      <c r="BS22" s="185"/>
      <c r="BT22" s="186"/>
      <c r="BU22" s="184"/>
      <c r="BV22" s="185"/>
      <c r="BW22" s="185"/>
      <c r="BX22" s="185"/>
      <c r="BY22" s="185"/>
      <c r="BZ22" s="185"/>
      <c r="CA22" s="185"/>
      <c r="CB22" s="185"/>
      <c r="CC22" s="185"/>
      <c r="CD22" s="185"/>
      <c r="CE22" s="185"/>
      <c r="CF22" s="185"/>
      <c r="CG22" s="185"/>
      <c r="CH22" s="185"/>
      <c r="CI22" s="185"/>
      <c r="CJ22" s="185"/>
      <c r="CK22" s="185"/>
      <c r="CL22" s="185"/>
      <c r="CM22" s="185"/>
      <c r="CN22" s="185"/>
      <c r="CO22" s="185"/>
      <c r="CP22" s="185"/>
      <c r="CQ22" s="185"/>
      <c r="CR22" s="185"/>
      <c r="CS22" s="184"/>
      <c r="CT22" s="185"/>
      <c r="CU22" s="185"/>
      <c r="CV22" s="191"/>
    </row>
    <row r="23" spans="1:100" s="180" customFormat="1" ht="13.5" customHeight="1">
      <c r="A23" s="196"/>
      <c r="B23" s="197"/>
      <c r="C23" s="198"/>
      <c r="D23" s="203"/>
      <c r="E23" s="197"/>
      <c r="F23" s="197"/>
      <c r="G23" s="197"/>
      <c r="H23" s="197"/>
      <c r="I23" s="197"/>
      <c r="J23" s="197"/>
      <c r="K23" s="197"/>
      <c r="L23" s="198"/>
      <c r="M23" s="184"/>
      <c r="N23" s="186"/>
      <c r="O23" s="184"/>
      <c r="P23" s="185"/>
      <c r="Q23" s="186"/>
      <c r="R23" s="184"/>
      <c r="S23" s="185"/>
      <c r="T23" s="186"/>
      <c r="U23" s="184"/>
      <c r="V23" s="185"/>
      <c r="W23" s="186"/>
      <c r="X23" s="184"/>
      <c r="Y23" s="185"/>
      <c r="Z23" s="185"/>
      <c r="AA23" s="185"/>
      <c r="AB23" s="186"/>
      <c r="AC23" s="184"/>
      <c r="AD23" s="185"/>
      <c r="AE23" s="185"/>
      <c r="AF23" s="185"/>
      <c r="AG23" s="186"/>
      <c r="AH23" s="184"/>
      <c r="AI23" s="186"/>
      <c r="AJ23" s="184"/>
      <c r="AK23" s="186"/>
      <c r="AL23" s="184"/>
      <c r="AM23" s="186"/>
      <c r="AN23" s="184"/>
      <c r="AO23" s="186"/>
      <c r="AP23" s="184"/>
      <c r="AQ23" s="186"/>
      <c r="AR23" s="184"/>
      <c r="AS23" s="186"/>
      <c r="AT23" s="184"/>
      <c r="AU23" s="186"/>
      <c r="AV23" s="184"/>
      <c r="AW23" s="186"/>
      <c r="AX23" s="184"/>
      <c r="AY23" s="186"/>
      <c r="AZ23" s="184"/>
      <c r="BA23" s="186"/>
      <c r="BB23" s="184"/>
      <c r="BC23" s="186"/>
      <c r="BD23" s="184"/>
      <c r="BE23" s="186"/>
      <c r="BF23" s="184"/>
      <c r="BG23" s="186"/>
      <c r="BH23" s="184"/>
      <c r="BI23" s="186"/>
      <c r="BJ23" s="184"/>
      <c r="BK23" s="186"/>
      <c r="BL23" s="184"/>
      <c r="BM23" s="186"/>
      <c r="BN23" s="184"/>
      <c r="BO23" s="185"/>
      <c r="BP23" s="185"/>
      <c r="BQ23" s="186"/>
      <c r="BR23" s="184"/>
      <c r="BS23" s="185"/>
      <c r="BT23" s="186"/>
      <c r="BU23" s="184"/>
      <c r="BV23" s="185"/>
      <c r="BW23" s="185"/>
      <c r="BX23" s="185"/>
      <c r="BY23" s="18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85"/>
      <c r="CM23" s="185"/>
      <c r="CN23" s="185"/>
      <c r="CO23" s="185"/>
      <c r="CP23" s="185"/>
      <c r="CQ23" s="185"/>
      <c r="CR23" s="185"/>
      <c r="CS23" s="184"/>
      <c r="CT23" s="185"/>
      <c r="CU23" s="185"/>
      <c r="CV23" s="191"/>
    </row>
    <row r="24" spans="1:100" s="180" customFormat="1" ht="13.5" customHeight="1" thickBot="1">
      <c r="A24" s="199"/>
      <c r="B24" s="200"/>
      <c r="C24" s="201"/>
      <c r="D24" s="204"/>
      <c r="E24" s="200"/>
      <c r="F24" s="200"/>
      <c r="G24" s="200"/>
      <c r="H24" s="200"/>
      <c r="I24" s="200"/>
      <c r="J24" s="200"/>
      <c r="K24" s="200"/>
      <c r="L24" s="201"/>
      <c r="M24" s="187"/>
      <c r="N24" s="189"/>
      <c r="O24" s="187"/>
      <c r="P24" s="188"/>
      <c r="Q24" s="189"/>
      <c r="R24" s="187"/>
      <c r="S24" s="188"/>
      <c r="T24" s="189"/>
      <c r="U24" s="187"/>
      <c r="V24" s="188"/>
      <c r="W24" s="189"/>
      <c r="X24" s="187"/>
      <c r="Y24" s="188"/>
      <c r="Z24" s="188"/>
      <c r="AA24" s="188"/>
      <c r="AB24" s="189"/>
      <c r="AC24" s="187"/>
      <c r="AD24" s="188"/>
      <c r="AE24" s="188"/>
      <c r="AF24" s="188"/>
      <c r="AG24" s="189"/>
      <c r="AH24" s="187"/>
      <c r="AI24" s="189"/>
      <c r="AJ24" s="187"/>
      <c r="AK24" s="189"/>
      <c r="AL24" s="187"/>
      <c r="AM24" s="189"/>
      <c r="AN24" s="187"/>
      <c r="AO24" s="189"/>
      <c r="AP24" s="187"/>
      <c r="AQ24" s="189"/>
      <c r="AR24" s="187"/>
      <c r="AS24" s="189"/>
      <c r="AT24" s="187"/>
      <c r="AU24" s="189"/>
      <c r="AV24" s="187"/>
      <c r="AW24" s="189"/>
      <c r="AX24" s="187"/>
      <c r="AY24" s="189"/>
      <c r="AZ24" s="187"/>
      <c r="BA24" s="189"/>
      <c r="BB24" s="187"/>
      <c r="BC24" s="189"/>
      <c r="BD24" s="187"/>
      <c r="BE24" s="189"/>
      <c r="BF24" s="187"/>
      <c r="BG24" s="189"/>
      <c r="BH24" s="187"/>
      <c r="BI24" s="189"/>
      <c r="BJ24" s="187"/>
      <c r="BK24" s="189"/>
      <c r="BL24" s="187"/>
      <c r="BM24" s="189"/>
      <c r="BN24" s="187"/>
      <c r="BO24" s="188"/>
      <c r="BP24" s="188"/>
      <c r="BQ24" s="189"/>
      <c r="BR24" s="187"/>
      <c r="BS24" s="188"/>
      <c r="BT24" s="189"/>
      <c r="BU24" s="187"/>
      <c r="BV24" s="188"/>
      <c r="BW24" s="188"/>
      <c r="BX24" s="188"/>
      <c r="BY24" s="188"/>
      <c r="BZ24" s="188"/>
      <c r="CA24" s="188"/>
      <c r="CB24" s="188"/>
      <c r="CC24" s="188"/>
      <c r="CD24" s="188"/>
      <c r="CE24" s="188"/>
      <c r="CF24" s="188"/>
      <c r="CG24" s="188"/>
      <c r="CH24" s="188"/>
      <c r="CI24" s="188"/>
      <c r="CJ24" s="188"/>
      <c r="CK24" s="188"/>
      <c r="CL24" s="188"/>
      <c r="CM24" s="188"/>
      <c r="CN24" s="188"/>
      <c r="CO24" s="188"/>
      <c r="CP24" s="188"/>
      <c r="CQ24" s="188"/>
      <c r="CR24" s="188"/>
      <c r="CS24" s="187"/>
      <c r="CT24" s="188"/>
      <c r="CU24" s="188"/>
      <c r="CV24" s="192"/>
    </row>
    <row r="25" spans="1:100" s="180" customFormat="1" ht="13.5" customHeight="1" thickTop="1">
      <c r="A25" s="193"/>
      <c r="B25" s="194"/>
      <c r="C25" s="195"/>
      <c r="D25" s="202" t="s">
        <v>360</v>
      </c>
      <c r="E25" s="194"/>
      <c r="F25" s="194"/>
      <c r="G25" s="194"/>
      <c r="H25" s="194"/>
      <c r="I25" s="194"/>
      <c r="J25" s="194"/>
      <c r="K25" s="194"/>
      <c r="L25" s="195"/>
      <c r="M25" s="181" t="s">
        <v>354</v>
      </c>
      <c r="N25" s="183"/>
      <c r="O25" s="181"/>
      <c r="P25" s="182"/>
      <c r="Q25" s="183"/>
      <c r="R25" s="181"/>
      <c r="S25" s="182"/>
      <c r="T25" s="183"/>
      <c r="U25" s="181"/>
      <c r="V25" s="182"/>
      <c r="W25" s="183"/>
      <c r="X25" s="181"/>
      <c r="Y25" s="182"/>
      <c r="Z25" s="182"/>
      <c r="AA25" s="182"/>
      <c r="AB25" s="183"/>
      <c r="AC25" s="181"/>
      <c r="AD25" s="182"/>
      <c r="AE25" s="182"/>
      <c r="AF25" s="182"/>
      <c r="AG25" s="183"/>
      <c r="AH25" s="181"/>
      <c r="AI25" s="183"/>
      <c r="AJ25" s="181"/>
      <c r="AK25" s="183"/>
      <c r="AL25" s="181"/>
      <c r="AM25" s="183"/>
      <c r="AN25" s="181"/>
      <c r="AO25" s="183"/>
      <c r="AP25" s="181"/>
      <c r="AQ25" s="183"/>
      <c r="AR25" s="181"/>
      <c r="AS25" s="183"/>
      <c r="AT25" s="181"/>
      <c r="AU25" s="183"/>
      <c r="AV25" s="181"/>
      <c r="AW25" s="183"/>
      <c r="AX25" s="181"/>
      <c r="AY25" s="183"/>
      <c r="AZ25" s="181"/>
      <c r="BA25" s="183"/>
      <c r="BB25" s="181"/>
      <c r="BC25" s="183"/>
      <c r="BD25" s="181"/>
      <c r="BE25" s="183"/>
      <c r="BF25" s="181"/>
      <c r="BG25" s="183"/>
      <c r="BH25" s="181"/>
      <c r="BI25" s="183"/>
      <c r="BJ25" s="181"/>
      <c r="BK25" s="183"/>
      <c r="BL25" s="181"/>
      <c r="BM25" s="183"/>
      <c r="BN25" s="181" t="s">
        <v>380</v>
      </c>
      <c r="BO25" s="182"/>
      <c r="BP25" s="182"/>
      <c r="BQ25" s="183"/>
      <c r="BR25" s="181"/>
      <c r="BS25" s="182"/>
      <c r="BT25" s="183"/>
      <c r="BU25" s="181"/>
      <c r="BV25" s="182"/>
      <c r="BW25" s="182"/>
      <c r="BX25" s="182"/>
      <c r="BY25" s="182"/>
      <c r="BZ25" s="182"/>
      <c r="CA25" s="182"/>
      <c r="CB25" s="182"/>
      <c r="CC25" s="182"/>
      <c r="CD25" s="182"/>
      <c r="CE25" s="182"/>
      <c r="CF25" s="182"/>
      <c r="CG25" s="182"/>
      <c r="CH25" s="182"/>
      <c r="CI25" s="182"/>
      <c r="CJ25" s="182"/>
      <c r="CK25" s="182"/>
      <c r="CL25" s="182"/>
      <c r="CM25" s="182"/>
      <c r="CN25" s="182"/>
      <c r="CO25" s="182"/>
      <c r="CP25" s="182"/>
      <c r="CQ25" s="182"/>
      <c r="CR25" s="182"/>
      <c r="CS25" s="181"/>
      <c r="CT25" s="182"/>
      <c r="CU25" s="182"/>
      <c r="CV25" s="190"/>
    </row>
    <row r="26" spans="1:100" s="180" customFormat="1" ht="13.5" customHeight="1">
      <c r="A26" s="196"/>
      <c r="B26" s="197"/>
      <c r="C26" s="198"/>
      <c r="D26" s="203"/>
      <c r="E26" s="197"/>
      <c r="F26" s="197"/>
      <c r="G26" s="197"/>
      <c r="H26" s="197"/>
      <c r="I26" s="197"/>
      <c r="J26" s="197"/>
      <c r="K26" s="197"/>
      <c r="L26" s="198"/>
      <c r="M26" s="184"/>
      <c r="N26" s="186"/>
      <c r="O26" s="184" t="s">
        <v>363</v>
      </c>
      <c r="P26" s="185"/>
      <c r="Q26" s="186"/>
      <c r="R26" s="184"/>
      <c r="S26" s="185"/>
      <c r="T26" s="186"/>
      <c r="U26" s="184"/>
      <c r="V26" s="185"/>
      <c r="W26" s="186"/>
      <c r="X26" s="184"/>
      <c r="Y26" s="185"/>
      <c r="Z26" s="185"/>
      <c r="AA26" s="185"/>
      <c r="AB26" s="186"/>
      <c r="AC26" s="184" t="s">
        <v>366</v>
      </c>
      <c r="AD26" s="185"/>
      <c r="AE26" s="185"/>
      <c r="AF26" s="185"/>
      <c r="AG26" s="186"/>
      <c r="AH26" s="184"/>
      <c r="AI26" s="186"/>
      <c r="AJ26" s="184"/>
      <c r="AK26" s="186"/>
      <c r="AL26" s="184"/>
      <c r="AM26" s="186"/>
      <c r="AN26" s="184"/>
      <c r="AO26" s="186"/>
      <c r="AP26" s="184"/>
      <c r="AQ26" s="186"/>
      <c r="AR26" s="184"/>
      <c r="AS26" s="186"/>
      <c r="AT26" s="184"/>
      <c r="AU26" s="186"/>
      <c r="AV26" s="184"/>
      <c r="AW26" s="186"/>
      <c r="AX26" s="184"/>
      <c r="AY26" s="186"/>
      <c r="AZ26" s="184"/>
      <c r="BA26" s="186"/>
      <c r="BB26" s="184"/>
      <c r="BC26" s="186"/>
      <c r="BD26" s="184"/>
      <c r="BE26" s="186"/>
      <c r="BF26" s="184"/>
      <c r="BG26" s="186"/>
      <c r="BH26" s="184"/>
      <c r="BI26" s="186"/>
      <c r="BJ26" s="184"/>
      <c r="BK26" s="186"/>
      <c r="BL26" s="184"/>
      <c r="BM26" s="186"/>
      <c r="BN26" s="184" t="s">
        <v>381</v>
      </c>
      <c r="BO26" s="185"/>
      <c r="BP26" s="185"/>
      <c r="BQ26" s="186"/>
      <c r="BR26" s="184"/>
      <c r="BS26" s="185"/>
      <c r="BT26" s="186"/>
      <c r="BU26" s="184"/>
      <c r="BV26" s="185"/>
      <c r="BW26" s="185"/>
      <c r="BX26" s="185"/>
      <c r="BY26" s="185"/>
      <c r="BZ26" s="185"/>
      <c r="CA26" s="185"/>
      <c r="CB26" s="185"/>
      <c r="CC26" s="185"/>
      <c r="CD26" s="185"/>
      <c r="CE26" s="185"/>
      <c r="CF26" s="185"/>
      <c r="CG26" s="185"/>
      <c r="CH26" s="185"/>
      <c r="CI26" s="185"/>
      <c r="CJ26" s="185"/>
      <c r="CK26" s="185"/>
      <c r="CL26" s="185"/>
      <c r="CM26" s="185"/>
      <c r="CN26" s="185"/>
      <c r="CO26" s="185"/>
      <c r="CP26" s="185"/>
      <c r="CQ26" s="185"/>
      <c r="CR26" s="185"/>
      <c r="CS26" s="184"/>
      <c r="CT26" s="185"/>
      <c r="CU26" s="185"/>
      <c r="CV26" s="191"/>
    </row>
    <row r="27" spans="1:100" s="180" customFormat="1" ht="13.5" customHeight="1">
      <c r="A27" s="196"/>
      <c r="B27" s="197"/>
      <c r="C27" s="198"/>
      <c r="D27" s="203"/>
      <c r="E27" s="197"/>
      <c r="F27" s="197"/>
      <c r="G27" s="197"/>
      <c r="H27" s="197"/>
      <c r="I27" s="197"/>
      <c r="J27" s="197"/>
      <c r="K27" s="197"/>
      <c r="L27" s="198"/>
      <c r="M27" s="184"/>
      <c r="N27" s="186"/>
      <c r="O27" s="184"/>
      <c r="P27" s="185"/>
      <c r="Q27" s="186"/>
      <c r="R27" s="184"/>
      <c r="S27" s="185"/>
      <c r="T27" s="186"/>
      <c r="U27" s="184"/>
      <c r="V27" s="185"/>
      <c r="W27" s="186"/>
      <c r="X27" s="184"/>
      <c r="Y27" s="185"/>
      <c r="Z27" s="185"/>
      <c r="AA27" s="185"/>
      <c r="AB27" s="186"/>
      <c r="AC27" s="184"/>
      <c r="AD27" s="185"/>
      <c r="AE27" s="185"/>
      <c r="AF27" s="185"/>
      <c r="AG27" s="186"/>
      <c r="AH27" s="184"/>
      <c r="AI27" s="186"/>
      <c r="AJ27" s="184"/>
      <c r="AK27" s="186"/>
      <c r="AL27" s="184"/>
      <c r="AM27" s="186"/>
      <c r="AN27" s="184"/>
      <c r="AO27" s="186"/>
      <c r="AP27" s="184"/>
      <c r="AQ27" s="186"/>
      <c r="AR27" s="184"/>
      <c r="AS27" s="186"/>
      <c r="AT27" s="184"/>
      <c r="AU27" s="186"/>
      <c r="AV27" s="184"/>
      <c r="AW27" s="186"/>
      <c r="AX27" s="184"/>
      <c r="AY27" s="186"/>
      <c r="AZ27" s="184"/>
      <c r="BA27" s="186"/>
      <c r="BB27" s="184"/>
      <c r="BC27" s="186"/>
      <c r="BD27" s="184"/>
      <c r="BE27" s="186"/>
      <c r="BF27" s="184"/>
      <c r="BG27" s="186"/>
      <c r="BH27" s="184"/>
      <c r="BI27" s="186"/>
      <c r="BJ27" s="184"/>
      <c r="BK27" s="186"/>
      <c r="BL27" s="184"/>
      <c r="BM27" s="186"/>
      <c r="BN27" s="184"/>
      <c r="BO27" s="185"/>
      <c r="BP27" s="185"/>
      <c r="BQ27" s="186"/>
      <c r="BR27" s="184"/>
      <c r="BS27" s="185"/>
      <c r="BT27" s="186"/>
      <c r="BU27" s="184"/>
      <c r="BV27" s="185"/>
      <c r="BW27" s="185"/>
      <c r="BX27" s="185"/>
      <c r="BY27" s="185"/>
      <c r="BZ27" s="185"/>
      <c r="CA27" s="185"/>
      <c r="CB27" s="185"/>
      <c r="CC27" s="185"/>
      <c r="CD27" s="185"/>
      <c r="CE27" s="185"/>
      <c r="CF27" s="185"/>
      <c r="CG27" s="185"/>
      <c r="CH27" s="185"/>
      <c r="CI27" s="185"/>
      <c r="CJ27" s="185"/>
      <c r="CK27" s="185"/>
      <c r="CL27" s="185"/>
      <c r="CM27" s="185"/>
      <c r="CN27" s="185"/>
      <c r="CO27" s="185"/>
      <c r="CP27" s="185"/>
      <c r="CQ27" s="185"/>
      <c r="CR27" s="185"/>
      <c r="CS27" s="184"/>
      <c r="CT27" s="185"/>
      <c r="CU27" s="185"/>
      <c r="CV27" s="191"/>
    </row>
    <row r="28" spans="1:100" s="180" customFormat="1" ht="13.5" customHeight="1" thickBot="1">
      <c r="A28" s="199"/>
      <c r="B28" s="200"/>
      <c r="C28" s="201"/>
      <c r="D28" s="204"/>
      <c r="E28" s="200"/>
      <c r="F28" s="200"/>
      <c r="G28" s="200"/>
      <c r="H28" s="200"/>
      <c r="I28" s="200"/>
      <c r="J28" s="200"/>
      <c r="K28" s="200"/>
      <c r="L28" s="201"/>
      <c r="M28" s="187"/>
      <c r="N28" s="189"/>
      <c r="O28" s="187"/>
      <c r="P28" s="188"/>
      <c r="Q28" s="189"/>
      <c r="R28" s="187"/>
      <c r="S28" s="188"/>
      <c r="T28" s="189"/>
      <c r="U28" s="187"/>
      <c r="V28" s="188"/>
      <c r="W28" s="189"/>
      <c r="X28" s="187"/>
      <c r="Y28" s="188"/>
      <c r="Z28" s="188"/>
      <c r="AA28" s="188"/>
      <c r="AB28" s="189"/>
      <c r="AC28" s="187"/>
      <c r="AD28" s="188"/>
      <c r="AE28" s="188"/>
      <c r="AF28" s="188"/>
      <c r="AG28" s="189"/>
      <c r="AH28" s="187"/>
      <c r="AI28" s="189"/>
      <c r="AJ28" s="187"/>
      <c r="AK28" s="189"/>
      <c r="AL28" s="187"/>
      <c r="AM28" s="189"/>
      <c r="AN28" s="187"/>
      <c r="AO28" s="189"/>
      <c r="AP28" s="187"/>
      <c r="AQ28" s="189"/>
      <c r="AR28" s="187"/>
      <c r="AS28" s="189"/>
      <c r="AT28" s="187"/>
      <c r="AU28" s="189"/>
      <c r="AV28" s="187"/>
      <c r="AW28" s="189"/>
      <c r="AX28" s="187"/>
      <c r="AY28" s="189"/>
      <c r="AZ28" s="187"/>
      <c r="BA28" s="189"/>
      <c r="BB28" s="187"/>
      <c r="BC28" s="189"/>
      <c r="BD28" s="187"/>
      <c r="BE28" s="189"/>
      <c r="BF28" s="187"/>
      <c r="BG28" s="189"/>
      <c r="BH28" s="187"/>
      <c r="BI28" s="189"/>
      <c r="BJ28" s="187"/>
      <c r="BK28" s="189"/>
      <c r="BL28" s="187"/>
      <c r="BM28" s="189"/>
      <c r="BN28" s="187"/>
      <c r="BO28" s="188"/>
      <c r="BP28" s="188"/>
      <c r="BQ28" s="189"/>
      <c r="BR28" s="187"/>
      <c r="BS28" s="188"/>
      <c r="BT28" s="189"/>
      <c r="BU28" s="187"/>
      <c r="BV28" s="188"/>
      <c r="BW28" s="188"/>
      <c r="BX28" s="188"/>
      <c r="BY28" s="188"/>
      <c r="BZ28" s="188"/>
      <c r="CA28" s="188"/>
      <c r="CB28" s="188"/>
      <c r="CC28" s="188"/>
      <c r="CD28" s="188"/>
      <c r="CE28" s="188"/>
      <c r="CF28" s="188"/>
      <c r="CG28" s="188"/>
      <c r="CH28" s="188"/>
      <c r="CI28" s="188"/>
      <c r="CJ28" s="188"/>
      <c r="CK28" s="188"/>
      <c r="CL28" s="188"/>
      <c r="CM28" s="188"/>
      <c r="CN28" s="188"/>
      <c r="CO28" s="188"/>
      <c r="CP28" s="188"/>
      <c r="CQ28" s="188"/>
      <c r="CR28" s="188"/>
      <c r="CS28" s="187"/>
      <c r="CT28" s="188"/>
      <c r="CU28" s="188"/>
      <c r="CV28" s="192"/>
    </row>
    <row r="29" spans="1:100" s="180" customFormat="1" ht="13.5" customHeight="1" thickTop="1">
      <c r="A29" s="193"/>
      <c r="B29" s="194"/>
      <c r="C29" s="195"/>
      <c r="D29" s="202" t="s">
        <v>361</v>
      </c>
      <c r="E29" s="194"/>
      <c r="F29" s="194"/>
      <c r="G29" s="194"/>
      <c r="H29" s="194"/>
      <c r="I29" s="194"/>
      <c r="J29" s="194"/>
      <c r="K29" s="194"/>
      <c r="L29" s="195"/>
      <c r="M29" s="181" t="s">
        <v>354</v>
      </c>
      <c r="N29" s="183"/>
      <c r="O29" s="181"/>
      <c r="P29" s="182"/>
      <c r="Q29" s="183"/>
      <c r="R29" s="181"/>
      <c r="S29" s="182"/>
      <c r="T29" s="183"/>
      <c r="U29" s="181"/>
      <c r="V29" s="182"/>
      <c r="W29" s="183"/>
      <c r="X29" s="181"/>
      <c r="Y29" s="182"/>
      <c r="Z29" s="182"/>
      <c r="AA29" s="182"/>
      <c r="AB29" s="183"/>
      <c r="AC29" s="181"/>
      <c r="AD29" s="182"/>
      <c r="AE29" s="182"/>
      <c r="AF29" s="182"/>
      <c r="AG29" s="183"/>
      <c r="AH29" s="181"/>
      <c r="AI29" s="183"/>
      <c r="AJ29" s="181"/>
      <c r="AK29" s="183"/>
      <c r="AL29" s="181"/>
      <c r="AM29" s="183"/>
      <c r="AN29" s="181"/>
      <c r="AO29" s="183"/>
      <c r="AP29" s="181"/>
      <c r="AQ29" s="183"/>
      <c r="AR29" s="181"/>
      <c r="AS29" s="183"/>
      <c r="AT29" s="181"/>
      <c r="AU29" s="183"/>
      <c r="AV29" s="181"/>
      <c r="AW29" s="183"/>
      <c r="AX29" s="181"/>
      <c r="AY29" s="183"/>
      <c r="AZ29" s="181"/>
      <c r="BA29" s="183"/>
      <c r="BB29" s="181"/>
      <c r="BC29" s="183"/>
      <c r="BD29" s="181"/>
      <c r="BE29" s="183"/>
      <c r="BF29" s="181"/>
      <c r="BG29" s="183"/>
      <c r="BH29" s="181"/>
      <c r="BI29" s="183"/>
      <c r="BJ29" s="181"/>
      <c r="BK29" s="183"/>
      <c r="BL29" s="181"/>
      <c r="BM29" s="183"/>
      <c r="BN29" s="181" t="s">
        <v>380</v>
      </c>
      <c r="BO29" s="182"/>
      <c r="BP29" s="182"/>
      <c r="BQ29" s="183"/>
      <c r="BR29" s="181"/>
      <c r="BS29" s="182"/>
      <c r="BT29" s="183"/>
      <c r="BU29" s="181"/>
      <c r="BV29" s="182"/>
      <c r="BW29" s="182"/>
      <c r="BX29" s="182"/>
      <c r="BY29" s="182"/>
      <c r="BZ29" s="182"/>
      <c r="CA29" s="182"/>
      <c r="CB29" s="182"/>
      <c r="CC29" s="182"/>
      <c r="CD29" s="182"/>
      <c r="CE29" s="182"/>
      <c r="CF29" s="182"/>
      <c r="CG29" s="182"/>
      <c r="CH29" s="182"/>
      <c r="CI29" s="182"/>
      <c r="CJ29" s="182"/>
      <c r="CK29" s="182"/>
      <c r="CL29" s="182"/>
      <c r="CM29" s="182"/>
      <c r="CN29" s="182"/>
      <c r="CO29" s="182"/>
      <c r="CP29" s="182"/>
      <c r="CQ29" s="182"/>
      <c r="CR29" s="182"/>
      <c r="CS29" s="181"/>
      <c r="CT29" s="182"/>
      <c r="CU29" s="182"/>
      <c r="CV29" s="190"/>
    </row>
    <row r="30" spans="1:100" s="180" customFormat="1" ht="13.5" customHeight="1">
      <c r="A30" s="196"/>
      <c r="B30" s="197"/>
      <c r="C30" s="198"/>
      <c r="D30" s="203"/>
      <c r="E30" s="197"/>
      <c r="F30" s="197"/>
      <c r="G30" s="197"/>
      <c r="H30" s="197"/>
      <c r="I30" s="197"/>
      <c r="J30" s="197"/>
      <c r="K30" s="197"/>
      <c r="L30" s="198"/>
      <c r="M30" s="184"/>
      <c r="N30" s="186"/>
      <c r="O30" s="184" t="s">
        <v>363</v>
      </c>
      <c r="P30" s="185"/>
      <c r="Q30" s="186"/>
      <c r="R30" s="184"/>
      <c r="S30" s="185"/>
      <c r="T30" s="186"/>
      <c r="U30" s="184"/>
      <c r="V30" s="185"/>
      <c r="W30" s="186"/>
      <c r="X30" s="184"/>
      <c r="Y30" s="185"/>
      <c r="Z30" s="185"/>
      <c r="AA30" s="185"/>
      <c r="AB30" s="186"/>
      <c r="AC30" s="184" t="s">
        <v>366</v>
      </c>
      <c r="AD30" s="185"/>
      <c r="AE30" s="185"/>
      <c r="AF30" s="185"/>
      <c r="AG30" s="186"/>
      <c r="AH30" s="184"/>
      <c r="AI30" s="186"/>
      <c r="AJ30" s="184"/>
      <c r="AK30" s="186"/>
      <c r="AL30" s="184"/>
      <c r="AM30" s="186"/>
      <c r="AN30" s="184"/>
      <c r="AO30" s="186"/>
      <c r="AP30" s="184"/>
      <c r="AQ30" s="186"/>
      <c r="AR30" s="184"/>
      <c r="AS30" s="186"/>
      <c r="AT30" s="184"/>
      <c r="AU30" s="186"/>
      <c r="AV30" s="184"/>
      <c r="AW30" s="186"/>
      <c r="AX30" s="184"/>
      <c r="AY30" s="186"/>
      <c r="AZ30" s="184"/>
      <c r="BA30" s="186"/>
      <c r="BB30" s="184"/>
      <c r="BC30" s="186"/>
      <c r="BD30" s="184"/>
      <c r="BE30" s="186"/>
      <c r="BF30" s="184"/>
      <c r="BG30" s="186"/>
      <c r="BH30" s="184"/>
      <c r="BI30" s="186"/>
      <c r="BJ30" s="184"/>
      <c r="BK30" s="186"/>
      <c r="BL30" s="184"/>
      <c r="BM30" s="186"/>
      <c r="BN30" s="184" t="s">
        <v>381</v>
      </c>
      <c r="BO30" s="185"/>
      <c r="BP30" s="185"/>
      <c r="BQ30" s="186"/>
      <c r="BR30" s="184"/>
      <c r="BS30" s="185"/>
      <c r="BT30" s="186"/>
      <c r="BU30" s="184"/>
      <c r="BV30" s="185"/>
      <c r="BW30" s="185"/>
      <c r="BX30" s="185"/>
      <c r="BY30" s="185"/>
      <c r="BZ30" s="185"/>
      <c r="CA30" s="185"/>
      <c r="CB30" s="185"/>
      <c r="CC30" s="185"/>
      <c r="CD30" s="185"/>
      <c r="CE30" s="185"/>
      <c r="CF30" s="185"/>
      <c r="CG30" s="185"/>
      <c r="CH30" s="185"/>
      <c r="CI30" s="185"/>
      <c r="CJ30" s="185"/>
      <c r="CK30" s="185"/>
      <c r="CL30" s="185"/>
      <c r="CM30" s="185"/>
      <c r="CN30" s="185"/>
      <c r="CO30" s="185"/>
      <c r="CP30" s="185"/>
      <c r="CQ30" s="185"/>
      <c r="CR30" s="185"/>
      <c r="CS30" s="184"/>
      <c r="CT30" s="185"/>
      <c r="CU30" s="185"/>
      <c r="CV30" s="191"/>
    </row>
    <row r="31" spans="1:100" s="180" customFormat="1" ht="13.5" customHeight="1">
      <c r="A31" s="196"/>
      <c r="B31" s="197"/>
      <c r="C31" s="198"/>
      <c r="D31" s="203"/>
      <c r="E31" s="197"/>
      <c r="F31" s="197"/>
      <c r="G31" s="197"/>
      <c r="H31" s="197"/>
      <c r="I31" s="197"/>
      <c r="J31" s="197"/>
      <c r="K31" s="197"/>
      <c r="L31" s="198"/>
      <c r="M31" s="184"/>
      <c r="N31" s="186"/>
      <c r="O31" s="184"/>
      <c r="P31" s="185"/>
      <c r="Q31" s="186"/>
      <c r="R31" s="184"/>
      <c r="S31" s="185"/>
      <c r="T31" s="186"/>
      <c r="U31" s="184"/>
      <c r="V31" s="185"/>
      <c r="W31" s="186"/>
      <c r="X31" s="184"/>
      <c r="Y31" s="185"/>
      <c r="Z31" s="185"/>
      <c r="AA31" s="185"/>
      <c r="AB31" s="186"/>
      <c r="AC31" s="184"/>
      <c r="AD31" s="185"/>
      <c r="AE31" s="185"/>
      <c r="AF31" s="185"/>
      <c r="AG31" s="186"/>
      <c r="AH31" s="184"/>
      <c r="AI31" s="186"/>
      <c r="AJ31" s="184"/>
      <c r="AK31" s="186"/>
      <c r="AL31" s="184"/>
      <c r="AM31" s="186"/>
      <c r="AN31" s="184"/>
      <c r="AO31" s="186"/>
      <c r="AP31" s="184"/>
      <c r="AQ31" s="186"/>
      <c r="AR31" s="184"/>
      <c r="AS31" s="186"/>
      <c r="AT31" s="184"/>
      <c r="AU31" s="186"/>
      <c r="AV31" s="184"/>
      <c r="AW31" s="186"/>
      <c r="AX31" s="184"/>
      <c r="AY31" s="186"/>
      <c r="AZ31" s="184"/>
      <c r="BA31" s="186"/>
      <c r="BB31" s="184"/>
      <c r="BC31" s="186"/>
      <c r="BD31" s="184"/>
      <c r="BE31" s="186"/>
      <c r="BF31" s="184"/>
      <c r="BG31" s="186"/>
      <c r="BH31" s="184"/>
      <c r="BI31" s="186"/>
      <c r="BJ31" s="184"/>
      <c r="BK31" s="186"/>
      <c r="BL31" s="184"/>
      <c r="BM31" s="186"/>
      <c r="BN31" s="184"/>
      <c r="BO31" s="185"/>
      <c r="BP31" s="185"/>
      <c r="BQ31" s="186"/>
      <c r="BR31" s="184"/>
      <c r="BS31" s="185"/>
      <c r="BT31" s="186"/>
      <c r="BU31" s="184"/>
      <c r="BV31" s="185"/>
      <c r="BW31" s="185"/>
      <c r="BX31" s="185"/>
      <c r="BY31" s="185"/>
      <c r="BZ31" s="185"/>
      <c r="CA31" s="185"/>
      <c r="CB31" s="185"/>
      <c r="CC31" s="185"/>
      <c r="CD31" s="185"/>
      <c r="CE31" s="185"/>
      <c r="CF31" s="185"/>
      <c r="CG31" s="185"/>
      <c r="CH31" s="185"/>
      <c r="CI31" s="185"/>
      <c r="CJ31" s="185"/>
      <c r="CK31" s="185"/>
      <c r="CL31" s="185"/>
      <c r="CM31" s="185"/>
      <c r="CN31" s="185"/>
      <c r="CO31" s="185"/>
      <c r="CP31" s="185"/>
      <c r="CQ31" s="185"/>
      <c r="CR31" s="185"/>
      <c r="CS31" s="184"/>
      <c r="CT31" s="185"/>
      <c r="CU31" s="185"/>
      <c r="CV31" s="191"/>
    </row>
    <row r="32" spans="1:100" s="180" customFormat="1" ht="13.5" customHeight="1" thickBot="1">
      <c r="A32" s="199"/>
      <c r="B32" s="200"/>
      <c r="C32" s="201"/>
      <c r="D32" s="204"/>
      <c r="E32" s="200"/>
      <c r="F32" s="200"/>
      <c r="G32" s="200"/>
      <c r="H32" s="200"/>
      <c r="I32" s="200"/>
      <c r="J32" s="200"/>
      <c r="K32" s="200"/>
      <c r="L32" s="201"/>
      <c r="M32" s="187"/>
      <c r="N32" s="189"/>
      <c r="O32" s="187"/>
      <c r="P32" s="188"/>
      <c r="Q32" s="189"/>
      <c r="R32" s="187"/>
      <c r="S32" s="188"/>
      <c r="T32" s="189"/>
      <c r="U32" s="187"/>
      <c r="V32" s="188"/>
      <c r="W32" s="189"/>
      <c r="X32" s="187"/>
      <c r="Y32" s="188"/>
      <c r="Z32" s="188"/>
      <c r="AA32" s="188"/>
      <c r="AB32" s="189"/>
      <c r="AC32" s="187"/>
      <c r="AD32" s="188"/>
      <c r="AE32" s="188"/>
      <c r="AF32" s="188"/>
      <c r="AG32" s="189"/>
      <c r="AH32" s="187"/>
      <c r="AI32" s="189"/>
      <c r="AJ32" s="187"/>
      <c r="AK32" s="189"/>
      <c r="AL32" s="187"/>
      <c r="AM32" s="189"/>
      <c r="AN32" s="187"/>
      <c r="AO32" s="189"/>
      <c r="AP32" s="187"/>
      <c r="AQ32" s="189"/>
      <c r="AR32" s="187"/>
      <c r="AS32" s="189"/>
      <c r="AT32" s="187"/>
      <c r="AU32" s="189"/>
      <c r="AV32" s="187"/>
      <c r="AW32" s="189"/>
      <c r="AX32" s="187"/>
      <c r="AY32" s="189"/>
      <c r="AZ32" s="187"/>
      <c r="BA32" s="189"/>
      <c r="BB32" s="187"/>
      <c r="BC32" s="189"/>
      <c r="BD32" s="187"/>
      <c r="BE32" s="189"/>
      <c r="BF32" s="187"/>
      <c r="BG32" s="189"/>
      <c r="BH32" s="187"/>
      <c r="BI32" s="189"/>
      <c r="BJ32" s="187"/>
      <c r="BK32" s="189"/>
      <c r="BL32" s="187"/>
      <c r="BM32" s="189"/>
      <c r="BN32" s="187"/>
      <c r="BO32" s="188"/>
      <c r="BP32" s="188"/>
      <c r="BQ32" s="189"/>
      <c r="BR32" s="187"/>
      <c r="BS32" s="188"/>
      <c r="BT32" s="189"/>
      <c r="BU32" s="187"/>
      <c r="BV32" s="188"/>
      <c r="BW32" s="188"/>
      <c r="BX32" s="188"/>
      <c r="BY32" s="188"/>
      <c r="BZ32" s="188"/>
      <c r="CA32" s="188"/>
      <c r="CB32" s="188"/>
      <c r="CC32" s="188"/>
      <c r="CD32" s="188"/>
      <c r="CE32" s="188"/>
      <c r="CF32" s="188"/>
      <c r="CG32" s="188"/>
      <c r="CH32" s="188"/>
      <c r="CI32" s="188"/>
      <c r="CJ32" s="188"/>
      <c r="CK32" s="188"/>
      <c r="CL32" s="188"/>
      <c r="CM32" s="188"/>
      <c r="CN32" s="188"/>
      <c r="CO32" s="188"/>
      <c r="CP32" s="188"/>
      <c r="CQ32" s="188"/>
      <c r="CR32" s="188"/>
      <c r="CS32" s="187"/>
      <c r="CT32" s="188"/>
      <c r="CU32" s="188"/>
      <c r="CV32" s="192"/>
    </row>
    <row r="33" spans="1:100" s="180" customFormat="1" ht="13.5" customHeight="1" thickTop="1">
      <c r="A33" s="193"/>
      <c r="B33" s="194"/>
      <c r="C33" s="195"/>
      <c r="D33" s="202" t="s">
        <v>152</v>
      </c>
      <c r="E33" s="194"/>
      <c r="F33" s="194"/>
      <c r="G33" s="194"/>
      <c r="H33" s="194"/>
      <c r="I33" s="194"/>
      <c r="J33" s="194"/>
      <c r="K33" s="194"/>
      <c r="L33" s="195"/>
      <c r="M33" s="181" t="s">
        <v>354</v>
      </c>
      <c r="N33" s="183"/>
      <c r="O33" s="181" t="s">
        <v>363</v>
      </c>
      <c r="P33" s="182"/>
      <c r="Q33" s="183"/>
      <c r="R33" s="181"/>
      <c r="S33" s="182"/>
      <c r="T33" s="183"/>
      <c r="U33" s="181"/>
      <c r="V33" s="182"/>
      <c r="W33" s="183"/>
      <c r="X33" s="181"/>
      <c r="Y33" s="182"/>
      <c r="Z33" s="182"/>
      <c r="AA33" s="182"/>
      <c r="AB33" s="183"/>
      <c r="AC33" s="181"/>
      <c r="AD33" s="182"/>
      <c r="AE33" s="182"/>
      <c r="AF33" s="182"/>
      <c r="AG33" s="183"/>
      <c r="AH33" s="181"/>
      <c r="AI33" s="183"/>
      <c r="AJ33" s="181"/>
      <c r="AK33" s="183"/>
      <c r="AL33" s="181"/>
      <c r="AM33" s="183"/>
      <c r="AN33" s="181"/>
      <c r="AO33" s="183"/>
      <c r="AP33" s="181"/>
      <c r="AQ33" s="183"/>
      <c r="AR33" s="181"/>
      <c r="AS33" s="183"/>
      <c r="AT33" s="181"/>
      <c r="AU33" s="183"/>
      <c r="AV33" s="181"/>
      <c r="AW33" s="183"/>
      <c r="AX33" s="181"/>
      <c r="AY33" s="183"/>
      <c r="AZ33" s="181"/>
      <c r="BA33" s="183"/>
      <c r="BB33" s="181"/>
      <c r="BC33" s="183"/>
      <c r="BD33" s="181"/>
      <c r="BE33" s="183"/>
      <c r="BF33" s="181"/>
      <c r="BG33" s="183"/>
      <c r="BH33" s="181"/>
      <c r="BI33" s="183"/>
      <c r="BJ33" s="181"/>
      <c r="BK33" s="183"/>
      <c r="BL33" s="181"/>
      <c r="BM33" s="183"/>
      <c r="BN33" s="181" t="s">
        <v>380</v>
      </c>
      <c r="BO33" s="182"/>
      <c r="BP33" s="182"/>
      <c r="BQ33" s="183"/>
      <c r="BR33" s="181"/>
      <c r="BS33" s="182"/>
      <c r="BT33" s="183"/>
      <c r="BU33" s="181"/>
      <c r="BV33" s="182"/>
      <c r="BW33" s="182"/>
      <c r="BX33" s="182"/>
      <c r="BY33" s="182"/>
      <c r="BZ33" s="182"/>
      <c r="CA33" s="182"/>
      <c r="CB33" s="182"/>
      <c r="CC33" s="182"/>
      <c r="CD33" s="182"/>
      <c r="CE33" s="182"/>
      <c r="CF33" s="182"/>
      <c r="CG33" s="182"/>
      <c r="CH33" s="182"/>
      <c r="CI33" s="182"/>
      <c r="CJ33" s="182"/>
      <c r="CK33" s="182"/>
      <c r="CL33" s="182"/>
      <c r="CM33" s="182"/>
      <c r="CN33" s="182"/>
      <c r="CO33" s="182"/>
      <c r="CP33" s="182"/>
      <c r="CQ33" s="182"/>
      <c r="CR33" s="182"/>
      <c r="CS33" s="181"/>
      <c r="CT33" s="182"/>
      <c r="CU33" s="182"/>
      <c r="CV33" s="190"/>
    </row>
    <row r="34" spans="1:100" s="180" customFormat="1" ht="13.5" customHeight="1">
      <c r="A34" s="196"/>
      <c r="B34" s="197"/>
      <c r="C34" s="198"/>
      <c r="D34" s="203"/>
      <c r="E34" s="197"/>
      <c r="F34" s="197"/>
      <c r="G34" s="197"/>
      <c r="H34" s="197"/>
      <c r="I34" s="197"/>
      <c r="J34" s="197"/>
      <c r="K34" s="197"/>
      <c r="L34" s="198"/>
      <c r="M34" s="184"/>
      <c r="N34" s="186"/>
      <c r="O34" s="184"/>
      <c r="P34" s="185"/>
      <c r="Q34" s="186"/>
      <c r="R34" s="184"/>
      <c r="S34" s="185"/>
      <c r="T34" s="186"/>
      <c r="U34" s="184"/>
      <c r="V34" s="185"/>
      <c r="W34" s="186"/>
      <c r="X34" s="184"/>
      <c r="Y34" s="185"/>
      <c r="Z34" s="185"/>
      <c r="AA34" s="185"/>
      <c r="AB34" s="186"/>
      <c r="AC34" s="184"/>
      <c r="AD34" s="185"/>
      <c r="AE34" s="185"/>
      <c r="AF34" s="185"/>
      <c r="AG34" s="186"/>
      <c r="AH34" s="184"/>
      <c r="AI34" s="186"/>
      <c r="AJ34" s="184"/>
      <c r="AK34" s="186"/>
      <c r="AL34" s="184"/>
      <c r="AM34" s="186"/>
      <c r="AN34" s="184"/>
      <c r="AO34" s="186"/>
      <c r="AP34" s="184"/>
      <c r="AQ34" s="186"/>
      <c r="AR34" s="184"/>
      <c r="AS34" s="186"/>
      <c r="AT34" s="184"/>
      <c r="AU34" s="186"/>
      <c r="AV34" s="184"/>
      <c r="AW34" s="186"/>
      <c r="AX34" s="184"/>
      <c r="AY34" s="186"/>
      <c r="AZ34" s="184"/>
      <c r="BA34" s="186"/>
      <c r="BB34" s="184"/>
      <c r="BC34" s="186"/>
      <c r="BD34" s="184"/>
      <c r="BE34" s="186"/>
      <c r="BF34" s="184"/>
      <c r="BG34" s="186"/>
      <c r="BH34" s="184"/>
      <c r="BI34" s="186"/>
      <c r="BJ34" s="184"/>
      <c r="BK34" s="186"/>
      <c r="BL34" s="184"/>
      <c r="BM34" s="186"/>
      <c r="BN34" s="184"/>
      <c r="BO34" s="185"/>
      <c r="BP34" s="185"/>
      <c r="BQ34" s="186"/>
      <c r="BR34" s="184"/>
      <c r="BS34" s="185"/>
      <c r="BT34" s="186"/>
      <c r="BU34" s="184"/>
      <c r="BV34" s="185"/>
      <c r="BW34" s="185"/>
      <c r="BX34" s="185"/>
      <c r="BY34" s="185"/>
      <c r="BZ34" s="185"/>
      <c r="CA34" s="185"/>
      <c r="CB34" s="185"/>
      <c r="CC34" s="185"/>
      <c r="CD34" s="185"/>
      <c r="CE34" s="185"/>
      <c r="CF34" s="185"/>
      <c r="CG34" s="185"/>
      <c r="CH34" s="185"/>
      <c r="CI34" s="185"/>
      <c r="CJ34" s="185"/>
      <c r="CK34" s="185"/>
      <c r="CL34" s="185"/>
      <c r="CM34" s="185"/>
      <c r="CN34" s="185"/>
      <c r="CO34" s="185"/>
      <c r="CP34" s="185"/>
      <c r="CQ34" s="185"/>
      <c r="CR34" s="185"/>
      <c r="CS34" s="184"/>
      <c r="CT34" s="185"/>
      <c r="CU34" s="185"/>
      <c r="CV34" s="191"/>
    </row>
    <row r="35" spans="1:100" s="180" customFormat="1" ht="13.5" customHeight="1">
      <c r="A35" s="196"/>
      <c r="B35" s="197"/>
      <c r="C35" s="198"/>
      <c r="D35" s="203"/>
      <c r="E35" s="197"/>
      <c r="F35" s="197"/>
      <c r="G35" s="197"/>
      <c r="H35" s="197"/>
      <c r="I35" s="197"/>
      <c r="J35" s="197"/>
      <c r="K35" s="197"/>
      <c r="L35" s="198"/>
      <c r="M35" s="184"/>
      <c r="N35" s="186"/>
      <c r="O35" s="184"/>
      <c r="P35" s="185"/>
      <c r="Q35" s="186"/>
      <c r="R35" s="184"/>
      <c r="S35" s="185"/>
      <c r="T35" s="186"/>
      <c r="U35" s="184"/>
      <c r="V35" s="185"/>
      <c r="W35" s="186"/>
      <c r="X35" s="184"/>
      <c r="Y35" s="185"/>
      <c r="Z35" s="185"/>
      <c r="AA35" s="185"/>
      <c r="AB35" s="186"/>
      <c r="AC35" s="184"/>
      <c r="AD35" s="185"/>
      <c r="AE35" s="185"/>
      <c r="AF35" s="185"/>
      <c r="AG35" s="186"/>
      <c r="AH35" s="184"/>
      <c r="AI35" s="186"/>
      <c r="AJ35" s="184"/>
      <c r="AK35" s="186"/>
      <c r="AL35" s="184"/>
      <c r="AM35" s="186"/>
      <c r="AN35" s="184"/>
      <c r="AO35" s="186"/>
      <c r="AP35" s="184"/>
      <c r="AQ35" s="186"/>
      <c r="AR35" s="184"/>
      <c r="AS35" s="186"/>
      <c r="AT35" s="184"/>
      <c r="AU35" s="186"/>
      <c r="AV35" s="184"/>
      <c r="AW35" s="186"/>
      <c r="AX35" s="184"/>
      <c r="AY35" s="186"/>
      <c r="AZ35" s="184"/>
      <c r="BA35" s="186"/>
      <c r="BB35" s="184"/>
      <c r="BC35" s="186"/>
      <c r="BD35" s="184"/>
      <c r="BE35" s="186"/>
      <c r="BF35" s="184"/>
      <c r="BG35" s="186"/>
      <c r="BH35" s="184"/>
      <c r="BI35" s="186"/>
      <c r="BJ35" s="184"/>
      <c r="BK35" s="186"/>
      <c r="BL35" s="184"/>
      <c r="BM35" s="186"/>
      <c r="BN35" s="184"/>
      <c r="BO35" s="185"/>
      <c r="BP35" s="185"/>
      <c r="BQ35" s="186"/>
      <c r="BR35" s="184"/>
      <c r="BS35" s="185"/>
      <c r="BT35" s="186"/>
      <c r="BU35" s="184"/>
      <c r="BV35" s="185"/>
      <c r="BW35" s="185"/>
      <c r="BX35" s="185"/>
      <c r="BY35" s="185"/>
      <c r="BZ35" s="185"/>
      <c r="CA35" s="185"/>
      <c r="CB35" s="185"/>
      <c r="CC35" s="185"/>
      <c r="CD35" s="185"/>
      <c r="CE35" s="185"/>
      <c r="CF35" s="185"/>
      <c r="CG35" s="185"/>
      <c r="CH35" s="185"/>
      <c r="CI35" s="185"/>
      <c r="CJ35" s="185"/>
      <c r="CK35" s="185"/>
      <c r="CL35" s="185"/>
      <c r="CM35" s="185"/>
      <c r="CN35" s="185"/>
      <c r="CO35" s="185"/>
      <c r="CP35" s="185"/>
      <c r="CQ35" s="185"/>
      <c r="CR35" s="185"/>
      <c r="CS35" s="184"/>
      <c r="CT35" s="185"/>
      <c r="CU35" s="185"/>
      <c r="CV35" s="191"/>
    </row>
    <row r="36" spans="1:100" s="180" customFormat="1" ht="13.5" customHeight="1" thickBot="1">
      <c r="A36" s="199"/>
      <c r="B36" s="200"/>
      <c r="C36" s="201"/>
      <c r="D36" s="204"/>
      <c r="E36" s="200"/>
      <c r="F36" s="200"/>
      <c r="G36" s="200"/>
      <c r="H36" s="200"/>
      <c r="I36" s="200"/>
      <c r="J36" s="200"/>
      <c r="K36" s="200"/>
      <c r="L36" s="201"/>
      <c r="M36" s="187"/>
      <c r="N36" s="189"/>
      <c r="O36" s="187"/>
      <c r="P36" s="188"/>
      <c r="Q36" s="189"/>
      <c r="R36" s="187"/>
      <c r="S36" s="188"/>
      <c r="T36" s="189"/>
      <c r="U36" s="187"/>
      <c r="V36" s="188"/>
      <c r="W36" s="189"/>
      <c r="X36" s="187"/>
      <c r="Y36" s="188"/>
      <c r="Z36" s="188"/>
      <c r="AA36" s="188"/>
      <c r="AB36" s="189"/>
      <c r="AC36" s="187"/>
      <c r="AD36" s="188"/>
      <c r="AE36" s="188"/>
      <c r="AF36" s="188"/>
      <c r="AG36" s="189"/>
      <c r="AH36" s="187"/>
      <c r="AI36" s="189"/>
      <c r="AJ36" s="187"/>
      <c r="AK36" s="189"/>
      <c r="AL36" s="187"/>
      <c r="AM36" s="189"/>
      <c r="AN36" s="187"/>
      <c r="AO36" s="189"/>
      <c r="AP36" s="187"/>
      <c r="AQ36" s="189"/>
      <c r="AR36" s="187"/>
      <c r="AS36" s="189"/>
      <c r="AT36" s="187"/>
      <c r="AU36" s="189"/>
      <c r="AV36" s="187"/>
      <c r="AW36" s="189"/>
      <c r="AX36" s="187"/>
      <c r="AY36" s="189"/>
      <c r="AZ36" s="187"/>
      <c r="BA36" s="189"/>
      <c r="BB36" s="187"/>
      <c r="BC36" s="189"/>
      <c r="BD36" s="187"/>
      <c r="BE36" s="189"/>
      <c r="BF36" s="187"/>
      <c r="BG36" s="189"/>
      <c r="BH36" s="187"/>
      <c r="BI36" s="189"/>
      <c r="BJ36" s="187"/>
      <c r="BK36" s="189"/>
      <c r="BL36" s="187"/>
      <c r="BM36" s="189"/>
      <c r="BN36" s="187"/>
      <c r="BO36" s="188"/>
      <c r="BP36" s="188"/>
      <c r="BQ36" s="189"/>
      <c r="BR36" s="187"/>
      <c r="BS36" s="188"/>
      <c r="BT36" s="189"/>
      <c r="BU36" s="187"/>
      <c r="BV36" s="188"/>
      <c r="BW36" s="188"/>
      <c r="BX36" s="188"/>
      <c r="BY36" s="188"/>
      <c r="BZ36" s="188"/>
      <c r="CA36" s="188"/>
      <c r="CB36" s="188"/>
      <c r="CC36" s="188"/>
      <c r="CD36" s="188"/>
      <c r="CE36" s="188"/>
      <c r="CF36" s="188"/>
      <c r="CG36" s="188"/>
      <c r="CH36" s="188"/>
      <c r="CI36" s="188"/>
      <c r="CJ36" s="188"/>
      <c r="CK36" s="188"/>
      <c r="CL36" s="188"/>
      <c r="CM36" s="188"/>
      <c r="CN36" s="188"/>
      <c r="CO36" s="188"/>
      <c r="CP36" s="188"/>
      <c r="CQ36" s="188"/>
      <c r="CR36" s="188"/>
      <c r="CS36" s="187"/>
      <c r="CT36" s="188"/>
      <c r="CU36" s="188"/>
      <c r="CV36" s="192"/>
    </row>
    <row r="37" spans="1:100" s="180" customFormat="1" ht="13.5" customHeight="1" thickTop="1">
      <c r="A37" s="193"/>
      <c r="B37" s="194"/>
      <c r="C37" s="195"/>
      <c r="D37" s="202" t="s">
        <v>362</v>
      </c>
      <c r="E37" s="194"/>
      <c r="F37" s="194"/>
      <c r="G37" s="194"/>
      <c r="H37" s="194"/>
      <c r="I37" s="194"/>
      <c r="J37" s="194"/>
      <c r="K37" s="194"/>
      <c r="L37" s="195"/>
      <c r="M37" s="181" t="s">
        <v>354</v>
      </c>
      <c r="N37" s="183"/>
      <c r="O37" s="181"/>
      <c r="P37" s="182"/>
      <c r="Q37" s="183"/>
      <c r="R37" s="181"/>
      <c r="S37" s="182"/>
      <c r="T37" s="183"/>
      <c r="U37" s="181"/>
      <c r="V37" s="182"/>
      <c r="W37" s="183"/>
      <c r="X37" s="181"/>
      <c r="Y37" s="182"/>
      <c r="Z37" s="182"/>
      <c r="AA37" s="182"/>
      <c r="AB37" s="183"/>
      <c r="AC37" s="181"/>
      <c r="AD37" s="182"/>
      <c r="AE37" s="182"/>
      <c r="AF37" s="182"/>
      <c r="AG37" s="183"/>
      <c r="AH37" s="181"/>
      <c r="AI37" s="183"/>
      <c r="AJ37" s="181"/>
      <c r="AK37" s="183"/>
      <c r="AL37" s="181"/>
      <c r="AM37" s="183"/>
      <c r="AN37" s="181"/>
      <c r="AO37" s="183"/>
      <c r="AP37" s="181"/>
      <c r="AQ37" s="183"/>
      <c r="AR37" s="181"/>
      <c r="AS37" s="183"/>
      <c r="AT37" s="181"/>
      <c r="AU37" s="183"/>
      <c r="AV37" s="181"/>
      <c r="AW37" s="183"/>
      <c r="AX37" s="181"/>
      <c r="AY37" s="183"/>
      <c r="AZ37" s="181"/>
      <c r="BA37" s="183"/>
      <c r="BB37" s="181"/>
      <c r="BC37" s="183"/>
      <c r="BD37" s="181"/>
      <c r="BE37" s="183"/>
      <c r="BF37" s="181"/>
      <c r="BG37" s="183"/>
      <c r="BH37" s="181"/>
      <c r="BI37" s="183"/>
      <c r="BJ37" s="181"/>
      <c r="BK37" s="183"/>
      <c r="BL37" s="181"/>
      <c r="BM37" s="183"/>
      <c r="BN37" s="181" t="s">
        <v>380</v>
      </c>
      <c r="BO37" s="182"/>
      <c r="BP37" s="182"/>
      <c r="BQ37" s="183"/>
      <c r="BR37" s="181"/>
      <c r="BS37" s="182"/>
      <c r="BT37" s="183"/>
      <c r="BU37" s="181"/>
      <c r="BV37" s="182"/>
      <c r="BW37" s="182"/>
      <c r="BX37" s="182"/>
      <c r="BY37" s="182"/>
      <c r="BZ37" s="182"/>
      <c r="CA37" s="182"/>
      <c r="CB37" s="182"/>
      <c r="CC37" s="182"/>
      <c r="CD37" s="182"/>
      <c r="CE37" s="182"/>
      <c r="CF37" s="182"/>
      <c r="CG37" s="182"/>
      <c r="CH37" s="182"/>
      <c r="CI37" s="182"/>
      <c r="CJ37" s="182"/>
      <c r="CK37" s="182"/>
      <c r="CL37" s="182"/>
      <c r="CM37" s="182"/>
      <c r="CN37" s="182"/>
      <c r="CO37" s="182"/>
      <c r="CP37" s="182"/>
      <c r="CQ37" s="182"/>
      <c r="CR37" s="182"/>
      <c r="CS37" s="181"/>
      <c r="CT37" s="182"/>
      <c r="CU37" s="182"/>
      <c r="CV37" s="190"/>
    </row>
    <row r="38" spans="1:100" s="180" customFormat="1" ht="13.5" customHeight="1">
      <c r="A38" s="196"/>
      <c r="B38" s="197"/>
      <c r="C38" s="198"/>
      <c r="D38" s="203"/>
      <c r="E38" s="197"/>
      <c r="F38" s="197"/>
      <c r="G38" s="197"/>
      <c r="H38" s="197"/>
      <c r="I38" s="197"/>
      <c r="J38" s="197"/>
      <c r="K38" s="197"/>
      <c r="L38" s="198"/>
      <c r="M38" s="184"/>
      <c r="N38" s="186"/>
      <c r="O38" s="184" t="s">
        <v>363</v>
      </c>
      <c r="P38" s="185"/>
      <c r="Q38" s="186"/>
      <c r="R38" s="184"/>
      <c r="S38" s="185"/>
      <c r="T38" s="186"/>
      <c r="U38" s="184"/>
      <c r="V38" s="185"/>
      <c r="W38" s="186"/>
      <c r="X38" s="184"/>
      <c r="Y38" s="185"/>
      <c r="Z38" s="185"/>
      <c r="AA38" s="185"/>
      <c r="AB38" s="186"/>
      <c r="AC38" s="184" t="s">
        <v>366</v>
      </c>
      <c r="AD38" s="185"/>
      <c r="AE38" s="185"/>
      <c r="AF38" s="185"/>
      <c r="AG38" s="186"/>
      <c r="AH38" s="184"/>
      <c r="AI38" s="186"/>
      <c r="AJ38" s="184"/>
      <c r="AK38" s="186"/>
      <c r="AL38" s="184"/>
      <c r="AM38" s="186"/>
      <c r="AN38" s="184"/>
      <c r="AO38" s="186"/>
      <c r="AP38" s="184"/>
      <c r="AQ38" s="186"/>
      <c r="AR38" s="184"/>
      <c r="AS38" s="186"/>
      <c r="AT38" s="184"/>
      <c r="AU38" s="186"/>
      <c r="AV38" s="184"/>
      <c r="AW38" s="186"/>
      <c r="AX38" s="184"/>
      <c r="AY38" s="186"/>
      <c r="AZ38" s="184"/>
      <c r="BA38" s="186"/>
      <c r="BB38" s="184"/>
      <c r="BC38" s="186"/>
      <c r="BD38" s="184"/>
      <c r="BE38" s="186"/>
      <c r="BF38" s="184"/>
      <c r="BG38" s="186"/>
      <c r="BH38" s="184"/>
      <c r="BI38" s="186"/>
      <c r="BJ38" s="184"/>
      <c r="BK38" s="186"/>
      <c r="BL38" s="184"/>
      <c r="BM38" s="186"/>
      <c r="BN38" s="184" t="s">
        <v>381</v>
      </c>
      <c r="BO38" s="185"/>
      <c r="BP38" s="185"/>
      <c r="BQ38" s="186"/>
      <c r="BR38" s="184"/>
      <c r="BS38" s="185"/>
      <c r="BT38" s="186"/>
      <c r="BU38" s="184"/>
      <c r="BV38" s="185"/>
      <c r="BW38" s="185"/>
      <c r="BX38" s="185"/>
      <c r="BY38" s="185"/>
      <c r="BZ38" s="185"/>
      <c r="CA38" s="185"/>
      <c r="CB38" s="185"/>
      <c r="CC38" s="185"/>
      <c r="CD38" s="185"/>
      <c r="CE38" s="185"/>
      <c r="CF38" s="185"/>
      <c r="CG38" s="185"/>
      <c r="CH38" s="185"/>
      <c r="CI38" s="185"/>
      <c r="CJ38" s="185"/>
      <c r="CK38" s="185"/>
      <c r="CL38" s="185"/>
      <c r="CM38" s="185"/>
      <c r="CN38" s="185"/>
      <c r="CO38" s="185"/>
      <c r="CP38" s="185"/>
      <c r="CQ38" s="185"/>
      <c r="CR38" s="185"/>
      <c r="CS38" s="184"/>
      <c r="CT38" s="185"/>
      <c r="CU38" s="185"/>
      <c r="CV38" s="191"/>
    </row>
    <row r="39" spans="1:100" s="180" customFormat="1" ht="13.5" customHeight="1">
      <c r="A39" s="196"/>
      <c r="B39" s="197"/>
      <c r="C39" s="198"/>
      <c r="D39" s="203"/>
      <c r="E39" s="197"/>
      <c r="F39" s="197"/>
      <c r="G39" s="197"/>
      <c r="H39" s="197"/>
      <c r="I39" s="197"/>
      <c r="J39" s="197"/>
      <c r="K39" s="197"/>
      <c r="L39" s="198"/>
      <c r="M39" s="184"/>
      <c r="N39" s="186"/>
      <c r="O39" s="184"/>
      <c r="P39" s="185"/>
      <c r="Q39" s="186"/>
      <c r="R39" s="184"/>
      <c r="S39" s="185"/>
      <c r="T39" s="186"/>
      <c r="U39" s="184"/>
      <c r="V39" s="185"/>
      <c r="W39" s="186"/>
      <c r="X39" s="184"/>
      <c r="Y39" s="185"/>
      <c r="Z39" s="185"/>
      <c r="AA39" s="185"/>
      <c r="AB39" s="186"/>
      <c r="AC39" s="184"/>
      <c r="AD39" s="185"/>
      <c r="AE39" s="185"/>
      <c r="AF39" s="185"/>
      <c r="AG39" s="186"/>
      <c r="AH39" s="184"/>
      <c r="AI39" s="186"/>
      <c r="AJ39" s="184"/>
      <c r="AK39" s="186"/>
      <c r="AL39" s="184"/>
      <c r="AM39" s="186"/>
      <c r="AN39" s="184"/>
      <c r="AO39" s="186"/>
      <c r="AP39" s="184"/>
      <c r="AQ39" s="186"/>
      <c r="AR39" s="184"/>
      <c r="AS39" s="186"/>
      <c r="AT39" s="184"/>
      <c r="AU39" s="186"/>
      <c r="AV39" s="184"/>
      <c r="AW39" s="186"/>
      <c r="AX39" s="184"/>
      <c r="AY39" s="186"/>
      <c r="AZ39" s="184"/>
      <c r="BA39" s="186"/>
      <c r="BB39" s="184"/>
      <c r="BC39" s="186"/>
      <c r="BD39" s="184"/>
      <c r="BE39" s="186"/>
      <c r="BF39" s="184"/>
      <c r="BG39" s="186"/>
      <c r="BH39" s="184"/>
      <c r="BI39" s="186"/>
      <c r="BJ39" s="184"/>
      <c r="BK39" s="186"/>
      <c r="BL39" s="184"/>
      <c r="BM39" s="186"/>
      <c r="BN39" s="184"/>
      <c r="BO39" s="185"/>
      <c r="BP39" s="185"/>
      <c r="BQ39" s="186"/>
      <c r="BR39" s="184"/>
      <c r="BS39" s="185"/>
      <c r="BT39" s="186"/>
      <c r="BU39" s="184"/>
      <c r="BV39" s="185"/>
      <c r="BW39" s="185"/>
      <c r="BX39" s="185"/>
      <c r="BY39" s="185"/>
      <c r="BZ39" s="185"/>
      <c r="CA39" s="185"/>
      <c r="CB39" s="185"/>
      <c r="CC39" s="185"/>
      <c r="CD39" s="185"/>
      <c r="CE39" s="185"/>
      <c r="CF39" s="185"/>
      <c r="CG39" s="185"/>
      <c r="CH39" s="185"/>
      <c r="CI39" s="185"/>
      <c r="CJ39" s="185"/>
      <c r="CK39" s="185"/>
      <c r="CL39" s="185"/>
      <c r="CM39" s="185"/>
      <c r="CN39" s="185"/>
      <c r="CO39" s="185"/>
      <c r="CP39" s="185"/>
      <c r="CQ39" s="185"/>
      <c r="CR39" s="185"/>
      <c r="CS39" s="184"/>
      <c r="CT39" s="185"/>
      <c r="CU39" s="185"/>
      <c r="CV39" s="191"/>
    </row>
    <row r="40" spans="1:100" s="180" customFormat="1" ht="13.5" customHeight="1" thickBot="1">
      <c r="A40" s="199"/>
      <c r="B40" s="200"/>
      <c r="C40" s="201"/>
      <c r="D40" s="204"/>
      <c r="E40" s="200"/>
      <c r="F40" s="200"/>
      <c r="G40" s="200"/>
      <c r="H40" s="200"/>
      <c r="I40" s="200"/>
      <c r="J40" s="200"/>
      <c r="K40" s="200"/>
      <c r="L40" s="201"/>
      <c r="M40" s="187"/>
      <c r="N40" s="189"/>
      <c r="O40" s="187"/>
      <c r="P40" s="188"/>
      <c r="Q40" s="189"/>
      <c r="R40" s="187"/>
      <c r="S40" s="188"/>
      <c r="T40" s="189"/>
      <c r="U40" s="187"/>
      <c r="V40" s="188"/>
      <c r="W40" s="189"/>
      <c r="X40" s="187"/>
      <c r="Y40" s="188"/>
      <c r="Z40" s="188"/>
      <c r="AA40" s="188"/>
      <c r="AB40" s="189"/>
      <c r="AC40" s="187"/>
      <c r="AD40" s="188"/>
      <c r="AE40" s="188"/>
      <c r="AF40" s="188"/>
      <c r="AG40" s="189"/>
      <c r="AH40" s="187"/>
      <c r="AI40" s="189"/>
      <c r="AJ40" s="187"/>
      <c r="AK40" s="189"/>
      <c r="AL40" s="187"/>
      <c r="AM40" s="189"/>
      <c r="AN40" s="187"/>
      <c r="AO40" s="189"/>
      <c r="AP40" s="187"/>
      <c r="AQ40" s="189"/>
      <c r="AR40" s="187"/>
      <c r="AS40" s="189"/>
      <c r="AT40" s="187"/>
      <c r="AU40" s="189"/>
      <c r="AV40" s="187"/>
      <c r="AW40" s="189"/>
      <c r="AX40" s="187"/>
      <c r="AY40" s="189"/>
      <c r="AZ40" s="187"/>
      <c r="BA40" s="189"/>
      <c r="BB40" s="187"/>
      <c r="BC40" s="189"/>
      <c r="BD40" s="187"/>
      <c r="BE40" s="189"/>
      <c r="BF40" s="187"/>
      <c r="BG40" s="189"/>
      <c r="BH40" s="187"/>
      <c r="BI40" s="189"/>
      <c r="BJ40" s="187"/>
      <c r="BK40" s="189"/>
      <c r="BL40" s="187"/>
      <c r="BM40" s="189"/>
      <c r="BN40" s="187"/>
      <c r="BO40" s="188"/>
      <c r="BP40" s="188"/>
      <c r="BQ40" s="189"/>
      <c r="BR40" s="187"/>
      <c r="BS40" s="188"/>
      <c r="BT40" s="189"/>
      <c r="BU40" s="187"/>
      <c r="BV40" s="188"/>
      <c r="BW40" s="188"/>
      <c r="BX40" s="188"/>
      <c r="BY40" s="188"/>
      <c r="BZ40" s="188"/>
      <c r="CA40" s="188"/>
      <c r="CB40" s="188"/>
      <c r="CC40" s="188"/>
      <c r="CD40" s="188"/>
      <c r="CE40" s="188"/>
      <c r="CF40" s="188"/>
      <c r="CG40" s="188"/>
      <c r="CH40" s="188"/>
      <c r="CI40" s="188"/>
      <c r="CJ40" s="188"/>
      <c r="CK40" s="188"/>
      <c r="CL40" s="188"/>
      <c r="CM40" s="188"/>
      <c r="CN40" s="188"/>
      <c r="CO40" s="188"/>
      <c r="CP40" s="188"/>
      <c r="CQ40" s="188"/>
      <c r="CR40" s="188"/>
      <c r="CS40" s="187"/>
      <c r="CT40" s="188"/>
      <c r="CU40" s="188"/>
      <c r="CV40" s="192"/>
    </row>
    <row r="41" spans="1:100" s="180" customFormat="1" ht="13.5" customHeight="1" thickTop="1">
      <c r="A41" s="193"/>
      <c r="B41" s="194"/>
      <c r="C41" s="195"/>
      <c r="D41" s="202" t="s">
        <v>136</v>
      </c>
      <c r="E41" s="194"/>
      <c r="F41" s="194"/>
      <c r="G41" s="194"/>
      <c r="H41" s="194"/>
      <c r="I41" s="194"/>
      <c r="J41" s="194"/>
      <c r="K41" s="194"/>
      <c r="L41" s="195"/>
      <c r="M41" s="181" t="s">
        <v>354</v>
      </c>
      <c r="N41" s="183"/>
      <c r="O41" s="181" t="s">
        <v>363</v>
      </c>
      <c r="P41" s="182"/>
      <c r="Q41" s="183"/>
      <c r="R41" s="181"/>
      <c r="S41" s="182"/>
      <c r="T41" s="183"/>
      <c r="U41" s="181"/>
      <c r="V41" s="182"/>
      <c r="W41" s="183"/>
      <c r="X41" s="181"/>
      <c r="Y41" s="182"/>
      <c r="Z41" s="182"/>
      <c r="AA41" s="182"/>
      <c r="AB41" s="183"/>
      <c r="AC41" s="181"/>
      <c r="AD41" s="182"/>
      <c r="AE41" s="182"/>
      <c r="AF41" s="182"/>
      <c r="AG41" s="183"/>
      <c r="AH41" s="181"/>
      <c r="AI41" s="183"/>
      <c r="AJ41" s="181"/>
      <c r="AK41" s="183"/>
      <c r="AL41" s="181"/>
      <c r="AM41" s="183"/>
      <c r="AN41" s="181"/>
      <c r="AO41" s="183"/>
      <c r="AP41" s="181"/>
      <c r="AQ41" s="183"/>
      <c r="AR41" s="181"/>
      <c r="AS41" s="183"/>
      <c r="AT41" s="181"/>
      <c r="AU41" s="183"/>
      <c r="AV41" s="181"/>
      <c r="AW41" s="183"/>
      <c r="AX41" s="181"/>
      <c r="AY41" s="183"/>
      <c r="AZ41" s="181"/>
      <c r="BA41" s="183"/>
      <c r="BB41" s="181"/>
      <c r="BC41" s="183"/>
      <c r="BD41" s="181"/>
      <c r="BE41" s="183"/>
      <c r="BF41" s="181"/>
      <c r="BG41" s="183"/>
      <c r="BH41" s="181"/>
      <c r="BI41" s="183"/>
      <c r="BJ41" s="181"/>
      <c r="BK41" s="183"/>
      <c r="BL41" s="181"/>
      <c r="BM41" s="183"/>
      <c r="BN41" s="181" t="s">
        <v>380</v>
      </c>
      <c r="BO41" s="182"/>
      <c r="BP41" s="182"/>
      <c r="BQ41" s="183"/>
      <c r="BR41" s="181"/>
      <c r="BS41" s="182"/>
      <c r="BT41" s="183"/>
      <c r="BU41" s="181"/>
      <c r="BV41" s="182"/>
      <c r="BW41" s="182"/>
      <c r="BX41" s="182"/>
      <c r="BY41" s="182"/>
      <c r="BZ41" s="182"/>
      <c r="CA41" s="182"/>
      <c r="CB41" s="182"/>
      <c r="CC41" s="182"/>
      <c r="CD41" s="182"/>
      <c r="CE41" s="182"/>
      <c r="CF41" s="182"/>
      <c r="CG41" s="182"/>
      <c r="CH41" s="182"/>
      <c r="CI41" s="182"/>
      <c r="CJ41" s="182"/>
      <c r="CK41" s="182"/>
      <c r="CL41" s="182"/>
      <c r="CM41" s="182"/>
      <c r="CN41" s="182"/>
      <c r="CO41" s="182"/>
      <c r="CP41" s="182"/>
      <c r="CQ41" s="182"/>
      <c r="CR41" s="182"/>
      <c r="CS41" s="181"/>
      <c r="CT41" s="182"/>
      <c r="CU41" s="182"/>
      <c r="CV41" s="190"/>
    </row>
    <row r="42" spans="1:100" s="180" customFormat="1" ht="13.5" customHeight="1">
      <c r="A42" s="196"/>
      <c r="B42" s="197"/>
      <c r="C42" s="198"/>
      <c r="D42" s="203"/>
      <c r="E42" s="197"/>
      <c r="F42" s="197"/>
      <c r="G42" s="197"/>
      <c r="H42" s="197"/>
      <c r="I42" s="197"/>
      <c r="J42" s="197"/>
      <c r="K42" s="197"/>
      <c r="L42" s="198"/>
      <c r="M42" s="184"/>
      <c r="N42" s="186"/>
      <c r="O42" s="184"/>
      <c r="P42" s="185"/>
      <c r="Q42" s="186"/>
      <c r="R42" s="184"/>
      <c r="S42" s="185"/>
      <c r="T42" s="186"/>
      <c r="U42" s="184"/>
      <c r="V42" s="185"/>
      <c r="W42" s="186"/>
      <c r="X42" s="184"/>
      <c r="Y42" s="185"/>
      <c r="Z42" s="185"/>
      <c r="AA42" s="185"/>
      <c r="AB42" s="186"/>
      <c r="AC42" s="184"/>
      <c r="AD42" s="185"/>
      <c r="AE42" s="185"/>
      <c r="AF42" s="185"/>
      <c r="AG42" s="186"/>
      <c r="AH42" s="184"/>
      <c r="AI42" s="186"/>
      <c r="AJ42" s="184"/>
      <c r="AK42" s="186"/>
      <c r="AL42" s="184"/>
      <c r="AM42" s="186"/>
      <c r="AN42" s="184"/>
      <c r="AO42" s="186"/>
      <c r="AP42" s="184"/>
      <c r="AQ42" s="186"/>
      <c r="AR42" s="184"/>
      <c r="AS42" s="186"/>
      <c r="AT42" s="184"/>
      <c r="AU42" s="186"/>
      <c r="AV42" s="184"/>
      <c r="AW42" s="186"/>
      <c r="AX42" s="184"/>
      <c r="AY42" s="186"/>
      <c r="AZ42" s="184"/>
      <c r="BA42" s="186"/>
      <c r="BB42" s="184"/>
      <c r="BC42" s="186"/>
      <c r="BD42" s="184"/>
      <c r="BE42" s="186"/>
      <c r="BF42" s="184"/>
      <c r="BG42" s="186"/>
      <c r="BH42" s="184"/>
      <c r="BI42" s="186"/>
      <c r="BJ42" s="184"/>
      <c r="BK42" s="186"/>
      <c r="BL42" s="184"/>
      <c r="BM42" s="186"/>
      <c r="BN42" s="184"/>
      <c r="BO42" s="185"/>
      <c r="BP42" s="185"/>
      <c r="BQ42" s="186"/>
      <c r="BR42" s="184"/>
      <c r="BS42" s="185"/>
      <c r="BT42" s="186"/>
      <c r="BU42" s="184"/>
      <c r="BV42" s="185"/>
      <c r="BW42" s="185"/>
      <c r="BX42" s="185"/>
      <c r="BY42" s="185"/>
      <c r="BZ42" s="185"/>
      <c r="CA42" s="185"/>
      <c r="CB42" s="185"/>
      <c r="CC42" s="185"/>
      <c r="CD42" s="185"/>
      <c r="CE42" s="185"/>
      <c r="CF42" s="185"/>
      <c r="CG42" s="185"/>
      <c r="CH42" s="185"/>
      <c r="CI42" s="185"/>
      <c r="CJ42" s="185"/>
      <c r="CK42" s="185"/>
      <c r="CL42" s="185"/>
      <c r="CM42" s="185"/>
      <c r="CN42" s="185"/>
      <c r="CO42" s="185"/>
      <c r="CP42" s="185"/>
      <c r="CQ42" s="185"/>
      <c r="CR42" s="185"/>
      <c r="CS42" s="184"/>
      <c r="CT42" s="185"/>
      <c r="CU42" s="185"/>
      <c r="CV42" s="191"/>
    </row>
    <row r="43" spans="1:100" s="180" customFormat="1" ht="13.5" customHeight="1">
      <c r="A43" s="196"/>
      <c r="B43" s="197"/>
      <c r="C43" s="198"/>
      <c r="D43" s="203"/>
      <c r="E43" s="197"/>
      <c r="F43" s="197"/>
      <c r="G43" s="197"/>
      <c r="H43" s="197"/>
      <c r="I43" s="197"/>
      <c r="J43" s="197"/>
      <c r="K43" s="197"/>
      <c r="L43" s="198"/>
      <c r="M43" s="184"/>
      <c r="N43" s="186"/>
      <c r="O43" s="184"/>
      <c r="P43" s="185"/>
      <c r="Q43" s="186"/>
      <c r="R43" s="184"/>
      <c r="S43" s="185"/>
      <c r="T43" s="186"/>
      <c r="U43" s="184"/>
      <c r="V43" s="185"/>
      <c r="W43" s="186"/>
      <c r="X43" s="184"/>
      <c r="Y43" s="185"/>
      <c r="Z43" s="185"/>
      <c r="AA43" s="185"/>
      <c r="AB43" s="186"/>
      <c r="AC43" s="184"/>
      <c r="AD43" s="185"/>
      <c r="AE43" s="185"/>
      <c r="AF43" s="185"/>
      <c r="AG43" s="186"/>
      <c r="AH43" s="184"/>
      <c r="AI43" s="186"/>
      <c r="AJ43" s="184"/>
      <c r="AK43" s="186"/>
      <c r="AL43" s="184"/>
      <c r="AM43" s="186"/>
      <c r="AN43" s="184"/>
      <c r="AO43" s="186"/>
      <c r="AP43" s="184"/>
      <c r="AQ43" s="186"/>
      <c r="AR43" s="184"/>
      <c r="AS43" s="186"/>
      <c r="AT43" s="184"/>
      <c r="AU43" s="186"/>
      <c r="AV43" s="184"/>
      <c r="AW43" s="186"/>
      <c r="AX43" s="184"/>
      <c r="AY43" s="186"/>
      <c r="AZ43" s="184"/>
      <c r="BA43" s="186"/>
      <c r="BB43" s="184"/>
      <c r="BC43" s="186"/>
      <c r="BD43" s="184"/>
      <c r="BE43" s="186"/>
      <c r="BF43" s="184"/>
      <c r="BG43" s="186"/>
      <c r="BH43" s="184"/>
      <c r="BI43" s="186"/>
      <c r="BJ43" s="184"/>
      <c r="BK43" s="186"/>
      <c r="BL43" s="184"/>
      <c r="BM43" s="186"/>
      <c r="BN43" s="184"/>
      <c r="BO43" s="185"/>
      <c r="BP43" s="185"/>
      <c r="BQ43" s="186"/>
      <c r="BR43" s="184"/>
      <c r="BS43" s="185"/>
      <c r="BT43" s="186"/>
      <c r="BU43" s="184"/>
      <c r="BV43" s="185"/>
      <c r="BW43" s="185"/>
      <c r="BX43" s="185"/>
      <c r="BY43" s="185"/>
      <c r="BZ43" s="185"/>
      <c r="CA43" s="185"/>
      <c r="CB43" s="185"/>
      <c r="CC43" s="185"/>
      <c r="CD43" s="185"/>
      <c r="CE43" s="185"/>
      <c r="CF43" s="185"/>
      <c r="CG43" s="185"/>
      <c r="CH43" s="185"/>
      <c r="CI43" s="185"/>
      <c r="CJ43" s="185"/>
      <c r="CK43" s="185"/>
      <c r="CL43" s="185"/>
      <c r="CM43" s="185"/>
      <c r="CN43" s="185"/>
      <c r="CO43" s="185"/>
      <c r="CP43" s="185"/>
      <c r="CQ43" s="185"/>
      <c r="CR43" s="185"/>
      <c r="CS43" s="184"/>
      <c r="CT43" s="185"/>
      <c r="CU43" s="185"/>
      <c r="CV43" s="191"/>
    </row>
    <row r="44" spans="1:100" s="180" customFormat="1" ht="13.5" customHeight="1" thickBot="1">
      <c r="A44" s="199"/>
      <c r="B44" s="200"/>
      <c r="C44" s="201"/>
      <c r="D44" s="204"/>
      <c r="E44" s="200"/>
      <c r="F44" s="200"/>
      <c r="G44" s="200"/>
      <c r="H44" s="200"/>
      <c r="I44" s="200"/>
      <c r="J44" s="200"/>
      <c r="K44" s="200"/>
      <c r="L44" s="201"/>
      <c r="M44" s="187"/>
      <c r="N44" s="189"/>
      <c r="O44" s="187"/>
      <c r="P44" s="188"/>
      <c r="Q44" s="189"/>
      <c r="R44" s="187"/>
      <c r="S44" s="188"/>
      <c r="T44" s="189"/>
      <c r="U44" s="187"/>
      <c r="V44" s="188"/>
      <c r="W44" s="189"/>
      <c r="X44" s="187"/>
      <c r="Y44" s="188"/>
      <c r="Z44" s="188"/>
      <c r="AA44" s="188"/>
      <c r="AB44" s="189"/>
      <c r="AC44" s="187"/>
      <c r="AD44" s="188"/>
      <c r="AE44" s="188"/>
      <c r="AF44" s="188"/>
      <c r="AG44" s="189"/>
      <c r="AH44" s="187"/>
      <c r="AI44" s="189"/>
      <c r="AJ44" s="187"/>
      <c r="AK44" s="189"/>
      <c r="AL44" s="187"/>
      <c r="AM44" s="189"/>
      <c r="AN44" s="187"/>
      <c r="AO44" s="189"/>
      <c r="AP44" s="187"/>
      <c r="AQ44" s="189"/>
      <c r="AR44" s="187"/>
      <c r="AS44" s="189"/>
      <c r="AT44" s="187"/>
      <c r="AU44" s="189"/>
      <c r="AV44" s="187"/>
      <c r="AW44" s="189"/>
      <c r="AX44" s="187"/>
      <c r="AY44" s="189"/>
      <c r="AZ44" s="187"/>
      <c r="BA44" s="189"/>
      <c r="BB44" s="187"/>
      <c r="BC44" s="189"/>
      <c r="BD44" s="187"/>
      <c r="BE44" s="189"/>
      <c r="BF44" s="187"/>
      <c r="BG44" s="189"/>
      <c r="BH44" s="187"/>
      <c r="BI44" s="189"/>
      <c r="BJ44" s="187"/>
      <c r="BK44" s="189"/>
      <c r="BL44" s="187"/>
      <c r="BM44" s="189"/>
      <c r="BN44" s="187"/>
      <c r="BO44" s="188"/>
      <c r="BP44" s="188"/>
      <c r="BQ44" s="189"/>
      <c r="BR44" s="187"/>
      <c r="BS44" s="188"/>
      <c r="BT44" s="189"/>
      <c r="BU44" s="187"/>
      <c r="BV44" s="188"/>
      <c r="BW44" s="188"/>
      <c r="BX44" s="188"/>
      <c r="BY44" s="188"/>
      <c r="BZ44" s="188"/>
      <c r="CA44" s="188"/>
      <c r="CB44" s="188"/>
      <c r="CC44" s="188"/>
      <c r="CD44" s="188"/>
      <c r="CE44" s="188"/>
      <c r="CF44" s="188"/>
      <c r="CG44" s="188"/>
      <c r="CH44" s="188"/>
      <c r="CI44" s="188"/>
      <c r="CJ44" s="188"/>
      <c r="CK44" s="188"/>
      <c r="CL44" s="188"/>
      <c r="CM44" s="188"/>
      <c r="CN44" s="188"/>
      <c r="CO44" s="188"/>
      <c r="CP44" s="188"/>
      <c r="CQ44" s="188"/>
      <c r="CR44" s="188"/>
      <c r="CS44" s="187"/>
      <c r="CT44" s="188"/>
      <c r="CU44" s="188"/>
      <c r="CV44" s="192"/>
    </row>
    <row r="45" spans="1:100" s="180" customFormat="1" ht="13.5" customHeight="1" thickTop="1">
      <c r="A45" s="193"/>
      <c r="B45" s="194"/>
      <c r="C45" s="195"/>
      <c r="D45" s="202" t="s">
        <v>158</v>
      </c>
      <c r="E45" s="194"/>
      <c r="F45" s="194"/>
      <c r="G45" s="194"/>
      <c r="H45" s="194"/>
      <c r="I45" s="194"/>
      <c r="J45" s="194"/>
      <c r="K45" s="194"/>
      <c r="L45" s="195"/>
      <c r="M45" s="181" t="s">
        <v>354</v>
      </c>
      <c r="N45" s="183"/>
      <c r="O45" s="181" t="s">
        <v>363</v>
      </c>
      <c r="P45" s="182"/>
      <c r="Q45" s="183"/>
      <c r="R45" s="181"/>
      <c r="S45" s="182"/>
      <c r="T45" s="183"/>
      <c r="U45" s="181"/>
      <c r="V45" s="182"/>
      <c r="W45" s="183"/>
      <c r="X45" s="181"/>
      <c r="Y45" s="182"/>
      <c r="Z45" s="182"/>
      <c r="AA45" s="182"/>
      <c r="AB45" s="183"/>
      <c r="AC45" s="181"/>
      <c r="AD45" s="182"/>
      <c r="AE45" s="182"/>
      <c r="AF45" s="182"/>
      <c r="AG45" s="183"/>
      <c r="AH45" s="181"/>
      <c r="AI45" s="183"/>
      <c r="AJ45" s="181"/>
      <c r="AK45" s="183"/>
      <c r="AL45" s="181"/>
      <c r="AM45" s="183"/>
      <c r="AN45" s="181"/>
      <c r="AO45" s="183"/>
      <c r="AP45" s="181"/>
      <c r="AQ45" s="183"/>
      <c r="AR45" s="181"/>
      <c r="AS45" s="183"/>
      <c r="AT45" s="181"/>
      <c r="AU45" s="183"/>
      <c r="AV45" s="181"/>
      <c r="AW45" s="183"/>
      <c r="AX45" s="181"/>
      <c r="AY45" s="183"/>
      <c r="AZ45" s="181"/>
      <c r="BA45" s="183"/>
      <c r="BB45" s="181"/>
      <c r="BC45" s="183"/>
      <c r="BD45" s="181"/>
      <c r="BE45" s="183"/>
      <c r="BF45" s="181"/>
      <c r="BG45" s="183"/>
      <c r="BH45" s="181"/>
      <c r="BI45" s="183"/>
      <c r="BJ45" s="181"/>
      <c r="BK45" s="183"/>
      <c r="BL45" s="181"/>
      <c r="BM45" s="183"/>
      <c r="BN45" s="181" t="s">
        <v>380</v>
      </c>
      <c r="BO45" s="182"/>
      <c r="BP45" s="182"/>
      <c r="BQ45" s="183"/>
      <c r="BR45" s="181"/>
      <c r="BS45" s="182"/>
      <c r="BT45" s="183"/>
      <c r="BU45" s="181"/>
      <c r="BV45" s="182"/>
      <c r="BW45" s="182"/>
      <c r="BX45" s="182"/>
      <c r="BY45" s="182"/>
      <c r="BZ45" s="182"/>
      <c r="CA45" s="182"/>
      <c r="CB45" s="182"/>
      <c r="CC45" s="182"/>
      <c r="CD45" s="182"/>
      <c r="CE45" s="182"/>
      <c r="CF45" s="182"/>
      <c r="CG45" s="182"/>
      <c r="CH45" s="182"/>
      <c r="CI45" s="182"/>
      <c r="CJ45" s="182"/>
      <c r="CK45" s="182"/>
      <c r="CL45" s="182"/>
      <c r="CM45" s="182"/>
      <c r="CN45" s="182"/>
      <c r="CO45" s="182"/>
      <c r="CP45" s="182"/>
      <c r="CQ45" s="182"/>
      <c r="CR45" s="182"/>
      <c r="CS45" s="181"/>
      <c r="CT45" s="182"/>
      <c r="CU45" s="182"/>
      <c r="CV45" s="190"/>
    </row>
    <row r="46" spans="1:100" s="180" customFormat="1" ht="13.5" customHeight="1">
      <c r="A46" s="196"/>
      <c r="B46" s="197"/>
      <c r="C46" s="198"/>
      <c r="D46" s="203"/>
      <c r="E46" s="197"/>
      <c r="F46" s="197"/>
      <c r="G46" s="197"/>
      <c r="H46" s="197"/>
      <c r="I46" s="197"/>
      <c r="J46" s="197"/>
      <c r="K46" s="197"/>
      <c r="L46" s="198"/>
      <c r="M46" s="184"/>
      <c r="N46" s="186"/>
      <c r="O46" s="184"/>
      <c r="P46" s="185"/>
      <c r="Q46" s="186"/>
      <c r="R46" s="184"/>
      <c r="S46" s="185"/>
      <c r="T46" s="186"/>
      <c r="U46" s="184"/>
      <c r="V46" s="185"/>
      <c r="W46" s="186"/>
      <c r="X46" s="184"/>
      <c r="Y46" s="185"/>
      <c r="Z46" s="185"/>
      <c r="AA46" s="185"/>
      <c r="AB46" s="186"/>
      <c r="AC46" s="184"/>
      <c r="AD46" s="185"/>
      <c r="AE46" s="185"/>
      <c r="AF46" s="185"/>
      <c r="AG46" s="186"/>
      <c r="AH46" s="184"/>
      <c r="AI46" s="186"/>
      <c r="AJ46" s="184"/>
      <c r="AK46" s="186"/>
      <c r="AL46" s="184"/>
      <c r="AM46" s="186"/>
      <c r="AN46" s="184"/>
      <c r="AO46" s="186"/>
      <c r="AP46" s="184"/>
      <c r="AQ46" s="186"/>
      <c r="AR46" s="184"/>
      <c r="AS46" s="186"/>
      <c r="AT46" s="184"/>
      <c r="AU46" s="186"/>
      <c r="AV46" s="184"/>
      <c r="AW46" s="186"/>
      <c r="AX46" s="184"/>
      <c r="AY46" s="186"/>
      <c r="AZ46" s="184"/>
      <c r="BA46" s="186"/>
      <c r="BB46" s="184"/>
      <c r="BC46" s="186"/>
      <c r="BD46" s="184"/>
      <c r="BE46" s="186"/>
      <c r="BF46" s="184"/>
      <c r="BG46" s="186"/>
      <c r="BH46" s="184"/>
      <c r="BI46" s="186"/>
      <c r="BJ46" s="184"/>
      <c r="BK46" s="186"/>
      <c r="BL46" s="184"/>
      <c r="BM46" s="186"/>
      <c r="BN46" s="184"/>
      <c r="BO46" s="185"/>
      <c r="BP46" s="185"/>
      <c r="BQ46" s="186"/>
      <c r="BR46" s="184"/>
      <c r="BS46" s="185"/>
      <c r="BT46" s="186"/>
      <c r="BU46" s="184"/>
      <c r="BV46" s="185"/>
      <c r="BW46" s="185"/>
      <c r="BX46" s="185"/>
      <c r="BY46" s="185"/>
      <c r="BZ46" s="185"/>
      <c r="CA46" s="185"/>
      <c r="CB46" s="185"/>
      <c r="CC46" s="185"/>
      <c r="CD46" s="185"/>
      <c r="CE46" s="185"/>
      <c r="CF46" s="185"/>
      <c r="CG46" s="185"/>
      <c r="CH46" s="185"/>
      <c r="CI46" s="185"/>
      <c r="CJ46" s="185"/>
      <c r="CK46" s="185"/>
      <c r="CL46" s="185"/>
      <c r="CM46" s="185"/>
      <c r="CN46" s="185"/>
      <c r="CO46" s="185"/>
      <c r="CP46" s="185"/>
      <c r="CQ46" s="185"/>
      <c r="CR46" s="185"/>
      <c r="CS46" s="184"/>
      <c r="CT46" s="185"/>
      <c r="CU46" s="185"/>
      <c r="CV46" s="191"/>
    </row>
    <row r="47" spans="1:100" s="180" customFormat="1" ht="13.5" customHeight="1">
      <c r="A47" s="196"/>
      <c r="B47" s="197"/>
      <c r="C47" s="198"/>
      <c r="D47" s="203"/>
      <c r="E47" s="197"/>
      <c r="F47" s="197"/>
      <c r="G47" s="197"/>
      <c r="H47" s="197"/>
      <c r="I47" s="197"/>
      <c r="J47" s="197"/>
      <c r="K47" s="197"/>
      <c r="L47" s="198"/>
      <c r="M47" s="184"/>
      <c r="N47" s="186"/>
      <c r="O47" s="184"/>
      <c r="P47" s="185"/>
      <c r="Q47" s="186"/>
      <c r="R47" s="184"/>
      <c r="S47" s="185"/>
      <c r="T47" s="186"/>
      <c r="U47" s="184"/>
      <c r="V47" s="185"/>
      <c r="W47" s="186"/>
      <c r="X47" s="184"/>
      <c r="Y47" s="185"/>
      <c r="Z47" s="185"/>
      <c r="AA47" s="185"/>
      <c r="AB47" s="186"/>
      <c r="AC47" s="184"/>
      <c r="AD47" s="185"/>
      <c r="AE47" s="185"/>
      <c r="AF47" s="185"/>
      <c r="AG47" s="186"/>
      <c r="AH47" s="184"/>
      <c r="AI47" s="186"/>
      <c r="AJ47" s="184"/>
      <c r="AK47" s="186"/>
      <c r="AL47" s="184"/>
      <c r="AM47" s="186"/>
      <c r="AN47" s="184"/>
      <c r="AO47" s="186"/>
      <c r="AP47" s="184"/>
      <c r="AQ47" s="186"/>
      <c r="AR47" s="184"/>
      <c r="AS47" s="186"/>
      <c r="AT47" s="184"/>
      <c r="AU47" s="186"/>
      <c r="AV47" s="184"/>
      <c r="AW47" s="186"/>
      <c r="AX47" s="184"/>
      <c r="AY47" s="186"/>
      <c r="AZ47" s="184"/>
      <c r="BA47" s="186"/>
      <c r="BB47" s="184"/>
      <c r="BC47" s="186"/>
      <c r="BD47" s="184"/>
      <c r="BE47" s="186"/>
      <c r="BF47" s="184"/>
      <c r="BG47" s="186"/>
      <c r="BH47" s="184"/>
      <c r="BI47" s="186"/>
      <c r="BJ47" s="184"/>
      <c r="BK47" s="186"/>
      <c r="BL47" s="184"/>
      <c r="BM47" s="186"/>
      <c r="BN47" s="184"/>
      <c r="BO47" s="185"/>
      <c r="BP47" s="185"/>
      <c r="BQ47" s="186"/>
      <c r="BR47" s="184"/>
      <c r="BS47" s="185"/>
      <c r="BT47" s="186"/>
      <c r="BU47" s="184"/>
      <c r="BV47" s="185"/>
      <c r="BW47" s="185"/>
      <c r="BX47" s="185"/>
      <c r="BY47" s="185"/>
      <c r="BZ47" s="185"/>
      <c r="CA47" s="185"/>
      <c r="CB47" s="185"/>
      <c r="CC47" s="185"/>
      <c r="CD47" s="185"/>
      <c r="CE47" s="185"/>
      <c r="CF47" s="185"/>
      <c r="CG47" s="185"/>
      <c r="CH47" s="185"/>
      <c r="CI47" s="185"/>
      <c r="CJ47" s="185"/>
      <c r="CK47" s="185"/>
      <c r="CL47" s="185"/>
      <c r="CM47" s="185"/>
      <c r="CN47" s="185"/>
      <c r="CO47" s="185"/>
      <c r="CP47" s="185"/>
      <c r="CQ47" s="185"/>
      <c r="CR47" s="185"/>
      <c r="CS47" s="184"/>
      <c r="CT47" s="185"/>
      <c r="CU47" s="185"/>
      <c r="CV47" s="191"/>
    </row>
    <row r="48" spans="1:100" s="180" customFormat="1" ht="13.5" customHeight="1" thickBot="1">
      <c r="A48" s="199"/>
      <c r="B48" s="200"/>
      <c r="C48" s="201"/>
      <c r="D48" s="204"/>
      <c r="E48" s="200"/>
      <c r="F48" s="200"/>
      <c r="G48" s="200"/>
      <c r="H48" s="200"/>
      <c r="I48" s="200"/>
      <c r="J48" s="200"/>
      <c r="K48" s="200"/>
      <c r="L48" s="201"/>
      <c r="M48" s="187"/>
      <c r="N48" s="189"/>
      <c r="O48" s="187"/>
      <c r="P48" s="188"/>
      <c r="Q48" s="189"/>
      <c r="R48" s="187"/>
      <c r="S48" s="188"/>
      <c r="T48" s="189"/>
      <c r="U48" s="187"/>
      <c r="V48" s="188"/>
      <c r="W48" s="189"/>
      <c r="X48" s="187"/>
      <c r="Y48" s="188"/>
      <c r="Z48" s="188"/>
      <c r="AA48" s="188"/>
      <c r="AB48" s="189"/>
      <c r="AC48" s="187"/>
      <c r="AD48" s="188"/>
      <c r="AE48" s="188"/>
      <c r="AF48" s="188"/>
      <c r="AG48" s="189"/>
      <c r="AH48" s="187"/>
      <c r="AI48" s="189"/>
      <c r="AJ48" s="187"/>
      <c r="AK48" s="189"/>
      <c r="AL48" s="187"/>
      <c r="AM48" s="189"/>
      <c r="AN48" s="187"/>
      <c r="AO48" s="189"/>
      <c r="AP48" s="187"/>
      <c r="AQ48" s="189"/>
      <c r="AR48" s="187"/>
      <c r="AS48" s="189"/>
      <c r="AT48" s="187"/>
      <c r="AU48" s="189"/>
      <c r="AV48" s="187"/>
      <c r="AW48" s="189"/>
      <c r="AX48" s="187"/>
      <c r="AY48" s="189"/>
      <c r="AZ48" s="187"/>
      <c r="BA48" s="189"/>
      <c r="BB48" s="187"/>
      <c r="BC48" s="189"/>
      <c r="BD48" s="187"/>
      <c r="BE48" s="189"/>
      <c r="BF48" s="187"/>
      <c r="BG48" s="189"/>
      <c r="BH48" s="187"/>
      <c r="BI48" s="189"/>
      <c r="BJ48" s="187"/>
      <c r="BK48" s="189"/>
      <c r="BL48" s="187"/>
      <c r="BM48" s="189"/>
      <c r="BN48" s="187"/>
      <c r="BO48" s="188"/>
      <c r="BP48" s="188"/>
      <c r="BQ48" s="189"/>
      <c r="BR48" s="187"/>
      <c r="BS48" s="188"/>
      <c r="BT48" s="189"/>
      <c r="BU48" s="187"/>
      <c r="BV48" s="188"/>
      <c r="BW48" s="188"/>
      <c r="BX48" s="188"/>
      <c r="BY48" s="188"/>
      <c r="BZ48" s="188"/>
      <c r="CA48" s="188"/>
      <c r="CB48" s="188"/>
      <c r="CC48" s="188"/>
      <c r="CD48" s="188"/>
      <c r="CE48" s="188"/>
      <c r="CF48" s="188"/>
      <c r="CG48" s="188"/>
      <c r="CH48" s="188"/>
      <c r="CI48" s="188"/>
      <c r="CJ48" s="188"/>
      <c r="CK48" s="188"/>
      <c r="CL48" s="188"/>
      <c r="CM48" s="188"/>
      <c r="CN48" s="188"/>
      <c r="CO48" s="188"/>
      <c r="CP48" s="188"/>
      <c r="CQ48" s="188"/>
      <c r="CR48" s="188"/>
      <c r="CS48" s="187"/>
      <c r="CT48" s="188"/>
      <c r="CU48" s="188"/>
      <c r="CV48" s="192"/>
    </row>
    <row r="49" spans="1:100" s="180" customFormat="1" ht="13.5" customHeight="1" thickTop="1">
      <c r="A49" s="193"/>
      <c r="B49" s="194"/>
      <c r="C49" s="195"/>
      <c r="D49" s="202" t="s">
        <v>154</v>
      </c>
      <c r="E49" s="194"/>
      <c r="F49" s="194"/>
      <c r="G49" s="194"/>
      <c r="H49" s="194"/>
      <c r="I49" s="194"/>
      <c r="J49" s="194"/>
      <c r="K49" s="194"/>
      <c r="L49" s="195"/>
      <c r="M49" s="181"/>
      <c r="N49" s="183"/>
      <c r="O49" s="181" t="s">
        <v>365</v>
      </c>
      <c r="P49" s="182"/>
      <c r="Q49" s="183"/>
      <c r="R49" s="181" t="s">
        <v>369</v>
      </c>
      <c r="S49" s="182"/>
      <c r="T49" s="183"/>
      <c r="U49" s="181"/>
      <c r="V49" s="182"/>
      <c r="W49" s="183"/>
      <c r="X49" s="181" t="s">
        <v>369</v>
      </c>
      <c r="Y49" s="182"/>
      <c r="Z49" s="182"/>
      <c r="AA49" s="182"/>
      <c r="AB49" s="183"/>
      <c r="AC49" s="181" t="s">
        <v>369</v>
      </c>
      <c r="AD49" s="182"/>
      <c r="AE49" s="182"/>
      <c r="AF49" s="182"/>
      <c r="AG49" s="183"/>
      <c r="AH49" s="181" t="s">
        <v>354</v>
      </c>
      <c r="AI49" s="183"/>
      <c r="AJ49" s="181"/>
      <c r="AK49" s="183"/>
      <c r="AL49" s="181"/>
      <c r="AM49" s="183"/>
      <c r="AN49" s="181"/>
      <c r="AO49" s="183"/>
      <c r="AP49" s="181"/>
      <c r="AQ49" s="183"/>
      <c r="AR49" s="181"/>
      <c r="AS49" s="183"/>
      <c r="AT49" s="181"/>
      <c r="AU49" s="183"/>
      <c r="AV49" s="181"/>
      <c r="AW49" s="183"/>
      <c r="AX49" s="181"/>
      <c r="AY49" s="183"/>
      <c r="AZ49" s="181"/>
      <c r="BA49" s="183"/>
      <c r="BB49" s="181"/>
      <c r="BC49" s="183"/>
      <c r="BD49" s="181"/>
      <c r="BE49" s="183"/>
      <c r="BF49" s="181"/>
      <c r="BG49" s="183"/>
      <c r="BH49" s="181"/>
      <c r="BI49" s="183"/>
      <c r="BJ49" s="181"/>
      <c r="BK49" s="183"/>
      <c r="BL49" s="181"/>
      <c r="BM49" s="183"/>
      <c r="BN49" s="181" t="s">
        <v>381</v>
      </c>
      <c r="BO49" s="182"/>
      <c r="BP49" s="182"/>
      <c r="BQ49" s="183"/>
      <c r="BR49" s="181"/>
      <c r="BS49" s="182"/>
      <c r="BT49" s="183"/>
      <c r="BU49" s="181"/>
      <c r="BV49" s="182"/>
      <c r="BW49" s="182"/>
      <c r="BX49" s="182"/>
      <c r="BY49" s="182"/>
      <c r="BZ49" s="182"/>
      <c r="CA49" s="182"/>
      <c r="CB49" s="182"/>
      <c r="CC49" s="182"/>
      <c r="CD49" s="182"/>
      <c r="CE49" s="182"/>
      <c r="CF49" s="182"/>
      <c r="CG49" s="182"/>
      <c r="CH49" s="182"/>
      <c r="CI49" s="182"/>
      <c r="CJ49" s="182"/>
      <c r="CK49" s="182"/>
      <c r="CL49" s="182"/>
      <c r="CM49" s="182"/>
      <c r="CN49" s="182"/>
      <c r="CO49" s="182"/>
      <c r="CP49" s="182"/>
      <c r="CQ49" s="182"/>
      <c r="CR49" s="182"/>
      <c r="CS49" s="181"/>
      <c r="CT49" s="182"/>
      <c r="CU49" s="182"/>
      <c r="CV49" s="190"/>
    </row>
    <row r="50" spans="1:100" s="180" customFormat="1" ht="13.5" customHeight="1">
      <c r="A50" s="196"/>
      <c r="B50" s="197"/>
      <c r="C50" s="198"/>
      <c r="D50" s="203"/>
      <c r="E50" s="197"/>
      <c r="F50" s="197"/>
      <c r="G50" s="197"/>
      <c r="H50" s="197"/>
      <c r="I50" s="197"/>
      <c r="J50" s="197"/>
      <c r="K50" s="197"/>
      <c r="L50" s="198"/>
      <c r="M50" s="184"/>
      <c r="N50" s="186"/>
      <c r="O50" s="184"/>
      <c r="P50" s="185"/>
      <c r="Q50" s="186"/>
      <c r="R50" s="184"/>
      <c r="S50" s="185"/>
      <c r="T50" s="186"/>
      <c r="U50" s="184"/>
      <c r="V50" s="185"/>
      <c r="W50" s="186"/>
      <c r="X50" s="184"/>
      <c r="Y50" s="185"/>
      <c r="Z50" s="185"/>
      <c r="AA50" s="185"/>
      <c r="AB50" s="186"/>
      <c r="AC50" s="184"/>
      <c r="AD50" s="185"/>
      <c r="AE50" s="185"/>
      <c r="AF50" s="185"/>
      <c r="AG50" s="186"/>
      <c r="AH50" s="184"/>
      <c r="AI50" s="186"/>
      <c r="AJ50" s="184"/>
      <c r="AK50" s="186"/>
      <c r="AL50" s="184"/>
      <c r="AM50" s="186"/>
      <c r="AN50" s="184"/>
      <c r="AO50" s="186"/>
      <c r="AP50" s="184"/>
      <c r="AQ50" s="186"/>
      <c r="AR50" s="184"/>
      <c r="AS50" s="186"/>
      <c r="AT50" s="184"/>
      <c r="AU50" s="186"/>
      <c r="AV50" s="184"/>
      <c r="AW50" s="186"/>
      <c r="AX50" s="184"/>
      <c r="AY50" s="186"/>
      <c r="AZ50" s="184"/>
      <c r="BA50" s="186"/>
      <c r="BB50" s="184"/>
      <c r="BC50" s="186"/>
      <c r="BD50" s="184"/>
      <c r="BE50" s="186"/>
      <c r="BF50" s="184"/>
      <c r="BG50" s="186"/>
      <c r="BH50" s="184"/>
      <c r="BI50" s="186"/>
      <c r="BJ50" s="184"/>
      <c r="BK50" s="186"/>
      <c r="BL50" s="184"/>
      <c r="BM50" s="186"/>
      <c r="BN50" s="184"/>
      <c r="BO50" s="185"/>
      <c r="BP50" s="185"/>
      <c r="BQ50" s="186"/>
      <c r="BR50" s="184"/>
      <c r="BS50" s="185"/>
      <c r="BT50" s="186"/>
      <c r="BU50" s="184"/>
      <c r="BV50" s="185"/>
      <c r="BW50" s="185"/>
      <c r="BX50" s="185"/>
      <c r="BY50" s="185"/>
      <c r="BZ50" s="185"/>
      <c r="CA50" s="185"/>
      <c r="CB50" s="185"/>
      <c r="CC50" s="185"/>
      <c r="CD50" s="185"/>
      <c r="CE50" s="185"/>
      <c r="CF50" s="185"/>
      <c r="CG50" s="185"/>
      <c r="CH50" s="185"/>
      <c r="CI50" s="185"/>
      <c r="CJ50" s="185"/>
      <c r="CK50" s="185"/>
      <c r="CL50" s="185"/>
      <c r="CM50" s="185"/>
      <c r="CN50" s="185"/>
      <c r="CO50" s="185"/>
      <c r="CP50" s="185"/>
      <c r="CQ50" s="185"/>
      <c r="CR50" s="185"/>
      <c r="CS50" s="184"/>
      <c r="CT50" s="185"/>
      <c r="CU50" s="185"/>
      <c r="CV50" s="191"/>
    </row>
    <row r="51" spans="1:100" s="180" customFormat="1" ht="13.5" customHeight="1">
      <c r="A51" s="196"/>
      <c r="B51" s="197"/>
      <c r="C51" s="198"/>
      <c r="D51" s="203"/>
      <c r="E51" s="197"/>
      <c r="F51" s="197"/>
      <c r="G51" s="197"/>
      <c r="H51" s="197"/>
      <c r="I51" s="197"/>
      <c r="J51" s="197"/>
      <c r="K51" s="197"/>
      <c r="L51" s="198"/>
      <c r="M51" s="184"/>
      <c r="N51" s="186"/>
      <c r="O51" s="184"/>
      <c r="P51" s="185"/>
      <c r="Q51" s="186"/>
      <c r="R51" s="184"/>
      <c r="S51" s="185"/>
      <c r="T51" s="186"/>
      <c r="U51" s="184"/>
      <c r="V51" s="185"/>
      <c r="W51" s="186"/>
      <c r="X51" s="184"/>
      <c r="Y51" s="185"/>
      <c r="Z51" s="185"/>
      <c r="AA51" s="185"/>
      <c r="AB51" s="186"/>
      <c r="AC51" s="184"/>
      <c r="AD51" s="185"/>
      <c r="AE51" s="185"/>
      <c r="AF51" s="185"/>
      <c r="AG51" s="186"/>
      <c r="AH51" s="184"/>
      <c r="AI51" s="186"/>
      <c r="AJ51" s="184"/>
      <c r="AK51" s="186"/>
      <c r="AL51" s="184"/>
      <c r="AM51" s="186"/>
      <c r="AN51" s="184"/>
      <c r="AO51" s="186"/>
      <c r="AP51" s="184"/>
      <c r="AQ51" s="186"/>
      <c r="AR51" s="184"/>
      <c r="AS51" s="186"/>
      <c r="AT51" s="184"/>
      <c r="AU51" s="186"/>
      <c r="AV51" s="184"/>
      <c r="AW51" s="186"/>
      <c r="AX51" s="184"/>
      <c r="AY51" s="186"/>
      <c r="AZ51" s="184"/>
      <c r="BA51" s="186"/>
      <c r="BB51" s="184"/>
      <c r="BC51" s="186"/>
      <c r="BD51" s="184"/>
      <c r="BE51" s="186"/>
      <c r="BF51" s="184"/>
      <c r="BG51" s="186"/>
      <c r="BH51" s="184"/>
      <c r="BI51" s="186"/>
      <c r="BJ51" s="184"/>
      <c r="BK51" s="186"/>
      <c r="BL51" s="184"/>
      <c r="BM51" s="186"/>
      <c r="BN51" s="184"/>
      <c r="BO51" s="185"/>
      <c r="BP51" s="185"/>
      <c r="BQ51" s="186"/>
      <c r="BR51" s="184"/>
      <c r="BS51" s="185"/>
      <c r="BT51" s="186"/>
      <c r="BU51" s="184"/>
      <c r="BV51" s="185"/>
      <c r="BW51" s="185"/>
      <c r="BX51" s="185"/>
      <c r="BY51" s="185"/>
      <c r="BZ51" s="185"/>
      <c r="CA51" s="185"/>
      <c r="CB51" s="185"/>
      <c r="CC51" s="185"/>
      <c r="CD51" s="185"/>
      <c r="CE51" s="185"/>
      <c r="CF51" s="185"/>
      <c r="CG51" s="185"/>
      <c r="CH51" s="185"/>
      <c r="CI51" s="185"/>
      <c r="CJ51" s="185"/>
      <c r="CK51" s="185"/>
      <c r="CL51" s="185"/>
      <c r="CM51" s="185"/>
      <c r="CN51" s="185"/>
      <c r="CO51" s="185"/>
      <c r="CP51" s="185"/>
      <c r="CQ51" s="185"/>
      <c r="CR51" s="185"/>
      <c r="CS51" s="184"/>
      <c r="CT51" s="185"/>
      <c r="CU51" s="185"/>
      <c r="CV51" s="191"/>
    </row>
    <row r="52" spans="1:100" s="180" customFormat="1" ht="13.5" customHeight="1" thickBot="1">
      <c r="A52" s="199"/>
      <c r="B52" s="200"/>
      <c r="C52" s="201"/>
      <c r="D52" s="204"/>
      <c r="E52" s="200"/>
      <c r="F52" s="200"/>
      <c r="G52" s="200"/>
      <c r="H52" s="200"/>
      <c r="I52" s="200"/>
      <c r="J52" s="200"/>
      <c r="K52" s="200"/>
      <c r="L52" s="201"/>
      <c r="M52" s="187"/>
      <c r="N52" s="189"/>
      <c r="O52" s="187"/>
      <c r="P52" s="188"/>
      <c r="Q52" s="189"/>
      <c r="R52" s="187"/>
      <c r="S52" s="188"/>
      <c r="T52" s="189"/>
      <c r="U52" s="187"/>
      <c r="V52" s="188"/>
      <c r="W52" s="189"/>
      <c r="X52" s="187"/>
      <c r="Y52" s="188"/>
      <c r="Z52" s="188"/>
      <c r="AA52" s="188"/>
      <c r="AB52" s="189"/>
      <c r="AC52" s="187"/>
      <c r="AD52" s="188"/>
      <c r="AE52" s="188"/>
      <c r="AF52" s="188"/>
      <c r="AG52" s="189"/>
      <c r="AH52" s="187"/>
      <c r="AI52" s="189"/>
      <c r="AJ52" s="187"/>
      <c r="AK52" s="189"/>
      <c r="AL52" s="187"/>
      <c r="AM52" s="189"/>
      <c r="AN52" s="187"/>
      <c r="AO52" s="189"/>
      <c r="AP52" s="187"/>
      <c r="AQ52" s="189"/>
      <c r="AR52" s="187"/>
      <c r="AS52" s="189"/>
      <c r="AT52" s="187"/>
      <c r="AU52" s="189"/>
      <c r="AV52" s="187"/>
      <c r="AW52" s="189"/>
      <c r="AX52" s="187"/>
      <c r="AY52" s="189"/>
      <c r="AZ52" s="187"/>
      <c r="BA52" s="189"/>
      <c r="BB52" s="187"/>
      <c r="BC52" s="189"/>
      <c r="BD52" s="187"/>
      <c r="BE52" s="189"/>
      <c r="BF52" s="187"/>
      <c r="BG52" s="189"/>
      <c r="BH52" s="187"/>
      <c r="BI52" s="189"/>
      <c r="BJ52" s="187"/>
      <c r="BK52" s="189"/>
      <c r="BL52" s="187"/>
      <c r="BM52" s="189"/>
      <c r="BN52" s="187"/>
      <c r="BO52" s="188"/>
      <c r="BP52" s="188"/>
      <c r="BQ52" s="189"/>
      <c r="BR52" s="187"/>
      <c r="BS52" s="188"/>
      <c r="BT52" s="189"/>
      <c r="BU52" s="187"/>
      <c r="BV52" s="188"/>
      <c r="BW52" s="188"/>
      <c r="BX52" s="188"/>
      <c r="BY52" s="188"/>
      <c r="BZ52" s="188"/>
      <c r="CA52" s="188"/>
      <c r="CB52" s="188"/>
      <c r="CC52" s="188"/>
      <c r="CD52" s="188"/>
      <c r="CE52" s="188"/>
      <c r="CF52" s="188"/>
      <c r="CG52" s="188"/>
      <c r="CH52" s="188"/>
      <c r="CI52" s="188"/>
      <c r="CJ52" s="188"/>
      <c r="CK52" s="188"/>
      <c r="CL52" s="188"/>
      <c r="CM52" s="188"/>
      <c r="CN52" s="188"/>
      <c r="CO52" s="188"/>
      <c r="CP52" s="188"/>
      <c r="CQ52" s="188"/>
      <c r="CR52" s="188"/>
      <c r="CS52" s="187"/>
      <c r="CT52" s="188"/>
      <c r="CU52" s="188"/>
      <c r="CV52" s="192"/>
    </row>
    <row r="53" spans="1:100" s="180" customFormat="1" ht="13.5" customHeight="1" thickTop="1">
      <c r="A53" s="193"/>
      <c r="B53" s="194"/>
      <c r="C53" s="195"/>
      <c r="D53" s="202" t="s">
        <v>155</v>
      </c>
      <c r="E53" s="194"/>
      <c r="F53" s="194"/>
      <c r="G53" s="194"/>
      <c r="H53" s="194"/>
      <c r="I53" s="194"/>
      <c r="J53" s="194"/>
      <c r="K53" s="194"/>
      <c r="L53" s="195"/>
      <c r="M53" s="181"/>
      <c r="N53" s="183"/>
      <c r="O53" s="181" t="s">
        <v>365</v>
      </c>
      <c r="P53" s="182"/>
      <c r="Q53" s="183"/>
      <c r="R53" s="181" t="s">
        <v>368</v>
      </c>
      <c r="S53" s="182"/>
      <c r="T53" s="183"/>
      <c r="U53" s="181"/>
      <c r="V53" s="182"/>
      <c r="W53" s="183"/>
      <c r="X53" s="181" t="s">
        <v>368</v>
      </c>
      <c r="Y53" s="182"/>
      <c r="Z53" s="182"/>
      <c r="AA53" s="182"/>
      <c r="AB53" s="183"/>
      <c r="AC53" s="181" t="s">
        <v>368</v>
      </c>
      <c r="AD53" s="182"/>
      <c r="AE53" s="182"/>
      <c r="AF53" s="182"/>
      <c r="AG53" s="183"/>
      <c r="AH53" s="181" t="s">
        <v>354</v>
      </c>
      <c r="AI53" s="183"/>
      <c r="AJ53" s="181"/>
      <c r="AK53" s="183"/>
      <c r="AL53" s="181"/>
      <c r="AM53" s="183"/>
      <c r="AN53" s="181"/>
      <c r="AO53" s="183"/>
      <c r="AP53" s="181"/>
      <c r="AQ53" s="183"/>
      <c r="AR53" s="181"/>
      <c r="AS53" s="183"/>
      <c r="AT53" s="181"/>
      <c r="AU53" s="183"/>
      <c r="AV53" s="181"/>
      <c r="AW53" s="183"/>
      <c r="AX53" s="181"/>
      <c r="AY53" s="183"/>
      <c r="AZ53" s="181"/>
      <c r="BA53" s="183"/>
      <c r="BB53" s="181"/>
      <c r="BC53" s="183"/>
      <c r="BD53" s="181"/>
      <c r="BE53" s="183"/>
      <c r="BF53" s="181"/>
      <c r="BG53" s="183"/>
      <c r="BH53" s="181"/>
      <c r="BI53" s="183"/>
      <c r="BJ53" s="181"/>
      <c r="BK53" s="183"/>
      <c r="BL53" s="181"/>
      <c r="BM53" s="183"/>
      <c r="BN53" s="181" t="s">
        <v>381</v>
      </c>
      <c r="BO53" s="182"/>
      <c r="BP53" s="182"/>
      <c r="BQ53" s="183"/>
      <c r="BR53" s="181"/>
      <c r="BS53" s="182"/>
      <c r="BT53" s="183"/>
      <c r="BU53" s="181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  <c r="CN53" s="182"/>
      <c r="CO53" s="182"/>
      <c r="CP53" s="182"/>
      <c r="CQ53" s="182"/>
      <c r="CR53" s="182"/>
      <c r="CS53" s="181"/>
      <c r="CT53" s="182"/>
      <c r="CU53" s="182"/>
      <c r="CV53" s="190"/>
    </row>
    <row r="54" spans="1:100" s="180" customFormat="1" ht="13.5" customHeight="1">
      <c r="A54" s="196"/>
      <c r="B54" s="197"/>
      <c r="C54" s="198"/>
      <c r="D54" s="203"/>
      <c r="E54" s="197"/>
      <c r="F54" s="197"/>
      <c r="G54" s="197"/>
      <c r="H54" s="197"/>
      <c r="I54" s="197"/>
      <c r="J54" s="197"/>
      <c r="K54" s="197"/>
      <c r="L54" s="198"/>
      <c r="M54" s="184"/>
      <c r="N54" s="186"/>
      <c r="O54" s="184"/>
      <c r="P54" s="185"/>
      <c r="Q54" s="186"/>
      <c r="R54" s="184"/>
      <c r="S54" s="185"/>
      <c r="T54" s="186"/>
      <c r="U54" s="184"/>
      <c r="V54" s="185"/>
      <c r="W54" s="186"/>
      <c r="X54" s="184"/>
      <c r="Y54" s="185"/>
      <c r="Z54" s="185"/>
      <c r="AA54" s="185"/>
      <c r="AB54" s="186"/>
      <c r="AC54" s="184"/>
      <c r="AD54" s="185"/>
      <c r="AE54" s="185"/>
      <c r="AF54" s="185"/>
      <c r="AG54" s="186"/>
      <c r="AH54" s="184"/>
      <c r="AI54" s="186"/>
      <c r="AJ54" s="184"/>
      <c r="AK54" s="186"/>
      <c r="AL54" s="184"/>
      <c r="AM54" s="186"/>
      <c r="AN54" s="184"/>
      <c r="AO54" s="186"/>
      <c r="AP54" s="184"/>
      <c r="AQ54" s="186"/>
      <c r="AR54" s="184"/>
      <c r="AS54" s="186"/>
      <c r="AT54" s="184"/>
      <c r="AU54" s="186"/>
      <c r="AV54" s="184"/>
      <c r="AW54" s="186"/>
      <c r="AX54" s="184"/>
      <c r="AY54" s="186"/>
      <c r="AZ54" s="184"/>
      <c r="BA54" s="186"/>
      <c r="BB54" s="184"/>
      <c r="BC54" s="186"/>
      <c r="BD54" s="184"/>
      <c r="BE54" s="186"/>
      <c r="BF54" s="184"/>
      <c r="BG54" s="186"/>
      <c r="BH54" s="184"/>
      <c r="BI54" s="186"/>
      <c r="BJ54" s="184"/>
      <c r="BK54" s="186"/>
      <c r="BL54" s="184"/>
      <c r="BM54" s="186"/>
      <c r="BN54" s="184"/>
      <c r="BO54" s="185"/>
      <c r="BP54" s="185"/>
      <c r="BQ54" s="186"/>
      <c r="BR54" s="184"/>
      <c r="BS54" s="185"/>
      <c r="BT54" s="186"/>
      <c r="BU54" s="184"/>
      <c r="BV54" s="185"/>
      <c r="BW54" s="185"/>
      <c r="BX54" s="185"/>
      <c r="BY54" s="185"/>
      <c r="BZ54" s="185"/>
      <c r="CA54" s="185"/>
      <c r="CB54" s="185"/>
      <c r="CC54" s="185"/>
      <c r="CD54" s="185"/>
      <c r="CE54" s="185"/>
      <c r="CF54" s="185"/>
      <c r="CG54" s="185"/>
      <c r="CH54" s="185"/>
      <c r="CI54" s="185"/>
      <c r="CJ54" s="185"/>
      <c r="CK54" s="185"/>
      <c r="CL54" s="185"/>
      <c r="CM54" s="185"/>
      <c r="CN54" s="185"/>
      <c r="CO54" s="185"/>
      <c r="CP54" s="185"/>
      <c r="CQ54" s="185"/>
      <c r="CR54" s="185"/>
      <c r="CS54" s="184"/>
      <c r="CT54" s="185"/>
      <c r="CU54" s="185"/>
      <c r="CV54" s="191"/>
    </row>
    <row r="55" spans="1:100" s="180" customFormat="1" ht="13.5" customHeight="1">
      <c r="A55" s="196"/>
      <c r="B55" s="197"/>
      <c r="C55" s="198"/>
      <c r="D55" s="203"/>
      <c r="E55" s="197"/>
      <c r="F55" s="197"/>
      <c r="G55" s="197"/>
      <c r="H55" s="197"/>
      <c r="I55" s="197"/>
      <c r="J55" s="197"/>
      <c r="K55" s="197"/>
      <c r="L55" s="198"/>
      <c r="M55" s="184"/>
      <c r="N55" s="186"/>
      <c r="O55" s="184"/>
      <c r="P55" s="185"/>
      <c r="Q55" s="186"/>
      <c r="R55" s="184"/>
      <c r="S55" s="185"/>
      <c r="T55" s="186"/>
      <c r="U55" s="184"/>
      <c r="V55" s="185"/>
      <c r="W55" s="186"/>
      <c r="X55" s="184"/>
      <c r="Y55" s="185"/>
      <c r="Z55" s="185"/>
      <c r="AA55" s="185"/>
      <c r="AB55" s="186"/>
      <c r="AC55" s="184"/>
      <c r="AD55" s="185"/>
      <c r="AE55" s="185"/>
      <c r="AF55" s="185"/>
      <c r="AG55" s="186"/>
      <c r="AH55" s="184"/>
      <c r="AI55" s="186"/>
      <c r="AJ55" s="184"/>
      <c r="AK55" s="186"/>
      <c r="AL55" s="184"/>
      <c r="AM55" s="186"/>
      <c r="AN55" s="184"/>
      <c r="AO55" s="186"/>
      <c r="AP55" s="184"/>
      <c r="AQ55" s="186"/>
      <c r="AR55" s="184"/>
      <c r="AS55" s="186"/>
      <c r="AT55" s="184"/>
      <c r="AU55" s="186"/>
      <c r="AV55" s="184"/>
      <c r="AW55" s="186"/>
      <c r="AX55" s="184"/>
      <c r="AY55" s="186"/>
      <c r="AZ55" s="184"/>
      <c r="BA55" s="186"/>
      <c r="BB55" s="184"/>
      <c r="BC55" s="186"/>
      <c r="BD55" s="184"/>
      <c r="BE55" s="186"/>
      <c r="BF55" s="184"/>
      <c r="BG55" s="186"/>
      <c r="BH55" s="184"/>
      <c r="BI55" s="186"/>
      <c r="BJ55" s="184"/>
      <c r="BK55" s="186"/>
      <c r="BL55" s="184"/>
      <c r="BM55" s="186"/>
      <c r="BN55" s="184"/>
      <c r="BO55" s="185"/>
      <c r="BP55" s="185"/>
      <c r="BQ55" s="186"/>
      <c r="BR55" s="184"/>
      <c r="BS55" s="185"/>
      <c r="BT55" s="186"/>
      <c r="BU55" s="184"/>
      <c r="BV55" s="185"/>
      <c r="BW55" s="185"/>
      <c r="BX55" s="185"/>
      <c r="BY55" s="185"/>
      <c r="BZ55" s="185"/>
      <c r="CA55" s="185"/>
      <c r="CB55" s="185"/>
      <c r="CC55" s="185"/>
      <c r="CD55" s="185"/>
      <c r="CE55" s="185"/>
      <c r="CF55" s="185"/>
      <c r="CG55" s="185"/>
      <c r="CH55" s="185"/>
      <c r="CI55" s="185"/>
      <c r="CJ55" s="185"/>
      <c r="CK55" s="185"/>
      <c r="CL55" s="185"/>
      <c r="CM55" s="185"/>
      <c r="CN55" s="185"/>
      <c r="CO55" s="185"/>
      <c r="CP55" s="185"/>
      <c r="CQ55" s="185"/>
      <c r="CR55" s="185"/>
      <c r="CS55" s="184"/>
      <c r="CT55" s="185"/>
      <c r="CU55" s="185"/>
      <c r="CV55" s="191"/>
    </row>
    <row r="56" spans="1:100" s="180" customFormat="1" ht="13.5" customHeight="1" thickBot="1">
      <c r="A56" s="199"/>
      <c r="B56" s="200"/>
      <c r="C56" s="201"/>
      <c r="D56" s="204"/>
      <c r="E56" s="200"/>
      <c r="F56" s="200"/>
      <c r="G56" s="200"/>
      <c r="H56" s="200"/>
      <c r="I56" s="200"/>
      <c r="J56" s="200"/>
      <c r="K56" s="200"/>
      <c r="L56" s="201"/>
      <c r="M56" s="187"/>
      <c r="N56" s="189"/>
      <c r="O56" s="187"/>
      <c r="P56" s="188"/>
      <c r="Q56" s="189"/>
      <c r="R56" s="187"/>
      <c r="S56" s="188"/>
      <c r="T56" s="189"/>
      <c r="U56" s="187"/>
      <c r="V56" s="188"/>
      <c r="W56" s="189"/>
      <c r="X56" s="187"/>
      <c r="Y56" s="188"/>
      <c r="Z56" s="188"/>
      <c r="AA56" s="188"/>
      <c r="AB56" s="189"/>
      <c r="AC56" s="187"/>
      <c r="AD56" s="188"/>
      <c r="AE56" s="188"/>
      <c r="AF56" s="188"/>
      <c r="AG56" s="189"/>
      <c r="AH56" s="187"/>
      <c r="AI56" s="189"/>
      <c r="AJ56" s="187"/>
      <c r="AK56" s="189"/>
      <c r="AL56" s="187"/>
      <c r="AM56" s="189"/>
      <c r="AN56" s="187"/>
      <c r="AO56" s="189"/>
      <c r="AP56" s="187"/>
      <c r="AQ56" s="189"/>
      <c r="AR56" s="187"/>
      <c r="AS56" s="189"/>
      <c r="AT56" s="187"/>
      <c r="AU56" s="189"/>
      <c r="AV56" s="187"/>
      <c r="AW56" s="189"/>
      <c r="AX56" s="187"/>
      <c r="AY56" s="189"/>
      <c r="AZ56" s="187"/>
      <c r="BA56" s="189"/>
      <c r="BB56" s="187"/>
      <c r="BC56" s="189"/>
      <c r="BD56" s="187"/>
      <c r="BE56" s="189"/>
      <c r="BF56" s="187"/>
      <c r="BG56" s="189"/>
      <c r="BH56" s="187"/>
      <c r="BI56" s="189"/>
      <c r="BJ56" s="187"/>
      <c r="BK56" s="189"/>
      <c r="BL56" s="187"/>
      <c r="BM56" s="189"/>
      <c r="BN56" s="187"/>
      <c r="BO56" s="188"/>
      <c r="BP56" s="188"/>
      <c r="BQ56" s="189"/>
      <c r="BR56" s="187"/>
      <c r="BS56" s="188"/>
      <c r="BT56" s="189"/>
      <c r="BU56" s="187"/>
      <c r="BV56" s="188"/>
      <c r="BW56" s="188"/>
      <c r="BX56" s="188"/>
      <c r="BY56" s="188"/>
      <c r="BZ56" s="188"/>
      <c r="CA56" s="188"/>
      <c r="CB56" s="188"/>
      <c r="CC56" s="188"/>
      <c r="CD56" s="188"/>
      <c r="CE56" s="188"/>
      <c r="CF56" s="188"/>
      <c r="CG56" s="188"/>
      <c r="CH56" s="188"/>
      <c r="CI56" s="188"/>
      <c r="CJ56" s="188"/>
      <c r="CK56" s="188"/>
      <c r="CL56" s="188"/>
      <c r="CM56" s="188"/>
      <c r="CN56" s="188"/>
      <c r="CO56" s="188"/>
      <c r="CP56" s="188"/>
      <c r="CQ56" s="188"/>
      <c r="CR56" s="188"/>
      <c r="CS56" s="187"/>
      <c r="CT56" s="188"/>
      <c r="CU56" s="188"/>
      <c r="CV56" s="192"/>
    </row>
    <row r="57" spans="1:100" s="180" customFormat="1" ht="13.5" customHeight="1" thickTop="1">
      <c r="A57" s="193"/>
      <c r="B57" s="194"/>
      <c r="C57" s="195"/>
      <c r="D57" s="202" t="s">
        <v>156</v>
      </c>
      <c r="E57" s="194"/>
      <c r="F57" s="194"/>
      <c r="G57" s="194"/>
      <c r="H57" s="194"/>
      <c r="I57" s="194"/>
      <c r="J57" s="194"/>
      <c r="K57" s="194"/>
      <c r="L57" s="195"/>
      <c r="M57" s="181"/>
      <c r="N57" s="183"/>
      <c r="O57" s="181" t="s">
        <v>365</v>
      </c>
      <c r="P57" s="182"/>
      <c r="Q57" s="183"/>
      <c r="R57" s="181" t="s">
        <v>370</v>
      </c>
      <c r="S57" s="182"/>
      <c r="T57" s="183"/>
      <c r="U57" s="181"/>
      <c r="V57" s="182"/>
      <c r="W57" s="183"/>
      <c r="X57" s="181" t="s">
        <v>370</v>
      </c>
      <c r="Y57" s="182"/>
      <c r="Z57" s="182"/>
      <c r="AA57" s="182"/>
      <c r="AB57" s="183"/>
      <c r="AC57" s="181" t="s">
        <v>370</v>
      </c>
      <c r="AD57" s="182"/>
      <c r="AE57" s="182"/>
      <c r="AF57" s="182"/>
      <c r="AG57" s="183"/>
      <c r="AH57" s="181" t="s">
        <v>354</v>
      </c>
      <c r="AI57" s="183"/>
      <c r="AJ57" s="181"/>
      <c r="AK57" s="183"/>
      <c r="AL57" s="181"/>
      <c r="AM57" s="183"/>
      <c r="AN57" s="181"/>
      <c r="AO57" s="183"/>
      <c r="AP57" s="181"/>
      <c r="AQ57" s="183"/>
      <c r="AR57" s="181"/>
      <c r="AS57" s="183"/>
      <c r="AT57" s="181"/>
      <c r="AU57" s="183"/>
      <c r="AV57" s="181"/>
      <c r="AW57" s="183"/>
      <c r="AX57" s="181"/>
      <c r="AY57" s="183"/>
      <c r="AZ57" s="181"/>
      <c r="BA57" s="183"/>
      <c r="BB57" s="181"/>
      <c r="BC57" s="183"/>
      <c r="BD57" s="181"/>
      <c r="BE57" s="183"/>
      <c r="BF57" s="181"/>
      <c r="BG57" s="183"/>
      <c r="BH57" s="181"/>
      <c r="BI57" s="183"/>
      <c r="BJ57" s="181"/>
      <c r="BK57" s="183"/>
      <c r="BL57" s="181"/>
      <c r="BM57" s="183"/>
      <c r="BN57" s="181" t="s">
        <v>381</v>
      </c>
      <c r="BO57" s="182"/>
      <c r="BP57" s="182"/>
      <c r="BQ57" s="183"/>
      <c r="BR57" s="181"/>
      <c r="BS57" s="182"/>
      <c r="BT57" s="183"/>
      <c r="BU57" s="181"/>
      <c r="BV57" s="182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  <c r="CM57" s="182"/>
      <c r="CN57" s="182"/>
      <c r="CO57" s="182"/>
      <c r="CP57" s="182"/>
      <c r="CQ57" s="182"/>
      <c r="CR57" s="182"/>
      <c r="CS57" s="181"/>
      <c r="CT57" s="182"/>
      <c r="CU57" s="182"/>
      <c r="CV57" s="190"/>
    </row>
    <row r="58" spans="1:100" s="180" customFormat="1" ht="13.5" customHeight="1">
      <c r="A58" s="196"/>
      <c r="B58" s="197"/>
      <c r="C58" s="198"/>
      <c r="D58" s="203"/>
      <c r="E58" s="197"/>
      <c r="F58" s="197"/>
      <c r="G58" s="197"/>
      <c r="H58" s="197"/>
      <c r="I58" s="197"/>
      <c r="J58" s="197"/>
      <c r="K58" s="197"/>
      <c r="L58" s="198"/>
      <c r="M58" s="184"/>
      <c r="N58" s="186"/>
      <c r="O58" s="184"/>
      <c r="P58" s="185"/>
      <c r="Q58" s="186"/>
      <c r="R58" s="184"/>
      <c r="S58" s="185"/>
      <c r="T58" s="186"/>
      <c r="U58" s="184"/>
      <c r="V58" s="185"/>
      <c r="W58" s="186"/>
      <c r="X58" s="184"/>
      <c r="Y58" s="185"/>
      <c r="Z58" s="185"/>
      <c r="AA58" s="185"/>
      <c r="AB58" s="186"/>
      <c r="AC58" s="184"/>
      <c r="AD58" s="185"/>
      <c r="AE58" s="185"/>
      <c r="AF58" s="185"/>
      <c r="AG58" s="186"/>
      <c r="AH58" s="184"/>
      <c r="AI58" s="186"/>
      <c r="AJ58" s="184"/>
      <c r="AK58" s="186"/>
      <c r="AL58" s="184"/>
      <c r="AM58" s="186"/>
      <c r="AN58" s="184"/>
      <c r="AO58" s="186"/>
      <c r="AP58" s="184"/>
      <c r="AQ58" s="186"/>
      <c r="AR58" s="184"/>
      <c r="AS58" s="186"/>
      <c r="AT58" s="184"/>
      <c r="AU58" s="186"/>
      <c r="AV58" s="184"/>
      <c r="AW58" s="186"/>
      <c r="AX58" s="184"/>
      <c r="AY58" s="186"/>
      <c r="AZ58" s="184"/>
      <c r="BA58" s="186"/>
      <c r="BB58" s="184"/>
      <c r="BC58" s="186"/>
      <c r="BD58" s="184"/>
      <c r="BE58" s="186"/>
      <c r="BF58" s="184"/>
      <c r="BG58" s="186"/>
      <c r="BH58" s="184"/>
      <c r="BI58" s="186"/>
      <c r="BJ58" s="184"/>
      <c r="BK58" s="186"/>
      <c r="BL58" s="184"/>
      <c r="BM58" s="186"/>
      <c r="BN58" s="184"/>
      <c r="BO58" s="185"/>
      <c r="BP58" s="185"/>
      <c r="BQ58" s="186"/>
      <c r="BR58" s="184"/>
      <c r="BS58" s="185"/>
      <c r="BT58" s="186"/>
      <c r="BU58" s="184"/>
      <c r="BV58" s="185"/>
      <c r="BW58" s="185"/>
      <c r="BX58" s="185"/>
      <c r="BY58" s="185"/>
      <c r="BZ58" s="185"/>
      <c r="CA58" s="185"/>
      <c r="CB58" s="185"/>
      <c r="CC58" s="185"/>
      <c r="CD58" s="185"/>
      <c r="CE58" s="185"/>
      <c r="CF58" s="185"/>
      <c r="CG58" s="185"/>
      <c r="CH58" s="185"/>
      <c r="CI58" s="185"/>
      <c r="CJ58" s="185"/>
      <c r="CK58" s="185"/>
      <c r="CL58" s="185"/>
      <c r="CM58" s="185"/>
      <c r="CN58" s="185"/>
      <c r="CO58" s="185"/>
      <c r="CP58" s="185"/>
      <c r="CQ58" s="185"/>
      <c r="CR58" s="185"/>
      <c r="CS58" s="184"/>
      <c r="CT58" s="185"/>
      <c r="CU58" s="185"/>
      <c r="CV58" s="191"/>
    </row>
    <row r="59" spans="1:100" s="180" customFormat="1" ht="13.5" customHeight="1">
      <c r="A59" s="196"/>
      <c r="B59" s="197"/>
      <c r="C59" s="198"/>
      <c r="D59" s="203"/>
      <c r="E59" s="197"/>
      <c r="F59" s="197"/>
      <c r="G59" s="197"/>
      <c r="H59" s="197"/>
      <c r="I59" s="197"/>
      <c r="J59" s="197"/>
      <c r="K59" s="197"/>
      <c r="L59" s="198"/>
      <c r="M59" s="184"/>
      <c r="N59" s="186"/>
      <c r="O59" s="184"/>
      <c r="P59" s="185"/>
      <c r="Q59" s="186"/>
      <c r="R59" s="184"/>
      <c r="S59" s="185"/>
      <c r="T59" s="186"/>
      <c r="U59" s="184"/>
      <c r="V59" s="185"/>
      <c r="W59" s="186"/>
      <c r="X59" s="184"/>
      <c r="Y59" s="185"/>
      <c r="Z59" s="185"/>
      <c r="AA59" s="185"/>
      <c r="AB59" s="186"/>
      <c r="AC59" s="184"/>
      <c r="AD59" s="185"/>
      <c r="AE59" s="185"/>
      <c r="AF59" s="185"/>
      <c r="AG59" s="186"/>
      <c r="AH59" s="184"/>
      <c r="AI59" s="186"/>
      <c r="AJ59" s="184"/>
      <c r="AK59" s="186"/>
      <c r="AL59" s="184"/>
      <c r="AM59" s="186"/>
      <c r="AN59" s="184"/>
      <c r="AO59" s="186"/>
      <c r="AP59" s="184"/>
      <c r="AQ59" s="186"/>
      <c r="AR59" s="184"/>
      <c r="AS59" s="186"/>
      <c r="AT59" s="184"/>
      <c r="AU59" s="186"/>
      <c r="AV59" s="184"/>
      <c r="AW59" s="186"/>
      <c r="AX59" s="184"/>
      <c r="AY59" s="186"/>
      <c r="AZ59" s="184"/>
      <c r="BA59" s="186"/>
      <c r="BB59" s="184"/>
      <c r="BC59" s="186"/>
      <c r="BD59" s="184"/>
      <c r="BE59" s="186"/>
      <c r="BF59" s="184"/>
      <c r="BG59" s="186"/>
      <c r="BH59" s="184"/>
      <c r="BI59" s="186"/>
      <c r="BJ59" s="184"/>
      <c r="BK59" s="186"/>
      <c r="BL59" s="184"/>
      <c r="BM59" s="186"/>
      <c r="BN59" s="184"/>
      <c r="BO59" s="185"/>
      <c r="BP59" s="185"/>
      <c r="BQ59" s="186"/>
      <c r="BR59" s="184"/>
      <c r="BS59" s="185"/>
      <c r="BT59" s="186"/>
      <c r="BU59" s="184"/>
      <c r="BV59" s="185"/>
      <c r="BW59" s="185"/>
      <c r="BX59" s="185"/>
      <c r="BY59" s="185"/>
      <c r="BZ59" s="185"/>
      <c r="CA59" s="185"/>
      <c r="CB59" s="185"/>
      <c r="CC59" s="185"/>
      <c r="CD59" s="185"/>
      <c r="CE59" s="185"/>
      <c r="CF59" s="185"/>
      <c r="CG59" s="185"/>
      <c r="CH59" s="185"/>
      <c r="CI59" s="185"/>
      <c r="CJ59" s="185"/>
      <c r="CK59" s="185"/>
      <c r="CL59" s="185"/>
      <c r="CM59" s="185"/>
      <c r="CN59" s="185"/>
      <c r="CO59" s="185"/>
      <c r="CP59" s="185"/>
      <c r="CQ59" s="185"/>
      <c r="CR59" s="185"/>
      <c r="CS59" s="184"/>
      <c r="CT59" s="185"/>
      <c r="CU59" s="185"/>
      <c r="CV59" s="191"/>
    </row>
    <row r="60" spans="1:100" s="180" customFormat="1" ht="13.5" customHeight="1">
      <c r="A60" s="199"/>
      <c r="B60" s="200"/>
      <c r="C60" s="201"/>
      <c r="D60" s="204"/>
      <c r="E60" s="200"/>
      <c r="F60" s="200"/>
      <c r="G60" s="200"/>
      <c r="H60" s="200"/>
      <c r="I60" s="200"/>
      <c r="J60" s="200"/>
      <c r="K60" s="200"/>
      <c r="L60" s="201"/>
      <c r="M60" s="187"/>
      <c r="N60" s="189"/>
      <c r="O60" s="187"/>
      <c r="P60" s="188"/>
      <c r="Q60" s="189"/>
      <c r="R60" s="187"/>
      <c r="S60" s="188"/>
      <c r="T60" s="189"/>
      <c r="U60" s="187"/>
      <c r="V60" s="188"/>
      <c r="W60" s="189"/>
      <c r="X60" s="187"/>
      <c r="Y60" s="188"/>
      <c r="Z60" s="188"/>
      <c r="AA60" s="188"/>
      <c r="AB60" s="189"/>
      <c r="AC60" s="187"/>
      <c r="AD60" s="188"/>
      <c r="AE60" s="188"/>
      <c r="AF60" s="188"/>
      <c r="AG60" s="189"/>
      <c r="AH60" s="187"/>
      <c r="AI60" s="189"/>
      <c r="AJ60" s="187"/>
      <c r="AK60" s="189"/>
      <c r="AL60" s="187"/>
      <c r="AM60" s="189"/>
      <c r="AN60" s="187"/>
      <c r="AO60" s="189"/>
      <c r="AP60" s="187"/>
      <c r="AQ60" s="189"/>
      <c r="AR60" s="187"/>
      <c r="AS60" s="189"/>
      <c r="AT60" s="187"/>
      <c r="AU60" s="189"/>
      <c r="AV60" s="187"/>
      <c r="AW60" s="189"/>
      <c r="AX60" s="187"/>
      <c r="AY60" s="189"/>
      <c r="AZ60" s="187"/>
      <c r="BA60" s="189"/>
      <c r="BB60" s="187"/>
      <c r="BC60" s="189"/>
      <c r="BD60" s="187"/>
      <c r="BE60" s="189"/>
      <c r="BF60" s="187"/>
      <c r="BG60" s="189"/>
      <c r="BH60" s="187"/>
      <c r="BI60" s="189"/>
      <c r="BJ60" s="187"/>
      <c r="BK60" s="189"/>
      <c r="BL60" s="187"/>
      <c r="BM60" s="189"/>
      <c r="BN60" s="187"/>
      <c r="BO60" s="188"/>
      <c r="BP60" s="188"/>
      <c r="BQ60" s="189"/>
      <c r="BR60" s="187"/>
      <c r="BS60" s="188"/>
      <c r="BT60" s="189"/>
      <c r="BU60" s="187"/>
      <c r="BV60" s="188"/>
      <c r="BW60" s="188"/>
      <c r="BX60" s="188"/>
      <c r="BY60" s="188"/>
      <c r="BZ60" s="188"/>
      <c r="CA60" s="188"/>
      <c r="CB60" s="188"/>
      <c r="CC60" s="188"/>
      <c r="CD60" s="188"/>
      <c r="CE60" s="188"/>
      <c r="CF60" s="188"/>
      <c r="CG60" s="188"/>
      <c r="CH60" s="188"/>
      <c r="CI60" s="188"/>
      <c r="CJ60" s="188"/>
      <c r="CK60" s="188"/>
      <c r="CL60" s="188"/>
      <c r="CM60" s="188"/>
      <c r="CN60" s="188"/>
      <c r="CO60" s="188"/>
      <c r="CP60" s="188"/>
      <c r="CQ60" s="188"/>
      <c r="CR60" s="188"/>
      <c r="CS60" s="187"/>
      <c r="CT60" s="188"/>
      <c r="CU60" s="188"/>
      <c r="CV60" s="192"/>
    </row>
    <row r="61" spans="1:100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4"/>
    </row>
    <row r="62" spans="1:100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7"/>
    </row>
  </sheetData>
  <mergeCells count="35">
    <mergeCell ref="AR8:AS8"/>
    <mergeCell ref="AT8:AU8"/>
    <mergeCell ref="AH6:BM6"/>
    <mergeCell ref="BN6:BQ8"/>
    <mergeCell ref="BR6:BT8"/>
    <mergeCell ref="BH8:BI8"/>
    <mergeCell ref="BJ8:BK8"/>
    <mergeCell ref="BL8:BM8"/>
    <mergeCell ref="AV8:AW8"/>
    <mergeCell ref="AX8:AY8"/>
    <mergeCell ref="AZ8:BA8"/>
    <mergeCell ref="BB8:BC8"/>
    <mergeCell ref="BD8:BE8"/>
    <mergeCell ref="BF8:BG8"/>
    <mergeCell ref="X6:AG6"/>
    <mergeCell ref="AJ8:AK8"/>
    <mergeCell ref="AL8:AM8"/>
    <mergeCell ref="AN8:AO8"/>
    <mergeCell ref="AP8:AQ8"/>
    <mergeCell ref="BR5:CV5"/>
    <mergeCell ref="CS6:CV8"/>
    <mergeCell ref="BU6:CR8"/>
    <mergeCell ref="A3:Z4"/>
    <mergeCell ref="X7:AB8"/>
    <mergeCell ref="AC7:AG8"/>
    <mergeCell ref="AH7:AU7"/>
    <mergeCell ref="AV7:BM7"/>
    <mergeCell ref="AH8:AI8"/>
    <mergeCell ref="A5:C8"/>
    <mergeCell ref="D5:L8"/>
    <mergeCell ref="M5:BQ5"/>
    <mergeCell ref="M6:N8"/>
    <mergeCell ref="O6:Q8"/>
    <mergeCell ref="R6:T8"/>
    <mergeCell ref="U6:W8"/>
  </mergeCells>
  <phoneticPr fontId="1"/>
  <pageMargins left="0.7" right="0.7" top="0.75" bottom="0.75" header="0.3" footer="0.3"/>
  <pageSetup paperSize="9" scale="56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88c96-7968-4acb-9bbb-8a0b588810c8">
      <Terms xmlns="http://schemas.microsoft.com/office/infopath/2007/PartnerControls"/>
    </lcf76f155ced4ddcb4097134ff3c332f>
    <TaxCatchAll xmlns="58483dbd-2ae0-44ca-a79c-ce6710d17d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41DF6C8BE6174C9931224F8E26AB2F" ma:contentTypeVersion="11" ma:contentTypeDescription="新しいドキュメントを作成します。" ma:contentTypeScope="" ma:versionID="4f7b4c9173aacaf31a37639a1b1ffe3f">
  <xsd:schema xmlns:xsd="http://www.w3.org/2001/XMLSchema" xmlns:xs="http://www.w3.org/2001/XMLSchema" xmlns:p="http://schemas.microsoft.com/office/2006/metadata/properties" xmlns:ns2="f4188c96-7968-4acb-9bbb-8a0b588810c8" xmlns:ns3="58483dbd-2ae0-44ca-a79c-ce6710d17dd8" targetNamespace="http://schemas.microsoft.com/office/2006/metadata/properties" ma:root="true" ma:fieldsID="33098d552a60958e038c93a748d04b51" ns2:_="" ns3:_="">
    <xsd:import namespace="f4188c96-7968-4acb-9bbb-8a0b588810c8"/>
    <xsd:import namespace="58483dbd-2ae0-44ca-a79c-ce6710d17d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88c96-7968-4acb-9bbb-8a0b58881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741c3b-bdaf-46ab-bb9b-abf2ea42b0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3dbd-2ae0-44ca-a79c-ce6710d17d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0e850-8ef3-4b54-b02d-5fb1b1289fc8}" ma:internalName="TaxCatchAll" ma:showField="CatchAllData" ma:web="58483dbd-2ae0-44ca-a79c-ce6710d17d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329DD3-2417-46B2-A973-6232AF36A4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0EFE32-A74A-490D-A8A8-21E99D832722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f4188c96-7968-4acb-9bbb-8a0b588810c8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8483dbd-2ae0-44ca-a79c-ce6710d17dd8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0FD4BF-3C93-4532-B1D9-C58980816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88c96-7968-4acb-9bbb-8a0b588810c8"/>
    <ds:schemaRef ds:uri="58483dbd-2ae0-44ca-a79c-ce6710d17d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表紙</vt:lpstr>
      <vt:lpstr>更新履歴</vt:lpstr>
      <vt:lpstr>オンラインプロセスフロー</vt:lpstr>
      <vt:lpstr>画面レイアウト</vt:lpstr>
      <vt:lpstr>画面定義書</vt:lpstr>
      <vt:lpstr>画面処理内容説明書</vt:lpstr>
      <vt:lpstr>入力項目チェック仕様説明書</vt:lpstr>
      <vt:lpstr>更新履歴!Print_Area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曹 嘉</dc:creator>
  <cp:keywords/>
  <dc:description/>
  <cp:lastModifiedBy>下田 晃平</cp:lastModifiedBy>
  <cp:revision/>
  <cp:lastPrinted>2026-07-21T07:40:03Z</cp:lastPrinted>
  <dcterms:created xsi:type="dcterms:W3CDTF">2025-04-14T03:22:20Z</dcterms:created>
  <dcterms:modified xsi:type="dcterms:W3CDTF">2026-10-01T08:58:34Z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0x0101002641DF6C8BE6174C9931224F8E26AB2F</vt:lpwstr>
  </property>
  <property fmtid="{D5CDD505-2E9C-101B-9397-08002B2CF9AE}" pid="3" name="MediaServiceImageTags">
    <vt:lpwstr/>
  </property>
</Properties>
</file>