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ore Tech\Desktop\data analysis with Excel\"/>
    </mc:Choice>
  </mc:AlternateContent>
  <xr:revisionPtr revIDLastSave="0" documentId="8_{DF9CF36C-2804-4FE1-9811-145F2E0028DB}" xr6:coauthVersionLast="47" xr6:coauthVersionMax="47" xr10:uidLastSave="{00000000-0000-0000-0000-000000000000}"/>
  <bookViews>
    <workbookView xWindow="-108" yWindow="-108" windowWidth="16608" windowHeight="8832" firstSheet="1" activeTab="4" xr2:uid="{D50473DF-B92F-4382-9077-528551816931}"/>
  </bookViews>
  <sheets>
    <sheet name="December M-Pesa statement" sheetId="2" r:id="rId1"/>
    <sheet name="Pivot Table" sheetId="3" r:id="rId2"/>
    <sheet name="Dashboard" sheetId="4" r:id="rId3"/>
    <sheet name="README" sheetId="5" r:id="rId4"/>
    <sheet name=" Transformation Log Sheet" sheetId="6" r:id="rId5"/>
  </sheets>
  <definedNames>
    <definedName name="_xlnm._FilterDatabase" localSheetId="4" hidden="1">' Transformation Log Sheet'!$B$2:$D$6</definedName>
    <definedName name="ExternalData_1" localSheetId="0" hidden="1">'December M-Pesa statement'!$A$1:$I$292</definedName>
    <definedName name="Slicer_Transaction_Type">#N/A</definedName>
  </definedNames>
  <calcPr calcId="191029"/>
  <pivotCaches>
    <pivotCache cacheId="248" r:id="rId6"/>
    <pivotCache cacheId="404" r:id="rId7"/>
    <pivotCache cacheId="407" r:id="rId8"/>
    <pivotCache cacheId="410" r:id="rId9"/>
  </pivotCaches>
  <extLst>
    <ext xmlns:x14="http://schemas.microsoft.com/office/spreadsheetml/2009/9/main" uri="{876F7934-8845-4945-9796-88D515C7AA90}">
      <x14:pivotCaches>
        <pivotCache cacheId="8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cember M-Pesa statement_12ec48b2-6286-4b65-8fba-7d6f528d0621" name="December M-Pesa statement" connection="Query - December M-Pesa statemen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46210F-B31C-41BB-B378-F947A38BB110}" keepAlive="1" name="ModelConnection_ExternalData_1" description="Data Model" type="5" refreshedVersion="7" minRefreshableVersion="5" saveData="1">
    <dbPr connection="Data Model Connection" command="December M-Pesa statement" commandType="3"/>
    <extLst>
      <ext xmlns:x15="http://schemas.microsoft.com/office/spreadsheetml/2010/11/main" uri="{DE250136-89BD-433C-8126-D09CA5730AF9}">
        <x15:connection id="" model="1"/>
      </ext>
    </extLst>
  </connection>
  <connection id="2" xr16:uid="{C4435E0C-FB75-4A66-8A15-11AAD1B91800}" name="Query - December M-Pesa statement" description="Connection to the 'December M-Pesa statement' query in the workbook." type="100" refreshedVersion="7" minRefreshableVersion="5">
    <extLst>
      <ext xmlns:x15="http://schemas.microsoft.com/office/spreadsheetml/2010/11/main" uri="{DE250136-89BD-433C-8126-D09CA5730AF9}">
        <x15:connection id="1b639fdb-5dfe-480d-8d1e-0b3c004909d7"/>
      </ext>
    </extLst>
  </connection>
  <connection id="3" xr16:uid="{9A914472-F7CF-4C73-AE97-8B997949B82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<sst xmlns="http://schemas.openxmlformats.org/spreadsheetml/2006/main" count="1510" uniqueCount="429">
  <si>
    <t>Receipt No</t>
  </si>
  <si>
    <t>Completion Time</t>
  </si>
  <si>
    <t>Amount Received</t>
  </si>
  <si>
    <t>Amount Sent</t>
  </si>
  <si>
    <t>Balance</t>
  </si>
  <si>
    <t>Transaction Type</t>
  </si>
  <si>
    <t>Recipient</t>
  </si>
  <si>
    <t>SLU2F0VLBO</t>
  </si>
  <si>
    <t>Recharge for Customer</t>
  </si>
  <si>
    <t>SAFARICOM DATA BUNDLES by
0746***499 - EMMANUEL ODUOR OUMA</t>
  </si>
  <si>
    <t>SLU2EXL1PI</t>
  </si>
  <si>
    <t>Pay Bill Online</t>
  </si>
  <si>
    <t xml:space="preserve"> Safaricom
Offers Acc. Tunukiwa</t>
  </si>
  <si>
    <t>SLU2EMNPHQ</t>
  </si>
  <si>
    <t>SLU3DD379X</t>
  </si>
  <si>
    <t>Customer Bundle Purchase</t>
  </si>
  <si>
    <t>Safaricom Offers by 0746***499 -EMMANUEL ODUOR OUMA</t>
  </si>
  <si>
    <t>SLU8BUX20C</t>
  </si>
  <si>
    <t>Withdrawal Charge</t>
  </si>
  <si>
    <t>OTHERS</t>
  </si>
  <si>
    <t>Customer Withdrawal At</t>
  </si>
  <si>
    <t xml:space="preserve"> Mobile Telecom City Ltd Jet express Bar-ober Butula</t>
  </si>
  <si>
    <t>SLU8BPIPD6</t>
  </si>
  <si>
    <t>SLT4ALR5YC</t>
  </si>
  <si>
    <t>SLT8AKCE5C</t>
  </si>
  <si>
    <t>SLT5A5XCAF</t>
  </si>
  <si>
    <t>Customer Transfer of</t>
  </si>
  <si>
    <t>Customer Transfer to</t>
  </si>
  <si>
    <t>JACKLINE ACHIENG OMONDI</t>
  </si>
  <si>
    <t>SLT59YK9ZX</t>
  </si>
  <si>
    <t>EVANS OMONDI ODHIAMBO</t>
  </si>
  <si>
    <t>SLT89BL656</t>
  </si>
  <si>
    <t xml:space="preserve"> Wendo
Emilly Owino</t>
  </si>
  <si>
    <t>SLT59B2B93</t>
  </si>
  <si>
    <t>Supa Star General Supplieslathulu shoppin
mall opp skymallagg</t>
  </si>
  <si>
    <t>SLT498RJ1K</t>
  </si>
  <si>
    <t>SLT797OSRH</t>
  </si>
  <si>
    <t>JARED OUMA OCHIENG</t>
  </si>
  <si>
    <t>SLT37TEUNF</t>
  </si>
  <si>
    <t>SLS56NORS7</t>
  </si>
  <si>
    <t>SLS54NHFS3</t>
  </si>
  <si>
    <t>WYCLIFFE MAKOYO ONSARE</t>
  </si>
  <si>
    <t>SLS848C5OK</t>
  </si>
  <si>
    <t>SLR42W3W8M</t>
  </si>
  <si>
    <t>SLR82VP0J6</t>
  </si>
  <si>
    <t>M-Shwari Deposit</t>
  </si>
  <si>
    <t>Shwari Deposit</t>
  </si>
  <si>
    <t>SLR92OO7MP</t>
  </si>
  <si>
    <t>SLR01OCJ5E</t>
  </si>
  <si>
    <t>SHEM OMONDI OCHIENG</t>
  </si>
  <si>
    <t>SLR1151BJJ</t>
  </si>
  <si>
    <t>MARY AWINO OYARE</t>
  </si>
  <si>
    <t>SLR3ZMV0IR</t>
  </si>
  <si>
    <t>SLQ7XSZ12D</t>
  </si>
  <si>
    <t>SLQ7XMFYYJ</t>
  </si>
  <si>
    <t xml:space="preserve"> govan
mbeki oduor</t>
  </si>
  <si>
    <t>SLQ1XBYKDP</t>
  </si>
  <si>
    <t>SLQ1WWG8NP</t>
  </si>
  <si>
    <t>SLQ8VH4FY2</t>
  </si>
  <si>
    <t xml:space="preserve"> Joshua
Ochieng</t>
  </si>
  <si>
    <t>SLQ0VGRFGK</t>
  </si>
  <si>
    <t>Airtime Purchase</t>
  </si>
  <si>
    <t>SLQ7VFXK21</t>
  </si>
  <si>
    <t>KANGWEE KIEMA</t>
  </si>
  <si>
    <t>SLQ8VF08K4</t>
  </si>
  <si>
    <t>SLQ7V04OGH</t>
  </si>
  <si>
    <t>SLP6USJA18</t>
  </si>
  <si>
    <t>Merchant Payment to</t>
  </si>
  <si>
    <t xml:space="preserve"> Bar-Ober
Lounge</t>
  </si>
  <si>
    <t>SLP1UR37EZ</t>
  </si>
  <si>
    <t>SLP8UIV34M</t>
  </si>
  <si>
    <t xml:space="preserve"> Geofrey
Paul Munuang'o</t>
  </si>
  <si>
    <t>SLP9U4A6EZ</t>
  </si>
  <si>
    <t>SLP7TWYTRL</t>
  </si>
  <si>
    <t>SLP2TTX326</t>
  </si>
  <si>
    <t>Pay Merchant Charge</t>
  </si>
  <si>
    <t>EBENEZER ENTERPRISES 1</t>
  </si>
  <si>
    <t>SLP0TRH9ZI</t>
  </si>
  <si>
    <t>SLP6TMA1XQ</t>
  </si>
  <si>
    <t xml:space="preserve"> Eunice
Awino Okum</t>
  </si>
  <si>
    <t>SLP9TLSZRT</t>
  </si>
  <si>
    <t>SLP2TLNCWA</t>
  </si>
  <si>
    <t>SLP2TJVXYQ</t>
  </si>
  <si>
    <t>ESTHER ADONGO OUMA</t>
  </si>
  <si>
    <t>SLP0TI3IB6</t>
  </si>
  <si>
    <t>SLP4S1EHO0</t>
  </si>
  <si>
    <t>SLP6R9T204</t>
  </si>
  <si>
    <t>SLO9QINEDF</t>
  </si>
  <si>
    <t>SLO3QH67O3</t>
  </si>
  <si>
    <t>SLO7PJ3IEX</t>
  </si>
  <si>
    <t>Ndeche Communications Bar Ober
Shopping Centre</t>
  </si>
  <si>
    <t>SLO8P7BN3Y</t>
  </si>
  <si>
    <t>SYLVESTER ODUOR ADEWA</t>
  </si>
  <si>
    <t>SLO0P4YBAG</t>
  </si>
  <si>
    <t>SLO3P46NOV</t>
  </si>
  <si>
    <t>One Two One Kisii Street Thika</t>
  </si>
  <si>
    <t>SLO5OSAAB7</t>
  </si>
  <si>
    <t xml:space="preserve"> emmah
atieno</t>
  </si>
  <si>
    <t>SLO7ORSZ99</t>
  </si>
  <si>
    <t>PETER AYAMO</t>
  </si>
  <si>
    <t>SLO9OQ06ZN</t>
  </si>
  <si>
    <t>JOYCE AKOTH ODHIAMBO</t>
  </si>
  <si>
    <t>SLO0ON360O</t>
  </si>
  <si>
    <t>SLO4OHK0YO</t>
  </si>
  <si>
    <t>SLO9N9U255</t>
  </si>
  <si>
    <t>SLO8N752JC</t>
  </si>
  <si>
    <t>SLO1N1YG93</t>
  </si>
  <si>
    <t>ELECTINA OCHOLI</t>
  </si>
  <si>
    <t>SLO4N1Q9F0</t>
  </si>
  <si>
    <t>Customer Payment to</t>
  </si>
  <si>
    <t xml:space="preserve"> JUDITH J ADEMBA</t>
  </si>
  <si>
    <t>SLO6N0OO1O</t>
  </si>
  <si>
    <t>Pay Bill Charge</t>
  </si>
  <si>
    <t>Pay Bill to</t>
  </si>
  <si>
    <t xml:space="preserve"> Lipa na KCB Acc.
5800472</t>
  </si>
  <si>
    <t>SLO1M3KRKT</t>
  </si>
  <si>
    <t>KENNEDY MUTISYA MUTISO</t>
  </si>
  <si>
    <t>SLN4KPJ0Z0</t>
  </si>
  <si>
    <t xml:space="preserve"> Joseph
Ngugi</t>
  </si>
  <si>
    <t>SLN4KLU18O</t>
  </si>
  <si>
    <t>Daniel Omondi Ouma</t>
  </si>
  <si>
    <t>SLN5KBGVMF</t>
  </si>
  <si>
    <t xml:space="preserve"> sharon nyambura macharia</t>
  </si>
  <si>
    <t>SLN3K007N3</t>
  </si>
  <si>
    <t>SLN3JKSBL9</t>
  </si>
  <si>
    <t>SLN1J6RE87</t>
  </si>
  <si>
    <t>SLN6J0URV4</t>
  </si>
  <si>
    <t>OWEN WACHIRA MALAKI</t>
  </si>
  <si>
    <t>SLN5IYKD41</t>
  </si>
  <si>
    <t>RACHAEL ADHIAMBO ODUOR</t>
  </si>
  <si>
    <t>SLN5IYCGOB</t>
  </si>
  <si>
    <t>VIRGINIAH WANJIKU KIBE</t>
  </si>
  <si>
    <t>SLN8IUPZBO</t>
  </si>
  <si>
    <t xml:space="preserve"> CHARLES
KAMUNYU</t>
  </si>
  <si>
    <t>SLM0HA288K</t>
  </si>
  <si>
    <t>SLM4GRZO52</t>
  </si>
  <si>
    <t>SLM6GIE6Q6</t>
  </si>
  <si>
    <t>BENARD KARIUKI MURIMI</t>
  </si>
  <si>
    <t>SLM0FY1R4E</t>
  </si>
  <si>
    <t>TITUS OUMA OWINO</t>
  </si>
  <si>
    <t>SLM1ENI6JB</t>
  </si>
  <si>
    <t xml:space="preserve"> Francis Kamau Nyawera</t>
  </si>
  <si>
    <t>SLM4ENB14Q</t>
  </si>
  <si>
    <t>ISAAC CHUMO</t>
  </si>
  <si>
    <t>SLM9EK5AEB</t>
  </si>
  <si>
    <t>SLM0EJDYG4</t>
  </si>
  <si>
    <t>Lawrence Ngomi Gikonyo</t>
  </si>
  <si>
    <t>SLM3EH7NCP</t>
  </si>
  <si>
    <t xml:space="preserve"> michael
njoroge macharia</t>
  </si>
  <si>
    <t>SLL9CVU9GV</t>
  </si>
  <si>
    <t>SLL6CVN8R0</t>
  </si>
  <si>
    <t>SLL1CLW6QJ</t>
  </si>
  <si>
    <t>SLL1CL0LRF</t>
  </si>
  <si>
    <t xml:space="preserve"> philis
inyangu lugwili</t>
  </si>
  <si>
    <t>SLL3CFE5RZ</t>
  </si>
  <si>
    <t xml:space="preserve"> Richard
Njoroge Mwaura</t>
  </si>
  <si>
    <t>SLL3C973Y3</t>
  </si>
  <si>
    <t xml:space="preserve"> PETER MUTHOGA
KAMAU</t>
  </si>
  <si>
    <t>SLL2C5AWEY</t>
  </si>
  <si>
    <t xml:space="preserve"> JAMES
GITAU MWANGI</t>
  </si>
  <si>
    <t>SLL6C399O4</t>
  </si>
  <si>
    <t xml:space="preserve"> SIMON NJUGUNA</t>
  </si>
  <si>
    <t>SLL6BRC8LW</t>
  </si>
  <si>
    <t xml:space="preserve"> Kennedy kimathi rugendo</t>
  </si>
  <si>
    <t>SLL4BHLGH2</t>
  </si>
  <si>
    <t xml:space="preserve"> Martin
mutinda muteti</t>
  </si>
  <si>
    <t>SLL4BE12B0</t>
  </si>
  <si>
    <t xml:space="preserve"> SIMON NG'ANG'A</t>
  </si>
  <si>
    <t>SLL9B814WD</t>
  </si>
  <si>
    <t>DANIEL NGABA MUIRURI</t>
  </si>
  <si>
    <t>SLL1B4XVED</t>
  </si>
  <si>
    <t xml:space="preserve"> ANNA
MUSYIMI</t>
  </si>
  <si>
    <t>SLL4AK8NOY</t>
  </si>
  <si>
    <t xml:space="preserve"> PHILLIP MWAURA
MWANGI</t>
  </si>
  <si>
    <t>SLL8AEWWA0</t>
  </si>
  <si>
    <t xml:space="preserve"> NICCO
MOVERS-KCX 312B</t>
  </si>
  <si>
    <t>SLL1ACRF5H</t>
  </si>
  <si>
    <t>SLL5ACIBF9</t>
  </si>
  <si>
    <t>SLL59ZRQXZ</t>
  </si>
  <si>
    <t>SLL09XEI4C</t>
  </si>
  <si>
    <t xml:space="preserve"> GEORGE GUCHUA
GACHOMO</t>
  </si>
  <si>
    <t>SLK18KB03J</t>
  </si>
  <si>
    <t xml:space="preserve"> BETIKA Acc.
254746***499</t>
  </si>
  <si>
    <t>SLK7748XDH</t>
  </si>
  <si>
    <t>SLK66VFD3S</t>
  </si>
  <si>
    <t>SLK564VC4N</t>
  </si>
  <si>
    <t xml:space="preserve"> SAFARICOM
POSTPAID BUNDLES Acc. 254745***232</t>
  </si>
  <si>
    <t>SLK85YHSB8</t>
  </si>
  <si>
    <t>SLK34S9GC9</t>
  </si>
  <si>
    <t>SLJ54Q6RO3</t>
  </si>
  <si>
    <t>SLJ34OL289</t>
  </si>
  <si>
    <t>SLJ24FGG60</t>
  </si>
  <si>
    <t>SLJ047U07M</t>
  </si>
  <si>
    <t xml:space="preserve"> VICTOR
OTIENO ODUOR</t>
  </si>
  <si>
    <t>SLJ63524CA</t>
  </si>
  <si>
    <t xml:space="preserve"> JOHN
THUO WAIRIMU</t>
  </si>
  <si>
    <t>SLJ22WWDB2</t>
  </si>
  <si>
    <t xml:space="preserve"> NICCO
MOVERS-KDL 239K</t>
  </si>
  <si>
    <t>SLJ42L69WE</t>
  </si>
  <si>
    <t xml:space="preserve"> ANDREW KARURU
WANJIKU</t>
  </si>
  <si>
    <t>SLJ12HCOZB</t>
  </si>
  <si>
    <t xml:space="preserve"> Family Bank Pesa Pap
Acc. 2412047</t>
  </si>
  <si>
    <t>SLJ920K8VX</t>
  </si>
  <si>
    <t>SLJ81LMAWM</t>
  </si>
  <si>
    <t xml:space="preserve"> COLLINS MURIRA
GIKONYO</t>
  </si>
  <si>
    <t>SLJ41HR92S</t>
  </si>
  <si>
    <t xml:space="preserve"> SIMON NGUMI</t>
  </si>
  <si>
    <t>SLI2Z0J4OK</t>
  </si>
  <si>
    <t>SLI4YQMF0W</t>
  </si>
  <si>
    <t xml:space="preserve"> JAMES KARANJA</t>
  </si>
  <si>
    <t>SLI5Y9WRUX</t>
  </si>
  <si>
    <t xml:space="preserve"> JOHN KAMURUA MAINGI</t>
  </si>
  <si>
    <t>SLI0Y6ASFM</t>
  </si>
  <si>
    <t>DEBORAH KWAMBOKA ONDIEKI</t>
  </si>
  <si>
    <t>SLI7XJJ13R</t>
  </si>
  <si>
    <t xml:space="preserve"> PETER NGANGA MBURU</t>
  </si>
  <si>
    <t>SLI7XI3P03</t>
  </si>
  <si>
    <t xml:space="preserve"> JAMES WAWERU
WANGECHI</t>
  </si>
  <si>
    <t>SLI9W4KD5P</t>
  </si>
  <si>
    <t>SLI4W4EDJC</t>
  </si>
  <si>
    <t>SLI2W3YTRM</t>
  </si>
  <si>
    <t xml:space="preserve"> JOSEPH NJAU WANJIKU</t>
  </si>
  <si>
    <t>SLI6VW9W02</t>
  </si>
  <si>
    <t xml:space="preserve"> KENNEDY KIMANI NJERI</t>
  </si>
  <si>
    <t>SLI0VTPOII</t>
  </si>
  <si>
    <t>SLH2TUOKM2</t>
  </si>
  <si>
    <t>SLH1SKSGDV</t>
  </si>
  <si>
    <t>SLH1RXXWUV</t>
  </si>
  <si>
    <t>SLG6QJAGTQ</t>
  </si>
  <si>
    <t>SLG4QCPNIU</t>
  </si>
  <si>
    <t>SLG4PY2VJS</t>
  </si>
  <si>
    <t xml:space="preserve"> henry mwangi j</t>
  </si>
  <si>
    <t>SLG8PF6N90</t>
  </si>
  <si>
    <t xml:space="preserve"> George Mwaura Ngure</t>
  </si>
  <si>
    <t>SLG1P9BNR1</t>
  </si>
  <si>
    <t>SLG5P3LD0D</t>
  </si>
  <si>
    <t xml:space="preserve"> JOHN NJOROGE</t>
  </si>
  <si>
    <t>SLG5OK789R</t>
  </si>
  <si>
    <t xml:space="preserve"> PATRICK MWANGI</t>
  </si>
  <si>
    <t>SLG0OD1XQS</t>
  </si>
  <si>
    <t>SLG1O89HG7</t>
  </si>
  <si>
    <t xml:space="preserve"> Victor
Odhiambo Oyugi</t>
  </si>
  <si>
    <t>SLG3NZIHGT</t>
  </si>
  <si>
    <t xml:space="preserve"> Timoth Wanjala Wafula</t>
  </si>
  <si>
    <t>SLG1NQP03T</t>
  </si>
  <si>
    <t xml:space="preserve"> NICCO
MOVERS -KDR 998B</t>
  </si>
  <si>
    <t>SLG0NPQWR2</t>
  </si>
  <si>
    <t xml:space="preserve"> SILVESTER KINYUA
MURIITHI</t>
  </si>
  <si>
    <t>SLG7NCA5HF</t>
  </si>
  <si>
    <t>SLF6MA8LPU</t>
  </si>
  <si>
    <t>SLF2M77SN0</t>
  </si>
  <si>
    <t>SLF0M6VVUA</t>
  </si>
  <si>
    <t>SLF4M3HJ8K</t>
  </si>
  <si>
    <t xml:space="preserve"> RACHAEL ADHIAMBO
ODUOR</t>
  </si>
  <si>
    <t>SLF3M2TES3</t>
  </si>
  <si>
    <t>SLF4KNPULK</t>
  </si>
  <si>
    <t>SLF9KFJ1YZ</t>
  </si>
  <si>
    <t xml:space="preserve"> KPLC PREPAID Acc.
92111260656</t>
  </si>
  <si>
    <t>SLF2K9LE8U</t>
  </si>
  <si>
    <t>SLF5K0SZRF</t>
  </si>
  <si>
    <t>SLF1J93GYZ</t>
  </si>
  <si>
    <t>Manaal Venture Edipharm Pharmacy
Kayole Nyaura Stage Agg</t>
  </si>
  <si>
    <t>SLE7HJDSHX</t>
  </si>
  <si>
    <t xml:space="preserve"> JOSPHAT MULINGE
MUTHIANI</t>
  </si>
  <si>
    <t>SLE7H9X981</t>
  </si>
  <si>
    <t xml:space="preserve"> JOHN MWANGI KAMAU</t>
  </si>
  <si>
    <t>SLE0GU5FMM</t>
  </si>
  <si>
    <t>SLE7G5V2KX</t>
  </si>
  <si>
    <t xml:space="preserve"> Gitau Ndirangu</t>
  </si>
  <si>
    <t>SLE7FUD5F9</t>
  </si>
  <si>
    <t>DAVID MUTEGI</t>
  </si>
  <si>
    <t>SLE4FRMMZI</t>
  </si>
  <si>
    <t xml:space="preserve"> Celestin
Ndamuhawenimana</t>
  </si>
  <si>
    <t>SLE9FKMCSR</t>
  </si>
  <si>
    <t xml:space="preserve"> SAMUEL MUCHINA
KARANJA</t>
  </si>
  <si>
    <t>SLE1FDPDEB</t>
  </si>
  <si>
    <t>NEWTON OBUDHO</t>
  </si>
  <si>
    <t>SLE3F90M61</t>
  </si>
  <si>
    <t>SLE4F83DNW</t>
  </si>
  <si>
    <t>SLE9ETRKPJ</t>
  </si>
  <si>
    <t>SLE5EQBAC7</t>
  </si>
  <si>
    <t>SLD6BQUZTA</t>
  </si>
  <si>
    <t>SLD0BI0SNK</t>
  </si>
  <si>
    <t>SLD7B4LIAD</t>
  </si>
  <si>
    <t>SLD4B3DCXM</t>
  </si>
  <si>
    <t>SLC689FEZ0</t>
  </si>
  <si>
    <t>SLC47BR0Y0</t>
  </si>
  <si>
    <t xml:space="preserve"> SAFARICOM
POSTPAID BUNDLES Acc. 254</t>
  </si>
  <si>
    <t>SLC96VFKMF</t>
  </si>
  <si>
    <t>SLB93ABFAP</t>
  </si>
  <si>
    <t>SLA9YJN0NP</t>
  </si>
  <si>
    <t>SLU3EXJSVX</t>
  </si>
  <si>
    <t>M-Shwari Withdraw</t>
  </si>
  <si>
    <t>Shwari Withdraw</t>
  </si>
  <si>
    <t>SLU7BURWQB</t>
  </si>
  <si>
    <t>SLT6A5P8HQ</t>
  </si>
  <si>
    <t>SLT2A5FW0A</t>
  </si>
  <si>
    <t>SLT89YFIX4</t>
  </si>
  <si>
    <t>SLT6982IZ4</t>
  </si>
  <si>
    <t>SLS14NEJCJ</t>
  </si>
  <si>
    <t>SLR22OAQ14</t>
  </si>
  <si>
    <t>SLR02ICANU</t>
  </si>
  <si>
    <t>Business Payment from</t>
  </si>
  <si>
    <t xml:space="preserve"> Equity
Bulk Account via API. Original conversation
ID is EQA3A8A704058F5.</t>
  </si>
  <si>
    <t>SLR614WTR8</t>
  </si>
  <si>
    <t>SLR1ZMGI0F</t>
  </si>
  <si>
    <t xml:space="preserve"> Equity
Bulk Account via API. Original conversation
ID is EQA952EA785FD98.</t>
  </si>
  <si>
    <t>SLQ8Y1EWB6</t>
  </si>
  <si>
    <t xml:space="preserve"> Equity
Bulk Account via API. Original conversation
ID is EQAEF692EB64FFA.</t>
  </si>
  <si>
    <t>SLQ2VFIFW6</t>
  </si>
  <si>
    <t>SLP4UU1S0K</t>
  </si>
  <si>
    <t xml:space="preserve"> Equity
Bulk Account via API. Original conversation
ID is EQA875E098127B6.</t>
  </si>
  <si>
    <t>SLP0UOTMXC</t>
  </si>
  <si>
    <t xml:space="preserve"> Equity
Bulk Account via API. Original conversation
ID is EQAB3FD7819609E.</t>
  </si>
  <si>
    <t>SLP2TWTZPW</t>
  </si>
  <si>
    <t xml:space="preserve"> Equity
Bulk Account via API. Original conversation
ID is EQAE61300A072E5.</t>
  </si>
  <si>
    <t>SLP9THMJLL</t>
  </si>
  <si>
    <t xml:space="preserve"> Equity
Bulk Account via API. Original conversation
ID is EQAFCCF620DE708.</t>
  </si>
  <si>
    <t>SLO7QH1535</t>
  </si>
  <si>
    <t xml:space="preserve"> Equity
Bulk Account via API. Original conversation
ID is EQA53D78DD7A00A.</t>
  </si>
  <si>
    <t>SLO7PIA8AB</t>
  </si>
  <si>
    <t>SLO8P7639S</t>
  </si>
  <si>
    <t>SLO6P3QO80</t>
  </si>
  <si>
    <t>SLO2OS476S</t>
  </si>
  <si>
    <t>SLO4ORPDLO</t>
  </si>
  <si>
    <t>SLO9OG6COR</t>
  </si>
  <si>
    <t>SLO8MT19T8</t>
  </si>
  <si>
    <t>SLO6M3KFFG</t>
  </si>
  <si>
    <t>SLN1KPBK55</t>
  </si>
  <si>
    <t>SLN0KKUFVO</t>
  </si>
  <si>
    <t>Deposit of Funds</t>
  </si>
  <si>
    <t>MIGORI EAGLES laura closet shop kiburu
mkt opp diamond plaza</t>
  </si>
  <si>
    <t>SLN9KB25JR</t>
  </si>
  <si>
    <t>SLN5JKPBZZ</t>
  </si>
  <si>
    <t>SLN1J0PDZ9</t>
  </si>
  <si>
    <t>SLN4IY63N0</t>
  </si>
  <si>
    <t>SLM3GRUUX7</t>
  </si>
  <si>
    <t>SLM8FSL7KW</t>
  </si>
  <si>
    <t>SLM6EN6148</t>
  </si>
  <si>
    <t>SLM5EI9DIN</t>
  </si>
  <si>
    <t>Funds received from</t>
  </si>
  <si>
    <t>SLM4EH2O5M</t>
  </si>
  <si>
    <t>SLL6CL4TTG</t>
  </si>
  <si>
    <t>SLL6CKUSUG</t>
  </si>
  <si>
    <t>SLL3C0YEUD</t>
  </si>
  <si>
    <t>SLL3BHGMV1</t>
  </si>
  <si>
    <t>SLL6B39G98</t>
  </si>
  <si>
    <t>SLL4ACJM10</t>
  </si>
  <si>
    <t>Pelson Co Ltd Bentech Agencies Ronald
Ngala st</t>
  </si>
  <si>
    <t>SLL4A73V12</t>
  </si>
  <si>
    <t xml:space="preserve"> E-KNOWLEDGE SOURCE GROGON
LOWER KIRINYAGA RD NAIROBI</t>
  </si>
  <si>
    <t>SLK971DB2F</t>
  </si>
  <si>
    <t xml:space="preserve"> Family
Bank Ltd Pesa Pap via API. Original
conversation ID is 20241220155858-69722788.</t>
  </si>
  <si>
    <t>SLK66V6ZWQ</t>
  </si>
  <si>
    <t>SLJ84F2CJ6</t>
  </si>
  <si>
    <t>SLJ147ITRL</t>
  </si>
  <si>
    <t>SLJ52H2HT3</t>
  </si>
  <si>
    <t>SLJ21GMDFA</t>
  </si>
  <si>
    <t>SLI2Z0F6JW</t>
  </si>
  <si>
    <t>SLI1VSNPR7</t>
  </si>
  <si>
    <t>JAMBU COMTECH Naxline gen
enterprisesTassia Tassia</t>
  </si>
  <si>
    <t>SLH3SKMB57</t>
  </si>
  <si>
    <t xml:space="preserve"> Equity
Bulk Account via API. Original conversation
ID is EQABD6424AF14EA.</t>
  </si>
  <si>
    <t>SLG6QCU79C</t>
  </si>
  <si>
    <t xml:space="preserve"> Equity
Bulk Account via API. Original conversation
ID is EQA20A710032E07.</t>
  </si>
  <si>
    <t>SLG8PA62OG</t>
  </si>
  <si>
    <t xml:space="preserve"> Equity
Bulk Account via API. Original conversation
ID is EQA556927FD0CD9.</t>
  </si>
  <si>
    <t>SLG8OJBI5Q</t>
  </si>
  <si>
    <t xml:space="preserve"> Equity
Bulk Account via API. Original conversation
ID is EQAD691AF688A26.</t>
  </si>
  <si>
    <t>SLG4NYXKAO</t>
  </si>
  <si>
    <t xml:space="preserve"> Equity
Bulk Account via API. Original conversation
ID is EQAABDA5218DA4F.</t>
  </si>
  <si>
    <t>SLG8NP2RZG</t>
  </si>
  <si>
    <t>SLG8NKXXRW</t>
  </si>
  <si>
    <t xml:space="preserve"> Equity
Bulk Account via API. Original conversation
ID is EQAC3637F912BB0.</t>
  </si>
  <si>
    <t>SLF0M752AO</t>
  </si>
  <si>
    <t xml:space="preserve"> Equity
Bulk Account via API. Original conversation
ID is EQA1A36967D72A6.</t>
  </si>
  <si>
    <t>SLF6M3DMCE</t>
  </si>
  <si>
    <t xml:space="preserve"> Equity
Bulk Account via API. Original conversation
ID is EQA2E90E88F2E75.</t>
  </si>
  <si>
    <t>SLF1M2KFE3</t>
  </si>
  <si>
    <t xml:space="preserve"> Equity
Bulk Account via API. Original conversation
ID is EQA93FAEFD859FE.</t>
  </si>
  <si>
    <t>SLF8KN4R8G</t>
  </si>
  <si>
    <t>SLF7KFC9CJ</t>
  </si>
  <si>
    <t xml:space="preserve"> Equity
Bulk Account via API. Original conversation
ID is EQA2F5A67C94406.</t>
  </si>
  <si>
    <t>SLF9K0XQ69</t>
  </si>
  <si>
    <t xml:space="preserve"> Equity
Bulk Account via API. Original conversation
ID is EQAF437D598B442.</t>
  </si>
  <si>
    <t>SLF5J8XHNZ</t>
  </si>
  <si>
    <t xml:space="preserve"> Equity
Bulk Account via API. Original conversation
ID is EQAD0138A28C314.</t>
  </si>
  <si>
    <t>SLE0FS3G6W</t>
  </si>
  <si>
    <t xml:space="preserve"> Equity
Bulk Account via API. Original conversation
ID is EQAA33FFE7ED039.</t>
  </si>
  <si>
    <t>SLE3ETW8RN</t>
  </si>
  <si>
    <t xml:space="preserve"> Equity
Bulk Account via API. Original conversation
ID is EQA40526F819A2E.</t>
  </si>
  <si>
    <t>SLD8B545TO</t>
  </si>
  <si>
    <t xml:space="preserve"> Equity
Bulk Account via API. Original conversation
ID is EQA6D764043A6AF.</t>
  </si>
  <si>
    <t>SLD4AYGQRG</t>
  </si>
  <si>
    <t xml:space="preserve"> Equity
Bulk Account via API. Original conversation
ID is EQA190416A072F6.</t>
  </si>
  <si>
    <t>SLC8894T1M</t>
  </si>
  <si>
    <t xml:space="preserve"> Equity
Bulk Account via API. Original conversation
ID is EQA3147F2C442EF.</t>
  </si>
  <si>
    <t>SLC6618YKW</t>
  </si>
  <si>
    <t xml:space="preserve"> Equity
Bulk Account via API. Original conversation
ID is EQA47ED55335F34.</t>
  </si>
  <si>
    <t>SLB322JU3R</t>
  </si>
  <si>
    <t xml:space="preserve"> Equity
Bulk Account via API. Original conversation
ID is EQA02974C9B5F20.</t>
  </si>
  <si>
    <t>Income vs Expense</t>
  </si>
  <si>
    <t>Expense</t>
  </si>
  <si>
    <t>Income</t>
  </si>
  <si>
    <t>week days</t>
  </si>
  <si>
    <t>Monday</t>
  </si>
  <si>
    <t>Sunday</t>
  </si>
  <si>
    <t>Saturday</t>
  </si>
  <si>
    <t>Friday</t>
  </si>
  <si>
    <t>Thursday</t>
  </si>
  <si>
    <t>Wednesday</t>
  </si>
  <si>
    <t>Tuesday</t>
  </si>
  <si>
    <t>Total Amount Received</t>
  </si>
  <si>
    <t>Total Amount Sent</t>
  </si>
  <si>
    <t>Grand Total</t>
  </si>
  <si>
    <t/>
  </si>
  <si>
    <t xml:space="preserve"> Amount Sent</t>
  </si>
  <si>
    <t>Project Name: M-Pesa Transaction Analysis – December
Author: Emmanuel Ouma
Date: April 17, 2025
Purpose: Analyze transaction patterns and spending behavior
Data Source: M-Pesa statement from Safaricom</t>
  </si>
  <si>
    <t>Step No</t>
  </si>
  <si>
    <t>Action Taken</t>
  </si>
  <si>
    <t>Why</t>
  </si>
  <si>
    <t>Imported M-Pesa statement</t>
  </si>
  <si>
    <t>To begin data cleaning and analysis</t>
  </si>
  <si>
    <t>To classify between Income and Expense</t>
  </si>
  <si>
    <t>To analyze which day has most spending</t>
  </si>
  <si>
    <t>Built Pivot Table &amp; Chart</t>
  </si>
  <si>
    <t>To visualize monthly trends</t>
  </si>
  <si>
    <t>Added "Income vs Expense" column</t>
  </si>
  <si>
    <t>Created "week days"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</si>
</sst>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Ksh&quot;#,##0.00;\-&quot;Ksh&quot;#,##0.00;&quot;Ksh&quot;#,##0.00"/>
  </numFmts>
  <fonts count="3" x14ac:knownFonts="1">
    <font>
      <sz val="11"/>
      <color theme="1"/>
      <name val="Calibri"/>
      <family val="2"/>
      <scheme val="minor"/>
    </font>
    <font>
      <b/>
      <sz val="12"/>
      <color theme="9"/>
      <name val="Calibri"/>
      <family val="2"/>
      <scheme val="minor"/>
    </font>
    <font>
      <b/>
      <sz val="11"/>
      <color theme="9"/>
      <name val="Calibri"/>
      <family val="2"/>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0" fontId="1" fillId="0" borderId="10" xfId="0" applyFont="1" applyBorder="1" applyAlignment="1">
      <alignment horizontal="center" wrapText="1"/>
    </xf>
    <xf numFmtId="0" fontId="0" fillId="0" borderId="10" xfId="0" applyFont="1" applyBorder="1" applyAlignment="1">
      <alignment horizontal="center"/>
    </xf>
    <xf numFmtId="0" fontId="0" fillId="0" borderId="0" xfId="0" applyAlignment="1">
      <alignment vertical="center" wrapText="1"/>
    </xf>
    <xf numFmtId="0" fontId="2" fillId="0" borderId="0" xfId="0" applyFont="1" applyAlignment="1">
      <alignment horizontal="center" vertical="center" wrapText="1"/>
    </xf>
  </cellXfs>
  <cellStyles count="1">
    <cellStyle name="Normal" xfId="0" builtinId="0"/>
  </cellStyles>
  <dxfs count="4">
    <dxf>
      <numFmt numFmtId="0" formatCode="General"/>
    </dxf>
    <dxf>
      <numFmt numFmtId="0" formatCode="General"/>
    </dxf>
    <dxf>
      <numFmt numFmtId="27" formatCode="dd/mm/yyyy\ h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CacheDefinition" Target="pivotCache/pivotCacheDefinition5.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[MpesaAnalysis_v1.1_Emmanuel.xlsx]Pivot Table!PivotTable1</c:name>
    <c:fmtId val="2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c:f>
              <c:strCache>
                <c:ptCount val="1"/>
                <c:pt idx="0">
                  <c:v>Total Amount Sent</c:v>
                </c:pt>
              </c:strCache>
            </c:strRef>
          </c:tx>
          <c:spPr>
            <a:solidFill>
              <a:schemeClr val="accent1"/>
            </a:solidFill>
            <a:ln>
              <a:noFill/>
            </a:ln>
            <a:effectLst/>
          </c:spPr>
          <c:invertIfNegative val="0"/>
          <c:cat>
            <c:strRef>
              <c:f>'Pivot Table'!$B$4:$B$22</c:f>
              <c:strCache>
                <c:ptCount val="18"/>
                <c:pt idx="0">
                  <c:v>Airtime Purchase</c:v>
                </c:pt>
                <c:pt idx="1">
                  <c:v>Business Payment from</c:v>
                </c:pt>
                <c:pt idx="2">
                  <c:v>Customer Bundle Purchase</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Table'!$C$4:$C$22</c:f>
              <c:numCache>
                <c:formatCode>General</c:formatCode>
                <c:ptCount val="18"/>
                <c:pt idx="0">
                  <c:v>30</c:v>
                </c:pt>
                <c:pt idx="1">
                  <c:v>0</c:v>
                </c:pt>
                <c:pt idx="2">
                  <c:v>1989</c:v>
                </c:pt>
                <c:pt idx="3">
                  <c:v>3040</c:v>
                </c:pt>
                <c:pt idx="4">
                  <c:v>490</c:v>
                </c:pt>
                <c:pt idx="5">
                  <c:v>33123</c:v>
                </c:pt>
                <c:pt idx="6">
                  <c:v>4950</c:v>
                </c:pt>
                <c:pt idx="7">
                  <c:v>0</c:v>
                </c:pt>
                <c:pt idx="8">
                  <c:v>0</c:v>
                </c:pt>
                <c:pt idx="9">
                  <c:v>1740</c:v>
                </c:pt>
                <c:pt idx="10">
                  <c:v>27600</c:v>
                </c:pt>
                <c:pt idx="11">
                  <c:v>0</c:v>
                </c:pt>
                <c:pt idx="12">
                  <c:v>18</c:v>
                </c:pt>
                <c:pt idx="13">
                  <c:v>412</c:v>
                </c:pt>
                <c:pt idx="14">
                  <c:v>890</c:v>
                </c:pt>
                <c:pt idx="15">
                  <c:v>1.65</c:v>
                </c:pt>
                <c:pt idx="16">
                  <c:v>60</c:v>
                </c:pt>
                <c:pt idx="17">
                  <c:v>219</c:v>
                </c:pt>
              </c:numCache>
            </c:numRef>
          </c:val>
          <c:extLst>
            <c:ext xmlns:c16="http://schemas.microsoft.com/office/drawing/2014/chart" uri="{C3380CC4-5D6E-409C-BE32-E72D297353CC}">
              <c16:uniqueId val="{00000003-B417-4C79-8398-CCE93AD87278}"/>
            </c:ext>
          </c:extLst>
        </c:ser>
        <c:ser>
          <c:idx val="1"/>
          <c:order val="1"/>
          <c:tx>
            <c:strRef>
              <c:f>'Pivot Table'!$D$3</c:f>
              <c:strCache>
                <c:ptCount val="1"/>
                <c:pt idx="0">
                  <c:v>Total Amount Received</c:v>
                </c:pt>
              </c:strCache>
            </c:strRef>
          </c:tx>
          <c:spPr>
            <a:solidFill>
              <a:schemeClr val="accent2"/>
            </a:solidFill>
            <a:ln>
              <a:noFill/>
            </a:ln>
            <a:effectLst/>
          </c:spPr>
          <c:invertIfNegative val="0"/>
          <c:cat>
            <c:strRef>
              <c:f>'Pivot Table'!$B$4:$B$22</c:f>
              <c:strCache>
                <c:ptCount val="18"/>
                <c:pt idx="0">
                  <c:v>Airtime Purchase</c:v>
                </c:pt>
                <c:pt idx="1">
                  <c:v>Business Payment from</c:v>
                </c:pt>
                <c:pt idx="2">
                  <c:v>Customer Bundle Purchase</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Table'!$D$4:$D$22</c:f>
              <c:numCache>
                <c:formatCode>General</c:formatCode>
                <c:ptCount val="18"/>
                <c:pt idx="0">
                  <c:v>0</c:v>
                </c:pt>
                <c:pt idx="1">
                  <c:v>22650</c:v>
                </c:pt>
                <c:pt idx="2">
                  <c:v>0</c:v>
                </c:pt>
                <c:pt idx="3">
                  <c:v>0</c:v>
                </c:pt>
                <c:pt idx="4">
                  <c:v>0</c:v>
                </c:pt>
                <c:pt idx="5">
                  <c:v>0</c:v>
                </c:pt>
                <c:pt idx="6">
                  <c:v>0</c:v>
                </c:pt>
                <c:pt idx="7">
                  <c:v>26600</c:v>
                </c:pt>
                <c:pt idx="8">
                  <c:v>300</c:v>
                </c:pt>
                <c:pt idx="9">
                  <c:v>0</c:v>
                </c:pt>
                <c:pt idx="10">
                  <c:v>0</c:v>
                </c:pt>
                <c:pt idx="11">
                  <c:v>25000</c:v>
                </c:pt>
                <c:pt idx="12">
                  <c:v>0</c:v>
                </c:pt>
                <c:pt idx="13">
                  <c:v>0</c:v>
                </c:pt>
                <c:pt idx="14">
                  <c:v>0</c:v>
                </c:pt>
                <c:pt idx="15">
                  <c:v>0</c:v>
                </c:pt>
                <c:pt idx="16">
                  <c:v>0</c:v>
                </c:pt>
                <c:pt idx="17">
                  <c:v>0</c:v>
                </c:pt>
              </c:numCache>
            </c:numRef>
          </c:val>
          <c:extLst>
            <c:ext xmlns:c16="http://schemas.microsoft.com/office/drawing/2014/chart" uri="{C3380CC4-5D6E-409C-BE32-E72D297353CC}">
              <c16:uniqueId val="{00000004-B417-4C79-8398-CCE93AD87278}"/>
            </c:ext>
          </c:extLst>
        </c:ser>
        <c:dLbls>
          <c:showLegendKey val="0"/>
          <c:showVal val="0"/>
          <c:showCatName val="0"/>
          <c:showSerName val="0"/>
          <c:showPercent val="0"/>
          <c:showBubbleSize val="0"/>
        </c:dLbls>
        <c:gapWidth val="150"/>
        <c:overlap val="100"/>
        <c:axId val="893637264"/>
        <c:axId val="893641008"/>
      </c:barChart>
      <c:catAx>
        <c:axId val="89363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41008"/>
        <c:crosses val="autoZero"/>
        <c:auto val="1"/>
        <c:lblAlgn val="ctr"/>
        <c:lblOffset val="100"/>
        <c:noMultiLvlLbl val="0"/>
      </c:catAx>
      <c:valAx>
        <c:axId val="89364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[MpesaAnalysis_v1.1_Emmanuel.xlsx]Pivot Table!PivotTable3</c:name>
    <c:fmtId val="2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Table'!$C$41</c:f>
              <c:strCache>
                <c:ptCount val="1"/>
                <c:pt idx="0">
                  <c:v>Total Amount Received</c:v>
                </c:pt>
              </c:strCache>
            </c:strRef>
          </c:tx>
          <c:spPr>
            <a:solidFill>
              <a:schemeClr val="accent1"/>
            </a:solidFill>
            <a:ln>
              <a:noFill/>
            </a:ln>
            <a:effectLst/>
            <a:sp3d/>
          </c:spPr>
          <c:invertIfNegative val="0"/>
          <c:cat>
            <c:strRef>
              <c:f>'Pivot Table'!$C$42</c:f>
              <c:strCache>
                <c:ptCount val="1"/>
                <c:pt idx="0">
                  <c:v>Total</c:v>
                </c:pt>
              </c:strCache>
            </c:strRef>
          </c:cat>
          <c:val>
            <c:numRef>
              <c:f>'Pivot Table'!$C$42</c:f>
              <c:numCache>
                <c:formatCode>General</c:formatCode>
                <c:ptCount val="1"/>
                <c:pt idx="0">
                  <c:v>74550</c:v>
                </c:pt>
              </c:numCache>
            </c:numRef>
          </c:val>
          <c:extLst>
            <c:ext xmlns:c16="http://schemas.microsoft.com/office/drawing/2014/chart" uri="{C3380CC4-5D6E-409C-BE32-E72D297353CC}">
              <c16:uniqueId val="{00000000-5EBD-49D4-AAE6-3135EE5D3448}"/>
            </c:ext>
          </c:extLst>
        </c:ser>
        <c:ser>
          <c:idx val="1"/>
          <c:order val="1"/>
          <c:tx>
            <c:strRef>
              <c:f>'Pivot Table'!$D$41</c:f>
              <c:strCache>
                <c:ptCount val="1"/>
                <c:pt idx="0">
                  <c:v>Total Amount Sent</c:v>
                </c:pt>
              </c:strCache>
            </c:strRef>
          </c:tx>
          <c:spPr>
            <a:solidFill>
              <a:schemeClr val="accent2"/>
            </a:solidFill>
            <a:ln>
              <a:noFill/>
            </a:ln>
            <a:effectLst/>
            <a:sp3d/>
          </c:spPr>
          <c:invertIfNegative val="0"/>
          <c:cat>
            <c:strRef>
              <c:f>'Pivot Table'!$C$42</c:f>
              <c:strCache>
                <c:ptCount val="1"/>
                <c:pt idx="0">
                  <c:v>Total</c:v>
                </c:pt>
              </c:strCache>
            </c:strRef>
          </c:cat>
          <c:val>
            <c:numRef>
              <c:f>'Pivot Table'!$D$42</c:f>
              <c:numCache>
                <c:formatCode>General</c:formatCode>
                <c:ptCount val="1"/>
                <c:pt idx="0">
                  <c:v>74562.649999999994</c:v>
                </c:pt>
              </c:numCache>
            </c:numRef>
          </c:val>
          <c:extLst>
            <c:ext xmlns:c16="http://schemas.microsoft.com/office/drawing/2014/chart" uri="{C3380CC4-5D6E-409C-BE32-E72D297353CC}">
              <c16:uniqueId val="{00000001-5EBD-49D4-AAE6-3135EE5D3448}"/>
            </c:ext>
          </c:extLst>
        </c:ser>
        <c:dLbls>
          <c:showLegendKey val="0"/>
          <c:showVal val="0"/>
          <c:showCatName val="0"/>
          <c:showSerName val="0"/>
          <c:showPercent val="0"/>
          <c:showBubbleSize val="0"/>
        </c:dLbls>
        <c:gapWidth val="150"/>
        <c:shape val="box"/>
        <c:axId val="983828208"/>
        <c:axId val="983836944"/>
        <c:axId val="0"/>
      </c:bar3DChart>
      <c:catAx>
        <c:axId val="98382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36944"/>
        <c:crosses val="autoZero"/>
        <c:auto val="1"/>
        <c:lblAlgn val="ctr"/>
        <c:lblOffset val="100"/>
        <c:noMultiLvlLbl val="0"/>
      </c:catAx>
      <c:valAx>
        <c:axId val="9838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[MpesaAnalysis_v1.1_Emmanuel.xlsx]Pivot Table!PivotTable1</c:name>
    <c:fmtId val="3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Table'!$C$3</c:f>
              <c:strCache>
                <c:ptCount val="1"/>
                <c:pt idx="0">
                  <c:v>Total Amount 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Table'!$B$4:$B$22</c:f>
              <c:strCache>
                <c:ptCount val="18"/>
                <c:pt idx="0">
                  <c:v>Airtime Purchase</c:v>
                </c:pt>
                <c:pt idx="1">
                  <c:v>Business Payment from</c:v>
                </c:pt>
                <c:pt idx="2">
                  <c:v>Customer Bundle Purchase</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Table'!$C$4:$C$22</c:f>
              <c:numCache>
                <c:formatCode>General</c:formatCode>
                <c:ptCount val="18"/>
                <c:pt idx="0">
                  <c:v>30</c:v>
                </c:pt>
                <c:pt idx="1">
                  <c:v>0</c:v>
                </c:pt>
                <c:pt idx="2">
                  <c:v>1989</c:v>
                </c:pt>
                <c:pt idx="3">
                  <c:v>3040</c:v>
                </c:pt>
                <c:pt idx="4">
                  <c:v>490</c:v>
                </c:pt>
                <c:pt idx="5">
                  <c:v>33123</c:v>
                </c:pt>
                <c:pt idx="6">
                  <c:v>4950</c:v>
                </c:pt>
                <c:pt idx="7">
                  <c:v>0</c:v>
                </c:pt>
                <c:pt idx="8">
                  <c:v>0</c:v>
                </c:pt>
                <c:pt idx="9">
                  <c:v>1740</c:v>
                </c:pt>
                <c:pt idx="10">
                  <c:v>27600</c:v>
                </c:pt>
                <c:pt idx="11">
                  <c:v>0</c:v>
                </c:pt>
                <c:pt idx="12">
                  <c:v>18</c:v>
                </c:pt>
                <c:pt idx="13">
                  <c:v>412</c:v>
                </c:pt>
                <c:pt idx="14">
                  <c:v>890</c:v>
                </c:pt>
                <c:pt idx="15">
                  <c:v>1.65</c:v>
                </c:pt>
                <c:pt idx="16">
                  <c:v>60</c:v>
                </c:pt>
                <c:pt idx="17">
                  <c:v>219</c:v>
                </c:pt>
              </c:numCache>
            </c:numRef>
          </c:val>
          <c:extLst>
            <c:ext xmlns:c16="http://schemas.microsoft.com/office/drawing/2014/chart" uri="{C3380CC4-5D6E-409C-BE32-E72D297353CC}">
              <c16:uniqueId val="{00000004-CA8E-466F-837E-BDF85A20B40F}"/>
            </c:ext>
          </c:extLst>
        </c:ser>
        <c:ser>
          <c:idx val="1"/>
          <c:order val="1"/>
          <c:tx>
            <c:strRef>
              <c:f>'Pivot Table'!$D$3</c:f>
              <c:strCache>
                <c:ptCount val="1"/>
                <c:pt idx="0">
                  <c:v>Total Amount Received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Table'!$B$4:$B$22</c:f>
              <c:strCache>
                <c:ptCount val="18"/>
                <c:pt idx="0">
                  <c:v>Airtime Purchase</c:v>
                </c:pt>
                <c:pt idx="1">
                  <c:v>Business Payment from</c:v>
                </c:pt>
                <c:pt idx="2">
                  <c:v>Customer Bundle Purchase</c:v>
                </c:pt>
                <c:pt idx="3">
                  <c:v>Customer Payment to</c:v>
                </c:pt>
                <c:pt idx="4">
                  <c:v>Customer Transfer of</c:v>
                </c:pt>
                <c:pt idx="5">
                  <c:v>Customer Transfer to</c:v>
                </c:pt>
                <c:pt idx="6">
                  <c:v>Customer Withdrawal At</c:v>
                </c:pt>
                <c:pt idx="7">
                  <c:v>Deposit of Funds</c:v>
                </c:pt>
                <c:pt idx="8">
                  <c:v>Funds received from</c:v>
                </c:pt>
                <c:pt idx="9">
                  <c:v>Merchant Payment to</c:v>
                </c:pt>
                <c:pt idx="10">
                  <c:v>M-Shwari Deposit</c:v>
                </c:pt>
                <c:pt idx="11">
                  <c:v>M-Shwari Withdraw</c:v>
                </c:pt>
                <c:pt idx="12">
                  <c:v>Pay Bill Charge</c:v>
                </c:pt>
                <c:pt idx="13">
                  <c:v>Pay Bill Online</c:v>
                </c:pt>
                <c:pt idx="14">
                  <c:v>Pay Bill to</c:v>
                </c:pt>
                <c:pt idx="15">
                  <c:v>Pay Merchant Charge</c:v>
                </c:pt>
                <c:pt idx="16">
                  <c:v>Recharge for Customer</c:v>
                </c:pt>
                <c:pt idx="17">
                  <c:v>Withdrawal Charge</c:v>
                </c:pt>
              </c:strCache>
            </c:strRef>
          </c:cat>
          <c:val>
            <c:numRef>
              <c:f>'Pivot Table'!$D$4:$D$22</c:f>
              <c:numCache>
                <c:formatCode>General</c:formatCode>
                <c:ptCount val="18"/>
                <c:pt idx="0">
                  <c:v>0</c:v>
                </c:pt>
                <c:pt idx="1">
                  <c:v>22650</c:v>
                </c:pt>
                <c:pt idx="2">
                  <c:v>0</c:v>
                </c:pt>
                <c:pt idx="3">
                  <c:v>0</c:v>
                </c:pt>
                <c:pt idx="4">
                  <c:v>0</c:v>
                </c:pt>
                <c:pt idx="5">
                  <c:v>0</c:v>
                </c:pt>
                <c:pt idx="6">
                  <c:v>0</c:v>
                </c:pt>
                <c:pt idx="7">
                  <c:v>26600</c:v>
                </c:pt>
                <c:pt idx="8">
                  <c:v>300</c:v>
                </c:pt>
                <c:pt idx="9">
                  <c:v>0</c:v>
                </c:pt>
                <c:pt idx="10">
                  <c:v>0</c:v>
                </c:pt>
                <c:pt idx="11">
                  <c:v>25000</c:v>
                </c:pt>
                <c:pt idx="12">
                  <c:v>0</c:v>
                </c:pt>
                <c:pt idx="13">
                  <c:v>0</c:v>
                </c:pt>
                <c:pt idx="14">
                  <c:v>0</c:v>
                </c:pt>
                <c:pt idx="15">
                  <c:v>0</c:v>
                </c:pt>
                <c:pt idx="16">
                  <c:v>0</c:v>
                </c:pt>
                <c:pt idx="17">
                  <c:v>0</c:v>
                </c:pt>
              </c:numCache>
            </c:numRef>
          </c:val>
          <c:extLst>
            <c:ext xmlns:c16="http://schemas.microsoft.com/office/drawing/2014/chart" uri="{C3380CC4-5D6E-409C-BE32-E72D297353CC}">
              <c16:uniqueId val="{00000006-CA8E-466F-837E-BDF85A20B40F}"/>
            </c:ext>
          </c:extLst>
        </c:ser>
        <c:dLbls>
          <c:dLblPos val="ctr"/>
          <c:showLegendKey val="0"/>
          <c:showVal val="1"/>
          <c:showCatName val="0"/>
          <c:showSerName val="0"/>
          <c:showPercent val="0"/>
          <c:showBubbleSize val="0"/>
        </c:dLbls>
        <c:gapWidth val="150"/>
        <c:overlap val="100"/>
        <c:axId val="893637264"/>
        <c:axId val="893641008"/>
      </c:barChart>
      <c:catAx>
        <c:axId val="893637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41008"/>
        <c:crosses val="autoZero"/>
        <c:auto val="1"/>
        <c:lblAlgn val="ctr"/>
        <c:lblOffset val="100"/>
        <c:noMultiLvlLbl val="0"/>
      </c:catAx>
      <c:valAx>
        <c:axId val="89364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63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[MpesaAnalysis_v1.1_Emmanuel.xlsx]Pivot Table!PivotTable3</c:name>
    <c:fmtId val="2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Table'!$C$41</c:f>
              <c:strCache>
                <c:ptCount val="1"/>
                <c:pt idx="0">
                  <c:v>Total Amount Received</c:v>
                </c:pt>
              </c:strCache>
            </c:strRef>
          </c:tx>
          <c:spPr>
            <a:solidFill>
              <a:schemeClr val="accent1"/>
            </a:solidFill>
            <a:ln>
              <a:noFill/>
            </a:ln>
            <a:effectLst/>
            <a:sp3d/>
          </c:spPr>
          <c:invertIfNegative val="0"/>
          <c:cat>
            <c:strRef>
              <c:f>'Pivot Table'!$C$42</c:f>
              <c:strCache>
                <c:ptCount val="1"/>
                <c:pt idx="0">
                  <c:v>Total</c:v>
                </c:pt>
              </c:strCache>
            </c:strRef>
          </c:cat>
          <c:val>
            <c:numRef>
              <c:f>'Pivot Table'!$C$42</c:f>
              <c:numCache>
                <c:formatCode>General</c:formatCode>
                <c:ptCount val="1"/>
                <c:pt idx="0">
                  <c:v>74550</c:v>
                </c:pt>
              </c:numCache>
            </c:numRef>
          </c:val>
          <c:extLst>
            <c:ext xmlns:c16="http://schemas.microsoft.com/office/drawing/2014/chart" uri="{C3380CC4-5D6E-409C-BE32-E72D297353CC}">
              <c16:uniqueId val="{00000000-1AEB-48A2-B292-B7C8C312D86A}"/>
            </c:ext>
          </c:extLst>
        </c:ser>
        <c:ser>
          <c:idx val="1"/>
          <c:order val="1"/>
          <c:tx>
            <c:strRef>
              <c:f>'Pivot Table'!$D$41</c:f>
              <c:strCache>
                <c:ptCount val="1"/>
                <c:pt idx="0">
                  <c:v>Total Amount Sent</c:v>
                </c:pt>
              </c:strCache>
            </c:strRef>
          </c:tx>
          <c:spPr>
            <a:solidFill>
              <a:schemeClr val="accent2"/>
            </a:solidFill>
            <a:ln>
              <a:noFill/>
            </a:ln>
            <a:effectLst/>
            <a:sp3d/>
          </c:spPr>
          <c:invertIfNegative val="0"/>
          <c:cat>
            <c:strRef>
              <c:f>'Pivot Table'!$C$42</c:f>
              <c:strCache>
                <c:ptCount val="1"/>
                <c:pt idx="0">
                  <c:v>Total</c:v>
                </c:pt>
              </c:strCache>
            </c:strRef>
          </c:cat>
          <c:val>
            <c:numRef>
              <c:f>'Pivot Table'!$D$42</c:f>
              <c:numCache>
                <c:formatCode>General</c:formatCode>
                <c:ptCount val="1"/>
                <c:pt idx="0">
                  <c:v>74562.649999999994</c:v>
                </c:pt>
              </c:numCache>
            </c:numRef>
          </c:val>
          <c:extLst>
            <c:ext xmlns:c16="http://schemas.microsoft.com/office/drawing/2014/chart" uri="{C3380CC4-5D6E-409C-BE32-E72D297353CC}">
              <c16:uniqueId val="{00000001-1AEB-48A2-B292-B7C8C312D86A}"/>
            </c:ext>
          </c:extLst>
        </c:ser>
        <c:dLbls>
          <c:showLegendKey val="0"/>
          <c:showVal val="0"/>
          <c:showCatName val="0"/>
          <c:showSerName val="0"/>
          <c:showPercent val="0"/>
          <c:showBubbleSize val="0"/>
        </c:dLbls>
        <c:gapWidth val="150"/>
        <c:shape val="box"/>
        <c:axId val="983828208"/>
        <c:axId val="983836944"/>
        <c:axId val="0"/>
      </c:bar3DChart>
      <c:catAx>
        <c:axId val="983828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36944"/>
        <c:crosses val="autoZero"/>
        <c:auto val="1"/>
        <c:lblAlgn val="ctr"/>
        <c:lblOffset val="100"/>
        <c:noMultiLvlLbl val="0"/>
      </c:catAx>
      <c:valAx>
        <c:axId val="9838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82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jpg"/><Relationship Id="rId3" Type="http://schemas.openxmlformats.org/officeDocument/2006/relationships/chart" Target="../charts/chart4.xml"/><Relationship Id="rId7" Type="http://schemas.openxmlformats.org/officeDocument/2006/relationships/image" Target="../media/image5.svg"/><Relationship Id="rId2" Type="http://schemas.openxmlformats.org/officeDocument/2006/relationships/image" Target="../media/image1.emf"/><Relationship Id="rId1" Type="http://schemas.openxmlformats.org/officeDocument/2006/relationships/chart" Target="../charts/chart3.xml"/><Relationship Id="rId6" Type="http://schemas.openxmlformats.org/officeDocument/2006/relationships/image" Target="../media/image4.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422910</xdr:colOff>
      <xdr:row>7</xdr:row>
      <xdr:rowOff>125730</xdr:rowOff>
    </xdr:from>
    <xdr:to>
      <xdr:col>11</xdr:col>
      <xdr:colOff>506730</xdr:colOff>
      <xdr:row>22</xdr:row>
      <xdr:rowOff>125730</xdr:rowOff>
    </xdr:to>
    <xdr:graphicFrame macro="">
      <xdr:nvGraphicFramePr>
        <xdr:cNvPr id="6" name="Chart 5">
          <a:extLst>
            <a:ext uri="{FF2B5EF4-FFF2-40B4-BE49-F238E27FC236}">
              <a16:creationId xmlns:a16="http://schemas.microsoft.com/office/drawing/2014/main" id="{1D4D9628-78EA-4E04-ABCD-AF9274D26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662940</xdr:colOff>
      <xdr:row>22</xdr:row>
      <xdr:rowOff>144780</xdr:rowOff>
    </xdr:from>
    <xdr:to>
      <xdr:col>8</xdr:col>
      <xdr:colOff>137160</xdr:colOff>
      <xdr:row>36</xdr:row>
      <xdr:rowOff>51435</xdr:rowOff>
    </xdr:to>
    <mc:AlternateContent xmlns:mc="http://schemas.openxmlformats.org/markup-compatibility/2006">
      <mc:Choice xmlns:a14="http://schemas.microsoft.com/office/drawing/2010/main" Requires="a14">
        <xdr:graphicFrame macro="">
          <xdr:nvGraphicFramePr>
            <xdr:cNvPr id="7" name="Transaction Type">
              <a:extLst>
                <a:ext uri="{FF2B5EF4-FFF2-40B4-BE49-F238E27FC236}">
                  <a16:creationId xmlns:a16="http://schemas.microsoft.com/office/drawing/2014/main" id="{29296AA0-D335-4000-8994-038F6AD139D6}"/>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dr:sp macro="" textlink="">
          <xdr:nvSpPr>
            <xdr:cNvPr id="0" name=""/>
            <xdr:cNvSpPr>
              <a:spLocks noTextEdit="1"/>
            </xdr:cNvSpPr>
          </xdr:nvSpPr>
          <xdr:spPr>
            <a:xfrm>
              <a:off x="6591300" y="4168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37</xdr:row>
      <xdr:rowOff>152400</xdr:rowOff>
    </xdr:from>
    <xdr:to>
      <xdr:col>10</xdr:col>
      <xdr:colOff>746760</xdr:colOff>
      <xdr:row>49</xdr:row>
      <xdr:rowOff>160020</xdr:rowOff>
    </xdr:to>
    <xdr:graphicFrame macro="">
      <xdr:nvGraphicFramePr>
        <xdr:cNvPr id="11" name="Chart 10">
          <a:extLst>
            <a:ext uri="{FF2B5EF4-FFF2-40B4-BE49-F238E27FC236}">
              <a16:creationId xmlns:a16="http://schemas.microsoft.com/office/drawing/2014/main" id="{E387CBE8-8C1B-4252-AC1F-7249180D5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30480</xdr:rowOff>
    </xdr:from>
    <xdr:to>
      <xdr:col>16</xdr:col>
      <xdr:colOff>579120</xdr:colOff>
      <xdr:row>19</xdr:row>
      <xdr:rowOff>144780</xdr:rowOff>
    </xdr:to>
    <xdr:sp macro="" textlink="">
      <xdr:nvSpPr>
        <xdr:cNvPr id="2" name="Rectangle 1">
          <a:extLst>
            <a:ext uri="{FF2B5EF4-FFF2-40B4-BE49-F238E27FC236}">
              <a16:creationId xmlns:a16="http://schemas.microsoft.com/office/drawing/2014/main" id="{D977367A-AC3B-43A3-BCCB-FC189E753484}"/>
            </a:ext>
          </a:extLst>
        </xdr:cNvPr>
        <xdr:cNvSpPr/>
      </xdr:nvSpPr>
      <xdr:spPr>
        <a:xfrm>
          <a:off x="647700" y="213360"/>
          <a:ext cx="9685020" cy="340614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xdr:colOff>
      <xdr:row>4</xdr:row>
      <xdr:rowOff>76200</xdr:rowOff>
    </xdr:from>
    <xdr:to>
      <xdr:col>6</xdr:col>
      <xdr:colOff>213360</xdr:colOff>
      <xdr:row>8</xdr:row>
      <xdr:rowOff>91440</xdr:rowOff>
    </xdr:to>
    <xdr:sp macro="" textlink="">
      <xdr:nvSpPr>
        <xdr:cNvPr id="3" name="Rectangle 2">
          <a:extLst>
            <a:ext uri="{FF2B5EF4-FFF2-40B4-BE49-F238E27FC236}">
              <a16:creationId xmlns:a16="http://schemas.microsoft.com/office/drawing/2014/main" id="{DCC3169F-E32F-4EC6-A077-94A181DA2756}"/>
            </a:ext>
          </a:extLst>
        </xdr:cNvPr>
        <xdr:cNvSpPr/>
      </xdr:nvSpPr>
      <xdr:spPr>
        <a:xfrm>
          <a:off x="655320" y="807720"/>
          <a:ext cx="3215640" cy="74676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60960</xdr:colOff>
      <xdr:row>4</xdr:row>
      <xdr:rowOff>83820</xdr:rowOff>
    </xdr:from>
    <xdr:to>
      <xdr:col>3</xdr:col>
      <xdr:colOff>175260</xdr:colOff>
      <xdr:row>7</xdr:row>
      <xdr:rowOff>45720</xdr:rowOff>
    </xdr:to>
    <xdr:sp macro="" textlink="">
      <xdr:nvSpPr>
        <xdr:cNvPr id="4" name="Rectangle 3">
          <a:extLst>
            <a:ext uri="{FF2B5EF4-FFF2-40B4-BE49-F238E27FC236}">
              <a16:creationId xmlns:a16="http://schemas.microsoft.com/office/drawing/2014/main" id="{2048ADAA-8E2C-4C98-BDE1-415DF0A72CC8}"/>
            </a:ext>
          </a:extLst>
        </xdr:cNvPr>
        <xdr:cNvSpPr/>
      </xdr:nvSpPr>
      <xdr:spPr>
        <a:xfrm>
          <a:off x="670560" y="815340"/>
          <a:ext cx="1333500" cy="51054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Amount Received</a:t>
          </a:r>
        </a:p>
        <a:p>
          <a:pPr algn="l"/>
          <a:r>
            <a:rPr lang="en-US" sz="1100"/>
            <a:t>  $ 74550</a:t>
          </a:r>
        </a:p>
      </xdr:txBody>
    </xdr:sp>
    <xdr:clientData/>
  </xdr:twoCellAnchor>
  <xdr:twoCellAnchor>
    <xdr:from>
      <xdr:col>3</xdr:col>
      <xdr:colOff>556260</xdr:colOff>
      <xdr:row>4</xdr:row>
      <xdr:rowOff>91440</xdr:rowOff>
    </xdr:from>
    <xdr:to>
      <xdr:col>6</xdr:col>
      <xdr:colOff>213360</xdr:colOff>
      <xdr:row>7</xdr:row>
      <xdr:rowOff>53340</xdr:rowOff>
    </xdr:to>
    <xdr:sp macro="" textlink="">
      <xdr:nvSpPr>
        <xdr:cNvPr id="5" name="Rectangle 4">
          <a:extLst>
            <a:ext uri="{FF2B5EF4-FFF2-40B4-BE49-F238E27FC236}">
              <a16:creationId xmlns:a16="http://schemas.microsoft.com/office/drawing/2014/main" id="{0E0B99FE-B8B8-42D4-9EE0-D52752F8FC41}"/>
            </a:ext>
          </a:extLst>
        </xdr:cNvPr>
        <xdr:cNvSpPr/>
      </xdr:nvSpPr>
      <xdr:spPr>
        <a:xfrm>
          <a:off x="2385060" y="822960"/>
          <a:ext cx="1485900" cy="510540"/>
        </a:xfrm>
        <a:prstGeom prst="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Amount </a:t>
          </a:r>
          <a:r>
            <a:rPr lang="en-US" sz="1100" baseline="0"/>
            <a:t> Sent</a:t>
          </a:r>
        </a:p>
        <a:p>
          <a:pPr algn="l"/>
          <a:r>
            <a:rPr lang="en-US" sz="1100" baseline="0"/>
            <a:t> $ 74562.65</a:t>
          </a:r>
          <a:endParaRPr lang="en-US" sz="1100"/>
        </a:p>
      </xdr:txBody>
    </xdr:sp>
    <xdr:clientData/>
  </xdr:twoCellAnchor>
  <xdr:twoCellAnchor>
    <xdr:from>
      <xdr:col>1</xdr:col>
      <xdr:colOff>22860</xdr:colOff>
      <xdr:row>8</xdr:row>
      <xdr:rowOff>91440</xdr:rowOff>
    </xdr:from>
    <xdr:to>
      <xdr:col>6</xdr:col>
      <xdr:colOff>541020</xdr:colOff>
      <xdr:row>19</xdr:row>
      <xdr:rowOff>45720</xdr:rowOff>
    </xdr:to>
    <xdr:graphicFrame macro="">
      <xdr:nvGraphicFramePr>
        <xdr:cNvPr id="7" name="Chart 6">
          <a:extLst>
            <a:ext uri="{FF2B5EF4-FFF2-40B4-BE49-F238E27FC236}">
              <a16:creationId xmlns:a16="http://schemas.microsoft.com/office/drawing/2014/main" id="{7B1CE6DD-6A00-44C6-9950-FC3FBBC59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121920</xdr:colOff>
      <xdr:row>0</xdr:row>
      <xdr:rowOff>129540</xdr:rowOff>
    </xdr:from>
    <xdr:to>
      <xdr:col>13</xdr:col>
      <xdr:colOff>510540</xdr:colOff>
      <xdr:row>9</xdr:row>
      <xdr:rowOff>137160</xdr:rowOff>
    </xdr:to>
    <xdr:pic>
      <xdr:nvPicPr>
        <xdr:cNvPr id="8" name="Picture 7">
          <a:extLst>
            <a:ext uri="{FF2B5EF4-FFF2-40B4-BE49-F238E27FC236}">
              <a16:creationId xmlns:a16="http://schemas.microsoft.com/office/drawing/2014/main" id="{21C2A818-623F-4999-86D6-8309196A5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7520" y="129540"/>
          <a:ext cx="1607820" cy="1653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518160</xdr:colOff>
      <xdr:row>5</xdr:row>
      <xdr:rowOff>83820</xdr:rowOff>
    </xdr:from>
    <xdr:to>
      <xdr:col>16</xdr:col>
      <xdr:colOff>518160</xdr:colOff>
      <xdr:row>18</xdr:row>
      <xdr:rowOff>173355</xdr:rowOff>
    </xdr:to>
    <mc:AlternateContent xmlns:mc="http://schemas.openxmlformats.org/markup-compatibility/2006">
      <mc:Choice xmlns:a14="http://schemas.microsoft.com/office/drawing/2010/main" Requires="a14">
        <xdr:graphicFrame macro="">
          <xdr:nvGraphicFramePr>
            <xdr:cNvPr id="10" name="Transaction Type 1">
              <a:extLst>
                <a:ext uri="{FF2B5EF4-FFF2-40B4-BE49-F238E27FC236}">
                  <a16:creationId xmlns:a16="http://schemas.microsoft.com/office/drawing/2014/main" id="{78B0FC87-DA00-4C43-AEDD-37626EB0AB0A}"/>
                </a:ext>
              </a:extLst>
            </xdr:cNvPr>
            <xdr:cNvGraphicFramePr/>
          </xdr:nvGraphicFramePr>
          <xdr:xfrm>
            <a:off x="0" y="0"/>
            <a:ext cx="0" cy="0"/>
          </xdr:xfrm>
          <a:graphic>
            <a:graphicData uri="http://schemas.microsoft.com/office/drawing/2010/slicer">
              <sle:slicer xmlns:sle="http://schemas.microsoft.com/office/drawing/2010/slicer" name="Transaction Type 1"/>
            </a:graphicData>
          </a:graphic>
        </xdr:graphicFrame>
      </mc:Choice>
      <mc:Fallback>
        <xdr:sp macro="" textlink="">
          <xdr:nvSpPr>
            <xdr:cNvPr id="0" name=""/>
            <xdr:cNvSpPr>
              <a:spLocks noTextEdit="1"/>
            </xdr:cNvSpPr>
          </xdr:nvSpPr>
          <xdr:spPr>
            <a:xfrm>
              <a:off x="8442960" y="998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99060</xdr:colOff>
      <xdr:row>9</xdr:row>
      <xdr:rowOff>91440</xdr:rowOff>
    </xdr:from>
    <xdr:to>
      <xdr:col>13</xdr:col>
      <xdr:colOff>114300</xdr:colOff>
      <xdr:row>19</xdr:row>
      <xdr:rowOff>91440</xdr:rowOff>
    </xdr:to>
    <xdr:graphicFrame macro="">
      <xdr:nvGraphicFramePr>
        <xdr:cNvPr id="12" name="Chart 11">
          <a:extLst>
            <a:ext uri="{FF2B5EF4-FFF2-40B4-BE49-F238E27FC236}">
              <a16:creationId xmlns:a16="http://schemas.microsoft.com/office/drawing/2014/main" id="{A24922BF-5286-4735-BD78-75E1A1BC6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358140</xdr:colOff>
      <xdr:row>6</xdr:row>
      <xdr:rowOff>68580</xdr:rowOff>
    </xdr:from>
    <xdr:to>
      <xdr:col>3</xdr:col>
      <xdr:colOff>152400</xdr:colOff>
      <xdr:row>8</xdr:row>
      <xdr:rowOff>106680</xdr:rowOff>
    </xdr:to>
    <xdr:pic>
      <xdr:nvPicPr>
        <xdr:cNvPr id="16" name="Graphic 15" descr="Bank with solid fill">
          <a:extLst>
            <a:ext uri="{FF2B5EF4-FFF2-40B4-BE49-F238E27FC236}">
              <a16:creationId xmlns:a16="http://schemas.microsoft.com/office/drawing/2014/main" id="{1B542D92-F58B-4717-910D-4B067D0F9BB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77340" y="1165860"/>
          <a:ext cx="403860" cy="403860"/>
        </a:xfrm>
        <a:prstGeom prst="rect">
          <a:avLst/>
        </a:prstGeom>
      </xdr:spPr>
    </xdr:pic>
    <xdr:clientData/>
  </xdr:twoCellAnchor>
  <xdr:twoCellAnchor editAs="oneCell">
    <xdr:from>
      <xdr:col>5</xdr:col>
      <xdr:colOff>160020</xdr:colOff>
      <xdr:row>5</xdr:row>
      <xdr:rowOff>167640</xdr:rowOff>
    </xdr:from>
    <xdr:to>
      <xdr:col>6</xdr:col>
      <xdr:colOff>83820</xdr:colOff>
      <xdr:row>8</xdr:row>
      <xdr:rowOff>152400</xdr:rowOff>
    </xdr:to>
    <xdr:pic>
      <xdr:nvPicPr>
        <xdr:cNvPr id="18" name="Graphic 17" descr="Coins with solid fill">
          <a:extLst>
            <a:ext uri="{FF2B5EF4-FFF2-40B4-BE49-F238E27FC236}">
              <a16:creationId xmlns:a16="http://schemas.microsoft.com/office/drawing/2014/main" id="{FE6AE614-9DD0-4474-AC93-BC701EC1487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208020" y="1082040"/>
          <a:ext cx="533400" cy="533400"/>
        </a:xfrm>
        <a:prstGeom prst="rect">
          <a:avLst/>
        </a:prstGeom>
      </xdr:spPr>
    </xdr:pic>
    <xdr:clientData/>
  </xdr:twoCellAnchor>
  <xdr:twoCellAnchor editAs="oneCell">
    <xdr:from>
      <xdr:col>7</xdr:col>
      <xdr:colOff>167640</xdr:colOff>
      <xdr:row>1</xdr:row>
      <xdr:rowOff>53341</xdr:rowOff>
    </xdr:from>
    <xdr:to>
      <xdr:col>11</xdr:col>
      <xdr:colOff>60960</xdr:colOff>
      <xdr:row>8</xdr:row>
      <xdr:rowOff>160021</xdr:rowOff>
    </xdr:to>
    <xdr:pic>
      <xdr:nvPicPr>
        <xdr:cNvPr id="20" name="Picture 19">
          <a:extLst>
            <a:ext uri="{FF2B5EF4-FFF2-40B4-BE49-F238E27FC236}">
              <a16:creationId xmlns:a16="http://schemas.microsoft.com/office/drawing/2014/main" id="{23048418-EAC8-49C4-9F13-52B06204C5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34840" y="236221"/>
          <a:ext cx="2331720" cy="1386840"/>
        </a:xfrm>
        <a:prstGeom prst="rect">
          <a:avLst/>
        </a:prstGeom>
      </xdr:spPr>
    </xdr:pic>
    <xdr:clientData/>
  </xdr:twoCellAnchor>
  <xdr:twoCellAnchor>
    <xdr:from>
      <xdr:col>1</xdr:col>
      <xdr:colOff>76200</xdr:colOff>
      <xdr:row>1</xdr:row>
      <xdr:rowOff>76200</xdr:rowOff>
    </xdr:from>
    <xdr:to>
      <xdr:col>7</xdr:col>
      <xdr:colOff>312420</xdr:colOff>
      <xdr:row>4</xdr:row>
      <xdr:rowOff>22860</xdr:rowOff>
    </xdr:to>
    <xdr:sp macro="" textlink="">
      <xdr:nvSpPr>
        <xdr:cNvPr id="22" name="Rectangle 21">
          <a:extLst>
            <a:ext uri="{FF2B5EF4-FFF2-40B4-BE49-F238E27FC236}">
              <a16:creationId xmlns:a16="http://schemas.microsoft.com/office/drawing/2014/main" id="{EF322546-EFAB-4654-A03E-22A7D7D9D2EC}"/>
            </a:ext>
          </a:extLst>
        </xdr:cNvPr>
        <xdr:cNvSpPr/>
      </xdr:nvSpPr>
      <xdr:spPr>
        <a:xfrm>
          <a:off x="685800" y="259080"/>
          <a:ext cx="3893820" cy="495300"/>
        </a:xfrm>
        <a:prstGeom prst="rect">
          <a:avLst/>
        </a:prstGeom>
        <a:solidFill>
          <a:schemeClr val="accent6"/>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t>DASHBOARD FOR MY</a:t>
          </a:r>
          <a:r>
            <a:rPr lang="en-US" sz="1400" b="1" baseline="0"/>
            <a:t> DECEMBER M-Pesa Data</a:t>
          </a:r>
          <a:endParaRPr lang="en-US" sz="1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72299884258" createdVersion="7" refreshedVersion="7" minRefreshableVersion="3" recordCount="0" supportSubquery="1" supportAdvancedDrill="1" xr:uid="{373B4895-3E31-47BA-9B67-F0D301010A26}">
  <cacheSource type="external" connectionId="3"/>
  <cacheFields count="0"/>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0" memberValueDatatype="130" unbalanced="0"/>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89736805556" createdVersion="7" refreshedVersion="7" minRefreshableVersion="3" recordCount="0" supportSubquery="1" supportAdvancedDrill="1" xr:uid="{C002DA5C-1EC0-46EE-816F-CF78D1C8629C}">
  <cacheSource type="external" connectionId="3"/>
  <cacheFields count="3">
    <cacheField name="[December M-Pesa statement].[week days].[week days]" caption="week days" numFmtId="0" hierarchy="8" level="1">
      <sharedItems count="7">
        <s v="Friday"/>
        <s v="Monday"/>
        <s v="Saturday"/>
        <s v="Sunday"/>
        <s v="Thursday"/>
        <s v="Tuesday"/>
        <s v="Wednesday"/>
      </sharedItems>
    </cacheField>
    <cacheField name="[Measures].[Sum of Amount Sent]" caption="Sum of Amount Sent" numFmtId="0" hierarchy="15" level="32767"/>
    <cacheField name="[December M-Pesa statement].[Transaction Type].[Transaction Type]" caption="Transaction Type" numFmtId="0" hierarchy="5" level="1">
      <sharedItems containsSemiMixedTypes="0" containsNonDate="0" containsString="0"/>
    </cacheField>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2"/>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2" memberValueDatatype="130" unbalanced="0">
      <fieldsUsage count="2">
        <fieldUsage x="-1"/>
        <fieldUsage x="0"/>
      </fieldsUsage>
    </cacheHierarchy>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89737384257" createdVersion="5" refreshedVersion="7" minRefreshableVersion="3" recordCount="0" supportSubquery="1" supportAdvancedDrill="1" xr:uid="{2E6CB45E-EDB1-43C7-9DE2-BEDAAD1FE8A1}">
  <cacheSource type="external" connectionId="3"/>
  <cacheFields count="3">
    <cacheField name="[December M-Pesa statement].[Transaction Type].[Transaction Type]" caption="Transaction Type" numFmtId="0" hierarchy="5" level="1">
      <sharedItems count="18">
        <s v="Airtime Purchase"/>
        <s v="Business Payment from"/>
        <s v="Customer Bundle Purchase"/>
        <s v="Customer Payment to"/>
        <s v="Customer Transfer of"/>
        <s v="Customer Transfer to"/>
        <s v="Customer Withdrawal At"/>
        <s v="Deposit of Funds"/>
        <s v="Funds received from"/>
        <s v="Merchant Payment to"/>
        <s v="M-Shwari Deposit"/>
        <s v="M-Shwari Withdraw"/>
        <s v="Pay Bill Charge"/>
        <s v="Pay Bill Online"/>
        <s v="Pay Bill to"/>
        <s v="Pay Merchant Charge"/>
        <s v="Recharge for Customer"/>
        <s v="Withdrawal Charge"/>
      </sharedItems>
    </cacheField>
    <cacheField name="[Measures].[Total Amount Sent]" caption="Total Amount Sent" numFmtId="0" hierarchy="10" level="32767"/>
    <cacheField name="[Measures].[Total Amount Received]" caption="Total Amount Received" numFmtId="0" hierarchy="9" level="32767"/>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0"/>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oneField="1">
      <fieldsUsage count="1">
        <fieldUsage x="2"/>
      </fieldsUsage>
    </cacheHierarchy>
    <cacheHierarchy uniqueName="[Measures].[Total Amount Sent]" caption="Total Amount Sent" measure="1" displayFolder="" measureGroup="December M-Pesa statement" count="0" oneField="1">
      <fieldsUsage count="1">
        <fieldUsage x="1"/>
      </fieldsUsage>
    </cacheHierarchy>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89737847219" createdVersion="7" refreshedVersion="7" minRefreshableVersion="3" recordCount="0" supportSubquery="1" supportAdvancedDrill="1" xr:uid="{4269944D-B9ED-4D1E-A10F-A30B68D87AD6}">
  <cacheSource type="external" connectionId="3"/>
  <cacheFields count="3">
    <cacheField name="[December M-Pesa statement].[Transaction Type].[Transaction Type]" caption="Transaction Type" numFmtId="0" hierarchy="5" level="1">
      <sharedItems containsSemiMixedTypes="0" containsNonDate="0" containsString="0"/>
    </cacheField>
    <cacheField name="[Measures].[Total Amount Received]" caption="Total Amount Received" numFmtId="0" hierarchy="9" level="32767"/>
    <cacheField name="[Measures].[Total Amount Sent]" caption="Total Amount Sent" numFmtId="0" hierarchy="10" level="32767"/>
  </cacheFields>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fieldsUsage count="2">
        <fieldUsage x="-1"/>
        <fieldUsage x="0"/>
      </fieldsUsage>
    </cacheHierarchy>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2" memberValueDatatype="130" unbalanced="0"/>
    <cacheHierarchy uniqueName="[Measures].[Total Amount Received]" caption="Total Amount Received" measure="1" displayFolder="" measureGroup="December M-Pesa statement" count="0" oneField="1">
      <fieldsUsage count="1">
        <fieldUsage x="1"/>
      </fieldsUsage>
    </cacheHierarchy>
    <cacheHierarchy uniqueName="[Measures].[Total Amount Sent]" caption="Total Amount Sent" measure="1" displayFolder="" measureGroup="December M-Pesa statement" count="0" oneField="1">
      <fieldsUsage count="1">
        <fieldUsage x="2"/>
      </fieldsUsage>
    </cacheHierarchy>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dimensions count="2">
    <dimension name="December M-Pesa statement" uniqueName="[December M-Pesa statement]" caption="December M-Pesa statement"/>
    <dimension measure="1" name="Measures" uniqueName="[Measures]" caption="Measures"/>
  </dimensions>
  <measureGroups count="1">
    <measureGroup name="December M-Pesa statement" caption="December M-Pesa statemen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ore Tech" refreshedDate="45764.765425578706" createdVersion="3" refreshedVersion="7" minRefreshableVersion="3" recordCount="0" supportSubquery="1" supportAdvancedDrill="1" xr:uid="{CB85212A-CED9-4BF2-BB95-A017FF6D30AD}">
  <cacheSource type="external" connectionId="3">
    <extLst>
      <ext xmlns:x14="http://schemas.microsoft.com/office/spreadsheetml/2009/9/main" uri="{F057638F-6D5F-4e77-A914-E7F072B9BCA8}">
        <x14:sourceConnection name="ThisWorkbookDataModel"/>
      </ext>
    </extLst>
  </cacheSource>
  <cacheFields count="0"/>
  <cacheHierarchies count="16">
    <cacheHierarchy uniqueName="[December M-Pesa statement].[Receipt No]" caption="Receipt No" attribute="1" defaultMemberUniqueName="[December M-Pesa statement].[Receipt No].[All]" allUniqueName="[December M-Pesa statement].[Receipt No].[All]" dimensionUniqueName="[December M-Pesa statement]" displayFolder="" count="0" memberValueDatatype="130" unbalanced="0"/>
    <cacheHierarchy uniqueName="[December M-Pesa statement].[Completion Time]" caption="Completion Time" attribute="1" time="1" defaultMemberUniqueName="[December M-Pesa statement].[Completion Time].[All]" allUniqueName="[December M-Pesa statement].[Completion Time].[All]" dimensionUniqueName="[December M-Pesa statement]" displayFolder="" count="0" memberValueDatatype="7" unbalanced="0"/>
    <cacheHierarchy uniqueName="[December M-Pesa statement].[Amount Received]" caption="Amount Received" attribute="1" defaultMemberUniqueName="[December M-Pesa statement].[Amount Received].[All]" allUniqueName="[December M-Pesa statement].[Amount Received].[All]" dimensionUniqueName="[December M-Pesa statement]" displayFolder="" count="0" memberValueDatatype="6" unbalanced="0"/>
    <cacheHierarchy uniqueName="[December M-Pesa statement].[Amount Sent]" caption="Amount Sent" attribute="1" defaultMemberUniqueName="[December M-Pesa statement].[Amount Sent].[All]" allUniqueName="[December M-Pesa statement].[Amount Sent].[All]" dimensionUniqueName="[December M-Pesa statement]" displayFolder="" count="0" memberValueDatatype="6" unbalanced="0"/>
    <cacheHierarchy uniqueName="[December M-Pesa statement].[Balance]" caption="Balance" attribute="1" defaultMemberUniqueName="[December M-Pesa statement].[Balance].[All]" allUniqueName="[December M-Pesa statement].[Balance].[All]" dimensionUniqueName="[December M-Pesa statement]" displayFolder="" count="0" memberValueDatatype="6" unbalanced="0"/>
    <cacheHierarchy uniqueName="[December M-Pesa statement].[Transaction Type]" caption="Transaction Type" attribute="1" defaultMemberUniqueName="[December M-Pesa statement].[Transaction Type].[All]" allUniqueName="[December M-Pesa statement].[Transaction Type].[All]" dimensionUniqueName="[December M-Pesa statement]" displayFolder="" count="2" memberValueDatatype="130" unbalanced="0"/>
    <cacheHierarchy uniqueName="[December M-Pesa statement].[Recipient]" caption="Recipient" attribute="1" defaultMemberUniqueName="[December M-Pesa statement].[Recipient].[All]" allUniqueName="[December M-Pesa statement].[Recipient].[All]" dimensionUniqueName="[December M-Pesa statement]" displayFolder="" count="0" memberValueDatatype="130" unbalanced="0"/>
    <cacheHierarchy uniqueName="[December M-Pesa statement].[Income vs Expense]" caption="Income vs Expense" attribute="1" defaultMemberUniqueName="[December M-Pesa statement].[Income vs Expense].[All]" allUniqueName="[December M-Pesa statement].[Income vs Expense].[All]" dimensionUniqueName="[December M-Pesa statement]" displayFolder="" count="0" memberValueDatatype="130" unbalanced="0"/>
    <cacheHierarchy uniqueName="[December M-Pesa statement].[week days]" caption="week days" attribute="1" defaultMemberUniqueName="[December M-Pesa statement].[week days].[All]" allUniqueName="[December M-Pesa statement].[week days].[All]" dimensionUniqueName="[December M-Pesa statement]" displayFolder="" count="0" memberValueDatatype="130" unbalanced="0"/>
    <cacheHierarchy uniqueName="[Measures].[Total Amount Received]" caption="Total Amount Received" measure="1" displayFolder="" measureGroup="December M-Pesa statement" count="0"/>
    <cacheHierarchy uniqueName="[Measures].[Total Amount Sent]" caption="Total Amount Sent" measure="1" displayFolder="" measureGroup="December M-Pesa statement" count="0"/>
    <cacheHierarchy uniqueName="[Measures].[Net Cashflow]" caption="Net Cashflow" measure="1" displayFolder="" measureGroup="December M-Pesa statement" count="0"/>
    <cacheHierarchy uniqueName="[Measures].[Average Transaction Amount]" caption="Average Transaction Amount" measure="1" displayFolder="" measureGroup="December M-Pesa statement" count="0"/>
    <cacheHierarchy uniqueName="[Measures].[__XL_Count December M-Pesa statement]" caption="__XL_Count December M-Pesa statement" measure="1" displayFolder="" measureGroup="December M-Pesa statement" count="0" hidden="1"/>
    <cacheHierarchy uniqueName="[Measures].[__No measures defined]" caption="__No measures defined" measure="1" displayFolder="" count="0" hidden="1"/>
    <cacheHierarchy uniqueName="[Measures].[Sum of Amount Sent]" caption="Sum of Amount Sent" measure="1" displayFolder="" measureGroup="December M-Pesa statement"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884694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042BA-61DB-4DA9-8C95-F0AED5C6109B}" name="PivotTable4" cacheId="248" applyNumberFormats="0" applyBorderFormats="0" applyFontFormats="0" applyPatternFormats="0" applyAlignmentFormats="0" applyWidthHeightFormats="1" dataCaption="Values" tag="32ce20fa-f909-45e4-a4cf-952b5c30260a" updatedVersion="7" minRefreshableVersion="3" useAutoFormatting="1" itemPrintTitles="1" createdVersion="7" indent="0" outline="1" outlineData="1" multipleFieldFilters="0">
  <location ref="D45:F62" firstHeaderRow="1" firstDataRow="1" firstDataCol="0"/>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A2EC8-BADA-4269-81EC-83C78D2BA3B8}" name="PivotTable3" cacheId="410" applyNumberFormats="0" applyBorderFormats="0" applyFontFormats="0" applyPatternFormats="0" applyAlignmentFormats="0" applyWidthHeightFormats="1" dataCaption="Values" tag="25adfd0d-f673-44cb-b70f-58226b9cf4b0" updatedVersion="7" minRefreshableVersion="3" useAutoFormatting="1" itemPrintTitles="1" createdVersion="7" indent="0" outline="1" outlineData="1" multipleFieldFilters="0" chartFormat="30" rowHeaderCaption="">
  <location ref="C41:D42" firstHeaderRow="0" firstDataRow="1" firstDataCol="0"/>
  <pivotFields count="3">
    <pivotField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dataFields count="2">
    <dataField fld="1" subtotal="count" baseField="0" baseItem="0"/>
    <dataField fld="2" subtotal="count" baseField="0" baseItem="0"/>
  </dataFields>
  <chartFormats count="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mount Se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572EE4-D344-42D9-95E7-13571D23601A}" name="PivotTable2" cacheId="404" applyNumberFormats="0" applyBorderFormats="0" applyFontFormats="0" applyPatternFormats="0" applyAlignmentFormats="0" applyWidthHeightFormats="1" dataCaption="Values" tag="021a7deb-03cf-4d24-be99-e268926fdfc6" updatedVersion="7" minRefreshableVersion="3" useAutoFormatting="1" itemPrintTitles="1" createdVersion="7" indent="0" outline="1" outlineData="1" multipleFieldFilters="0" rowHeaderCaption="">
  <location ref="C26:D3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2"/>
    </i>
    <i>
      <x v="1"/>
    </i>
    <i>
      <x v="6"/>
    </i>
    <i>
      <x/>
    </i>
    <i>
      <x v="4"/>
    </i>
    <i>
      <x v="3"/>
    </i>
    <i>
      <x v="5"/>
    </i>
    <i t="grand">
      <x/>
    </i>
  </rowItems>
  <colItems count="1">
    <i/>
  </colItems>
  <dataFields count="1">
    <dataField name=" Amount Sent" fld="1" baseField="0" baseItem="2"/>
  </dataField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Amount Sent"/>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6421A-A38C-4EDB-99C6-526EE0EEDA58}" name="PivotTable1" cacheId="407" applyNumberFormats="0" applyBorderFormats="0" applyFontFormats="0" applyPatternFormats="0" applyAlignmentFormats="0" applyWidthHeightFormats="1" dataCaption="Values" tag="1bc6b547-cf7c-4aa0-b526-a83908109c57" updatedVersion="7" minRefreshableVersion="3" useAutoFormatting="1" itemPrintTitles="1" createdVersion="5" indent="0" outline="1" outlineData="1" multipleFieldFilters="0" chartFormat="32" rowHeaderCaption="">
  <location ref="B3:D22" firstHeaderRow="0" firstDataRow="1" firstDataCol="1"/>
  <pivotFields count="3">
    <pivotField axis="axisRow" allDrilled="1" subtotalTop="0" showAll="0"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fld="1" subtotal="count" baseField="0" baseItem="0"/>
    <dataField fld="2" subtotal="count" baseField="0" baseItem="0"/>
  </dataFields>
  <chartFormats count="4">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cember M-Pesa statemen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7248CA-7164-43C3-A98B-82387F79F997}" autoFormatId="16" applyNumberFormats="0" applyBorderFormats="0" applyFontFormats="0" applyPatternFormats="0" applyAlignmentFormats="0" applyWidthHeightFormats="0">
  <queryTableRefresh nextId="10">
    <queryTableFields count="9">
      <queryTableField id="1" name="Receipt No" tableColumnId="1"/>
      <queryTableField id="2" name="Completion Time" tableColumnId="2"/>
      <queryTableField id="3" name="Amount Received" tableColumnId="3"/>
      <queryTableField id="4" name="Amount Sent" tableColumnId="4"/>
      <queryTableField id="5" name="Balance" tableColumnId="5"/>
      <queryTableField id="6" name="Transaction Type" tableColumnId="6"/>
      <queryTableField id="7" name="Recipient" tableColumnId="7"/>
      <queryTableField id="8" name="Income vs Expense" tableColumnId="8"/>
      <queryTableField id="9" name="week days" tableColumnId="9"/>
    </queryTableFields>
  </queryTableRefresh>
  <extLst>
    <ext xmlns:x15="http://schemas.microsoft.com/office/spreadsheetml/2010/11/main" uri="{883FBD77-0823-4a55-B5E3-86C4891E6966}">
      <x15:queryTable sourceDataName="Query - December M-Pesa statemen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0AB8CEDA-272B-46E3-9BE1-589959F9B9F7}" sourceName="[December M-Pesa statement].[Transaction Type]">
  <pivotTables>
    <pivotTable tabId="3" name="PivotTable2"/>
    <pivotTable tabId="3" name="PivotTable1"/>
    <pivotTable tabId="3" name="PivotTable3"/>
  </pivotTables>
  <data>
    <olap pivotCacheId="988469443">
      <levels count="2">
        <level uniqueName="[December M-Pesa statement].[Transaction Type].[(All)]" sourceCaption="(All)" count="0"/>
        <level uniqueName="[December M-Pesa statement].[Transaction Type].[Transaction Type]" sourceCaption="Transaction Type" count="18">
          <ranges>
            <range startItem="0">
              <i n="[December M-Pesa statement].[Transaction Type].&amp;[Airtime Purchase]" c="Airtime Purchase"/>
              <i n="[December M-Pesa statement].[Transaction Type].&amp;[Business Payment from]" c="Business Payment from"/>
              <i n="[December M-Pesa statement].[Transaction Type].&amp;[Customer Bundle Purchase]" c="Customer Bundle Purchase"/>
              <i n="[December M-Pesa statement].[Transaction Type].&amp;[Customer Payment to]" c="Customer Payment to"/>
              <i n="[December M-Pesa statement].[Transaction Type].&amp;[Customer Transfer of]" c="Customer Transfer of"/>
              <i n="[December M-Pesa statement].[Transaction Type].&amp;[Customer Transfer to]" c="Customer Transfer to"/>
              <i n="[December M-Pesa statement].[Transaction Type].&amp;[Customer Withdrawal At]" c="Customer Withdrawal At"/>
              <i n="[December M-Pesa statement].[Transaction Type].&amp;[Deposit of Funds]" c="Deposit of Funds"/>
              <i n="[December M-Pesa statement].[Transaction Type].&amp;[Funds received from]" c="Funds received from"/>
              <i n="[December M-Pesa statement].[Transaction Type].&amp;[Merchant Payment to]" c="Merchant Payment to"/>
              <i n="[December M-Pesa statement].[Transaction Type].&amp;[M-Shwari Deposit]" c="M-Shwari Deposit"/>
              <i n="[December M-Pesa statement].[Transaction Type].&amp;[M-Shwari Withdraw]" c="M-Shwari Withdraw"/>
              <i n="[December M-Pesa statement].[Transaction Type].&amp;[Pay Bill Charge]" c="Pay Bill Charge"/>
              <i n="[December M-Pesa statement].[Transaction Type].&amp;[Pay Bill Online]" c="Pay Bill Online"/>
              <i n="[December M-Pesa statement].[Transaction Type].&amp;[Pay Bill to]" c="Pay Bill to"/>
              <i n="[December M-Pesa statement].[Transaction Type].&amp;[Pay Merchant Charge]" c="Pay Merchant Charge"/>
              <i n="[December M-Pesa statement].[Transaction Type].&amp;[Recharge for Customer]" c="Recharge for Customer"/>
              <i n="[December M-Pesa statement].[Transaction Type].&amp;[Withdrawal Charge]" c="Withdrawal Charge"/>
            </range>
          </ranges>
        </level>
      </levels>
      <selections count="1">
        <selection n="[December M-Pesa statement].[Transac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Type" xr10:uid="{909FA784-563B-4EF0-9378-BC7A8314C1C2}" cache="Slicer_Transaction_Type" caption="Transaction 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 Type 1" xr10:uid="{76DB5FE2-BF39-45CD-BE06-15B29BE13A58}" cache="Slicer_Transaction_Type" caption="Transaction 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2111D2-840A-481D-9485-7D01B49B6DF8}" name="December_M_Pesa_statement" displayName="December_M_Pesa_statement" ref="A1:I292" tableType="queryTable" totalsRowShown="0">
  <autoFilter ref="A1:I292" xr:uid="{2D2111D2-840A-481D-9485-7D01B49B6DF8}"/>
  <tableColumns count="9">
    <tableColumn id="1" xr3:uid="{79D58B02-C5A2-4B87-9DEF-49EAC0027B46}" uniqueName="1" name="Receipt No" queryTableFieldId="1" dataDxfId="3"/>
    <tableColumn id="2" xr3:uid="{844938B9-A162-4D19-ADBC-AD14BB99C09A}" uniqueName="2" name="Completion Time" queryTableFieldId="2" dataDxfId="2"/>
    <tableColumn id="3" xr3:uid="{9B590835-49BD-4656-A4FC-8A964FDC0436}" uniqueName="3" name="Amount Received" queryTableFieldId="3"/>
    <tableColumn id="4" xr3:uid="{E8060B12-E753-4ED4-9B7F-BBA85FED758D}" uniqueName="4" name="Amount Sent" queryTableFieldId="4"/>
    <tableColumn id="5" xr3:uid="{1AA17117-B4D3-48C1-90E5-0D7AA75E6CFC}" uniqueName="5" name="Balance" queryTableFieldId="5"/>
    <tableColumn id="6" xr3:uid="{E548C24D-3A5E-4ED4-B478-190A8A3105A5}" uniqueName="6" name="Transaction Type" queryTableFieldId="6" dataDxfId="1"/>
    <tableColumn id="7" xr3:uid="{CA321CA0-5262-47AB-8DB8-02E9BF691FCE}" uniqueName="7" name="Recipient" queryTableFieldId="7" dataDxfId="0"/>
    <tableColumn id="8" xr3:uid="{229E5FE3-18A0-4F65-9DEE-63F9DE2B6248}" uniqueName="8" name="Income vs Expense" queryTableFieldId="8"/>
    <tableColumn id="9" xr3:uid="{C8EA18AD-0822-4EBF-ADE0-5B74A94FCDFB}" uniqueName="9" name="week days"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6EC-0C07-4F0D-8F0C-D0E50ABB1810}">
  <dimension ref="A1:I292"/>
  <sheetViews>
    <sheetView workbookViewId="0">
      <selection activeCell="C9" sqref="C9"/>
    </sheetView>
  </sheetViews>
  <sheetFormatPr defaultRowHeight="14.4" x14ac:dyDescent="0.3"/>
  <cols>
    <col min="1" max="1" width="13.33203125" bestFit="1" customWidth="1"/>
    <col min="2" max="2" width="17.6640625" bestFit="1" customWidth="1"/>
    <col min="3" max="3" width="18.21875" bestFit="1" customWidth="1"/>
    <col min="4" max="4" width="14.33203125" bestFit="1" customWidth="1"/>
    <col min="5" max="5" width="9.77734375" bestFit="1" customWidth="1"/>
    <col min="6" max="6" width="23" bestFit="1" customWidth="1"/>
    <col min="7" max="7" width="76.33203125" bestFit="1" customWidth="1"/>
    <col min="8" max="8" width="19.21875" bestFit="1" customWidth="1"/>
    <col min="9" max="9" width="12" bestFit="1" customWidth="1"/>
  </cols>
  <sheetData>
    <row r="1" spans="1:9" x14ac:dyDescent="0.3">
      <c r="A1" t="s">
        <v>0</v>
      </c>
      <c r="B1" t="s">
        <v>1</v>
      </c>
      <c r="C1" t="s">
        <v>2</v>
      </c>
      <c r="D1" t="s">
        <v>3</v>
      </c>
      <c r="E1" t="s">
        <v>4</v>
      </c>
      <c r="F1" t="s">
        <v>5</v>
      </c>
      <c r="G1" t="s">
        <v>6</v>
      </c>
      <c r="H1" t="s">
        <v>401</v>
      </c>
      <c r="I1" t="s">
        <v>404</v>
      </c>
    </row>
    <row r="2" spans="1:9" x14ac:dyDescent="0.3">
      <c r="A2" s="1" t="s">
        <v>7</v>
      </c>
      <c r="B2" s="2">
        <v>45656.935289351852</v>
      </c>
      <c r="C2">
        <v>0</v>
      </c>
      <c r="D2">
        <v>20</v>
      </c>
      <c r="E2">
        <v>74.7</v>
      </c>
      <c r="F2" s="1" t="s">
        <v>8</v>
      </c>
      <c r="G2" s="1" t="s">
        <v>9</v>
      </c>
      <c r="H2" t="s">
        <v>402</v>
      </c>
      <c r="I2" t="s">
        <v>405</v>
      </c>
    </row>
    <row r="3" spans="1:9" x14ac:dyDescent="0.3">
      <c r="A3" s="1" t="s">
        <v>10</v>
      </c>
      <c r="B3" s="2">
        <v>45656.913657407407</v>
      </c>
      <c r="C3">
        <v>0</v>
      </c>
      <c r="D3">
        <v>20</v>
      </c>
      <c r="E3">
        <v>94.7</v>
      </c>
      <c r="F3" s="1" t="s">
        <v>11</v>
      </c>
      <c r="G3" s="1" t="s">
        <v>12</v>
      </c>
      <c r="H3" t="s">
        <v>402</v>
      </c>
      <c r="I3" t="s">
        <v>405</v>
      </c>
    </row>
    <row r="4" spans="1:9" x14ac:dyDescent="0.3">
      <c r="A4" s="1" t="s">
        <v>13</v>
      </c>
      <c r="B4" s="2">
        <v>45656.862349537034</v>
      </c>
      <c r="C4">
        <v>0</v>
      </c>
      <c r="D4">
        <v>20</v>
      </c>
      <c r="E4">
        <v>14.7</v>
      </c>
      <c r="F4" s="1" t="s">
        <v>11</v>
      </c>
      <c r="G4" s="1" t="s">
        <v>12</v>
      </c>
      <c r="H4" t="s">
        <v>402</v>
      </c>
      <c r="I4" t="s">
        <v>405</v>
      </c>
    </row>
    <row r="5" spans="1:9" x14ac:dyDescent="0.3">
      <c r="A5" s="1" t="s">
        <v>14</v>
      </c>
      <c r="B5" s="2">
        <v>45656.694062499999</v>
      </c>
      <c r="C5">
        <v>0</v>
      </c>
      <c r="D5">
        <v>20</v>
      </c>
      <c r="E5">
        <v>34.700000000000003</v>
      </c>
      <c r="F5" s="1" t="s">
        <v>15</v>
      </c>
      <c r="G5" s="1" t="s">
        <v>16</v>
      </c>
      <c r="H5" t="s">
        <v>402</v>
      </c>
      <c r="I5" t="s">
        <v>405</v>
      </c>
    </row>
    <row r="6" spans="1:9" x14ac:dyDescent="0.3">
      <c r="A6" s="1" t="s">
        <v>17</v>
      </c>
      <c r="B6" s="2">
        <v>45656.422083333331</v>
      </c>
      <c r="C6">
        <v>0</v>
      </c>
      <c r="D6">
        <v>29</v>
      </c>
      <c r="E6">
        <v>54.7</v>
      </c>
      <c r="F6" s="1" t="s">
        <v>18</v>
      </c>
      <c r="G6" s="1" t="s">
        <v>19</v>
      </c>
      <c r="H6" t="s">
        <v>402</v>
      </c>
      <c r="I6" t="s">
        <v>405</v>
      </c>
    </row>
    <row r="7" spans="1:9" x14ac:dyDescent="0.3">
      <c r="A7" s="1" t="s">
        <v>17</v>
      </c>
      <c r="B7" s="2">
        <v>45656.422083333331</v>
      </c>
      <c r="C7">
        <v>0</v>
      </c>
      <c r="D7">
        <v>300</v>
      </c>
      <c r="E7">
        <v>83.7</v>
      </c>
      <c r="F7" s="1" t="s">
        <v>20</v>
      </c>
      <c r="G7" s="1" t="s">
        <v>21</v>
      </c>
      <c r="H7" t="s">
        <v>402</v>
      </c>
      <c r="I7" t="s">
        <v>405</v>
      </c>
    </row>
    <row r="8" spans="1:9" x14ac:dyDescent="0.3">
      <c r="A8" s="1" t="s">
        <v>22</v>
      </c>
      <c r="B8" s="2">
        <v>45656.392847222225</v>
      </c>
      <c r="C8">
        <v>0</v>
      </c>
      <c r="D8">
        <v>20</v>
      </c>
      <c r="E8">
        <v>83.7</v>
      </c>
      <c r="F8" s="1" t="s">
        <v>11</v>
      </c>
      <c r="G8" s="1" t="s">
        <v>12</v>
      </c>
      <c r="H8" t="s">
        <v>402</v>
      </c>
      <c r="I8" t="s">
        <v>405</v>
      </c>
    </row>
    <row r="9" spans="1:9" x14ac:dyDescent="0.3">
      <c r="A9" s="1" t="s">
        <v>23</v>
      </c>
      <c r="B9" s="2">
        <v>45655.861585648148</v>
      </c>
      <c r="C9">
        <v>0</v>
      </c>
      <c r="D9">
        <v>20</v>
      </c>
      <c r="E9">
        <v>103.7</v>
      </c>
      <c r="F9" s="1" t="s">
        <v>8</v>
      </c>
      <c r="G9" s="1" t="s">
        <v>9</v>
      </c>
      <c r="H9" t="s">
        <v>402</v>
      </c>
      <c r="I9" t="s">
        <v>406</v>
      </c>
    </row>
    <row r="10" spans="1:9" x14ac:dyDescent="0.3">
      <c r="A10" s="1" t="s">
        <v>24</v>
      </c>
      <c r="B10" s="2">
        <v>45655.855775462966</v>
      </c>
      <c r="C10">
        <v>0</v>
      </c>
      <c r="D10">
        <v>20</v>
      </c>
      <c r="E10">
        <v>123.7</v>
      </c>
      <c r="F10" s="1" t="s">
        <v>11</v>
      </c>
      <c r="G10" s="1" t="s">
        <v>12</v>
      </c>
      <c r="H10" t="s">
        <v>402</v>
      </c>
      <c r="I10" t="s">
        <v>406</v>
      </c>
    </row>
    <row r="11" spans="1:9" x14ac:dyDescent="0.3">
      <c r="A11" s="1" t="s">
        <v>25</v>
      </c>
      <c r="B11" s="2">
        <v>45655.804872685185</v>
      </c>
      <c r="C11">
        <v>0</v>
      </c>
      <c r="D11">
        <v>13</v>
      </c>
      <c r="E11">
        <v>143.69999999999999</v>
      </c>
      <c r="F11" s="1" t="s">
        <v>26</v>
      </c>
      <c r="G11" s="1" t="s">
        <v>19</v>
      </c>
      <c r="H11" t="s">
        <v>402</v>
      </c>
      <c r="I11" t="s">
        <v>406</v>
      </c>
    </row>
    <row r="12" spans="1:9" x14ac:dyDescent="0.3">
      <c r="A12" s="1" t="s">
        <v>25</v>
      </c>
      <c r="B12" s="2">
        <v>45655.804872685185</v>
      </c>
      <c r="C12">
        <v>0</v>
      </c>
      <c r="D12">
        <v>700</v>
      </c>
      <c r="E12">
        <v>156.69999999999999</v>
      </c>
      <c r="F12" s="1" t="s">
        <v>27</v>
      </c>
      <c r="G12" s="1" t="s">
        <v>28</v>
      </c>
      <c r="H12" t="s">
        <v>402</v>
      </c>
      <c r="I12" t="s">
        <v>406</v>
      </c>
    </row>
    <row r="13" spans="1:9" x14ac:dyDescent="0.3">
      <c r="A13" s="1" t="s">
        <v>29</v>
      </c>
      <c r="B13" s="2">
        <v>45655.778090277781</v>
      </c>
      <c r="C13">
        <v>0</v>
      </c>
      <c r="D13">
        <v>7</v>
      </c>
      <c r="E13">
        <v>6.7</v>
      </c>
      <c r="F13" s="1" t="s">
        <v>26</v>
      </c>
      <c r="G13" s="1" t="s">
        <v>19</v>
      </c>
      <c r="H13" t="s">
        <v>402</v>
      </c>
      <c r="I13" t="s">
        <v>406</v>
      </c>
    </row>
    <row r="14" spans="1:9" x14ac:dyDescent="0.3">
      <c r="A14" s="1" t="s">
        <v>29</v>
      </c>
      <c r="B14" s="2">
        <v>45655.778090277781</v>
      </c>
      <c r="C14">
        <v>0</v>
      </c>
      <c r="D14">
        <v>300</v>
      </c>
      <c r="E14">
        <v>13.7</v>
      </c>
      <c r="F14" s="1" t="s">
        <v>27</v>
      </c>
      <c r="G14" s="1" t="s">
        <v>30</v>
      </c>
      <c r="H14" t="s">
        <v>402</v>
      </c>
      <c r="I14" t="s">
        <v>406</v>
      </c>
    </row>
    <row r="15" spans="1:9" x14ac:dyDescent="0.3">
      <c r="A15" s="1" t="s">
        <v>31</v>
      </c>
      <c r="B15" s="2">
        <v>45655.670949074076</v>
      </c>
      <c r="C15">
        <v>0</v>
      </c>
      <c r="D15">
        <v>60</v>
      </c>
      <c r="E15">
        <v>13.7</v>
      </c>
      <c r="F15" s="1" t="s">
        <v>27</v>
      </c>
      <c r="G15" s="1" t="s">
        <v>32</v>
      </c>
      <c r="H15" t="s">
        <v>402</v>
      </c>
      <c r="I15" t="s">
        <v>406</v>
      </c>
    </row>
    <row r="16" spans="1:9" x14ac:dyDescent="0.3">
      <c r="A16" s="1" t="s">
        <v>33</v>
      </c>
      <c r="B16" s="2">
        <v>45655.668217592596</v>
      </c>
      <c r="C16">
        <v>0</v>
      </c>
      <c r="D16">
        <v>29</v>
      </c>
      <c r="E16">
        <v>73.7</v>
      </c>
      <c r="F16" s="1" t="s">
        <v>18</v>
      </c>
      <c r="G16" s="1" t="s">
        <v>19</v>
      </c>
      <c r="H16" t="s">
        <v>402</v>
      </c>
      <c r="I16" t="s">
        <v>406</v>
      </c>
    </row>
    <row r="17" spans="1:9" x14ac:dyDescent="0.3">
      <c r="A17" s="1" t="s">
        <v>33</v>
      </c>
      <c r="B17" s="2">
        <v>45655.668217592596</v>
      </c>
      <c r="C17">
        <v>0</v>
      </c>
      <c r="D17">
        <v>240</v>
      </c>
      <c r="E17">
        <v>102.7</v>
      </c>
      <c r="F17" s="1" t="s">
        <v>20</v>
      </c>
      <c r="G17" s="1" t="s">
        <v>34</v>
      </c>
      <c r="H17" t="s">
        <v>402</v>
      </c>
      <c r="I17" t="s">
        <v>406</v>
      </c>
    </row>
    <row r="18" spans="1:9" x14ac:dyDescent="0.3">
      <c r="A18" s="1" t="s">
        <v>35</v>
      </c>
      <c r="B18" s="2">
        <v>45655.656168981484</v>
      </c>
      <c r="C18">
        <v>0</v>
      </c>
      <c r="D18">
        <v>29</v>
      </c>
      <c r="E18">
        <v>342.7</v>
      </c>
      <c r="F18" s="1" t="s">
        <v>18</v>
      </c>
      <c r="G18" s="1" t="s">
        <v>19</v>
      </c>
      <c r="H18" t="s">
        <v>402</v>
      </c>
      <c r="I18" t="s">
        <v>406</v>
      </c>
    </row>
    <row r="19" spans="1:9" x14ac:dyDescent="0.3">
      <c r="A19" s="1" t="s">
        <v>35</v>
      </c>
      <c r="B19" s="2">
        <v>45655.656168981484</v>
      </c>
      <c r="C19">
        <v>0</v>
      </c>
      <c r="D19">
        <v>200</v>
      </c>
      <c r="E19">
        <v>371.7</v>
      </c>
      <c r="F19" s="1" t="s">
        <v>20</v>
      </c>
      <c r="G19" s="1" t="s">
        <v>34</v>
      </c>
      <c r="H19" t="s">
        <v>402</v>
      </c>
      <c r="I19" t="s">
        <v>406</v>
      </c>
    </row>
    <row r="20" spans="1:9" x14ac:dyDescent="0.3">
      <c r="A20" s="1" t="s">
        <v>36</v>
      </c>
      <c r="B20" s="2">
        <v>45655.650520833333</v>
      </c>
      <c r="C20">
        <v>0</v>
      </c>
      <c r="D20">
        <v>10</v>
      </c>
      <c r="E20">
        <v>71.7</v>
      </c>
      <c r="F20" s="1" t="s">
        <v>27</v>
      </c>
      <c r="G20" s="1" t="s">
        <v>37</v>
      </c>
      <c r="H20" t="s">
        <v>402</v>
      </c>
      <c r="I20" t="s">
        <v>406</v>
      </c>
    </row>
    <row r="21" spans="1:9" x14ac:dyDescent="0.3">
      <c r="A21" s="1" t="s">
        <v>38</v>
      </c>
      <c r="B21" s="2">
        <v>45655.363761574074</v>
      </c>
      <c r="C21">
        <v>0</v>
      </c>
      <c r="D21">
        <v>20</v>
      </c>
      <c r="E21">
        <v>81.7</v>
      </c>
      <c r="F21" s="1" t="s">
        <v>11</v>
      </c>
      <c r="G21" s="1" t="s">
        <v>12</v>
      </c>
      <c r="H21" t="s">
        <v>402</v>
      </c>
      <c r="I21" t="s">
        <v>406</v>
      </c>
    </row>
    <row r="22" spans="1:9" x14ac:dyDescent="0.3">
      <c r="A22" s="1" t="s">
        <v>39</v>
      </c>
      <c r="B22" s="2">
        <v>45654.833368055559</v>
      </c>
      <c r="C22">
        <v>0</v>
      </c>
      <c r="D22">
        <v>20</v>
      </c>
      <c r="E22">
        <v>101.7</v>
      </c>
      <c r="F22" s="1" t="s">
        <v>8</v>
      </c>
      <c r="G22" s="1" t="s">
        <v>9</v>
      </c>
      <c r="H22" t="s">
        <v>402</v>
      </c>
      <c r="I22" t="s">
        <v>407</v>
      </c>
    </row>
    <row r="23" spans="1:9" x14ac:dyDescent="0.3">
      <c r="A23" s="1" t="s">
        <v>40</v>
      </c>
      <c r="B23" s="2">
        <v>45654.504305555558</v>
      </c>
      <c r="C23">
        <v>0</v>
      </c>
      <c r="D23">
        <v>23</v>
      </c>
      <c r="E23">
        <v>121.7</v>
      </c>
      <c r="F23" s="1" t="s">
        <v>26</v>
      </c>
      <c r="G23" s="1" t="s">
        <v>19</v>
      </c>
      <c r="H23" t="s">
        <v>402</v>
      </c>
      <c r="I23" t="s">
        <v>407</v>
      </c>
    </row>
    <row r="24" spans="1:9" x14ac:dyDescent="0.3">
      <c r="A24" s="1" t="s">
        <v>40</v>
      </c>
      <c r="B24" s="2">
        <v>45654.504305555558</v>
      </c>
      <c r="C24">
        <v>0</v>
      </c>
      <c r="D24">
        <v>1200</v>
      </c>
      <c r="E24">
        <v>144.69999999999999</v>
      </c>
      <c r="F24" s="1" t="s">
        <v>27</v>
      </c>
      <c r="G24" s="1" t="s">
        <v>41</v>
      </c>
      <c r="H24" t="s">
        <v>402</v>
      </c>
      <c r="I24" t="s">
        <v>407</v>
      </c>
    </row>
    <row r="25" spans="1:9" x14ac:dyDescent="0.3">
      <c r="A25" s="1" t="s">
        <v>42</v>
      </c>
      <c r="B25" s="2">
        <v>45654.423275462963</v>
      </c>
      <c r="C25">
        <v>0</v>
      </c>
      <c r="D25">
        <v>20</v>
      </c>
      <c r="E25">
        <v>44.7</v>
      </c>
      <c r="F25" s="1" t="s">
        <v>11</v>
      </c>
      <c r="G25" s="1" t="s">
        <v>12</v>
      </c>
      <c r="H25" t="s">
        <v>402</v>
      </c>
      <c r="I25" t="s">
        <v>407</v>
      </c>
    </row>
    <row r="26" spans="1:9" x14ac:dyDescent="0.3">
      <c r="A26" s="1" t="s">
        <v>43</v>
      </c>
      <c r="B26" s="2">
        <v>45653.847129629627</v>
      </c>
      <c r="C26">
        <v>0</v>
      </c>
      <c r="D26">
        <v>20</v>
      </c>
      <c r="E26">
        <v>64.7</v>
      </c>
      <c r="F26" s="1" t="s">
        <v>11</v>
      </c>
      <c r="G26" s="1" t="s">
        <v>12</v>
      </c>
      <c r="H26" t="s">
        <v>402</v>
      </c>
      <c r="I26" t="s">
        <v>408</v>
      </c>
    </row>
    <row r="27" spans="1:9" x14ac:dyDescent="0.3">
      <c r="A27" s="1" t="s">
        <v>44</v>
      </c>
      <c r="B27" s="2">
        <v>45653.845578703702</v>
      </c>
      <c r="C27">
        <v>0</v>
      </c>
      <c r="D27">
        <v>600</v>
      </c>
      <c r="E27">
        <v>84.7</v>
      </c>
      <c r="F27" s="1" t="s">
        <v>45</v>
      </c>
      <c r="G27" s="1" t="s">
        <v>46</v>
      </c>
      <c r="H27" t="s">
        <v>402</v>
      </c>
      <c r="I27" t="s">
        <v>408</v>
      </c>
    </row>
    <row r="28" spans="1:9" x14ac:dyDescent="0.3">
      <c r="A28" s="1" t="s">
        <v>47</v>
      </c>
      <c r="B28" s="2">
        <v>45653.820300925923</v>
      </c>
      <c r="C28">
        <v>0</v>
      </c>
      <c r="D28">
        <v>20</v>
      </c>
      <c r="E28">
        <v>684.7</v>
      </c>
      <c r="F28" s="1" t="s">
        <v>11</v>
      </c>
      <c r="G28" s="1" t="s">
        <v>12</v>
      </c>
      <c r="H28" t="s">
        <v>402</v>
      </c>
      <c r="I28" t="s">
        <v>408</v>
      </c>
    </row>
    <row r="29" spans="1:9" x14ac:dyDescent="0.3">
      <c r="A29" s="1" t="s">
        <v>48</v>
      </c>
      <c r="B29" s="2">
        <v>45653.670173611114</v>
      </c>
      <c r="C29">
        <v>0</v>
      </c>
      <c r="D29">
        <v>90</v>
      </c>
      <c r="E29">
        <v>4.7</v>
      </c>
      <c r="F29" s="1" t="s">
        <v>27</v>
      </c>
      <c r="G29" s="1" t="s">
        <v>49</v>
      </c>
      <c r="H29" t="s">
        <v>402</v>
      </c>
      <c r="I29" t="s">
        <v>408</v>
      </c>
    </row>
    <row r="30" spans="1:9" x14ac:dyDescent="0.3">
      <c r="A30" s="1" t="s">
        <v>50</v>
      </c>
      <c r="B30" s="2">
        <v>45653.571284722224</v>
      </c>
      <c r="C30">
        <v>0</v>
      </c>
      <c r="D30">
        <v>13</v>
      </c>
      <c r="E30">
        <v>94.7</v>
      </c>
      <c r="F30" s="1" t="s">
        <v>26</v>
      </c>
      <c r="G30" s="1" t="s">
        <v>19</v>
      </c>
      <c r="H30" t="s">
        <v>402</v>
      </c>
      <c r="I30" t="s">
        <v>408</v>
      </c>
    </row>
    <row r="31" spans="1:9" x14ac:dyDescent="0.3">
      <c r="A31" s="1" t="s">
        <v>50</v>
      </c>
      <c r="B31" s="2">
        <v>45653.571284722224</v>
      </c>
      <c r="C31">
        <v>0</v>
      </c>
      <c r="D31">
        <v>600</v>
      </c>
      <c r="E31">
        <v>107.7</v>
      </c>
      <c r="F31" s="1" t="s">
        <v>27</v>
      </c>
      <c r="G31" s="1" t="s">
        <v>51</v>
      </c>
      <c r="H31" t="s">
        <v>402</v>
      </c>
      <c r="I31" t="s">
        <v>408</v>
      </c>
    </row>
    <row r="32" spans="1:9" x14ac:dyDescent="0.3">
      <c r="A32" s="1" t="s">
        <v>52</v>
      </c>
      <c r="B32" s="2">
        <v>45653.477731481478</v>
      </c>
      <c r="C32">
        <v>0</v>
      </c>
      <c r="D32">
        <v>6000</v>
      </c>
      <c r="E32">
        <v>107.7</v>
      </c>
      <c r="F32" s="1" t="s">
        <v>45</v>
      </c>
      <c r="G32" s="1" t="s">
        <v>46</v>
      </c>
      <c r="H32" t="s">
        <v>402</v>
      </c>
      <c r="I32" t="s">
        <v>408</v>
      </c>
    </row>
    <row r="33" spans="1:9" x14ac:dyDescent="0.3">
      <c r="A33" s="1" t="s">
        <v>53</v>
      </c>
      <c r="B33" s="2">
        <v>45652.814305555556</v>
      </c>
      <c r="C33">
        <v>0</v>
      </c>
      <c r="D33">
        <v>20</v>
      </c>
      <c r="E33">
        <v>7.7</v>
      </c>
      <c r="F33" s="1" t="s">
        <v>15</v>
      </c>
      <c r="G33" s="1" t="s">
        <v>9</v>
      </c>
      <c r="H33" t="s">
        <v>402</v>
      </c>
      <c r="I33" t="s">
        <v>409</v>
      </c>
    </row>
    <row r="34" spans="1:9" x14ac:dyDescent="0.3">
      <c r="A34" s="1" t="s">
        <v>54</v>
      </c>
      <c r="B34" s="2">
        <v>45652.79111111111</v>
      </c>
      <c r="C34">
        <v>0</v>
      </c>
      <c r="D34">
        <v>3</v>
      </c>
      <c r="E34">
        <v>27.7</v>
      </c>
      <c r="F34" s="1" t="s">
        <v>27</v>
      </c>
      <c r="G34" s="1" t="s">
        <v>55</v>
      </c>
      <c r="H34" t="s">
        <v>402</v>
      </c>
      <c r="I34" t="s">
        <v>409</v>
      </c>
    </row>
    <row r="35" spans="1:9" x14ac:dyDescent="0.3">
      <c r="A35" s="1" t="s">
        <v>56</v>
      </c>
      <c r="B35" s="2">
        <v>45652.746886574074</v>
      </c>
      <c r="C35">
        <v>0</v>
      </c>
      <c r="D35">
        <v>20</v>
      </c>
      <c r="E35">
        <v>30.7</v>
      </c>
      <c r="F35" s="1" t="s">
        <v>15</v>
      </c>
      <c r="G35" s="1" t="s">
        <v>9</v>
      </c>
      <c r="H35" t="s">
        <v>402</v>
      </c>
      <c r="I35" t="s">
        <v>409</v>
      </c>
    </row>
    <row r="36" spans="1:9" x14ac:dyDescent="0.3">
      <c r="A36" s="1" t="s">
        <v>57</v>
      </c>
      <c r="B36" s="2">
        <v>45652.670381944445</v>
      </c>
      <c r="C36">
        <v>0</v>
      </c>
      <c r="D36">
        <v>10</v>
      </c>
      <c r="E36">
        <v>50.7</v>
      </c>
      <c r="F36" s="1" t="s">
        <v>27</v>
      </c>
      <c r="G36" s="1" t="s">
        <v>32</v>
      </c>
      <c r="H36" t="s">
        <v>402</v>
      </c>
      <c r="I36" t="s">
        <v>409</v>
      </c>
    </row>
    <row r="37" spans="1:9" x14ac:dyDescent="0.3">
      <c r="A37" s="1" t="s">
        <v>58</v>
      </c>
      <c r="B37" s="2">
        <v>45652.386550925927</v>
      </c>
      <c r="C37">
        <v>0</v>
      </c>
      <c r="D37">
        <v>7</v>
      </c>
      <c r="E37">
        <v>60.7</v>
      </c>
      <c r="F37" s="1" t="s">
        <v>26</v>
      </c>
      <c r="G37" s="1" t="s">
        <v>19</v>
      </c>
      <c r="H37" t="s">
        <v>402</v>
      </c>
      <c r="I37" t="s">
        <v>409</v>
      </c>
    </row>
    <row r="38" spans="1:9" x14ac:dyDescent="0.3">
      <c r="A38" s="1" t="s">
        <v>58</v>
      </c>
      <c r="B38" s="2">
        <v>45652.386550925927</v>
      </c>
      <c r="C38">
        <v>0</v>
      </c>
      <c r="D38">
        <v>400</v>
      </c>
      <c r="E38">
        <v>67.7</v>
      </c>
      <c r="F38" s="1" t="s">
        <v>27</v>
      </c>
      <c r="G38" s="1" t="s">
        <v>59</v>
      </c>
      <c r="H38" t="s">
        <v>402</v>
      </c>
      <c r="I38" t="s">
        <v>409</v>
      </c>
    </row>
    <row r="39" spans="1:9" x14ac:dyDescent="0.3">
      <c r="A39" s="1" t="s">
        <v>60</v>
      </c>
      <c r="B39" s="2">
        <v>45652.384212962963</v>
      </c>
      <c r="C39">
        <v>0</v>
      </c>
      <c r="D39">
        <v>10</v>
      </c>
      <c r="E39">
        <v>467.7</v>
      </c>
      <c r="F39" s="1" t="s">
        <v>61</v>
      </c>
      <c r="G39" s="1" t="s">
        <v>19</v>
      </c>
      <c r="H39" t="s">
        <v>402</v>
      </c>
      <c r="I39" t="s">
        <v>409</v>
      </c>
    </row>
    <row r="40" spans="1:9" x14ac:dyDescent="0.3">
      <c r="A40" s="1" t="s">
        <v>62</v>
      </c>
      <c r="B40" s="2">
        <v>45652.37877314815</v>
      </c>
      <c r="C40">
        <v>0</v>
      </c>
      <c r="D40">
        <v>78</v>
      </c>
      <c r="E40">
        <v>477.7</v>
      </c>
      <c r="F40" s="1" t="s">
        <v>26</v>
      </c>
      <c r="G40" s="1" t="s">
        <v>19</v>
      </c>
      <c r="H40" t="s">
        <v>402</v>
      </c>
      <c r="I40" t="s">
        <v>409</v>
      </c>
    </row>
    <row r="41" spans="1:9" x14ac:dyDescent="0.3">
      <c r="A41" s="1" t="s">
        <v>62</v>
      </c>
      <c r="B41" s="2">
        <v>45652.37877314815</v>
      </c>
      <c r="C41">
        <v>0</v>
      </c>
      <c r="D41">
        <v>6000</v>
      </c>
      <c r="E41">
        <v>555.70000000000005</v>
      </c>
      <c r="F41" s="1" t="s">
        <v>27</v>
      </c>
      <c r="G41" s="1" t="s">
        <v>63</v>
      </c>
      <c r="H41" t="s">
        <v>402</v>
      </c>
      <c r="I41" t="s">
        <v>409</v>
      </c>
    </row>
    <row r="42" spans="1:9" x14ac:dyDescent="0.3">
      <c r="A42" s="1" t="s">
        <v>64</v>
      </c>
      <c r="B42" s="2">
        <v>45652.372650462959</v>
      </c>
      <c r="C42">
        <v>0</v>
      </c>
      <c r="D42">
        <v>20</v>
      </c>
      <c r="E42">
        <v>555.70000000000005</v>
      </c>
      <c r="F42" s="1" t="s">
        <v>11</v>
      </c>
      <c r="G42" s="1" t="s">
        <v>12</v>
      </c>
      <c r="H42" t="s">
        <v>402</v>
      </c>
      <c r="I42" t="s">
        <v>409</v>
      </c>
    </row>
    <row r="43" spans="1:9" x14ac:dyDescent="0.3">
      <c r="A43" s="1" t="s">
        <v>65</v>
      </c>
      <c r="B43" s="2">
        <v>45652.049178240741</v>
      </c>
      <c r="C43">
        <v>0</v>
      </c>
      <c r="D43">
        <v>20</v>
      </c>
      <c r="E43">
        <v>575.70000000000005</v>
      </c>
      <c r="F43" s="1" t="s">
        <v>11</v>
      </c>
      <c r="G43" s="1" t="s">
        <v>12</v>
      </c>
      <c r="H43" t="s">
        <v>402</v>
      </c>
      <c r="I43" t="s">
        <v>409</v>
      </c>
    </row>
    <row r="44" spans="1:9" x14ac:dyDescent="0.3">
      <c r="A44" s="1" t="s">
        <v>66</v>
      </c>
      <c r="B44" s="2">
        <v>45651.931666666664</v>
      </c>
      <c r="C44">
        <v>0</v>
      </c>
      <c r="D44">
        <v>1100</v>
      </c>
      <c r="E44">
        <v>95.7</v>
      </c>
      <c r="F44" s="1" t="s">
        <v>67</v>
      </c>
      <c r="G44" s="1" t="s">
        <v>68</v>
      </c>
      <c r="H44" t="s">
        <v>402</v>
      </c>
      <c r="I44" t="s">
        <v>410</v>
      </c>
    </row>
    <row r="45" spans="1:9" x14ac:dyDescent="0.3">
      <c r="A45" s="1" t="s">
        <v>69</v>
      </c>
      <c r="B45" s="2">
        <v>45651.920277777775</v>
      </c>
      <c r="C45">
        <v>0</v>
      </c>
      <c r="D45">
        <v>6000</v>
      </c>
      <c r="E45">
        <v>1195.7</v>
      </c>
      <c r="F45" s="1" t="s">
        <v>45</v>
      </c>
      <c r="G45" s="1" t="s">
        <v>46</v>
      </c>
      <c r="H45" t="s">
        <v>402</v>
      </c>
      <c r="I45" t="s">
        <v>410</v>
      </c>
    </row>
    <row r="46" spans="1:9" x14ac:dyDescent="0.3">
      <c r="A46" s="1" t="s">
        <v>70</v>
      </c>
      <c r="B46" s="2">
        <v>45651.871099537035</v>
      </c>
      <c r="C46">
        <v>0</v>
      </c>
      <c r="D46">
        <v>7</v>
      </c>
      <c r="E46">
        <v>195.7</v>
      </c>
      <c r="F46" s="1" t="s">
        <v>26</v>
      </c>
      <c r="G46" s="1" t="s">
        <v>19</v>
      </c>
      <c r="H46" t="s">
        <v>402</v>
      </c>
      <c r="I46" t="s">
        <v>410</v>
      </c>
    </row>
    <row r="47" spans="1:9" x14ac:dyDescent="0.3">
      <c r="A47" s="1" t="s">
        <v>70</v>
      </c>
      <c r="B47" s="2">
        <v>45651.871099537035</v>
      </c>
      <c r="C47">
        <v>0</v>
      </c>
      <c r="D47">
        <v>500</v>
      </c>
      <c r="E47">
        <v>202.7</v>
      </c>
      <c r="F47" s="1" t="s">
        <v>27</v>
      </c>
      <c r="G47" s="1" t="s">
        <v>71</v>
      </c>
      <c r="H47" t="s">
        <v>402</v>
      </c>
      <c r="I47" t="s">
        <v>410</v>
      </c>
    </row>
    <row r="48" spans="1:9" x14ac:dyDescent="0.3">
      <c r="A48" s="1" t="s">
        <v>72</v>
      </c>
      <c r="B48" s="2">
        <v>45651.80841435185</v>
      </c>
      <c r="C48">
        <v>0</v>
      </c>
      <c r="D48">
        <v>99</v>
      </c>
      <c r="E48">
        <v>702.7</v>
      </c>
      <c r="F48" s="1" t="s">
        <v>15</v>
      </c>
      <c r="G48" s="1" t="s">
        <v>9</v>
      </c>
      <c r="H48" t="s">
        <v>402</v>
      </c>
      <c r="I48" t="s">
        <v>410</v>
      </c>
    </row>
    <row r="49" spans="1:9" x14ac:dyDescent="0.3">
      <c r="A49" s="1" t="s">
        <v>73</v>
      </c>
      <c r="B49" s="2">
        <v>45651.779432870368</v>
      </c>
      <c r="C49">
        <v>0</v>
      </c>
      <c r="D49">
        <v>23</v>
      </c>
      <c r="E49">
        <v>801.7</v>
      </c>
      <c r="F49" s="1" t="s">
        <v>26</v>
      </c>
      <c r="G49" s="1" t="s">
        <v>19</v>
      </c>
      <c r="H49" t="s">
        <v>402</v>
      </c>
      <c r="I49" t="s">
        <v>410</v>
      </c>
    </row>
    <row r="50" spans="1:9" x14ac:dyDescent="0.3">
      <c r="A50" s="1" t="s">
        <v>73</v>
      </c>
      <c r="B50" s="2">
        <v>45651.779432870368</v>
      </c>
      <c r="C50">
        <v>0</v>
      </c>
      <c r="D50">
        <v>1200</v>
      </c>
      <c r="E50">
        <v>824.7</v>
      </c>
      <c r="F50" s="1" t="s">
        <v>27</v>
      </c>
      <c r="G50" s="1" t="s">
        <v>59</v>
      </c>
      <c r="H50" t="s">
        <v>402</v>
      </c>
      <c r="I50" t="s">
        <v>410</v>
      </c>
    </row>
    <row r="51" spans="1:9" x14ac:dyDescent="0.3">
      <c r="A51" s="1" t="s">
        <v>74</v>
      </c>
      <c r="B51" s="2">
        <v>45651.765949074077</v>
      </c>
      <c r="C51">
        <v>0</v>
      </c>
      <c r="D51">
        <v>1.65</v>
      </c>
      <c r="E51">
        <v>1024.7</v>
      </c>
      <c r="F51" s="1" t="s">
        <v>75</v>
      </c>
      <c r="G51" s="1" t="s">
        <v>19</v>
      </c>
      <c r="H51" t="s">
        <v>402</v>
      </c>
      <c r="I51" t="s">
        <v>410</v>
      </c>
    </row>
    <row r="52" spans="1:9" x14ac:dyDescent="0.3">
      <c r="A52" s="1" t="s">
        <v>74</v>
      </c>
      <c r="B52" s="2">
        <v>45651.765949074077</v>
      </c>
      <c r="C52">
        <v>0</v>
      </c>
      <c r="D52">
        <v>300</v>
      </c>
      <c r="E52">
        <v>1026.3499999999999</v>
      </c>
      <c r="F52" s="1" t="s">
        <v>67</v>
      </c>
      <c r="G52" s="1" t="s">
        <v>76</v>
      </c>
      <c r="H52" t="s">
        <v>402</v>
      </c>
      <c r="I52" t="s">
        <v>410</v>
      </c>
    </row>
    <row r="53" spans="1:9" x14ac:dyDescent="0.3">
      <c r="A53" s="1" t="s">
        <v>77</v>
      </c>
      <c r="B53" s="2">
        <v>45651.754687499997</v>
      </c>
      <c r="C53">
        <v>0</v>
      </c>
      <c r="D53">
        <v>20</v>
      </c>
      <c r="E53">
        <v>1326.35</v>
      </c>
      <c r="F53" s="1" t="s">
        <v>11</v>
      </c>
      <c r="G53" s="1" t="s">
        <v>12</v>
      </c>
      <c r="H53" t="s">
        <v>402</v>
      </c>
      <c r="I53" t="s">
        <v>410</v>
      </c>
    </row>
    <row r="54" spans="1:9" x14ac:dyDescent="0.3">
      <c r="A54" s="1" t="s">
        <v>78</v>
      </c>
      <c r="B54" s="2">
        <v>45651.730196759258</v>
      </c>
      <c r="C54">
        <v>0</v>
      </c>
      <c r="D54">
        <v>50</v>
      </c>
      <c r="E54">
        <v>1346.35</v>
      </c>
      <c r="F54" s="1" t="s">
        <v>27</v>
      </c>
      <c r="G54" s="1" t="s">
        <v>79</v>
      </c>
      <c r="H54" t="s">
        <v>402</v>
      </c>
      <c r="I54" t="s">
        <v>410</v>
      </c>
    </row>
    <row r="55" spans="1:9" x14ac:dyDescent="0.3">
      <c r="A55" s="1" t="s">
        <v>80</v>
      </c>
      <c r="B55" s="2">
        <v>45651.727916666663</v>
      </c>
      <c r="C55">
        <v>0</v>
      </c>
      <c r="D55">
        <v>20</v>
      </c>
      <c r="E55">
        <v>1396.35</v>
      </c>
      <c r="F55" s="1" t="s">
        <v>27</v>
      </c>
      <c r="G55" s="1" t="s">
        <v>79</v>
      </c>
      <c r="H55" t="s">
        <v>402</v>
      </c>
      <c r="I55" t="s">
        <v>410</v>
      </c>
    </row>
    <row r="56" spans="1:9" x14ac:dyDescent="0.3">
      <c r="A56" s="1" t="s">
        <v>81</v>
      </c>
      <c r="B56" s="2">
        <v>45651.727175925924</v>
      </c>
      <c r="C56">
        <v>0</v>
      </c>
      <c r="D56">
        <v>7</v>
      </c>
      <c r="E56">
        <v>1416.35</v>
      </c>
      <c r="F56" s="1" t="s">
        <v>26</v>
      </c>
      <c r="G56" s="1" t="s">
        <v>19</v>
      </c>
      <c r="H56" t="s">
        <v>402</v>
      </c>
      <c r="I56" t="s">
        <v>410</v>
      </c>
    </row>
    <row r="57" spans="1:9" x14ac:dyDescent="0.3">
      <c r="A57" s="1" t="s">
        <v>81</v>
      </c>
      <c r="B57" s="2">
        <v>45651.727175925924</v>
      </c>
      <c r="C57">
        <v>0</v>
      </c>
      <c r="D57">
        <v>130</v>
      </c>
      <c r="E57">
        <v>1423.35</v>
      </c>
      <c r="F57" s="1" t="s">
        <v>27</v>
      </c>
      <c r="G57" s="1" t="s">
        <v>79</v>
      </c>
      <c r="H57" t="s">
        <v>402</v>
      </c>
      <c r="I57" t="s">
        <v>410</v>
      </c>
    </row>
    <row r="58" spans="1:9" x14ac:dyDescent="0.3">
      <c r="A58" s="1" t="s">
        <v>82</v>
      </c>
      <c r="B58" s="2">
        <v>45651.718645833331</v>
      </c>
      <c r="C58">
        <v>0</v>
      </c>
      <c r="D58">
        <v>10</v>
      </c>
      <c r="E58">
        <v>1553.35</v>
      </c>
      <c r="F58" s="1" t="s">
        <v>27</v>
      </c>
      <c r="G58" s="1" t="s">
        <v>83</v>
      </c>
      <c r="H58" t="s">
        <v>402</v>
      </c>
      <c r="I58" t="s">
        <v>410</v>
      </c>
    </row>
    <row r="59" spans="1:9" x14ac:dyDescent="0.3">
      <c r="A59" s="1" t="s">
        <v>84</v>
      </c>
      <c r="B59" s="2">
        <v>45651.709907407407</v>
      </c>
      <c r="C59">
        <v>0</v>
      </c>
      <c r="D59">
        <v>29</v>
      </c>
      <c r="E59">
        <v>1563.35</v>
      </c>
      <c r="F59" s="1" t="s">
        <v>18</v>
      </c>
      <c r="G59" s="1" t="s">
        <v>19</v>
      </c>
      <c r="H59" t="s">
        <v>402</v>
      </c>
      <c r="I59" t="s">
        <v>410</v>
      </c>
    </row>
    <row r="60" spans="1:9" x14ac:dyDescent="0.3">
      <c r="A60" s="1" t="s">
        <v>84</v>
      </c>
      <c r="B60" s="2">
        <v>45651.709907407407</v>
      </c>
      <c r="C60">
        <v>0</v>
      </c>
      <c r="D60">
        <v>600</v>
      </c>
      <c r="E60">
        <v>1592.35</v>
      </c>
      <c r="F60" s="1" t="s">
        <v>20</v>
      </c>
      <c r="G60" s="1" t="s">
        <v>34</v>
      </c>
      <c r="H60" t="s">
        <v>402</v>
      </c>
      <c r="I60" t="s">
        <v>410</v>
      </c>
    </row>
    <row r="61" spans="1:9" x14ac:dyDescent="0.3">
      <c r="A61" s="1" t="s">
        <v>85</v>
      </c>
      <c r="B61" s="2">
        <v>45651.457314814812</v>
      </c>
      <c r="C61">
        <v>0</v>
      </c>
      <c r="D61">
        <v>20</v>
      </c>
      <c r="E61">
        <v>192.35</v>
      </c>
      <c r="F61" s="1" t="s">
        <v>15</v>
      </c>
      <c r="G61" s="1" t="s">
        <v>9</v>
      </c>
      <c r="H61" t="s">
        <v>402</v>
      </c>
      <c r="I61" t="s">
        <v>410</v>
      </c>
    </row>
    <row r="62" spans="1:9" x14ac:dyDescent="0.3">
      <c r="A62" s="1" t="s">
        <v>86</v>
      </c>
      <c r="B62" s="2">
        <v>45651.318912037037</v>
      </c>
      <c r="C62">
        <v>0</v>
      </c>
      <c r="D62">
        <v>20</v>
      </c>
      <c r="E62">
        <v>212.35</v>
      </c>
      <c r="F62" s="1" t="s">
        <v>11</v>
      </c>
      <c r="G62" s="1" t="s">
        <v>12</v>
      </c>
      <c r="H62" t="s">
        <v>402</v>
      </c>
      <c r="I62" t="s">
        <v>410</v>
      </c>
    </row>
    <row r="63" spans="1:9" x14ac:dyDescent="0.3">
      <c r="A63" s="1" t="s">
        <v>87</v>
      </c>
      <c r="B63" s="2">
        <v>45650.909062500003</v>
      </c>
      <c r="C63">
        <v>0</v>
      </c>
      <c r="D63">
        <v>20</v>
      </c>
      <c r="E63">
        <v>232.35</v>
      </c>
      <c r="F63" s="1" t="s">
        <v>11</v>
      </c>
      <c r="G63" s="1" t="s">
        <v>12</v>
      </c>
      <c r="H63" t="s">
        <v>402</v>
      </c>
      <c r="I63" t="s">
        <v>411</v>
      </c>
    </row>
    <row r="64" spans="1:9" x14ac:dyDescent="0.3">
      <c r="A64" s="1" t="s">
        <v>88</v>
      </c>
      <c r="B64" s="2">
        <v>45650.902233796296</v>
      </c>
      <c r="C64">
        <v>0</v>
      </c>
      <c r="D64">
        <v>7</v>
      </c>
      <c r="E64">
        <v>252.35</v>
      </c>
      <c r="F64" s="1" t="s">
        <v>26</v>
      </c>
      <c r="G64" s="1" t="s">
        <v>19</v>
      </c>
      <c r="H64" t="s">
        <v>402</v>
      </c>
      <c r="I64" t="s">
        <v>411</v>
      </c>
    </row>
    <row r="65" spans="1:9" x14ac:dyDescent="0.3">
      <c r="A65" s="1" t="s">
        <v>88</v>
      </c>
      <c r="B65" s="2">
        <v>45650.902233796296</v>
      </c>
      <c r="C65">
        <v>0</v>
      </c>
      <c r="D65">
        <v>400</v>
      </c>
      <c r="E65">
        <v>259.35000000000002</v>
      </c>
      <c r="F65" s="1" t="s">
        <v>27</v>
      </c>
      <c r="G65" s="1" t="s">
        <v>59</v>
      </c>
      <c r="H65" t="s">
        <v>402</v>
      </c>
      <c r="I65" t="s">
        <v>411</v>
      </c>
    </row>
    <row r="66" spans="1:9" x14ac:dyDescent="0.3">
      <c r="A66" s="1" t="s">
        <v>89</v>
      </c>
      <c r="B66" s="2">
        <v>45650.790682870371</v>
      </c>
      <c r="C66">
        <v>0</v>
      </c>
      <c r="D66">
        <v>11</v>
      </c>
      <c r="E66">
        <v>159.35</v>
      </c>
      <c r="F66" s="1" t="s">
        <v>18</v>
      </c>
      <c r="G66" s="1" t="s">
        <v>19</v>
      </c>
      <c r="H66" t="s">
        <v>402</v>
      </c>
      <c r="I66" t="s">
        <v>411</v>
      </c>
    </row>
    <row r="67" spans="1:9" x14ac:dyDescent="0.3">
      <c r="A67" s="1" t="s">
        <v>89</v>
      </c>
      <c r="B67" s="2">
        <v>45650.790682870371</v>
      </c>
      <c r="C67">
        <v>0</v>
      </c>
      <c r="D67">
        <v>90</v>
      </c>
      <c r="E67">
        <v>170.35</v>
      </c>
      <c r="F67" s="1" t="s">
        <v>20</v>
      </c>
      <c r="G67" s="1" t="s">
        <v>90</v>
      </c>
      <c r="H67" t="s">
        <v>402</v>
      </c>
      <c r="I67" t="s">
        <v>411</v>
      </c>
    </row>
    <row r="68" spans="1:9" x14ac:dyDescent="0.3">
      <c r="A68" s="1" t="s">
        <v>91</v>
      </c>
      <c r="B68" s="2">
        <v>45650.754791666666</v>
      </c>
      <c r="C68">
        <v>0</v>
      </c>
      <c r="D68">
        <v>7</v>
      </c>
      <c r="E68">
        <v>60.35</v>
      </c>
      <c r="F68" s="1" t="s">
        <v>26</v>
      </c>
      <c r="G68" s="1" t="s">
        <v>19</v>
      </c>
      <c r="H68" t="s">
        <v>402</v>
      </c>
      <c r="I68" t="s">
        <v>411</v>
      </c>
    </row>
    <row r="69" spans="1:9" x14ac:dyDescent="0.3">
      <c r="A69" s="1" t="s">
        <v>91</v>
      </c>
      <c r="B69" s="2">
        <v>45650.754791666666</v>
      </c>
      <c r="C69">
        <v>0</v>
      </c>
      <c r="D69">
        <v>150</v>
      </c>
      <c r="E69">
        <v>67.349999999999994</v>
      </c>
      <c r="F69" s="1" t="s">
        <v>27</v>
      </c>
      <c r="G69" s="1" t="s">
        <v>92</v>
      </c>
      <c r="H69" t="s">
        <v>402</v>
      </c>
      <c r="I69" t="s">
        <v>411</v>
      </c>
    </row>
    <row r="70" spans="1:9" x14ac:dyDescent="0.3">
      <c r="A70" s="1" t="s">
        <v>93</v>
      </c>
      <c r="B70" s="2">
        <v>45650.747037037036</v>
      </c>
      <c r="C70">
        <v>0</v>
      </c>
      <c r="D70">
        <v>29</v>
      </c>
      <c r="E70">
        <v>17.350000000000001</v>
      </c>
      <c r="F70" s="1" t="s">
        <v>18</v>
      </c>
      <c r="G70" s="1" t="s">
        <v>19</v>
      </c>
      <c r="H70" t="s">
        <v>402</v>
      </c>
      <c r="I70" t="s">
        <v>411</v>
      </c>
    </row>
    <row r="71" spans="1:9" x14ac:dyDescent="0.3">
      <c r="A71" s="1" t="s">
        <v>93</v>
      </c>
      <c r="B71" s="2">
        <v>45650.747037037036</v>
      </c>
      <c r="C71">
        <v>0</v>
      </c>
      <c r="D71">
        <v>120</v>
      </c>
      <c r="E71">
        <v>46.35</v>
      </c>
      <c r="F71" s="1" t="s">
        <v>20</v>
      </c>
      <c r="G71" s="1" t="s">
        <v>90</v>
      </c>
      <c r="H71" t="s">
        <v>402</v>
      </c>
      <c r="I71" t="s">
        <v>411</v>
      </c>
    </row>
    <row r="72" spans="1:9" x14ac:dyDescent="0.3">
      <c r="A72" s="1" t="s">
        <v>94</v>
      </c>
      <c r="B72" s="2">
        <v>45650.744502314818</v>
      </c>
      <c r="C72">
        <v>0</v>
      </c>
      <c r="D72">
        <v>52</v>
      </c>
      <c r="E72">
        <v>166.35</v>
      </c>
      <c r="F72" s="1" t="s">
        <v>18</v>
      </c>
      <c r="G72" s="1" t="s">
        <v>19</v>
      </c>
      <c r="H72" t="s">
        <v>402</v>
      </c>
      <c r="I72" t="s">
        <v>411</v>
      </c>
    </row>
    <row r="73" spans="1:9" x14ac:dyDescent="0.3">
      <c r="A73" s="1" t="s">
        <v>94</v>
      </c>
      <c r="B73" s="2">
        <v>45650.744502314818</v>
      </c>
      <c r="C73">
        <v>0</v>
      </c>
      <c r="D73">
        <v>3300</v>
      </c>
      <c r="E73">
        <v>218.35</v>
      </c>
      <c r="F73" s="1" t="s">
        <v>20</v>
      </c>
      <c r="G73" s="1" t="s">
        <v>95</v>
      </c>
      <c r="H73" t="s">
        <v>402</v>
      </c>
      <c r="I73" t="s">
        <v>411</v>
      </c>
    </row>
    <row r="74" spans="1:9" x14ac:dyDescent="0.3">
      <c r="A74" s="1" t="s">
        <v>96</v>
      </c>
      <c r="B74" s="2">
        <v>45650.702962962961</v>
      </c>
      <c r="C74">
        <v>0</v>
      </c>
      <c r="D74">
        <v>7</v>
      </c>
      <c r="E74">
        <v>18.350000000000001</v>
      </c>
      <c r="F74" s="1" t="s">
        <v>26</v>
      </c>
      <c r="G74" s="1" t="s">
        <v>19</v>
      </c>
      <c r="H74" t="s">
        <v>402</v>
      </c>
      <c r="I74" t="s">
        <v>411</v>
      </c>
    </row>
    <row r="75" spans="1:9" x14ac:dyDescent="0.3">
      <c r="A75" s="1" t="s">
        <v>96</v>
      </c>
      <c r="B75" s="2">
        <v>45650.702962962961</v>
      </c>
      <c r="C75">
        <v>0</v>
      </c>
      <c r="D75">
        <v>500</v>
      </c>
      <c r="E75">
        <v>25.35</v>
      </c>
      <c r="F75" s="1" t="s">
        <v>27</v>
      </c>
      <c r="G75" s="1" t="s">
        <v>97</v>
      </c>
      <c r="H75" t="s">
        <v>402</v>
      </c>
      <c r="I75" t="s">
        <v>411</v>
      </c>
    </row>
    <row r="76" spans="1:9" x14ac:dyDescent="0.3">
      <c r="A76" s="1" t="s">
        <v>98</v>
      </c>
      <c r="B76" s="2">
        <v>45650.701192129629</v>
      </c>
      <c r="C76">
        <v>0</v>
      </c>
      <c r="D76">
        <v>7</v>
      </c>
      <c r="E76">
        <v>25.35</v>
      </c>
      <c r="F76" s="1" t="s">
        <v>26</v>
      </c>
      <c r="G76" s="1" t="s">
        <v>19</v>
      </c>
      <c r="H76" t="s">
        <v>402</v>
      </c>
      <c r="I76" t="s">
        <v>411</v>
      </c>
    </row>
    <row r="77" spans="1:9" x14ac:dyDescent="0.3">
      <c r="A77" s="1" t="s">
        <v>98</v>
      </c>
      <c r="B77" s="2">
        <v>45650.701192129629</v>
      </c>
      <c r="C77">
        <v>0</v>
      </c>
      <c r="D77">
        <v>300</v>
      </c>
      <c r="E77">
        <v>32.35</v>
      </c>
      <c r="F77" s="1" t="s">
        <v>27</v>
      </c>
      <c r="G77" s="1" t="s">
        <v>99</v>
      </c>
      <c r="H77" t="s">
        <v>402</v>
      </c>
      <c r="I77" t="s">
        <v>411</v>
      </c>
    </row>
    <row r="78" spans="1:9" x14ac:dyDescent="0.3">
      <c r="A78" s="1" t="s">
        <v>100</v>
      </c>
      <c r="B78" s="2">
        <v>45650.694444444445</v>
      </c>
      <c r="C78">
        <v>0</v>
      </c>
      <c r="D78">
        <v>7</v>
      </c>
      <c r="E78">
        <v>32.35</v>
      </c>
      <c r="F78" s="1" t="s">
        <v>26</v>
      </c>
      <c r="G78" s="1" t="s">
        <v>19</v>
      </c>
      <c r="H78" t="s">
        <v>402</v>
      </c>
      <c r="I78" t="s">
        <v>411</v>
      </c>
    </row>
    <row r="79" spans="1:9" x14ac:dyDescent="0.3">
      <c r="A79" s="1" t="s">
        <v>100</v>
      </c>
      <c r="B79" s="2">
        <v>45650.694444444445</v>
      </c>
      <c r="C79">
        <v>0</v>
      </c>
      <c r="D79">
        <v>130</v>
      </c>
      <c r="E79">
        <v>39.35</v>
      </c>
      <c r="F79" s="1" t="s">
        <v>27</v>
      </c>
      <c r="G79" s="1" t="s">
        <v>101</v>
      </c>
      <c r="H79" t="s">
        <v>402</v>
      </c>
      <c r="I79" t="s">
        <v>411</v>
      </c>
    </row>
    <row r="80" spans="1:9" x14ac:dyDescent="0.3">
      <c r="A80" s="1" t="s">
        <v>102</v>
      </c>
      <c r="B80" s="2">
        <v>45650.683356481481</v>
      </c>
      <c r="C80">
        <v>0</v>
      </c>
      <c r="D80">
        <v>20</v>
      </c>
      <c r="E80">
        <v>169.35</v>
      </c>
      <c r="F80" s="1" t="s">
        <v>11</v>
      </c>
      <c r="G80" s="1" t="s">
        <v>12</v>
      </c>
      <c r="H80" t="s">
        <v>402</v>
      </c>
      <c r="I80" t="s">
        <v>411</v>
      </c>
    </row>
    <row r="81" spans="1:9" x14ac:dyDescent="0.3">
      <c r="A81" s="1" t="s">
        <v>103</v>
      </c>
      <c r="B81" s="2">
        <v>45650.661724537036</v>
      </c>
      <c r="C81">
        <v>0</v>
      </c>
      <c r="D81">
        <v>7</v>
      </c>
      <c r="E81">
        <v>189.35</v>
      </c>
      <c r="F81" s="1" t="s">
        <v>26</v>
      </c>
      <c r="G81" s="1" t="s">
        <v>19</v>
      </c>
      <c r="H81" t="s">
        <v>402</v>
      </c>
      <c r="I81" t="s">
        <v>411</v>
      </c>
    </row>
    <row r="82" spans="1:9" x14ac:dyDescent="0.3">
      <c r="A82" s="1" t="s">
        <v>103</v>
      </c>
      <c r="B82" s="2">
        <v>45650.661724537036</v>
      </c>
      <c r="C82">
        <v>0</v>
      </c>
      <c r="D82">
        <v>500</v>
      </c>
      <c r="E82">
        <v>196.35</v>
      </c>
      <c r="F82" s="1" t="s">
        <v>27</v>
      </c>
      <c r="G82" s="1" t="s">
        <v>101</v>
      </c>
      <c r="H82" t="s">
        <v>402</v>
      </c>
      <c r="I82" t="s">
        <v>411</v>
      </c>
    </row>
    <row r="83" spans="1:9" x14ac:dyDescent="0.3">
      <c r="A83" s="1" t="s">
        <v>104</v>
      </c>
      <c r="B83" s="2">
        <v>45650.482581018521</v>
      </c>
      <c r="C83">
        <v>0</v>
      </c>
      <c r="D83">
        <v>20</v>
      </c>
      <c r="E83">
        <v>196.35</v>
      </c>
      <c r="F83" s="1" t="s">
        <v>11</v>
      </c>
      <c r="G83" s="1" t="s">
        <v>12</v>
      </c>
      <c r="H83" t="s">
        <v>402</v>
      </c>
      <c r="I83" t="s">
        <v>411</v>
      </c>
    </row>
    <row r="84" spans="1:9" x14ac:dyDescent="0.3">
      <c r="A84" s="1" t="s">
        <v>105</v>
      </c>
      <c r="B84" s="2">
        <v>45650.470914351848</v>
      </c>
      <c r="C84">
        <v>0</v>
      </c>
      <c r="D84">
        <v>7</v>
      </c>
      <c r="E84">
        <v>216.35</v>
      </c>
      <c r="F84" s="1" t="s">
        <v>26</v>
      </c>
      <c r="G84" s="1" t="s">
        <v>19</v>
      </c>
      <c r="H84" t="s">
        <v>402</v>
      </c>
      <c r="I84" t="s">
        <v>411</v>
      </c>
    </row>
    <row r="85" spans="1:9" x14ac:dyDescent="0.3">
      <c r="A85" s="1" t="s">
        <v>105</v>
      </c>
      <c r="B85" s="2">
        <v>45650.470914351848</v>
      </c>
      <c r="C85">
        <v>0</v>
      </c>
      <c r="D85">
        <v>200</v>
      </c>
      <c r="E85">
        <v>223.35</v>
      </c>
      <c r="F85" s="1" t="s">
        <v>27</v>
      </c>
      <c r="G85" s="1" t="s">
        <v>28</v>
      </c>
      <c r="H85" t="s">
        <v>402</v>
      </c>
      <c r="I85" t="s">
        <v>411</v>
      </c>
    </row>
    <row r="86" spans="1:9" x14ac:dyDescent="0.3">
      <c r="A86" s="1" t="s">
        <v>106</v>
      </c>
      <c r="B86" s="2">
        <v>45650.447939814818</v>
      </c>
      <c r="C86">
        <v>0</v>
      </c>
      <c r="D86">
        <v>100</v>
      </c>
      <c r="E86">
        <v>423.35</v>
      </c>
      <c r="F86" s="1" t="s">
        <v>27</v>
      </c>
      <c r="G86" s="1" t="s">
        <v>107</v>
      </c>
      <c r="H86" t="s">
        <v>402</v>
      </c>
      <c r="I86" t="s">
        <v>411</v>
      </c>
    </row>
    <row r="87" spans="1:9" x14ac:dyDescent="0.3">
      <c r="A87" s="1" t="s">
        <v>108</v>
      </c>
      <c r="B87" s="2">
        <v>45650.446898148148</v>
      </c>
      <c r="C87">
        <v>0</v>
      </c>
      <c r="D87">
        <v>10</v>
      </c>
      <c r="E87">
        <v>523.35</v>
      </c>
      <c r="F87" s="1" t="s">
        <v>109</v>
      </c>
      <c r="G87" s="1" t="s">
        <v>110</v>
      </c>
      <c r="H87" t="s">
        <v>402</v>
      </c>
      <c r="I87" t="s">
        <v>411</v>
      </c>
    </row>
    <row r="88" spans="1:9" x14ac:dyDescent="0.3">
      <c r="A88" s="1" t="s">
        <v>111</v>
      </c>
      <c r="B88" s="2">
        <v>45650.442233796297</v>
      </c>
      <c r="C88">
        <v>0</v>
      </c>
      <c r="D88">
        <v>5</v>
      </c>
      <c r="E88">
        <v>533.35</v>
      </c>
      <c r="F88" s="1" t="s">
        <v>112</v>
      </c>
      <c r="G88" s="1" t="s">
        <v>19</v>
      </c>
      <c r="H88" t="s">
        <v>402</v>
      </c>
      <c r="I88" t="s">
        <v>411</v>
      </c>
    </row>
    <row r="89" spans="1:9" x14ac:dyDescent="0.3">
      <c r="A89" s="1" t="s">
        <v>111</v>
      </c>
      <c r="B89" s="2">
        <v>45650.442233796297</v>
      </c>
      <c r="C89">
        <v>0</v>
      </c>
      <c r="D89">
        <v>500</v>
      </c>
      <c r="E89">
        <v>538.35</v>
      </c>
      <c r="F89" s="1" t="s">
        <v>113</v>
      </c>
      <c r="G89" s="1" t="s">
        <v>114</v>
      </c>
      <c r="H89" t="s">
        <v>402</v>
      </c>
      <c r="I89" t="s">
        <v>411</v>
      </c>
    </row>
    <row r="90" spans="1:9" x14ac:dyDescent="0.3">
      <c r="A90" s="1" t="s">
        <v>115</v>
      </c>
      <c r="B90" s="2">
        <v>45650.094675925924</v>
      </c>
      <c r="C90">
        <v>0</v>
      </c>
      <c r="D90">
        <v>100</v>
      </c>
      <c r="E90">
        <v>38.35</v>
      </c>
      <c r="F90" s="1" t="s">
        <v>27</v>
      </c>
      <c r="G90" s="1" t="s">
        <v>116</v>
      </c>
      <c r="H90" t="s">
        <v>402</v>
      </c>
      <c r="I90" t="s">
        <v>411</v>
      </c>
    </row>
    <row r="91" spans="1:9" x14ac:dyDescent="0.3">
      <c r="A91" s="1" t="s">
        <v>117</v>
      </c>
      <c r="B91" s="2">
        <v>45649.778194444443</v>
      </c>
      <c r="C91">
        <v>0</v>
      </c>
      <c r="D91">
        <v>7</v>
      </c>
      <c r="E91">
        <v>38.35</v>
      </c>
      <c r="F91" s="1" t="s">
        <v>26</v>
      </c>
      <c r="G91" s="1" t="s">
        <v>19</v>
      </c>
      <c r="H91" t="s">
        <v>402</v>
      </c>
      <c r="I91" t="s">
        <v>405</v>
      </c>
    </row>
    <row r="92" spans="1:9" x14ac:dyDescent="0.3">
      <c r="A92" s="1" t="s">
        <v>117</v>
      </c>
      <c r="B92" s="2">
        <v>45649.778194444443</v>
      </c>
      <c r="C92">
        <v>0</v>
      </c>
      <c r="D92">
        <v>400</v>
      </c>
      <c r="E92">
        <v>45.35</v>
      </c>
      <c r="F92" s="1" t="s">
        <v>27</v>
      </c>
      <c r="G92" s="1" t="s">
        <v>118</v>
      </c>
      <c r="H92" t="s">
        <v>402</v>
      </c>
      <c r="I92" t="s">
        <v>405</v>
      </c>
    </row>
    <row r="93" spans="1:9" x14ac:dyDescent="0.3">
      <c r="A93" s="1" t="s">
        <v>119</v>
      </c>
      <c r="B93" s="2">
        <v>45649.765775462962</v>
      </c>
      <c r="C93">
        <v>0</v>
      </c>
      <c r="D93">
        <v>90</v>
      </c>
      <c r="E93">
        <v>45.35</v>
      </c>
      <c r="F93" s="1" t="s">
        <v>26</v>
      </c>
      <c r="G93" s="1" t="s">
        <v>19</v>
      </c>
      <c r="H93" t="s">
        <v>402</v>
      </c>
      <c r="I93" t="s">
        <v>405</v>
      </c>
    </row>
    <row r="94" spans="1:9" x14ac:dyDescent="0.3">
      <c r="A94" s="1" t="s">
        <v>119</v>
      </c>
      <c r="B94" s="2">
        <v>45649.765775462962</v>
      </c>
      <c r="C94">
        <v>0</v>
      </c>
      <c r="D94">
        <v>10000</v>
      </c>
      <c r="E94">
        <v>135.35</v>
      </c>
      <c r="F94" s="1" t="s">
        <v>27</v>
      </c>
      <c r="G94" s="1" t="s">
        <v>120</v>
      </c>
      <c r="H94" t="s">
        <v>402</v>
      </c>
      <c r="I94" t="s">
        <v>405</v>
      </c>
    </row>
    <row r="95" spans="1:9" x14ac:dyDescent="0.3">
      <c r="A95" s="1" t="s">
        <v>121</v>
      </c>
      <c r="B95" s="2">
        <v>45649.72755787037</v>
      </c>
      <c r="C95">
        <v>0</v>
      </c>
      <c r="D95">
        <v>7</v>
      </c>
      <c r="E95">
        <v>35.35</v>
      </c>
      <c r="F95" s="1" t="s">
        <v>26</v>
      </c>
      <c r="G95" s="1" t="s">
        <v>19</v>
      </c>
      <c r="H95" t="s">
        <v>402</v>
      </c>
      <c r="I95" t="s">
        <v>405</v>
      </c>
    </row>
    <row r="96" spans="1:9" x14ac:dyDescent="0.3">
      <c r="A96" s="1" t="s">
        <v>121</v>
      </c>
      <c r="B96" s="2">
        <v>45649.72755787037</v>
      </c>
      <c r="C96">
        <v>0</v>
      </c>
      <c r="D96">
        <v>300</v>
      </c>
      <c r="E96">
        <v>42.35</v>
      </c>
      <c r="F96" s="1" t="s">
        <v>109</v>
      </c>
      <c r="G96" s="1" t="s">
        <v>122</v>
      </c>
      <c r="H96" t="s">
        <v>402</v>
      </c>
      <c r="I96" t="s">
        <v>405</v>
      </c>
    </row>
    <row r="97" spans="1:9" x14ac:dyDescent="0.3">
      <c r="A97" s="1" t="s">
        <v>123</v>
      </c>
      <c r="B97" s="2">
        <v>45649.679710648146</v>
      </c>
      <c r="C97">
        <v>0</v>
      </c>
      <c r="D97">
        <v>99</v>
      </c>
      <c r="E97">
        <v>42.35</v>
      </c>
      <c r="F97" s="1" t="s">
        <v>15</v>
      </c>
      <c r="G97" s="1" t="s">
        <v>9</v>
      </c>
      <c r="H97" t="s">
        <v>402</v>
      </c>
      <c r="I97" t="s">
        <v>405</v>
      </c>
    </row>
    <row r="98" spans="1:9" x14ac:dyDescent="0.3">
      <c r="A98" s="1" t="s">
        <v>124</v>
      </c>
      <c r="B98" s="2">
        <v>45649.610682870371</v>
      </c>
      <c r="C98">
        <v>0</v>
      </c>
      <c r="D98">
        <v>13</v>
      </c>
      <c r="E98">
        <v>141.35</v>
      </c>
      <c r="F98" s="1" t="s">
        <v>26</v>
      </c>
      <c r="G98" s="1" t="s">
        <v>19</v>
      </c>
      <c r="H98" t="s">
        <v>402</v>
      </c>
      <c r="I98" t="s">
        <v>405</v>
      </c>
    </row>
    <row r="99" spans="1:9" x14ac:dyDescent="0.3">
      <c r="A99" s="1" t="s">
        <v>124</v>
      </c>
      <c r="B99" s="2">
        <v>45649.610682870371</v>
      </c>
      <c r="C99">
        <v>0</v>
      </c>
      <c r="D99">
        <v>1000</v>
      </c>
      <c r="E99">
        <v>154.35</v>
      </c>
      <c r="F99" s="1" t="s">
        <v>27</v>
      </c>
      <c r="G99" s="1" t="s">
        <v>71</v>
      </c>
      <c r="H99" t="s">
        <v>402</v>
      </c>
      <c r="I99" t="s">
        <v>405</v>
      </c>
    </row>
    <row r="100" spans="1:9" x14ac:dyDescent="0.3">
      <c r="A100" s="1" t="s">
        <v>125</v>
      </c>
      <c r="B100" s="2">
        <v>45649.548321759263</v>
      </c>
      <c r="C100">
        <v>0</v>
      </c>
      <c r="D100">
        <v>20</v>
      </c>
      <c r="E100">
        <v>154.35</v>
      </c>
      <c r="F100" s="1" t="s">
        <v>11</v>
      </c>
      <c r="G100" s="1" t="s">
        <v>12</v>
      </c>
      <c r="H100" t="s">
        <v>402</v>
      </c>
      <c r="I100" t="s">
        <v>405</v>
      </c>
    </row>
    <row r="101" spans="1:9" x14ac:dyDescent="0.3">
      <c r="A101" s="1" t="s">
        <v>126</v>
      </c>
      <c r="B101" s="2">
        <v>45649.52171296296</v>
      </c>
      <c r="C101">
        <v>0</v>
      </c>
      <c r="D101">
        <v>7</v>
      </c>
      <c r="E101">
        <v>174.35</v>
      </c>
      <c r="F101" s="1" t="s">
        <v>26</v>
      </c>
      <c r="G101" s="1" t="s">
        <v>19</v>
      </c>
      <c r="H101" t="s">
        <v>402</v>
      </c>
      <c r="I101" t="s">
        <v>405</v>
      </c>
    </row>
    <row r="102" spans="1:9" x14ac:dyDescent="0.3">
      <c r="A102" s="1" t="s">
        <v>126</v>
      </c>
      <c r="B102" s="2">
        <v>45649.52171296296</v>
      </c>
      <c r="C102">
        <v>0</v>
      </c>
      <c r="D102">
        <v>350</v>
      </c>
      <c r="E102">
        <v>181.35</v>
      </c>
      <c r="F102" s="1" t="s">
        <v>27</v>
      </c>
      <c r="G102" s="1" t="s">
        <v>127</v>
      </c>
      <c r="H102" t="s">
        <v>402</v>
      </c>
      <c r="I102" t="s">
        <v>405</v>
      </c>
    </row>
    <row r="103" spans="1:9" x14ac:dyDescent="0.3">
      <c r="A103" s="1" t="s">
        <v>128</v>
      </c>
      <c r="B103" s="2">
        <v>45649.511365740742</v>
      </c>
      <c r="C103">
        <v>0</v>
      </c>
      <c r="D103">
        <v>7</v>
      </c>
      <c r="E103">
        <v>31.35</v>
      </c>
      <c r="F103" s="1" t="s">
        <v>26</v>
      </c>
      <c r="G103" s="1" t="s">
        <v>19</v>
      </c>
      <c r="H103" t="s">
        <v>402</v>
      </c>
      <c r="I103" t="s">
        <v>405</v>
      </c>
    </row>
    <row r="104" spans="1:9" x14ac:dyDescent="0.3">
      <c r="A104" s="1" t="s">
        <v>128</v>
      </c>
      <c r="B104" s="2">
        <v>45649.511365740742</v>
      </c>
      <c r="C104">
        <v>0</v>
      </c>
      <c r="D104">
        <v>500</v>
      </c>
      <c r="E104">
        <v>38.35</v>
      </c>
      <c r="F104" s="1" t="s">
        <v>27</v>
      </c>
      <c r="G104" s="1" t="s">
        <v>129</v>
      </c>
      <c r="H104" t="s">
        <v>402</v>
      </c>
      <c r="I104" t="s">
        <v>405</v>
      </c>
    </row>
    <row r="105" spans="1:9" x14ac:dyDescent="0.3">
      <c r="A105" s="1" t="s">
        <v>130</v>
      </c>
      <c r="B105" s="2">
        <v>45649.510381944441</v>
      </c>
      <c r="C105">
        <v>0</v>
      </c>
      <c r="D105">
        <v>13</v>
      </c>
      <c r="E105">
        <v>538.35</v>
      </c>
      <c r="F105" s="1" t="s">
        <v>26</v>
      </c>
      <c r="G105" s="1" t="s">
        <v>19</v>
      </c>
      <c r="H105" t="s">
        <v>402</v>
      </c>
      <c r="I105" t="s">
        <v>405</v>
      </c>
    </row>
    <row r="106" spans="1:9" x14ac:dyDescent="0.3">
      <c r="A106" s="1" t="s">
        <v>130</v>
      </c>
      <c r="B106" s="2">
        <v>45649.510381944441</v>
      </c>
      <c r="C106">
        <v>0</v>
      </c>
      <c r="D106">
        <v>950</v>
      </c>
      <c r="E106">
        <v>551.35</v>
      </c>
      <c r="F106" s="1" t="s">
        <v>27</v>
      </c>
      <c r="G106" s="1" t="s">
        <v>131</v>
      </c>
      <c r="H106" t="s">
        <v>402</v>
      </c>
      <c r="I106" t="s">
        <v>405</v>
      </c>
    </row>
    <row r="107" spans="1:9" x14ac:dyDescent="0.3">
      <c r="A107" s="1" t="s">
        <v>132</v>
      </c>
      <c r="B107" s="2">
        <v>45649.493715277778</v>
      </c>
      <c r="C107">
        <v>0</v>
      </c>
      <c r="D107">
        <v>80</v>
      </c>
      <c r="E107">
        <v>1.35</v>
      </c>
      <c r="F107" s="1" t="s">
        <v>67</v>
      </c>
      <c r="G107" s="1" t="s">
        <v>133</v>
      </c>
      <c r="H107" t="s">
        <v>402</v>
      </c>
      <c r="I107" t="s">
        <v>405</v>
      </c>
    </row>
    <row r="108" spans="1:9" x14ac:dyDescent="0.3">
      <c r="A108" s="1" t="s">
        <v>134</v>
      </c>
      <c r="B108" s="2">
        <v>45648.895127314812</v>
      </c>
      <c r="C108">
        <v>0</v>
      </c>
      <c r="D108">
        <v>99</v>
      </c>
      <c r="E108">
        <v>81.349999999999994</v>
      </c>
      <c r="F108" s="1" t="s">
        <v>15</v>
      </c>
      <c r="G108" s="1" t="s">
        <v>9</v>
      </c>
      <c r="H108" t="s">
        <v>402</v>
      </c>
      <c r="I108" t="s">
        <v>406</v>
      </c>
    </row>
    <row r="109" spans="1:9" x14ac:dyDescent="0.3">
      <c r="A109" s="1" t="s">
        <v>135</v>
      </c>
      <c r="B109" s="2">
        <v>45648.821527777778</v>
      </c>
      <c r="C109">
        <v>0</v>
      </c>
      <c r="D109">
        <v>20</v>
      </c>
      <c r="E109">
        <v>180.35</v>
      </c>
      <c r="F109" s="1" t="s">
        <v>15</v>
      </c>
      <c r="G109" s="1" t="s">
        <v>9</v>
      </c>
      <c r="H109" t="s">
        <v>402</v>
      </c>
      <c r="I109" t="s">
        <v>406</v>
      </c>
    </row>
    <row r="110" spans="1:9" x14ac:dyDescent="0.3">
      <c r="A110" s="1" t="s">
        <v>136</v>
      </c>
      <c r="B110" s="2">
        <v>45648.791458333333</v>
      </c>
      <c r="C110">
        <v>0</v>
      </c>
      <c r="D110">
        <v>100</v>
      </c>
      <c r="E110">
        <v>0.35</v>
      </c>
      <c r="F110" s="1" t="s">
        <v>27</v>
      </c>
      <c r="G110" s="1" t="s">
        <v>137</v>
      </c>
      <c r="H110" t="s">
        <v>402</v>
      </c>
      <c r="I110" t="s">
        <v>406</v>
      </c>
    </row>
    <row r="111" spans="1:9" x14ac:dyDescent="0.3">
      <c r="A111" s="1" t="s">
        <v>138</v>
      </c>
      <c r="B111" s="2">
        <v>45648.710023148145</v>
      </c>
      <c r="C111">
        <v>0</v>
      </c>
      <c r="D111">
        <v>50</v>
      </c>
      <c r="E111">
        <v>100.35</v>
      </c>
      <c r="F111" s="1" t="s">
        <v>27</v>
      </c>
      <c r="G111" s="1" t="s">
        <v>139</v>
      </c>
      <c r="H111" t="s">
        <v>402</v>
      </c>
      <c r="I111" t="s">
        <v>406</v>
      </c>
    </row>
    <row r="112" spans="1:9" x14ac:dyDescent="0.3">
      <c r="A112" s="1" t="s">
        <v>140</v>
      </c>
      <c r="B112" s="2">
        <v>45648.481979166667</v>
      </c>
      <c r="C112">
        <v>0</v>
      </c>
      <c r="D112">
        <v>20</v>
      </c>
      <c r="E112">
        <v>50.35</v>
      </c>
      <c r="F112" s="1" t="s">
        <v>109</v>
      </c>
      <c r="G112" s="1" t="s">
        <v>141</v>
      </c>
      <c r="H112" t="s">
        <v>402</v>
      </c>
      <c r="I112" t="s">
        <v>406</v>
      </c>
    </row>
    <row r="113" spans="1:9" x14ac:dyDescent="0.3">
      <c r="A113" s="1" t="s">
        <v>142</v>
      </c>
      <c r="B113" s="2">
        <v>45648.480833333335</v>
      </c>
      <c r="C113">
        <v>0</v>
      </c>
      <c r="D113">
        <v>23</v>
      </c>
      <c r="E113">
        <v>70.349999999999994</v>
      </c>
      <c r="F113" s="1" t="s">
        <v>26</v>
      </c>
      <c r="G113" s="1" t="s">
        <v>19</v>
      </c>
      <c r="H113" t="s">
        <v>402</v>
      </c>
      <c r="I113" t="s">
        <v>406</v>
      </c>
    </row>
    <row r="114" spans="1:9" x14ac:dyDescent="0.3">
      <c r="A114" s="1" t="s">
        <v>142</v>
      </c>
      <c r="B114" s="2">
        <v>45648.480833333335</v>
      </c>
      <c r="C114">
        <v>0</v>
      </c>
      <c r="D114">
        <v>1300</v>
      </c>
      <c r="E114">
        <v>93.35</v>
      </c>
      <c r="F114" s="1" t="s">
        <v>27</v>
      </c>
      <c r="G114" s="1" t="s">
        <v>143</v>
      </c>
      <c r="H114" t="s">
        <v>402</v>
      </c>
      <c r="I114" t="s">
        <v>406</v>
      </c>
    </row>
    <row r="115" spans="1:9" x14ac:dyDescent="0.3">
      <c r="A115" s="1" t="s">
        <v>144</v>
      </c>
      <c r="B115" s="2">
        <v>45648.463321759256</v>
      </c>
      <c r="C115">
        <v>0</v>
      </c>
      <c r="D115">
        <v>20</v>
      </c>
      <c r="E115">
        <v>193.35</v>
      </c>
      <c r="F115" s="1" t="s">
        <v>15</v>
      </c>
      <c r="G115" s="1" t="s">
        <v>16</v>
      </c>
      <c r="H115" t="s">
        <v>402</v>
      </c>
      <c r="I115" t="s">
        <v>406</v>
      </c>
    </row>
    <row r="116" spans="1:9" x14ac:dyDescent="0.3">
      <c r="A116" s="1" t="s">
        <v>145</v>
      </c>
      <c r="B116" s="2">
        <v>45648.458993055552</v>
      </c>
      <c r="C116">
        <v>0</v>
      </c>
      <c r="D116">
        <v>20</v>
      </c>
      <c r="E116">
        <v>213.35</v>
      </c>
      <c r="F116" s="1" t="s">
        <v>27</v>
      </c>
      <c r="G116" s="1" t="s">
        <v>146</v>
      </c>
      <c r="H116" t="s">
        <v>402</v>
      </c>
      <c r="I116" t="s">
        <v>406</v>
      </c>
    </row>
    <row r="117" spans="1:9" x14ac:dyDescent="0.3">
      <c r="A117" s="1" t="s">
        <v>147</v>
      </c>
      <c r="B117" s="2">
        <v>45648.446921296294</v>
      </c>
      <c r="C117">
        <v>0</v>
      </c>
      <c r="D117">
        <v>100</v>
      </c>
      <c r="E117">
        <v>33.35</v>
      </c>
      <c r="F117" s="1" t="s">
        <v>27</v>
      </c>
      <c r="G117" s="1" t="s">
        <v>148</v>
      </c>
      <c r="H117" t="s">
        <v>402</v>
      </c>
      <c r="I117" t="s">
        <v>406</v>
      </c>
    </row>
    <row r="118" spans="1:9" x14ac:dyDescent="0.3">
      <c r="A118" s="1" t="s">
        <v>149</v>
      </c>
      <c r="B118" s="2">
        <v>45647.846250000002</v>
      </c>
      <c r="C118">
        <v>0</v>
      </c>
      <c r="D118">
        <v>20</v>
      </c>
      <c r="E118">
        <v>33.35</v>
      </c>
      <c r="F118" s="1" t="s">
        <v>15</v>
      </c>
      <c r="G118" s="1" t="s">
        <v>9</v>
      </c>
      <c r="H118" t="s">
        <v>402</v>
      </c>
      <c r="I118" t="s">
        <v>407</v>
      </c>
    </row>
    <row r="119" spans="1:9" x14ac:dyDescent="0.3">
      <c r="A119" s="1" t="s">
        <v>150</v>
      </c>
      <c r="B119" s="2">
        <v>45647.845578703702</v>
      </c>
      <c r="C119">
        <v>0</v>
      </c>
      <c r="D119">
        <v>20</v>
      </c>
      <c r="E119">
        <v>53.35</v>
      </c>
      <c r="F119" s="1" t="s">
        <v>15</v>
      </c>
      <c r="G119" s="1" t="s">
        <v>9</v>
      </c>
      <c r="H119" t="s">
        <v>402</v>
      </c>
      <c r="I119" t="s">
        <v>407</v>
      </c>
    </row>
    <row r="120" spans="1:9" x14ac:dyDescent="0.3">
      <c r="A120" s="1" t="s">
        <v>151</v>
      </c>
      <c r="B120" s="2">
        <v>45647.813854166663</v>
      </c>
      <c r="C120">
        <v>0</v>
      </c>
      <c r="D120">
        <v>99</v>
      </c>
      <c r="E120">
        <v>73.349999999999994</v>
      </c>
      <c r="F120" s="1" t="s">
        <v>15</v>
      </c>
      <c r="G120" s="1" t="s">
        <v>9</v>
      </c>
      <c r="H120" t="s">
        <v>402</v>
      </c>
      <c r="I120" t="s">
        <v>407</v>
      </c>
    </row>
    <row r="121" spans="1:9" x14ac:dyDescent="0.3">
      <c r="A121" s="1" t="s">
        <v>152</v>
      </c>
      <c r="B121" s="2">
        <v>45647.811180555553</v>
      </c>
      <c r="C121">
        <v>0</v>
      </c>
      <c r="D121">
        <v>33</v>
      </c>
      <c r="E121">
        <v>72.349999999999994</v>
      </c>
      <c r="F121" s="1" t="s">
        <v>26</v>
      </c>
      <c r="G121" s="1" t="s">
        <v>19</v>
      </c>
      <c r="H121" t="s">
        <v>402</v>
      </c>
      <c r="I121" t="s">
        <v>407</v>
      </c>
    </row>
    <row r="122" spans="1:9" x14ac:dyDescent="0.3">
      <c r="A122" s="1" t="s">
        <v>152</v>
      </c>
      <c r="B122" s="2">
        <v>45647.811180555553</v>
      </c>
      <c r="C122">
        <v>0</v>
      </c>
      <c r="D122">
        <v>1700</v>
      </c>
      <c r="E122">
        <v>105.35</v>
      </c>
      <c r="F122" s="1" t="s">
        <v>27</v>
      </c>
      <c r="G122" s="1" t="s">
        <v>153</v>
      </c>
      <c r="H122" t="s">
        <v>402</v>
      </c>
      <c r="I122" t="s">
        <v>407</v>
      </c>
    </row>
    <row r="123" spans="1:9" x14ac:dyDescent="0.3">
      <c r="A123" s="1" t="s">
        <v>154</v>
      </c>
      <c r="B123" s="2">
        <v>45647.794398148151</v>
      </c>
      <c r="C123">
        <v>0</v>
      </c>
      <c r="D123">
        <v>15</v>
      </c>
      <c r="E123">
        <v>105.35</v>
      </c>
      <c r="F123" s="1" t="s">
        <v>27</v>
      </c>
      <c r="G123" s="1" t="s">
        <v>155</v>
      </c>
      <c r="H123" t="s">
        <v>402</v>
      </c>
      <c r="I123" t="s">
        <v>407</v>
      </c>
    </row>
    <row r="124" spans="1:9" x14ac:dyDescent="0.3">
      <c r="A124" s="1" t="s">
        <v>156</v>
      </c>
      <c r="B124" s="2">
        <v>45647.774814814817</v>
      </c>
      <c r="C124">
        <v>0</v>
      </c>
      <c r="D124">
        <v>50</v>
      </c>
      <c r="E124">
        <v>120.35</v>
      </c>
      <c r="F124" s="1" t="s">
        <v>109</v>
      </c>
      <c r="G124" s="1" t="s">
        <v>157</v>
      </c>
      <c r="H124" t="s">
        <v>402</v>
      </c>
      <c r="I124" t="s">
        <v>407</v>
      </c>
    </row>
    <row r="125" spans="1:9" x14ac:dyDescent="0.3">
      <c r="A125" s="1" t="s">
        <v>158</v>
      </c>
      <c r="B125" s="2">
        <v>45647.761377314811</v>
      </c>
      <c r="C125">
        <v>0</v>
      </c>
      <c r="D125">
        <v>20</v>
      </c>
      <c r="E125">
        <v>170.35</v>
      </c>
      <c r="F125" s="1" t="s">
        <v>27</v>
      </c>
      <c r="G125" s="1" t="s">
        <v>159</v>
      </c>
      <c r="H125" t="s">
        <v>402</v>
      </c>
      <c r="I125" t="s">
        <v>407</v>
      </c>
    </row>
    <row r="126" spans="1:9" x14ac:dyDescent="0.3">
      <c r="A126" s="1" t="s">
        <v>160</v>
      </c>
      <c r="B126" s="2">
        <v>45647.753981481481</v>
      </c>
      <c r="C126">
        <v>0</v>
      </c>
      <c r="D126">
        <v>20</v>
      </c>
      <c r="E126">
        <v>190.35</v>
      </c>
      <c r="F126" s="1" t="s">
        <v>109</v>
      </c>
      <c r="G126" s="1" t="s">
        <v>161</v>
      </c>
      <c r="H126" t="s">
        <v>402</v>
      </c>
      <c r="I126" t="s">
        <v>407</v>
      </c>
    </row>
    <row r="127" spans="1:9" x14ac:dyDescent="0.3">
      <c r="A127" s="1" t="s">
        <v>162</v>
      </c>
      <c r="B127" s="2">
        <v>45647.708113425928</v>
      </c>
      <c r="C127">
        <v>0</v>
      </c>
      <c r="D127">
        <v>40</v>
      </c>
      <c r="E127">
        <v>10.35</v>
      </c>
      <c r="F127" s="1" t="s">
        <v>109</v>
      </c>
      <c r="G127" s="1" t="s">
        <v>163</v>
      </c>
      <c r="H127" t="s">
        <v>402</v>
      </c>
      <c r="I127" t="s">
        <v>407</v>
      </c>
    </row>
    <row r="128" spans="1:9" x14ac:dyDescent="0.3">
      <c r="A128" s="1" t="s">
        <v>164</v>
      </c>
      <c r="B128" s="2">
        <v>45647.665509259263</v>
      </c>
      <c r="C128">
        <v>0</v>
      </c>
      <c r="D128">
        <v>100</v>
      </c>
      <c r="E128">
        <v>50.35</v>
      </c>
      <c r="F128" s="1" t="s">
        <v>27</v>
      </c>
      <c r="G128" s="1" t="s">
        <v>165</v>
      </c>
      <c r="H128" t="s">
        <v>402</v>
      </c>
      <c r="I128" t="s">
        <v>407</v>
      </c>
    </row>
    <row r="129" spans="1:9" x14ac:dyDescent="0.3">
      <c r="A129" s="1" t="s">
        <v>166</v>
      </c>
      <c r="B129" s="2">
        <v>45647.649421296293</v>
      </c>
      <c r="C129">
        <v>0</v>
      </c>
      <c r="D129">
        <v>30</v>
      </c>
      <c r="E129">
        <v>50.35</v>
      </c>
      <c r="F129" s="1" t="s">
        <v>109</v>
      </c>
      <c r="G129" s="1" t="s">
        <v>167</v>
      </c>
      <c r="H129" t="s">
        <v>402</v>
      </c>
      <c r="I129" t="s">
        <v>407</v>
      </c>
    </row>
    <row r="130" spans="1:9" x14ac:dyDescent="0.3">
      <c r="A130" s="1" t="s">
        <v>168</v>
      </c>
      <c r="B130" s="2">
        <v>45647.622175925928</v>
      </c>
      <c r="C130">
        <v>0</v>
      </c>
      <c r="D130">
        <v>30</v>
      </c>
      <c r="E130">
        <v>80.349999999999994</v>
      </c>
      <c r="F130" s="1" t="s">
        <v>27</v>
      </c>
      <c r="G130" s="1" t="s">
        <v>169</v>
      </c>
      <c r="H130" t="s">
        <v>402</v>
      </c>
      <c r="I130" t="s">
        <v>407</v>
      </c>
    </row>
    <row r="131" spans="1:9" x14ac:dyDescent="0.3">
      <c r="A131" s="1" t="s">
        <v>170</v>
      </c>
      <c r="B131" s="2">
        <v>45647.608032407406</v>
      </c>
      <c r="C131">
        <v>0</v>
      </c>
      <c r="D131">
        <v>150</v>
      </c>
      <c r="E131">
        <v>110.35</v>
      </c>
      <c r="F131" s="1" t="s">
        <v>67</v>
      </c>
      <c r="G131" s="1" t="s">
        <v>171</v>
      </c>
      <c r="H131" t="s">
        <v>402</v>
      </c>
      <c r="I131" t="s">
        <v>407</v>
      </c>
    </row>
    <row r="132" spans="1:9" x14ac:dyDescent="0.3">
      <c r="A132" s="1" t="s">
        <v>172</v>
      </c>
      <c r="B132" s="2">
        <v>45647.512928240743</v>
      </c>
      <c r="C132">
        <v>0</v>
      </c>
      <c r="D132">
        <v>40</v>
      </c>
      <c r="E132">
        <v>60.35</v>
      </c>
      <c r="F132" s="1" t="s">
        <v>109</v>
      </c>
      <c r="G132" s="1" t="s">
        <v>173</v>
      </c>
      <c r="H132" t="s">
        <v>402</v>
      </c>
      <c r="I132" t="s">
        <v>407</v>
      </c>
    </row>
    <row r="133" spans="1:9" x14ac:dyDescent="0.3">
      <c r="A133" s="1" t="s">
        <v>174</v>
      </c>
      <c r="B133" s="2">
        <v>45647.48773148148</v>
      </c>
      <c r="C133">
        <v>0</v>
      </c>
      <c r="D133">
        <v>20</v>
      </c>
      <c r="E133">
        <v>100.35</v>
      </c>
      <c r="F133" s="1" t="s">
        <v>67</v>
      </c>
      <c r="G133" s="1" t="s">
        <v>175</v>
      </c>
      <c r="H133" t="s">
        <v>402</v>
      </c>
      <c r="I133" t="s">
        <v>407</v>
      </c>
    </row>
    <row r="134" spans="1:9" x14ac:dyDescent="0.3">
      <c r="A134" s="1" t="s">
        <v>176</v>
      </c>
      <c r="B134" s="2">
        <v>45647.477500000001</v>
      </c>
      <c r="C134">
        <v>0</v>
      </c>
      <c r="D134">
        <v>2900</v>
      </c>
      <c r="E134">
        <v>120.35</v>
      </c>
      <c r="F134" s="1" t="s">
        <v>45</v>
      </c>
      <c r="G134" s="1" t="s">
        <v>46</v>
      </c>
      <c r="H134" t="s">
        <v>402</v>
      </c>
      <c r="I134" t="s">
        <v>407</v>
      </c>
    </row>
    <row r="135" spans="1:9" x14ac:dyDescent="0.3">
      <c r="A135" s="1" t="s">
        <v>177</v>
      </c>
      <c r="B135" s="2">
        <v>45647.4762962963</v>
      </c>
      <c r="C135">
        <v>0</v>
      </c>
      <c r="D135">
        <v>10000</v>
      </c>
      <c r="E135">
        <v>20.350000000000001</v>
      </c>
      <c r="F135" s="1" t="s">
        <v>45</v>
      </c>
      <c r="G135" s="1" t="s">
        <v>46</v>
      </c>
      <c r="H135" t="s">
        <v>402</v>
      </c>
      <c r="I135" t="s">
        <v>407</v>
      </c>
    </row>
    <row r="136" spans="1:9" x14ac:dyDescent="0.3">
      <c r="A136" s="1" t="s">
        <v>178</v>
      </c>
      <c r="B136" s="2">
        <v>45647.413819444446</v>
      </c>
      <c r="C136">
        <v>0</v>
      </c>
      <c r="D136">
        <v>20</v>
      </c>
      <c r="E136">
        <v>20.350000000000001</v>
      </c>
      <c r="F136" s="1" t="s">
        <v>15</v>
      </c>
      <c r="G136" s="1" t="s">
        <v>16</v>
      </c>
      <c r="H136" t="s">
        <v>402</v>
      </c>
      <c r="I136" t="s">
        <v>407</v>
      </c>
    </row>
    <row r="137" spans="1:9" x14ac:dyDescent="0.3">
      <c r="A137" s="1" t="s">
        <v>179</v>
      </c>
      <c r="B137" s="2">
        <v>45647.401979166665</v>
      </c>
      <c r="C137">
        <v>0</v>
      </c>
      <c r="D137">
        <v>60</v>
      </c>
      <c r="E137">
        <v>40.35</v>
      </c>
      <c r="F137" s="1" t="s">
        <v>109</v>
      </c>
      <c r="G137" s="1" t="s">
        <v>180</v>
      </c>
      <c r="H137" t="s">
        <v>402</v>
      </c>
      <c r="I137" t="s">
        <v>407</v>
      </c>
    </row>
    <row r="138" spans="1:9" x14ac:dyDescent="0.3">
      <c r="A138" s="1" t="s">
        <v>181</v>
      </c>
      <c r="B138" s="2">
        <v>45646.860798611109</v>
      </c>
      <c r="C138">
        <v>0</v>
      </c>
      <c r="D138">
        <v>4</v>
      </c>
      <c r="E138">
        <v>100.35</v>
      </c>
      <c r="F138" s="1" t="s">
        <v>112</v>
      </c>
      <c r="G138" s="1" t="s">
        <v>19</v>
      </c>
      <c r="H138" t="s">
        <v>402</v>
      </c>
      <c r="I138" t="s">
        <v>408</v>
      </c>
    </row>
    <row r="139" spans="1:9" x14ac:dyDescent="0.3">
      <c r="A139" s="1" t="s">
        <v>181</v>
      </c>
      <c r="B139" s="2">
        <v>45646.860798611109</v>
      </c>
      <c r="C139">
        <v>0</v>
      </c>
      <c r="D139">
        <v>16</v>
      </c>
      <c r="E139">
        <v>104.35</v>
      </c>
      <c r="F139" s="1" t="s">
        <v>11</v>
      </c>
      <c r="G139" s="1" t="s">
        <v>182</v>
      </c>
      <c r="H139" t="s">
        <v>402</v>
      </c>
      <c r="I139" t="s">
        <v>408</v>
      </c>
    </row>
    <row r="140" spans="1:9" x14ac:dyDescent="0.3">
      <c r="A140" s="1" t="s">
        <v>183</v>
      </c>
      <c r="B140" s="2">
        <v>45646.679444444446</v>
      </c>
      <c r="C140">
        <v>0</v>
      </c>
      <c r="D140">
        <v>1000</v>
      </c>
      <c r="E140">
        <v>120.35</v>
      </c>
      <c r="F140" s="1" t="s">
        <v>45</v>
      </c>
      <c r="G140" s="1" t="s">
        <v>46</v>
      </c>
      <c r="H140" t="s">
        <v>402</v>
      </c>
      <c r="I140" t="s">
        <v>408</v>
      </c>
    </row>
    <row r="141" spans="1:9" x14ac:dyDescent="0.3">
      <c r="A141" s="1" t="s">
        <v>184</v>
      </c>
      <c r="B141" s="2">
        <v>45646.639085648145</v>
      </c>
      <c r="C141">
        <v>0</v>
      </c>
      <c r="D141">
        <v>99</v>
      </c>
      <c r="E141">
        <v>20.350000000000001</v>
      </c>
      <c r="F141" s="1" t="s">
        <v>15</v>
      </c>
      <c r="G141" s="1" t="s">
        <v>9</v>
      </c>
      <c r="H141" t="s">
        <v>402</v>
      </c>
      <c r="I141" t="s">
        <v>408</v>
      </c>
    </row>
    <row r="142" spans="1:9" x14ac:dyDescent="0.3">
      <c r="A142" s="1" t="s">
        <v>185</v>
      </c>
      <c r="B142" s="2">
        <v>45646.515555555554</v>
      </c>
      <c r="C142">
        <v>0</v>
      </c>
      <c r="D142">
        <v>20</v>
      </c>
      <c r="E142">
        <v>19.350000000000001</v>
      </c>
      <c r="F142" s="1" t="s">
        <v>11</v>
      </c>
      <c r="G142" s="1" t="s">
        <v>186</v>
      </c>
      <c r="H142" t="s">
        <v>402</v>
      </c>
      <c r="I142" t="s">
        <v>408</v>
      </c>
    </row>
    <row r="143" spans="1:9" x14ac:dyDescent="0.3">
      <c r="A143" s="1" t="s">
        <v>187</v>
      </c>
      <c r="B143" s="2">
        <v>45646.484965277778</v>
      </c>
      <c r="C143">
        <v>0</v>
      </c>
      <c r="D143">
        <v>20</v>
      </c>
      <c r="E143">
        <v>39.35</v>
      </c>
      <c r="F143" s="1" t="s">
        <v>15</v>
      </c>
      <c r="G143" s="1" t="s">
        <v>16</v>
      </c>
      <c r="H143" t="s">
        <v>402</v>
      </c>
      <c r="I143" t="s">
        <v>408</v>
      </c>
    </row>
    <row r="144" spans="1:9" x14ac:dyDescent="0.3">
      <c r="A144" s="1" t="s">
        <v>188</v>
      </c>
      <c r="B144" s="2">
        <v>45646.017222222225</v>
      </c>
      <c r="C144">
        <v>0</v>
      </c>
      <c r="D144">
        <v>20</v>
      </c>
      <c r="E144">
        <v>59.35</v>
      </c>
      <c r="F144" s="1" t="s">
        <v>15</v>
      </c>
      <c r="G144" s="1" t="s">
        <v>9</v>
      </c>
      <c r="H144" t="s">
        <v>402</v>
      </c>
      <c r="I144" t="s">
        <v>408</v>
      </c>
    </row>
    <row r="145" spans="1:9" x14ac:dyDescent="0.3">
      <c r="A145" s="1" t="s">
        <v>189</v>
      </c>
      <c r="B145" s="2">
        <v>45645.976493055554</v>
      </c>
      <c r="C145">
        <v>0</v>
      </c>
      <c r="D145">
        <v>20</v>
      </c>
      <c r="E145">
        <v>79.349999999999994</v>
      </c>
      <c r="F145" s="1" t="s">
        <v>15</v>
      </c>
      <c r="G145" s="1" t="s">
        <v>9</v>
      </c>
      <c r="H145" t="s">
        <v>402</v>
      </c>
      <c r="I145" t="s">
        <v>409</v>
      </c>
    </row>
    <row r="146" spans="1:9" x14ac:dyDescent="0.3">
      <c r="A146" s="1" t="s">
        <v>190</v>
      </c>
      <c r="B146" s="2">
        <v>45645.95722222222</v>
      </c>
      <c r="C146">
        <v>0</v>
      </c>
      <c r="D146">
        <v>20</v>
      </c>
      <c r="E146">
        <v>99.35</v>
      </c>
      <c r="F146" s="1" t="s">
        <v>15</v>
      </c>
      <c r="G146" s="1" t="s">
        <v>9</v>
      </c>
      <c r="H146" t="s">
        <v>402</v>
      </c>
      <c r="I146" t="s">
        <v>409</v>
      </c>
    </row>
    <row r="147" spans="1:9" x14ac:dyDescent="0.3">
      <c r="A147" s="1" t="s">
        <v>191</v>
      </c>
      <c r="B147" s="2">
        <v>45645.895196759258</v>
      </c>
      <c r="C147">
        <v>0</v>
      </c>
      <c r="D147">
        <v>99</v>
      </c>
      <c r="E147">
        <v>119.35</v>
      </c>
      <c r="F147" s="1" t="s">
        <v>15</v>
      </c>
      <c r="G147" s="1" t="s">
        <v>9</v>
      </c>
      <c r="H147" t="s">
        <v>402</v>
      </c>
      <c r="I147" t="s">
        <v>409</v>
      </c>
    </row>
    <row r="148" spans="1:9" x14ac:dyDescent="0.3">
      <c r="A148" s="1" t="s">
        <v>192</v>
      </c>
      <c r="B148" s="2">
        <v>45645.861631944441</v>
      </c>
      <c r="C148">
        <v>0</v>
      </c>
      <c r="D148">
        <v>7</v>
      </c>
      <c r="E148">
        <v>18.350000000000001</v>
      </c>
      <c r="F148" s="1" t="s">
        <v>26</v>
      </c>
      <c r="G148" s="1" t="s">
        <v>19</v>
      </c>
      <c r="H148" t="s">
        <v>402</v>
      </c>
      <c r="I148" t="s">
        <v>409</v>
      </c>
    </row>
    <row r="149" spans="1:9" x14ac:dyDescent="0.3">
      <c r="A149" s="1" t="s">
        <v>192</v>
      </c>
      <c r="B149" s="2">
        <v>45645.861631944441</v>
      </c>
      <c r="C149">
        <v>0</v>
      </c>
      <c r="D149">
        <v>200</v>
      </c>
      <c r="E149">
        <v>25.35</v>
      </c>
      <c r="F149" s="1" t="s">
        <v>27</v>
      </c>
      <c r="G149" s="1" t="s">
        <v>193</v>
      </c>
      <c r="H149" t="s">
        <v>402</v>
      </c>
      <c r="I149" t="s">
        <v>409</v>
      </c>
    </row>
    <row r="150" spans="1:9" x14ac:dyDescent="0.3">
      <c r="A150" s="1" t="s">
        <v>194</v>
      </c>
      <c r="B150" s="2">
        <v>45645.727569444447</v>
      </c>
      <c r="C150">
        <v>0</v>
      </c>
      <c r="D150">
        <v>50</v>
      </c>
      <c r="E150">
        <v>25.35</v>
      </c>
      <c r="F150" s="1" t="s">
        <v>27</v>
      </c>
      <c r="G150" s="1" t="s">
        <v>195</v>
      </c>
      <c r="H150" t="s">
        <v>402</v>
      </c>
      <c r="I150" t="s">
        <v>409</v>
      </c>
    </row>
    <row r="151" spans="1:9" x14ac:dyDescent="0.3">
      <c r="A151" s="1" t="s">
        <v>196</v>
      </c>
      <c r="B151" s="2">
        <v>45645.693391203706</v>
      </c>
      <c r="C151">
        <v>0</v>
      </c>
      <c r="D151">
        <v>20</v>
      </c>
      <c r="E151">
        <v>75.349999999999994</v>
      </c>
      <c r="F151" s="1" t="s">
        <v>67</v>
      </c>
      <c r="G151" s="1" t="s">
        <v>197</v>
      </c>
      <c r="H151" t="s">
        <v>402</v>
      </c>
      <c r="I151" t="s">
        <v>409</v>
      </c>
    </row>
    <row r="152" spans="1:9" x14ac:dyDescent="0.3">
      <c r="A152" s="1" t="s">
        <v>198</v>
      </c>
      <c r="B152" s="2">
        <v>45645.64</v>
      </c>
      <c r="C152">
        <v>0</v>
      </c>
      <c r="D152">
        <v>50</v>
      </c>
      <c r="E152">
        <v>95.35</v>
      </c>
      <c r="F152" s="1" t="s">
        <v>109</v>
      </c>
      <c r="G152" s="1" t="s">
        <v>199</v>
      </c>
      <c r="H152" t="s">
        <v>402</v>
      </c>
      <c r="I152" t="s">
        <v>409</v>
      </c>
    </row>
    <row r="153" spans="1:9" x14ac:dyDescent="0.3">
      <c r="A153" s="1" t="s">
        <v>200</v>
      </c>
      <c r="B153" s="2">
        <v>45645.621770833335</v>
      </c>
      <c r="C153">
        <v>0</v>
      </c>
      <c r="D153">
        <v>5</v>
      </c>
      <c r="E153">
        <v>145.35</v>
      </c>
      <c r="F153" s="1" t="s">
        <v>112</v>
      </c>
      <c r="G153" s="1" t="s">
        <v>19</v>
      </c>
      <c r="H153" t="s">
        <v>402</v>
      </c>
      <c r="I153" t="s">
        <v>409</v>
      </c>
    </row>
    <row r="154" spans="1:9" x14ac:dyDescent="0.3">
      <c r="A154" s="1" t="s">
        <v>200</v>
      </c>
      <c r="B154" s="2">
        <v>45645.621770833335</v>
      </c>
      <c r="C154">
        <v>0</v>
      </c>
      <c r="D154">
        <v>240</v>
      </c>
      <c r="E154">
        <v>150.35</v>
      </c>
      <c r="F154" s="1" t="s">
        <v>113</v>
      </c>
      <c r="G154" s="1" t="s">
        <v>201</v>
      </c>
      <c r="H154" t="s">
        <v>402</v>
      </c>
      <c r="I154" t="s">
        <v>409</v>
      </c>
    </row>
    <row r="155" spans="1:9" x14ac:dyDescent="0.3">
      <c r="A155" s="1" t="s">
        <v>202</v>
      </c>
      <c r="B155" s="2">
        <v>45645.545138888891</v>
      </c>
      <c r="C155">
        <v>0</v>
      </c>
      <c r="D155">
        <v>20</v>
      </c>
      <c r="E155">
        <v>90.35</v>
      </c>
      <c r="F155" s="1" t="s">
        <v>11</v>
      </c>
      <c r="G155" s="1" t="s">
        <v>12</v>
      </c>
      <c r="H155" t="s">
        <v>402</v>
      </c>
      <c r="I155" t="s">
        <v>409</v>
      </c>
    </row>
    <row r="156" spans="1:9" x14ac:dyDescent="0.3">
      <c r="A156" s="1" t="s">
        <v>203</v>
      </c>
      <c r="B156" s="2">
        <v>45645.474780092591</v>
      </c>
      <c r="C156">
        <v>0</v>
      </c>
      <c r="D156">
        <v>80</v>
      </c>
      <c r="E156">
        <v>110.35</v>
      </c>
      <c r="F156" s="1" t="s">
        <v>109</v>
      </c>
      <c r="G156" s="1" t="s">
        <v>204</v>
      </c>
      <c r="H156" t="s">
        <v>402</v>
      </c>
      <c r="I156" t="s">
        <v>409</v>
      </c>
    </row>
    <row r="157" spans="1:9" x14ac:dyDescent="0.3">
      <c r="A157" s="1" t="s">
        <v>205</v>
      </c>
      <c r="B157" s="2">
        <v>45645.456076388888</v>
      </c>
      <c r="C157">
        <v>0</v>
      </c>
      <c r="D157">
        <v>50</v>
      </c>
      <c r="E157">
        <v>190.35</v>
      </c>
      <c r="F157" s="1" t="s">
        <v>109</v>
      </c>
      <c r="G157" s="1" t="s">
        <v>206</v>
      </c>
      <c r="H157" t="s">
        <v>402</v>
      </c>
      <c r="I157" t="s">
        <v>409</v>
      </c>
    </row>
    <row r="158" spans="1:9" x14ac:dyDescent="0.3">
      <c r="A158" s="1" t="s">
        <v>207</v>
      </c>
      <c r="B158" s="2">
        <v>45644.885127314818</v>
      </c>
      <c r="C158">
        <v>0</v>
      </c>
      <c r="D158">
        <v>99</v>
      </c>
      <c r="E158">
        <v>40.35</v>
      </c>
      <c r="F158" s="1" t="s">
        <v>15</v>
      </c>
      <c r="G158" s="1" t="s">
        <v>9</v>
      </c>
      <c r="H158" t="s">
        <v>402</v>
      </c>
      <c r="I158" t="s">
        <v>410</v>
      </c>
    </row>
    <row r="159" spans="1:9" x14ac:dyDescent="0.3">
      <c r="A159" s="1" t="s">
        <v>208</v>
      </c>
      <c r="B159" s="2">
        <v>45644.848252314812</v>
      </c>
      <c r="C159">
        <v>0</v>
      </c>
      <c r="D159">
        <v>50</v>
      </c>
      <c r="E159">
        <v>39.35</v>
      </c>
      <c r="F159" s="1" t="s">
        <v>109</v>
      </c>
      <c r="G159" s="1" t="s">
        <v>209</v>
      </c>
      <c r="H159" t="s">
        <v>402</v>
      </c>
      <c r="I159" t="s">
        <v>410</v>
      </c>
    </row>
    <row r="160" spans="1:9" x14ac:dyDescent="0.3">
      <c r="A160" s="1" t="s">
        <v>210</v>
      </c>
      <c r="B160" s="2">
        <v>45644.799178240741</v>
      </c>
      <c r="C160">
        <v>0</v>
      </c>
      <c r="D160">
        <v>80</v>
      </c>
      <c r="E160">
        <v>89.35</v>
      </c>
      <c r="F160" s="1" t="s">
        <v>109</v>
      </c>
      <c r="G160" s="1" t="s">
        <v>211</v>
      </c>
      <c r="H160" t="s">
        <v>402</v>
      </c>
      <c r="I160" t="s">
        <v>410</v>
      </c>
    </row>
    <row r="161" spans="1:9" x14ac:dyDescent="0.3">
      <c r="A161" s="1" t="s">
        <v>212</v>
      </c>
      <c r="B161" s="2">
        <v>45644.789027777777</v>
      </c>
      <c r="C161">
        <v>0</v>
      </c>
      <c r="D161">
        <v>35</v>
      </c>
      <c r="E161">
        <v>169.35</v>
      </c>
      <c r="F161" s="1" t="s">
        <v>27</v>
      </c>
      <c r="G161" s="1" t="s">
        <v>213</v>
      </c>
      <c r="H161" t="s">
        <v>402</v>
      </c>
      <c r="I161" t="s">
        <v>410</v>
      </c>
    </row>
    <row r="162" spans="1:9" x14ac:dyDescent="0.3">
      <c r="A162" s="1" t="s">
        <v>214</v>
      </c>
      <c r="B162" s="2">
        <v>45644.707928240743</v>
      </c>
      <c r="C162">
        <v>0</v>
      </c>
      <c r="D162">
        <v>20</v>
      </c>
      <c r="E162">
        <v>204.35</v>
      </c>
      <c r="F162" s="1" t="s">
        <v>109</v>
      </c>
      <c r="G162" s="1" t="s">
        <v>215</v>
      </c>
      <c r="H162" t="s">
        <v>402</v>
      </c>
      <c r="I162" t="s">
        <v>410</v>
      </c>
    </row>
    <row r="163" spans="1:9" x14ac:dyDescent="0.3">
      <c r="A163" s="1" t="s">
        <v>216</v>
      </c>
      <c r="B163" s="2">
        <v>45644.701747685183</v>
      </c>
      <c r="C163">
        <v>0</v>
      </c>
      <c r="D163">
        <v>20</v>
      </c>
      <c r="E163">
        <v>224.35</v>
      </c>
      <c r="F163" s="1" t="s">
        <v>109</v>
      </c>
      <c r="G163" s="1" t="s">
        <v>217</v>
      </c>
      <c r="H163" t="s">
        <v>402</v>
      </c>
      <c r="I163" t="s">
        <v>410</v>
      </c>
    </row>
    <row r="164" spans="1:9" x14ac:dyDescent="0.3">
      <c r="A164" s="1" t="s">
        <v>218</v>
      </c>
      <c r="B164" s="2">
        <v>45644.468101851853</v>
      </c>
      <c r="C164">
        <v>0</v>
      </c>
      <c r="D164">
        <v>10</v>
      </c>
      <c r="E164">
        <v>244.35</v>
      </c>
      <c r="F164" s="1" t="s">
        <v>61</v>
      </c>
      <c r="G164" s="1" t="s">
        <v>19</v>
      </c>
      <c r="H164" t="s">
        <v>402</v>
      </c>
      <c r="I164" t="s">
        <v>410</v>
      </c>
    </row>
    <row r="165" spans="1:9" x14ac:dyDescent="0.3">
      <c r="A165" s="1" t="s">
        <v>219</v>
      </c>
      <c r="B165" s="2">
        <v>45644.467314814814</v>
      </c>
      <c r="C165">
        <v>0</v>
      </c>
      <c r="D165">
        <v>20</v>
      </c>
      <c r="E165">
        <v>254.35</v>
      </c>
      <c r="F165" s="1" t="s">
        <v>15</v>
      </c>
      <c r="G165" s="1" t="s">
        <v>16</v>
      </c>
      <c r="H165" t="s">
        <v>402</v>
      </c>
      <c r="I165" t="s">
        <v>410</v>
      </c>
    </row>
    <row r="166" spans="1:9" x14ac:dyDescent="0.3">
      <c r="A166" s="1" t="s">
        <v>220</v>
      </c>
      <c r="B166" s="2">
        <v>45644.465162037035</v>
      </c>
      <c r="C166">
        <v>0</v>
      </c>
      <c r="D166">
        <v>100</v>
      </c>
      <c r="E166">
        <v>274.35000000000002</v>
      </c>
      <c r="F166" s="1" t="s">
        <v>109</v>
      </c>
      <c r="G166" s="1" t="s">
        <v>221</v>
      </c>
      <c r="H166" t="s">
        <v>402</v>
      </c>
      <c r="I166" t="s">
        <v>410</v>
      </c>
    </row>
    <row r="167" spans="1:9" x14ac:dyDescent="0.3">
      <c r="A167" s="1" t="s">
        <v>222</v>
      </c>
      <c r="B167" s="2">
        <v>45644.427731481483</v>
      </c>
      <c r="C167">
        <v>0</v>
      </c>
      <c r="D167">
        <v>60</v>
      </c>
      <c r="E167">
        <v>374.35</v>
      </c>
      <c r="F167" s="1" t="s">
        <v>109</v>
      </c>
      <c r="G167" s="1" t="s">
        <v>223</v>
      </c>
      <c r="H167" t="s">
        <v>402</v>
      </c>
      <c r="I167" t="s">
        <v>410</v>
      </c>
    </row>
    <row r="168" spans="1:9" x14ac:dyDescent="0.3">
      <c r="A168" s="1" t="s">
        <v>224</v>
      </c>
      <c r="B168" s="2">
        <v>45644.414988425924</v>
      </c>
      <c r="C168">
        <v>0</v>
      </c>
      <c r="D168">
        <v>1100</v>
      </c>
      <c r="E168">
        <v>434.35</v>
      </c>
      <c r="F168" s="1" t="s">
        <v>45</v>
      </c>
      <c r="G168" s="1" t="s">
        <v>46</v>
      </c>
      <c r="H168" t="s">
        <v>402</v>
      </c>
      <c r="I168" t="s">
        <v>410</v>
      </c>
    </row>
    <row r="169" spans="1:9" x14ac:dyDescent="0.3">
      <c r="A169" s="1" t="s">
        <v>225</v>
      </c>
      <c r="B169" s="2">
        <v>45643.796631944446</v>
      </c>
      <c r="C169">
        <v>0</v>
      </c>
      <c r="D169">
        <v>99</v>
      </c>
      <c r="E169">
        <v>34.35</v>
      </c>
      <c r="F169" s="1" t="s">
        <v>15</v>
      </c>
      <c r="G169" s="1" t="s">
        <v>9</v>
      </c>
      <c r="H169" t="s">
        <v>402</v>
      </c>
      <c r="I169" t="s">
        <v>411</v>
      </c>
    </row>
    <row r="170" spans="1:9" x14ac:dyDescent="0.3">
      <c r="A170" s="1" t="s">
        <v>226</v>
      </c>
      <c r="B170" s="2">
        <v>45643.607083333336</v>
      </c>
      <c r="C170">
        <v>0</v>
      </c>
      <c r="D170">
        <v>100</v>
      </c>
      <c r="E170">
        <v>133.35</v>
      </c>
      <c r="F170" s="1" t="s">
        <v>27</v>
      </c>
      <c r="G170" s="1" t="s">
        <v>153</v>
      </c>
      <c r="H170" t="s">
        <v>402</v>
      </c>
      <c r="I170" t="s">
        <v>411</v>
      </c>
    </row>
    <row r="171" spans="1:9" x14ac:dyDescent="0.3">
      <c r="A171" s="1" t="s">
        <v>227</v>
      </c>
      <c r="B171" s="2">
        <v>45643.501423611109</v>
      </c>
      <c r="C171">
        <v>0</v>
      </c>
      <c r="D171">
        <v>20</v>
      </c>
      <c r="E171">
        <v>33.35</v>
      </c>
      <c r="F171" s="1" t="s">
        <v>15</v>
      </c>
      <c r="G171" s="1" t="s">
        <v>16</v>
      </c>
      <c r="H171" t="s">
        <v>402</v>
      </c>
      <c r="I171" t="s">
        <v>411</v>
      </c>
    </row>
    <row r="172" spans="1:9" x14ac:dyDescent="0.3">
      <c r="A172" s="1" t="s">
        <v>228</v>
      </c>
      <c r="B172" s="2">
        <v>45642.952615740738</v>
      </c>
      <c r="C172">
        <v>0</v>
      </c>
      <c r="D172">
        <v>99</v>
      </c>
      <c r="E172">
        <v>53.35</v>
      </c>
      <c r="F172" s="1" t="s">
        <v>15</v>
      </c>
      <c r="G172" s="1" t="s">
        <v>9</v>
      </c>
      <c r="H172" t="s">
        <v>402</v>
      </c>
      <c r="I172" t="s">
        <v>405</v>
      </c>
    </row>
    <row r="173" spans="1:9" x14ac:dyDescent="0.3">
      <c r="A173" s="1" t="s">
        <v>229</v>
      </c>
      <c r="B173" s="2">
        <v>45642.906689814816</v>
      </c>
      <c r="C173">
        <v>0</v>
      </c>
      <c r="D173">
        <v>20</v>
      </c>
      <c r="E173">
        <v>52.35</v>
      </c>
      <c r="F173" s="1" t="s">
        <v>15</v>
      </c>
      <c r="G173" s="1" t="s">
        <v>9</v>
      </c>
      <c r="H173" t="s">
        <v>402</v>
      </c>
      <c r="I173" t="s">
        <v>405</v>
      </c>
    </row>
    <row r="174" spans="1:9" x14ac:dyDescent="0.3">
      <c r="A174" s="1" t="s">
        <v>230</v>
      </c>
      <c r="B174" s="2">
        <v>45642.845381944448</v>
      </c>
      <c r="C174">
        <v>0</v>
      </c>
      <c r="D174">
        <v>50</v>
      </c>
      <c r="E174">
        <v>72.349999999999994</v>
      </c>
      <c r="F174" s="1" t="s">
        <v>109</v>
      </c>
      <c r="G174" s="1" t="s">
        <v>231</v>
      </c>
      <c r="H174" t="s">
        <v>402</v>
      </c>
      <c r="I174" t="s">
        <v>405</v>
      </c>
    </row>
    <row r="175" spans="1:9" x14ac:dyDescent="0.3">
      <c r="A175" s="1" t="s">
        <v>232</v>
      </c>
      <c r="B175" s="2">
        <v>45642.788495370369</v>
      </c>
      <c r="C175">
        <v>0</v>
      </c>
      <c r="D175">
        <v>80</v>
      </c>
      <c r="E175">
        <v>122.35</v>
      </c>
      <c r="F175" s="1" t="s">
        <v>109</v>
      </c>
      <c r="G175" s="1" t="s">
        <v>233</v>
      </c>
      <c r="H175" t="s">
        <v>402</v>
      </c>
      <c r="I175" t="s">
        <v>405</v>
      </c>
    </row>
    <row r="176" spans="1:9" x14ac:dyDescent="0.3">
      <c r="A176" s="1" t="s">
        <v>234</v>
      </c>
      <c r="B176" s="2">
        <v>45642.769444444442</v>
      </c>
      <c r="C176">
        <v>0</v>
      </c>
      <c r="D176">
        <v>70</v>
      </c>
      <c r="E176">
        <v>2.35</v>
      </c>
      <c r="F176" s="1" t="s">
        <v>27</v>
      </c>
      <c r="G176" s="1" t="s">
        <v>153</v>
      </c>
      <c r="H176" t="s">
        <v>402</v>
      </c>
      <c r="I176" t="s">
        <v>405</v>
      </c>
    </row>
    <row r="177" spans="1:9" x14ac:dyDescent="0.3">
      <c r="A177" s="1" t="s">
        <v>235</v>
      </c>
      <c r="B177" s="2">
        <v>45642.748449074075</v>
      </c>
      <c r="C177">
        <v>0</v>
      </c>
      <c r="D177">
        <v>20</v>
      </c>
      <c r="E177">
        <v>72.349999999999994</v>
      </c>
      <c r="F177" s="1" t="s">
        <v>109</v>
      </c>
      <c r="G177" s="1" t="s">
        <v>236</v>
      </c>
      <c r="H177" t="s">
        <v>402</v>
      </c>
      <c r="I177" t="s">
        <v>405</v>
      </c>
    </row>
    <row r="178" spans="1:9" x14ac:dyDescent="0.3">
      <c r="A178" s="1" t="s">
        <v>237</v>
      </c>
      <c r="B178" s="2">
        <v>45642.663935185185</v>
      </c>
      <c r="C178">
        <v>0</v>
      </c>
      <c r="D178">
        <v>20</v>
      </c>
      <c r="E178">
        <v>92.35</v>
      </c>
      <c r="F178" s="1" t="s">
        <v>109</v>
      </c>
      <c r="G178" s="1" t="s">
        <v>238</v>
      </c>
      <c r="H178" t="s">
        <v>402</v>
      </c>
      <c r="I178" t="s">
        <v>405</v>
      </c>
    </row>
    <row r="179" spans="1:9" x14ac:dyDescent="0.3">
      <c r="A179" s="1" t="s">
        <v>239</v>
      </c>
      <c r="B179" s="2">
        <v>45642.628599537034</v>
      </c>
      <c r="C179">
        <v>0</v>
      </c>
      <c r="D179">
        <v>100</v>
      </c>
      <c r="E179">
        <v>12.35</v>
      </c>
      <c r="F179" s="1" t="s">
        <v>27</v>
      </c>
      <c r="G179" s="1" t="s">
        <v>153</v>
      </c>
      <c r="H179" t="s">
        <v>402</v>
      </c>
      <c r="I179" t="s">
        <v>405</v>
      </c>
    </row>
    <row r="180" spans="1:9" x14ac:dyDescent="0.3">
      <c r="A180" s="1" t="s">
        <v>240</v>
      </c>
      <c r="B180" s="2">
        <v>45642.605381944442</v>
      </c>
      <c r="C180">
        <v>0</v>
      </c>
      <c r="D180">
        <v>50</v>
      </c>
      <c r="E180">
        <v>112.35</v>
      </c>
      <c r="F180" s="1" t="s">
        <v>27</v>
      </c>
      <c r="G180" s="1" t="s">
        <v>241</v>
      </c>
      <c r="H180" t="s">
        <v>402</v>
      </c>
      <c r="I180" t="s">
        <v>405</v>
      </c>
    </row>
    <row r="181" spans="1:9" x14ac:dyDescent="0.3">
      <c r="A181" s="1" t="s">
        <v>242</v>
      </c>
      <c r="B181" s="2">
        <v>45642.564652777779</v>
      </c>
      <c r="C181">
        <v>0</v>
      </c>
      <c r="D181">
        <v>50</v>
      </c>
      <c r="E181">
        <v>162.35</v>
      </c>
      <c r="F181" s="1" t="s">
        <v>109</v>
      </c>
      <c r="G181" s="1" t="s">
        <v>243</v>
      </c>
      <c r="H181" t="s">
        <v>402</v>
      </c>
      <c r="I181" t="s">
        <v>405</v>
      </c>
    </row>
    <row r="182" spans="1:9" x14ac:dyDescent="0.3">
      <c r="A182" s="1" t="s">
        <v>244</v>
      </c>
      <c r="B182" s="2">
        <v>45642.523657407408</v>
      </c>
      <c r="C182">
        <v>0</v>
      </c>
      <c r="D182">
        <v>70</v>
      </c>
      <c r="E182">
        <v>112.35</v>
      </c>
      <c r="F182" s="1" t="s">
        <v>67</v>
      </c>
      <c r="G182" s="1" t="s">
        <v>245</v>
      </c>
      <c r="H182" t="s">
        <v>402</v>
      </c>
      <c r="I182" t="s">
        <v>405</v>
      </c>
    </row>
    <row r="183" spans="1:9" x14ac:dyDescent="0.3">
      <c r="A183" s="1" t="s">
        <v>246</v>
      </c>
      <c r="B183" s="2">
        <v>45642.519212962965</v>
      </c>
      <c r="C183">
        <v>0</v>
      </c>
      <c r="D183">
        <v>20</v>
      </c>
      <c r="E183">
        <v>182.35</v>
      </c>
      <c r="F183" s="1" t="s">
        <v>109</v>
      </c>
      <c r="G183" s="1" t="s">
        <v>247</v>
      </c>
      <c r="H183" t="s">
        <v>402</v>
      </c>
      <c r="I183" t="s">
        <v>405</v>
      </c>
    </row>
    <row r="184" spans="1:9" x14ac:dyDescent="0.3">
      <c r="A184" s="1" t="s">
        <v>248</v>
      </c>
      <c r="B184" s="2">
        <v>45642.454085648147</v>
      </c>
      <c r="C184">
        <v>0</v>
      </c>
      <c r="D184">
        <v>22</v>
      </c>
      <c r="E184">
        <v>2.35</v>
      </c>
      <c r="F184" s="1" t="s">
        <v>15</v>
      </c>
      <c r="G184" s="1" t="s">
        <v>16</v>
      </c>
      <c r="H184" t="s">
        <v>402</v>
      </c>
      <c r="I184" t="s">
        <v>405</v>
      </c>
    </row>
    <row r="185" spans="1:9" x14ac:dyDescent="0.3">
      <c r="A185" s="1" t="s">
        <v>249</v>
      </c>
      <c r="B185" s="2">
        <v>45641.975162037037</v>
      </c>
      <c r="C185">
        <v>0</v>
      </c>
      <c r="D185">
        <v>20</v>
      </c>
      <c r="E185">
        <v>24.35</v>
      </c>
      <c r="F185" s="1" t="s">
        <v>15</v>
      </c>
      <c r="G185" s="1" t="s">
        <v>9</v>
      </c>
      <c r="H185" t="s">
        <v>402</v>
      </c>
      <c r="I185" t="s">
        <v>406</v>
      </c>
    </row>
    <row r="186" spans="1:9" x14ac:dyDescent="0.3">
      <c r="A186" s="1" t="s">
        <v>250</v>
      </c>
      <c r="B186" s="2">
        <v>45641.94226851852</v>
      </c>
      <c r="C186">
        <v>0</v>
      </c>
      <c r="D186">
        <v>100</v>
      </c>
      <c r="E186">
        <v>44.35</v>
      </c>
      <c r="F186" s="1" t="s">
        <v>27</v>
      </c>
      <c r="G186" s="1" t="s">
        <v>153</v>
      </c>
      <c r="H186" t="s">
        <v>402</v>
      </c>
      <c r="I186" t="s">
        <v>406</v>
      </c>
    </row>
    <row r="187" spans="1:9" x14ac:dyDescent="0.3">
      <c r="A187" s="1" t="s">
        <v>251</v>
      </c>
      <c r="B187" s="2">
        <v>45641.939317129632</v>
      </c>
      <c r="C187">
        <v>0</v>
      </c>
      <c r="D187">
        <v>20</v>
      </c>
      <c r="E187">
        <v>44.35</v>
      </c>
      <c r="F187" s="1" t="s">
        <v>15</v>
      </c>
      <c r="G187" s="1" t="s">
        <v>9</v>
      </c>
      <c r="H187" t="s">
        <v>402</v>
      </c>
      <c r="I187" t="s">
        <v>406</v>
      </c>
    </row>
    <row r="188" spans="1:9" x14ac:dyDescent="0.3">
      <c r="A188" s="1" t="s">
        <v>252</v>
      </c>
      <c r="B188" s="2">
        <v>45641.91574074074</v>
      </c>
      <c r="C188">
        <v>0</v>
      </c>
      <c r="D188">
        <v>23</v>
      </c>
      <c r="E188">
        <v>64.349999999999994</v>
      </c>
      <c r="F188" s="1" t="s">
        <v>26</v>
      </c>
      <c r="G188" s="1" t="s">
        <v>19</v>
      </c>
      <c r="H188" t="s">
        <v>402</v>
      </c>
      <c r="I188" t="s">
        <v>406</v>
      </c>
    </row>
    <row r="189" spans="1:9" x14ac:dyDescent="0.3">
      <c r="A189" s="1" t="s">
        <v>252</v>
      </c>
      <c r="B189" s="2">
        <v>45641.91574074074</v>
      </c>
      <c r="C189">
        <v>0</v>
      </c>
      <c r="D189">
        <v>1500</v>
      </c>
      <c r="E189">
        <v>87.35</v>
      </c>
      <c r="F189" s="1" t="s">
        <v>109</v>
      </c>
      <c r="G189" s="1" t="s">
        <v>253</v>
      </c>
      <c r="H189" t="s">
        <v>402</v>
      </c>
      <c r="I189" t="s">
        <v>406</v>
      </c>
    </row>
    <row r="190" spans="1:9" x14ac:dyDescent="0.3">
      <c r="A190" s="1" t="s">
        <v>254</v>
      </c>
      <c r="B190" s="2">
        <v>45641.911979166667</v>
      </c>
      <c r="C190">
        <v>0</v>
      </c>
      <c r="D190">
        <v>21</v>
      </c>
      <c r="E190">
        <v>87.35</v>
      </c>
      <c r="F190" s="1" t="s">
        <v>15</v>
      </c>
      <c r="G190" s="1" t="s">
        <v>9</v>
      </c>
      <c r="H190" t="s">
        <v>402</v>
      </c>
      <c r="I190" t="s">
        <v>406</v>
      </c>
    </row>
    <row r="191" spans="1:9" x14ac:dyDescent="0.3">
      <c r="A191" s="1" t="s">
        <v>255</v>
      </c>
      <c r="B191" s="2">
        <v>45641.707349537035</v>
      </c>
      <c r="C191">
        <v>0</v>
      </c>
      <c r="D191">
        <v>33</v>
      </c>
      <c r="E191">
        <v>8.35</v>
      </c>
      <c r="F191" s="1" t="s">
        <v>26</v>
      </c>
      <c r="G191" s="1" t="s">
        <v>19</v>
      </c>
      <c r="H191" t="s">
        <v>402</v>
      </c>
      <c r="I191" t="s">
        <v>406</v>
      </c>
    </row>
    <row r="192" spans="1:9" x14ac:dyDescent="0.3">
      <c r="A192" s="1" t="s">
        <v>255</v>
      </c>
      <c r="B192" s="2">
        <v>45641.707349537035</v>
      </c>
      <c r="C192">
        <v>0</v>
      </c>
      <c r="D192">
        <v>2000</v>
      </c>
      <c r="E192">
        <v>41.35</v>
      </c>
      <c r="F192" s="1" t="s">
        <v>27</v>
      </c>
      <c r="G192" s="1" t="s">
        <v>120</v>
      </c>
      <c r="H192" t="s">
        <v>402</v>
      </c>
      <c r="I192" t="s">
        <v>406</v>
      </c>
    </row>
    <row r="193" spans="1:9" x14ac:dyDescent="0.3">
      <c r="A193" s="1" t="s">
        <v>256</v>
      </c>
      <c r="B193" s="2">
        <v>45641.668067129627</v>
      </c>
      <c r="C193">
        <v>0</v>
      </c>
      <c r="D193">
        <v>100</v>
      </c>
      <c r="E193">
        <v>41.35</v>
      </c>
      <c r="F193" s="1" t="s">
        <v>113</v>
      </c>
      <c r="G193" s="1" t="s">
        <v>257</v>
      </c>
      <c r="H193" t="s">
        <v>402</v>
      </c>
      <c r="I193" t="s">
        <v>406</v>
      </c>
    </row>
    <row r="194" spans="1:9" x14ac:dyDescent="0.3">
      <c r="A194" s="1" t="s">
        <v>258</v>
      </c>
      <c r="B194" s="2">
        <v>45641.638807870368</v>
      </c>
      <c r="C194">
        <v>0</v>
      </c>
      <c r="D194">
        <v>99</v>
      </c>
      <c r="E194">
        <v>41.35</v>
      </c>
      <c r="F194" s="1" t="s">
        <v>15</v>
      </c>
      <c r="G194" s="1" t="s">
        <v>9</v>
      </c>
      <c r="H194" t="s">
        <v>402</v>
      </c>
      <c r="I194" t="s">
        <v>406</v>
      </c>
    </row>
    <row r="195" spans="1:9" x14ac:dyDescent="0.3">
      <c r="A195" s="1" t="s">
        <v>259</v>
      </c>
      <c r="B195" s="2">
        <v>45641.595671296294</v>
      </c>
      <c r="C195">
        <v>0</v>
      </c>
      <c r="D195">
        <v>20</v>
      </c>
      <c r="E195">
        <v>40.35</v>
      </c>
      <c r="F195" s="1" t="s">
        <v>15</v>
      </c>
      <c r="G195" s="1" t="s">
        <v>9</v>
      </c>
      <c r="H195" t="s">
        <v>402</v>
      </c>
      <c r="I195" t="s">
        <v>406</v>
      </c>
    </row>
    <row r="196" spans="1:9" x14ac:dyDescent="0.3">
      <c r="A196" s="1" t="s">
        <v>260</v>
      </c>
      <c r="B196" s="2">
        <v>45641.446215277778</v>
      </c>
      <c r="C196">
        <v>0</v>
      </c>
      <c r="D196">
        <v>11</v>
      </c>
      <c r="E196">
        <v>60.35</v>
      </c>
      <c r="F196" s="1" t="s">
        <v>18</v>
      </c>
      <c r="G196" s="1" t="s">
        <v>19</v>
      </c>
      <c r="H196" t="s">
        <v>402</v>
      </c>
      <c r="I196" t="s">
        <v>406</v>
      </c>
    </row>
    <row r="197" spans="1:9" x14ac:dyDescent="0.3">
      <c r="A197" s="1" t="s">
        <v>260</v>
      </c>
      <c r="B197" s="2">
        <v>45641.446215277778</v>
      </c>
      <c r="C197">
        <v>0</v>
      </c>
      <c r="D197">
        <v>100</v>
      </c>
      <c r="E197">
        <v>71.349999999999994</v>
      </c>
      <c r="F197" s="1" t="s">
        <v>20</v>
      </c>
      <c r="G197" s="1" t="s">
        <v>261</v>
      </c>
      <c r="H197" t="s">
        <v>402</v>
      </c>
      <c r="I197" t="s">
        <v>406</v>
      </c>
    </row>
    <row r="198" spans="1:9" x14ac:dyDescent="0.3">
      <c r="A198" s="1" t="s">
        <v>262</v>
      </c>
      <c r="B198" s="2">
        <v>45640.836064814815</v>
      </c>
      <c r="C198">
        <v>0</v>
      </c>
      <c r="D198">
        <v>30</v>
      </c>
      <c r="E198">
        <v>21.35</v>
      </c>
      <c r="F198" s="1" t="s">
        <v>109</v>
      </c>
      <c r="G198" s="1" t="s">
        <v>263</v>
      </c>
      <c r="H198" t="s">
        <v>402</v>
      </c>
      <c r="I198" t="s">
        <v>407</v>
      </c>
    </row>
    <row r="199" spans="1:9" x14ac:dyDescent="0.3">
      <c r="A199" s="1" t="s">
        <v>264</v>
      </c>
      <c r="B199" s="2">
        <v>45640.806759259256</v>
      </c>
      <c r="C199">
        <v>0</v>
      </c>
      <c r="D199">
        <v>70</v>
      </c>
      <c r="E199">
        <v>51.35</v>
      </c>
      <c r="F199" s="1" t="s">
        <v>109</v>
      </c>
      <c r="G199" s="1" t="s">
        <v>265</v>
      </c>
      <c r="H199" t="s">
        <v>402</v>
      </c>
      <c r="I199" t="s">
        <v>407</v>
      </c>
    </row>
    <row r="200" spans="1:9" x14ac:dyDescent="0.3">
      <c r="A200" s="1" t="s">
        <v>266</v>
      </c>
      <c r="B200" s="2">
        <v>45640.755648148152</v>
      </c>
      <c r="C200">
        <v>0</v>
      </c>
      <c r="D200">
        <v>20</v>
      </c>
      <c r="E200">
        <v>121.35</v>
      </c>
      <c r="F200" s="1" t="s">
        <v>15</v>
      </c>
      <c r="G200" s="1" t="s">
        <v>16</v>
      </c>
      <c r="H200" t="s">
        <v>402</v>
      </c>
      <c r="I200" t="s">
        <v>407</v>
      </c>
    </row>
    <row r="201" spans="1:9" x14ac:dyDescent="0.3">
      <c r="A201" s="1" t="s">
        <v>267</v>
      </c>
      <c r="B201" s="2">
        <v>45640.649976851855</v>
      </c>
      <c r="C201">
        <v>0</v>
      </c>
      <c r="D201">
        <v>50</v>
      </c>
      <c r="E201">
        <v>141.35</v>
      </c>
      <c r="F201" s="1" t="s">
        <v>109</v>
      </c>
      <c r="G201" s="1" t="s">
        <v>268</v>
      </c>
      <c r="H201" t="s">
        <v>402</v>
      </c>
      <c r="I201" t="s">
        <v>407</v>
      </c>
    </row>
    <row r="202" spans="1:9" x14ac:dyDescent="0.3">
      <c r="A202" s="1" t="s">
        <v>269</v>
      </c>
      <c r="B202" s="2">
        <v>45640.59480324074</v>
      </c>
      <c r="C202">
        <v>0</v>
      </c>
      <c r="D202">
        <v>50</v>
      </c>
      <c r="E202">
        <v>191.35</v>
      </c>
      <c r="F202" s="1" t="s">
        <v>27</v>
      </c>
      <c r="G202" s="1" t="s">
        <v>270</v>
      </c>
      <c r="H202" t="s">
        <v>402</v>
      </c>
      <c r="I202" t="s">
        <v>407</v>
      </c>
    </row>
    <row r="203" spans="1:9" x14ac:dyDescent="0.3">
      <c r="A203" s="1" t="s">
        <v>271</v>
      </c>
      <c r="B203" s="2">
        <v>45640.582083333335</v>
      </c>
      <c r="C203">
        <v>0</v>
      </c>
      <c r="D203">
        <v>20</v>
      </c>
      <c r="E203">
        <v>41.35</v>
      </c>
      <c r="F203" s="1" t="s">
        <v>27</v>
      </c>
      <c r="G203" s="1" t="s">
        <v>272</v>
      </c>
      <c r="H203" t="s">
        <v>402</v>
      </c>
      <c r="I203" t="s">
        <v>407</v>
      </c>
    </row>
    <row r="204" spans="1:9" x14ac:dyDescent="0.3">
      <c r="A204" s="1" t="s">
        <v>273</v>
      </c>
      <c r="B204" s="2">
        <v>45640.549895833334</v>
      </c>
      <c r="C204">
        <v>0</v>
      </c>
      <c r="D204">
        <v>70</v>
      </c>
      <c r="E204">
        <v>61.35</v>
      </c>
      <c r="F204" s="1" t="s">
        <v>109</v>
      </c>
      <c r="G204" s="1" t="s">
        <v>274</v>
      </c>
      <c r="H204" t="s">
        <v>402</v>
      </c>
      <c r="I204" t="s">
        <v>407</v>
      </c>
    </row>
    <row r="205" spans="1:9" x14ac:dyDescent="0.3">
      <c r="A205" s="1" t="s">
        <v>275</v>
      </c>
      <c r="B205" s="2">
        <v>45640.517060185186</v>
      </c>
      <c r="C205">
        <v>0</v>
      </c>
      <c r="D205">
        <v>50</v>
      </c>
      <c r="E205">
        <v>131.35</v>
      </c>
      <c r="F205" s="1" t="s">
        <v>27</v>
      </c>
      <c r="G205" s="1" t="s">
        <v>276</v>
      </c>
      <c r="H205" t="s">
        <v>402</v>
      </c>
      <c r="I205" t="s">
        <v>407</v>
      </c>
    </row>
    <row r="206" spans="1:9" x14ac:dyDescent="0.3">
      <c r="A206" s="1" t="s">
        <v>277</v>
      </c>
      <c r="B206" s="2">
        <v>45640.494317129633</v>
      </c>
      <c r="C206">
        <v>0</v>
      </c>
      <c r="D206">
        <v>20</v>
      </c>
      <c r="E206">
        <v>181.35</v>
      </c>
      <c r="F206" s="1" t="s">
        <v>15</v>
      </c>
      <c r="G206" s="1" t="s">
        <v>16</v>
      </c>
      <c r="H206" t="s">
        <v>402</v>
      </c>
      <c r="I206" t="s">
        <v>407</v>
      </c>
    </row>
    <row r="207" spans="1:9" x14ac:dyDescent="0.3">
      <c r="A207" s="1" t="s">
        <v>278</v>
      </c>
      <c r="B207" s="2">
        <v>45640.48978009259</v>
      </c>
      <c r="C207">
        <v>0</v>
      </c>
      <c r="D207">
        <v>99</v>
      </c>
      <c r="E207">
        <v>201.35</v>
      </c>
      <c r="F207" s="1" t="s">
        <v>15</v>
      </c>
      <c r="G207" s="1" t="s">
        <v>9</v>
      </c>
      <c r="H207" t="s">
        <v>402</v>
      </c>
      <c r="I207" t="s">
        <v>407</v>
      </c>
    </row>
    <row r="208" spans="1:9" x14ac:dyDescent="0.3">
      <c r="A208" s="1" t="s">
        <v>279</v>
      </c>
      <c r="B208" s="2">
        <v>45640.418321759258</v>
      </c>
      <c r="C208">
        <v>0</v>
      </c>
      <c r="D208">
        <v>20</v>
      </c>
      <c r="E208">
        <v>0.35</v>
      </c>
      <c r="F208" s="1" t="s">
        <v>15</v>
      </c>
      <c r="G208" s="1" t="s">
        <v>9</v>
      </c>
      <c r="H208" t="s">
        <v>402</v>
      </c>
      <c r="I208" t="s">
        <v>407</v>
      </c>
    </row>
    <row r="209" spans="1:9" x14ac:dyDescent="0.3">
      <c r="A209" s="1" t="s">
        <v>280</v>
      </c>
      <c r="B209" s="2">
        <v>45640.398738425924</v>
      </c>
      <c r="C209">
        <v>0</v>
      </c>
      <c r="D209">
        <v>4</v>
      </c>
      <c r="E209">
        <v>20.350000000000001</v>
      </c>
      <c r="F209" s="1" t="s">
        <v>112</v>
      </c>
      <c r="G209" s="1" t="s">
        <v>19</v>
      </c>
      <c r="H209" t="s">
        <v>402</v>
      </c>
      <c r="I209" t="s">
        <v>407</v>
      </c>
    </row>
    <row r="210" spans="1:9" x14ac:dyDescent="0.3">
      <c r="A210" s="1" t="s">
        <v>280</v>
      </c>
      <c r="B210" s="2">
        <v>45640.398738425924</v>
      </c>
      <c r="C210">
        <v>0</v>
      </c>
      <c r="D210">
        <v>27</v>
      </c>
      <c r="E210">
        <v>24.35</v>
      </c>
      <c r="F210" s="1" t="s">
        <v>11</v>
      </c>
      <c r="G210" s="1" t="s">
        <v>182</v>
      </c>
      <c r="H210" t="s">
        <v>402</v>
      </c>
      <c r="I210" t="s">
        <v>407</v>
      </c>
    </row>
    <row r="211" spans="1:9" x14ac:dyDescent="0.3">
      <c r="A211" s="1" t="s">
        <v>281</v>
      </c>
      <c r="B211" s="2">
        <v>45639.634050925924</v>
      </c>
      <c r="C211">
        <v>0</v>
      </c>
      <c r="D211">
        <v>99</v>
      </c>
      <c r="E211">
        <v>51.35</v>
      </c>
      <c r="F211" s="1" t="s">
        <v>15</v>
      </c>
      <c r="G211" s="1" t="s">
        <v>9</v>
      </c>
      <c r="H211" t="s">
        <v>402</v>
      </c>
      <c r="I211" t="s">
        <v>408</v>
      </c>
    </row>
    <row r="212" spans="1:9" x14ac:dyDescent="0.3">
      <c r="A212" s="1" t="s">
        <v>282</v>
      </c>
      <c r="B212" s="2">
        <v>45639.591006944444</v>
      </c>
      <c r="C212">
        <v>0</v>
      </c>
      <c r="D212">
        <v>20</v>
      </c>
      <c r="E212">
        <v>150.35</v>
      </c>
      <c r="F212" s="1" t="s">
        <v>15</v>
      </c>
      <c r="G212" s="1" t="s">
        <v>9</v>
      </c>
      <c r="H212" t="s">
        <v>402</v>
      </c>
      <c r="I212" t="s">
        <v>408</v>
      </c>
    </row>
    <row r="213" spans="1:9" x14ac:dyDescent="0.3">
      <c r="A213" s="1" t="s">
        <v>283</v>
      </c>
      <c r="B213" s="2">
        <v>45639.528136574074</v>
      </c>
      <c r="C213">
        <v>0</v>
      </c>
      <c r="D213">
        <v>20</v>
      </c>
      <c r="E213">
        <v>70.349999999999994</v>
      </c>
      <c r="F213" s="1" t="s">
        <v>15</v>
      </c>
      <c r="G213" s="1" t="s">
        <v>9</v>
      </c>
      <c r="H213" t="s">
        <v>402</v>
      </c>
      <c r="I213" t="s">
        <v>408</v>
      </c>
    </row>
    <row r="214" spans="1:9" x14ac:dyDescent="0.3">
      <c r="A214" s="1" t="s">
        <v>284</v>
      </c>
      <c r="B214" s="2">
        <v>45639.522326388891</v>
      </c>
      <c r="C214">
        <v>0</v>
      </c>
      <c r="D214">
        <v>10</v>
      </c>
      <c r="E214">
        <v>90.35</v>
      </c>
      <c r="F214" s="1" t="s">
        <v>61</v>
      </c>
      <c r="G214" s="1" t="s">
        <v>19</v>
      </c>
      <c r="H214" t="s">
        <v>402</v>
      </c>
      <c r="I214" t="s">
        <v>408</v>
      </c>
    </row>
    <row r="215" spans="1:9" x14ac:dyDescent="0.3">
      <c r="A215" s="1" t="s">
        <v>285</v>
      </c>
      <c r="B215" s="2">
        <v>45638.75984953704</v>
      </c>
      <c r="C215">
        <v>0</v>
      </c>
      <c r="D215">
        <v>50</v>
      </c>
      <c r="E215">
        <v>0.35</v>
      </c>
      <c r="F215" s="1" t="s">
        <v>113</v>
      </c>
      <c r="G215" s="1" t="s">
        <v>257</v>
      </c>
      <c r="H215" t="s">
        <v>402</v>
      </c>
      <c r="I215" t="s">
        <v>409</v>
      </c>
    </row>
    <row r="216" spans="1:9" x14ac:dyDescent="0.3">
      <c r="A216" s="1" t="s">
        <v>286</v>
      </c>
      <c r="B216" s="2">
        <v>45638.603784722225</v>
      </c>
      <c r="C216">
        <v>0</v>
      </c>
      <c r="D216">
        <v>9</v>
      </c>
      <c r="E216">
        <v>0.35</v>
      </c>
      <c r="F216" s="1" t="s">
        <v>11</v>
      </c>
      <c r="G216" s="1" t="s">
        <v>287</v>
      </c>
      <c r="H216" t="s">
        <v>402</v>
      </c>
      <c r="I216" t="s">
        <v>409</v>
      </c>
    </row>
    <row r="217" spans="1:9" x14ac:dyDescent="0.3">
      <c r="A217" s="1" t="s">
        <v>288</v>
      </c>
      <c r="B217" s="2">
        <v>45638.525173611109</v>
      </c>
      <c r="C217">
        <v>0</v>
      </c>
      <c r="D217">
        <v>99</v>
      </c>
      <c r="E217">
        <v>9.35</v>
      </c>
      <c r="F217" s="1" t="s">
        <v>15</v>
      </c>
      <c r="G217" s="1" t="s">
        <v>9</v>
      </c>
      <c r="H217" t="s">
        <v>402</v>
      </c>
      <c r="I217" t="s">
        <v>409</v>
      </c>
    </row>
    <row r="218" spans="1:9" x14ac:dyDescent="0.3">
      <c r="A218" s="1" t="s">
        <v>289</v>
      </c>
      <c r="B218" s="2">
        <v>45637.66300925926</v>
      </c>
      <c r="C218">
        <v>0</v>
      </c>
      <c r="D218">
        <v>99</v>
      </c>
      <c r="E218">
        <v>8.35</v>
      </c>
      <c r="F218" s="1" t="s">
        <v>15</v>
      </c>
      <c r="G218" s="1" t="s">
        <v>9</v>
      </c>
      <c r="H218" t="s">
        <v>402</v>
      </c>
      <c r="I218" t="s">
        <v>410</v>
      </c>
    </row>
    <row r="219" spans="1:9" x14ac:dyDescent="0.3">
      <c r="A219" s="1" t="s">
        <v>290</v>
      </c>
      <c r="B219" s="2">
        <v>45636.764247685183</v>
      </c>
      <c r="C219">
        <v>0</v>
      </c>
      <c r="D219">
        <v>80</v>
      </c>
      <c r="E219">
        <v>7.35</v>
      </c>
      <c r="F219" s="1" t="s">
        <v>15</v>
      </c>
      <c r="G219" s="1" t="s">
        <v>9</v>
      </c>
      <c r="H219" t="s">
        <v>402</v>
      </c>
      <c r="I219" t="s">
        <v>411</v>
      </c>
    </row>
    <row r="220" spans="1:9" x14ac:dyDescent="0.3">
      <c r="A220" s="1" t="s">
        <v>291</v>
      </c>
      <c r="B220" s="2">
        <v>45656.913530092592</v>
      </c>
      <c r="C220">
        <v>100</v>
      </c>
      <c r="D220">
        <v>0</v>
      </c>
      <c r="E220">
        <v>114.7</v>
      </c>
      <c r="F220" s="1" t="s">
        <v>292</v>
      </c>
      <c r="G220" s="1" t="s">
        <v>293</v>
      </c>
      <c r="H220" t="s">
        <v>403</v>
      </c>
      <c r="I220" t="s">
        <v>405</v>
      </c>
    </row>
    <row r="221" spans="1:9" x14ac:dyDescent="0.3">
      <c r="A221" s="1" t="s">
        <v>294</v>
      </c>
      <c r="B221" s="2">
        <v>45656.421307870369</v>
      </c>
      <c r="C221">
        <v>300</v>
      </c>
      <c r="D221">
        <v>0</v>
      </c>
      <c r="E221">
        <v>383.7</v>
      </c>
      <c r="F221" s="1" t="s">
        <v>292</v>
      </c>
      <c r="G221" s="1" t="s">
        <v>293</v>
      </c>
      <c r="H221" t="s">
        <v>403</v>
      </c>
      <c r="I221" t="s">
        <v>405</v>
      </c>
    </row>
    <row r="222" spans="1:9" x14ac:dyDescent="0.3">
      <c r="A222" s="1" t="s">
        <v>295</v>
      </c>
      <c r="B222" s="2">
        <v>45655.804120370369</v>
      </c>
      <c r="C222">
        <v>50</v>
      </c>
      <c r="D222">
        <v>0</v>
      </c>
      <c r="E222">
        <v>856.7</v>
      </c>
      <c r="F222" s="1" t="s">
        <v>292</v>
      </c>
      <c r="G222" s="1" t="s">
        <v>293</v>
      </c>
      <c r="H222" t="s">
        <v>403</v>
      </c>
      <c r="I222" t="s">
        <v>406</v>
      </c>
    </row>
    <row r="223" spans="1:9" x14ac:dyDescent="0.3">
      <c r="A223" s="1" t="s">
        <v>296</v>
      </c>
      <c r="B223" s="2">
        <v>45655.803229166668</v>
      </c>
      <c r="C223">
        <v>800</v>
      </c>
      <c r="D223">
        <v>0</v>
      </c>
      <c r="E223">
        <v>806.7</v>
      </c>
      <c r="F223" s="1" t="s">
        <v>292</v>
      </c>
      <c r="G223" s="1" t="s">
        <v>293</v>
      </c>
      <c r="H223" t="s">
        <v>403</v>
      </c>
      <c r="I223" t="s">
        <v>406</v>
      </c>
    </row>
    <row r="224" spans="1:9" x14ac:dyDescent="0.3">
      <c r="A224" s="1" t="s">
        <v>297</v>
      </c>
      <c r="B224" s="2">
        <v>45655.77753472222</v>
      </c>
      <c r="C224">
        <v>300</v>
      </c>
      <c r="D224">
        <v>0</v>
      </c>
      <c r="E224">
        <v>313.7</v>
      </c>
      <c r="F224" s="1" t="s">
        <v>292</v>
      </c>
      <c r="G224" s="1" t="s">
        <v>293</v>
      </c>
      <c r="H224" t="s">
        <v>403</v>
      </c>
      <c r="I224" t="s">
        <v>406</v>
      </c>
    </row>
    <row r="225" spans="1:9" x14ac:dyDescent="0.3">
      <c r="A225" s="1" t="s">
        <v>298</v>
      </c>
      <c r="B225" s="2">
        <v>45655.652569444443</v>
      </c>
      <c r="C225">
        <v>500</v>
      </c>
      <c r="D225">
        <v>0</v>
      </c>
      <c r="E225">
        <v>571.70000000000005</v>
      </c>
      <c r="F225" s="1" t="s">
        <v>292</v>
      </c>
      <c r="G225" s="1" t="s">
        <v>293</v>
      </c>
      <c r="H225" t="s">
        <v>403</v>
      </c>
      <c r="I225" t="s">
        <v>406</v>
      </c>
    </row>
    <row r="226" spans="1:9" x14ac:dyDescent="0.3">
      <c r="A226" s="1" t="s">
        <v>299</v>
      </c>
      <c r="B226" s="2">
        <v>45654.503865740742</v>
      </c>
      <c r="C226">
        <v>1300</v>
      </c>
      <c r="D226">
        <v>0</v>
      </c>
      <c r="E226">
        <v>1344.7</v>
      </c>
      <c r="F226" s="1" t="s">
        <v>292</v>
      </c>
      <c r="G226" s="1" t="s">
        <v>293</v>
      </c>
      <c r="H226" t="s">
        <v>403</v>
      </c>
      <c r="I226" t="s">
        <v>407</v>
      </c>
    </row>
    <row r="227" spans="1:9" x14ac:dyDescent="0.3">
      <c r="A227" s="1" t="s">
        <v>300</v>
      </c>
      <c r="B227" s="2">
        <v>45653.819097222222</v>
      </c>
      <c r="C227">
        <v>50</v>
      </c>
      <c r="D227">
        <v>0</v>
      </c>
      <c r="E227">
        <v>704.7</v>
      </c>
      <c r="F227" s="1" t="s">
        <v>292</v>
      </c>
      <c r="G227" s="1" t="s">
        <v>293</v>
      </c>
      <c r="H227" t="s">
        <v>403</v>
      </c>
      <c r="I227" t="s">
        <v>408</v>
      </c>
    </row>
    <row r="228" spans="1:9" x14ac:dyDescent="0.3">
      <c r="A228" s="1" t="s">
        <v>301</v>
      </c>
      <c r="B228" s="2">
        <v>45653.799768518518</v>
      </c>
      <c r="C228">
        <v>650</v>
      </c>
      <c r="D228">
        <v>0</v>
      </c>
      <c r="E228">
        <v>654.70000000000005</v>
      </c>
      <c r="F228" s="1" t="s">
        <v>302</v>
      </c>
      <c r="G228" s="1" t="s">
        <v>303</v>
      </c>
      <c r="H228" t="s">
        <v>403</v>
      </c>
      <c r="I228" t="s">
        <v>408</v>
      </c>
    </row>
    <row r="229" spans="1:9" x14ac:dyDescent="0.3">
      <c r="A229" s="1" t="s">
        <v>304</v>
      </c>
      <c r="B229" s="2">
        <v>45653.57068287037</v>
      </c>
      <c r="C229">
        <v>600</v>
      </c>
      <c r="D229">
        <v>0</v>
      </c>
      <c r="E229">
        <v>707.7</v>
      </c>
      <c r="F229" s="1" t="s">
        <v>292</v>
      </c>
      <c r="G229" s="1" t="s">
        <v>293</v>
      </c>
      <c r="H229" t="s">
        <v>403</v>
      </c>
      <c r="I229" t="s">
        <v>408</v>
      </c>
    </row>
    <row r="230" spans="1:9" x14ac:dyDescent="0.3">
      <c r="A230" s="1" t="s">
        <v>305</v>
      </c>
      <c r="B230" s="2">
        <v>45653.475613425922</v>
      </c>
      <c r="C230">
        <v>6000</v>
      </c>
      <c r="D230">
        <v>0</v>
      </c>
      <c r="E230">
        <v>6107.7</v>
      </c>
      <c r="F230" s="1" t="s">
        <v>302</v>
      </c>
      <c r="G230" s="1" t="s">
        <v>306</v>
      </c>
      <c r="H230" t="s">
        <v>403</v>
      </c>
      <c r="I230" t="s">
        <v>408</v>
      </c>
    </row>
    <row r="231" spans="1:9" x14ac:dyDescent="0.3">
      <c r="A231" s="1" t="s">
        <v>307</v>
      </c>
      <c r="B231" s="2">
        <v>45652.846215277779</v>
      </c>
      <c r="C231">
        <v>100</v>
      </c>
      <c r="D231">
        <v>0</v>
      </c>
      <c r="E231">
        <v>107.7</v>
      </c>
      <c r="F231" s="1" t="s">
        <v>302</v>
      </c>
      <c r="G231" s="1" t="s">
        <v>308</v>
      </c>
      <c r="H231" t="s">
        <v>403</v>
      </c>
      <c r="I231" t="s">
        <v>409</v>
      </c>
    </row>
    <row r="232" spans="1:9" x14ac:dyDescent="0.3">
      <c r="A232" s="1" t="s">
        <v>309</v>
      </c>
      <c r="B232" s="2">
        <v>45652.37599537037</v>
      </c>
      <c r="C232">
        <v>6000</v>
      </c>
      <c r="D232">
        <v>0</v>
      </c>
      <c r="E232">
        <v>6555.7</v>
      </c>
      <c r="F232" s="1" t="s">
        <v>292</v>
      </c>
      <c r="G232" s="1" t="s">
        <v>293</v>
      </c>
      <c r="H232" t="s">
        <v>403</v>
      </c>
      <c r="I232" t="s">
        <v>409</v>
      </c>
    </row>
    <row r="233" spans="1:9" x14ac:dyDescent="0.3">
      <c r="A233" s="1" t="s">
        <v>310</v>
      </c>
      <c r="B233" s="2">
        <v>45651.945185185185</v>
      </c>
      <c r="C233">
        <v>500</v>
      </c>
      <c r="D233">
        <v>0</v>
      </c>
      <c r="E233">
        <v>595.70000000000005</v>
      </c>
      <c r="F233" s="1" t="s">
        <v>302</v>
      </c>
      <c r="G233" s="1" t="s">
        <v>311</v>
      </c>
      <c r="H233" t="s">
        <v>403</v>
      </c>
      <c r="I233" t="s">
        <v>410</v>
      </c>
    </row>
    <row r="234" spans="1:9" x14ac:dyDescent="0.3">
      <c r="A234" s="1" t="s">
        <v>312</v>
      </c>
      <c r="B234" s="2">
        <v>45651.904907407406</v>
      </c>
      <c r="C234">
        <v>7000</v>
      </c>
      <c r="D234">
        <v>0</v>
      </c>
      <c r="E234">
        <v>7195.7</v>
      </c>
      <c r="F234" s="1" t="s">
        <v>302</v>
      </c>
      <c r="G234" s="1" t="s">
        <v>313</v>
      </c>
      <c r="H234" t="s">
        <v>403</v>
      </c>
      <c r="I234" t="s">
        <v>410</v>
      </c>
    </row>
    <row r="235" spans="1:9" x14ac:dyDescent="0.3">
      <c r="A235" s="1" t="s">
        <v>314</v>
      </c>
      <c r="B235" s="2">
        <v>45651.778831018521</v>
      </c>
      <c r="C235">
        <v>1000</v>
      </c>
      <c r="D235">
        <v>0</v>
      </c>
      <c r="E235">
        <v>2024.7</v>
      </c>
      <c r="F235" s="1" t="s">
        <v>302</v>
      </c>
      <c r="G235" s="1" t="s">
        <v>315</v>
      </c>
      <c r="H235" t="s">
        <v>403</v>
      </c>
      <c r="I235" t="s">
        <v>410</v>
      </c>
    </row>
    <row r="236" spans="1:9" x14ac:dyDescent="0.3">
      <c r="A236" s="1" t="s">
        <v>316</v>
      </c>
      <c r="B236" s="2">
        <v>45651.707557870373</v>
      </c>
      <c r="C236">
        <v>2000</v>
      </c>
      <c r="D236">
        <v>0</v>
      </c>
      <c r="E236">
        <v>2192.35</v>
      </c>
      <c r="F236" s="1" t="s">
        <v>302</v>
      </c>
      <c r="G236" s="1" t="s">
        <v>317</v>
      </c>
      <c r="H236" t="s">
        <v>403</v>
      </c>
      <c r="I236" t="s">
        <v>410</v>
      </c>
    </row>
    <row r="237" spans="1:9" x14ac:dyDescent="0.3">
      <c r="A237" s="1" t="s">
        <v>318</v>
      </c>
      <c r="B237" s="2">
        <v>45650.901631944442</v>
      </c>
      <c r="C237">
        <v>500</v>
      </c>
      <c r="D237">
        <v>0</v>
      </c>
      <c r="E237">
        <v>659.35</v>
      </c>
      <c r="F237" s="1" t="s">
        <v>302</v>
      </c>
      <c r="G237" s="1" t="s">
        <v>319</v>
      </c>
      <c r="H237" t="s">
        <v>403</v>
      </c>
      <c r="I237" t="s">
        <v>411</v>
      </c>
    </row>
    <row r="238" spans="1:9" x14ac:dyDescent="0.3">
      <c r="A238" s="1" t="s">
        <v>320</v>
      </c>
      <c r="B238" s="2">
        <v>45650.788391203707</v>
      </c>
      <c r="C238">
        <v>200</v>
      </c>
      <c r="D238">
        <v>0</v>
      </c>
      <c r="E238">
        <v>260.35000000000002</v>
      </c>
      <c r="F238" s="1" t="s">
        <v>292</v>
      </c>
      <c r="G238" s="1" t="s">
        <v>293</v>
      </c>
      <c r="H238" t="s">
        <v>403</v>
      </c>
      <c r="I238" t="s">
        <v>411</v>
      </c>
    </row>
    <row r="239" spans="1:9" x14ac:dyDescent="0.3">
      <c r="A239" s="1" t="s">
        <v>321</v>
      </c>
      <c r="B239" s="2">
        <v>45650.754282407404</v>
      </c>
      <c r="C239">
        <v>200</v>
      </c>
      <c r="D239">
        <v>0</v>
      </c>
      <c r="E239">
        <v>217.35</v>
      </c>
      <c r="F239" s="1" t="s">
        <v>292</v>
      </c>
      <c r="G239" s="1" t="s">
        <v>293</v>
      </c>
      <c r="H239" t="s">
        <v>403</v>
      </c>
      <c r="I239" t="s">
        <v>411</v>
      </c>
    </row>
    <row r="240" spans="1:9" x14ac:dyDescent="0.3">
      <c r="A240" s="1" t="s">
        <v>322</v>
      </c>
      <c r="B240" s="2">
        <v>45650.743043981478</v>
      </c>
      <c r="C240">
        <v>3500</v>
      </c>
      <c r="D240">
        <v>0</v>
      </c>
      <c r="E240">
        <v>3518.35</v>
      </c>
      <c r="F240" s="1" t="s">
        <v>292</v>
      </c>
      <c r="G240" s="1" t="s">
        <v>293</v>
      </c>
      <c r="H240" t="s">
        <v>403</v>
      </c>
      <c r="I240" t="s">
        <v>411</v>
      </c>
    </row>
    <row r="241" spans="1:9" x14ac:dyDescent="0.3">
      <c r="A241" s="1" t="s">
        <v>323</v>
      </c>
      <c r="B241" s="2">
        <v>45650.702326388891</v>
      </c>
      <c r="C241">
        <v>500</v>
      </c>
      <c r="D241">
        <v>0</v>
      </c>
      <c r="E241">
        <v>525.35</v>
      </c>
      <c r="F241" s="1" t="s">
        <v>292</v>
      </c>
      <c r="G241" s="1" t="s">
        <v>293</v>
      </c>
      <c r="H241" t="s">
        <v>403</v>
      </c>
      <c r="I241" t="s">
        <v>411</v>
      </c>
    </row>
    <row r="242" spans="1:9" x14ac:dyDescent="0.3">
      <c r="A242" s="1" t="s">
        <v>324</v>
      </c>
      <c r="B242" s="2">
        <v>45650.700821759259</v>
      </c>
      <c r="C242">
        <v>300</v>
      </c>
      <c r="D242">
        <v>0</v>
      </c>
      <c r="E242">
        <v>332.35</v>
      </c>
      <c r="F242" s="1" t="s">
        <v>292</v>
      </c>
      <c r="G242" s="1" t="s">
        <v>293</v>
      </c>
      <c r="H242" t="s">
        <v>403</v>
      </c>
      <c r="I242" t="s">
        <v>411</v>
      </c>
    </row>
    <row r="243" spans="1:9" x14ac:dyDescent="0.3">
      <c r="A243" s="1" t="s">
        <v>325</v>
      </c>
      <c r="B243" s="2">
        <v>45650.656319444446</v>
      </c>
      <c r="C243">
        <v>500</v>
      </c>
      <c r="D243">
        <v>0</v>
      </c>
      <c r="E243">
        <v>696.35</v>
      </c>
      <c r="F243" s="1" t="s">
        <v>292</v>
      </c>
      <c r="G243" s="1" t="s">
        <v>293</v>
      </c>
      <c r="H243" t="s">
        <v>403</v>
      </c>
      <c r="I243" t="s">
        <v>411</v>
      </c>
    </row>
    <row r="244" spans="1:9" x14ac:dyDescent="0.3">
      <c r="A244" s="1" t="s">
        <v>326</v>
      </c>
      <c r="B244" s="2">
        <v>45650.406921296293</v>
      </c>
      <c r="C244">
        <v>1000</v>
      </c>
      <c r="D244">
        <v>0</v>
      </c>
      <c r="E244">
        <v>1038.3499999999999</v>
      </c>
      <c r="F244" s="1" t="s">
        <v>292</v>
      </c>
      <c r="G244" s="1" t="s">
        <v>293</v>
      </c>
      <c r="H244" t="s">
        <v>403</v>
      </c>
      <c r="I244" t="s">
        <v>411</v>
      </c>
    </row>
    <row r="245" spans="1:9" x14ac:dyDescent="0.3">
      <c r="A245" s="1" t="s">
        <v>327</v>
      </c>
      <c r="B245" s="2">
        <v>45650.094328703701</v>
      </c>
      <c r="C245">
        <v>100</v>
      </c>
      <c r="D245">
        <v>0</v>
      </c>
      <c r="E245">
        <v>138.35</v>
      </c>
      <c r="F245" s="1" t="s">
        <v>292</v>
      </c>
      <c r="G245" s="1" t="s">
        <v>293</v>
      </c>
      <c r="H245" t="s">
        <v>403</v>
      </c>
      <c r="I245" t="s">
        <v>411</v>
      </c>
    </row>
    <row r="246" spans="1:9" x14ac:dyDescent="0.3">
      <c r="A246" s="1" t="s">
        <v>328</v>
      </c>
      <c r="B246" s="2">
        <v>45649.777499999997</v>
      </c>
      <c r="C246">
        <v>400</v>
      </c>
      <c r="D246">
        <v>0</v>
      </c>
      <c r="E246">
        <v>445.35</v>
      </c>
      <c r="F246" s="1" t="s">
        <v>292</v>
      </c>
      <c r="G246" s="1" t="s">
        <v>293</v>
      </c>
      <c r="H246" t="s">
        <v>403</v>
      </c>
      <c r="I246" t="s">
        <v>405</v>
      </c>
    </row>
    <row r="247" spans="1:9" x14ac:dyDescent="0.3">
      <c r="A247" s="1" t="s">
        <v>329</v>
      </c>
      <c r="B247" s="2">
        <v>45649.762314814812</v>
      </c>
      <c r="C247">
        <v>10100</v>
      </c>
      <c r="D247">
        <v>0</v>
      </c>
      <c r="E247">
        <v>10135.35</v>
      </c>
      <c r="F247" s="1" t="s">
        <v>330</v>
      </c>
      <c r="G247" s="1" t="s">
        <v>331</v>
      </c>
      <c r="H247" t="s">
        <v>403</v>
      </c>
      <c r="I247" t="s">
        <v>405</v>
      </c>
    </row>
    <row r="248" spans="1:9" x14ac:dyDescent="0.3">
      <c r="A248" s="1" t="s">
        <v>332</v>
      </c>
      <c r="B248" s="2">
        <v>45649.725972222222</v>
      </c>
      <c r="C248">
        <v>300</v>
      </c>
      <c r="D248">
        <v>0</v>
      </c>
      <c r="E248">
        <v>342.35</v>
      </c>
      <c r="F248" s="1" t="s">
        <v>292</v>
      </c>
      <c r="G248" s="1" t="s">
        <v>293</v>
      </c>
      <c r="H248" t="s">
        <v>403</v>
      </c>
      <c r="I248" t="s">
        <v>405</v>
      </c>
    </row>
    <row r="249" spans="1:9" x14ac:dyDescent="0.3">
      <c r="A249" s="1" t="s">
        <v>333</v>
      </c>
      <c r="B249" s="2">
        <v>45649.610347222224</v>
      </c>
      <c r="C249">
        <v>1000</v>
      </c>
      <c r="D249">
        <v>0</v>
      </c>
      <c r="E249">
        <v>1154.3499999999999</v>
      </c>
      <c r="F249" s="1" t="s">
        <v>292</v>
      </c>
      <c r="G249" s="1" t="s">
        <v>293</v>
      </c>
      <c r="H249" t="s">
        <v>403</v>
      </c>
      <c r="I249" t="s">
        <v>405</v>
      </c>
    </row>
    <row r="250" spans="1:9" x14ac:dyDescent="0.3">
      <c r="A250" s="1" t="s">
        <v>334</v>
      </c>
      <c r="B250" s="2">
        <v>45649.521099537036</v>
      </c>
      <c r="C250">
        <v>500</v>
      </c>
      <c r="D250">
        <v>0</v>
      </c>
      <c r="E250">
        <v>531.35</v>
      </c>
      <c r="F250" s="1" t="s">
        <v>292</v>
      </c>
      <c r="G250" s="1" t="s">
        <v>293</v>
      </c>
      <c r="H250" t="s">
        <v>403</v>
      </c>
      <c r="I250" t="s">
        <v>405</v>
      </c>
    </row>
    <row r="251" spans="1:9" x14ac:dyDescent="0.3">
      <c r="A251" s="1" t="s">
        <v>335</v>
      </c>
      <c r="B251" s="2">
        <v>45649.509583333333</v>
      </c>
      <c r="C251">
        <v>1500</v>
      </c>
      <c r="D251">
        <v>0</v>
      </c>
      <c r="E251">
        <v>1501.35</v>
      </c>
      <c r="F251" s="1" t="s">
        <v>292</v>
      </c>
      <c r="G251" s="1" t="s">
        <v>293</v>
      </c>
      <c r="H251" t="s">
        <v>403</v>
      </c>
      <c r="I251" t="s">
        <v>405</v>
      </c>
    </row>
    <row r="252" spans="1:9" x14ac:dyDescent="0.3">
      <c r="A252" s="1" t="s">
        <v>336</v>
      </c>
      <c r="B252" s="2">
        <v>45648.821064814816</v>
      </c>
      <c r="C252">
        <v>200</v>
      </c>
      <c r="D252">
        <v>0</v>
      </c>
      <c r="E252">
        <v>200.35</v>
      </c>
      <c r="F252" s="1" t="s">
        <v>292</v>
      </c>
      <c r="G252" s="1" t="s">
        <v>293</v>
      </c>
      <c r="H252" t="s">
        <v>403</v>
      </c>
      <c r="I252" t="s">
        <v>406</v>
      </c>
    </row>
    <row r="253" spans="1:9" x14ac:dyDescent="0.3">
      <c r="A253" s="1" t="s">
        <v>337</v>
      </c>
      <c r="B253" s="2">
        <v>45648.686527777776</v>
      </c>
      <c r="C253">
        <v>100</v>
      </c>
      <c r="D253">
        <v>0</v>
      </c>
      <c r="E253">
        <v>150.35</v>
      </c>
      <c r="F253" s="1" t="s">
        <v>292</v>
      </c>
      <c r="G253" s="1" t="s">
        <v>293</v>
      </c>
      <c r="H253" t="s">
        <v>403</v>
      </c>
      <c r="I253" t="s">
        <v>406</v>
      </c>
    </row>
    <row r="254" spans="1:9" x14ac:dyDescent="0.3">
      <c r="A254" s="1" t="s">
        <v>338</v>
      </c>
      <c r="B254" s="2">
        <v>45648.480034722219</v>
      </c>
      <c r="C254">
        <v>1200</v>
      </c>
      <c r="D254">
        <v>0</v>
      </c>
      <c r="E254">
        <v>1393.35</v>
      </c>
      <c r="F254" s="1" t="s">
        <v>292</v>
      </c>
      <c r="G254" s="1" t="s">
        <v>293</v>
      </c>
      <c r="H254" t="s">
        <v>403</v>
      </c>
      <c r="I254" t="s">
        <v>406</v>
      </c>
    </row>
    <row r="255" spans="1:9" x14ac:dyDescent="0.3">
      <c r="A255" s="1" t="s">
        <v>339</v>
      </c>
      <c r="B255" s="2">
        <v>45648.452662037038</v>
      </c>
      <c r="C255">
        <v>200</v>
      </c>
      <c r="D255">
        <v>0</v>
      </c>
      <c r="E255">
        <v>233.35</v>
      </c>
      <c r="F255" s="1" t="s">
        <v>340</v>
      </c>
      <c r="G255" s="1" t="s">
        <v>193</v>
      </c>
      <c r="H255" t="s">
        <v>403</v>
      </c>
      <c r="I255" t="s">
        <v>406</v>
      </c>
    </row>
    <row r="256" spans="1:9" x14ac:dyDescent="0.3">
      <c r="A256" s="1" t="s">
        <v>341</v>
      </c>
      <c r="B256" s="2">
        <v>45648.446122685185</v>
      </c>
      <c r="C256">
        <v>100</v>
      </c>
      <c r="D256">
        <v>0</v>
      </c>
      <c r="E256">
        <v>133.35</v>
      </c>
      <c r="F256" s="1" t="s">
        <v>292</v>
      </c>
      <c r="G256" s="1" t="s">
        <v>293</v>
      </c>
      <c r="H256" t="s">
        <v>403</v>
      </c>
      <c r="I256" t="s">
        <v>406</v>
      </c>
    </row>
    <row r="257" spans="1:9" x14ac:dyDescent="0.3">
      <c r="A257" s="1" t="s">
        <v>342</v>
      </c>
      <c r="B257" s="2">
        <v>45647.811562499999</v>
      </c>
      <c r="C257">
        <v>100</v>
      </c>
      <c r="D257">
        <v>0</v>
      </c>
      <c r="E257">
        <v>172.35</v>
      </c>
      <c r="F257" s="1" t="s">
        <v>292</v>
      </c>
      <c r="G257" s="1" t="s">
        <v>293</v>
      </c>
      <c r="H257" t="s">
        <v>403</v>
      </c>
      <c r="I257" t="s">
        <v>407</v>
      </c>
    </row>
    <row r="258" spans="1:9" x14ac:dyDescent="0.3">
      <c r="A258" s="1" t="s">
        <v>343</v>
      </c>
      <c r="B258" s="2">
        <v>45647.810717592591</v>
      </c>
      <c r="C258">
        <v>1700</v>
      </c>
      <c r="D258">
        <v>0</v>
      </c>
      <c r="E258">
        <v>1805.35</v>
      </c>
      <c r="F258" s="1" t="s">
        <v>292</v>
      </c>
      <c r="G258" s="1" t="s">
        <v>293</v>
      </c>
      <c r="H258" t="s">
        <v>403</v>
      </c>
      <c r="I258" t="s">
        <v>407</v>
      </c>
    </row>
    <row r="259" spans="1:9" x14ac:dyDescent="0.3">
      <c r="A259" s="1" t="s">
        <v>344</v>
      </c>
      <c r="B259" s="2">
        <v>45647.745636574073</v>
      </c>
      <c r="C259">
        <v>200</v>
      </c>
      <c r="D259">
        <v>0</v>
      </c>
      <c r="E259">
        <v>210.35</v>
      </c>
      <c r="F259" s="1" t="s">
        <v>292</v>
      </c>
      <c r="G259" s="1" t="s">
        <v>293</v>
      </c>
      <c r="H259" t="s">
        <v>403</v>
      </c>
      <c r="I259" t="s">
        <v>407</v>
      </c>
    </row>
    <row r="260" spans="1:9" x14ac:dyDescent="0.3">
      <c r="A260" s="1" t="s">
        <v>345</v>
      </c>
      <c r="B260" s="2">
        <v>45647.664918981478</v>
      </c>
      <c r="C260">
        <v>100</v>
      </c>
      <c r="D260">
        <v>0</v>
      </c>
      <c r="E260">
        <v>150.35</v>
      </c>
      <c r="F260" s="1" t="s">
        <v>292</v>
      </c>
      <c r="G260" s="1" t="s">
        <v>293</v>
      </c>
      <c r="H260" t="s">
        <v>403</v>
      </c>
      <c r="I260" t="s">
        <v>407</v>
      </c>
    </row>
    <row r="261" spans="1:9" x14ac:dyDescent="0.3">
      <c r="A261" s="1" t="s">
        <v>346</v>
      </c>
      <c r="B261" s="2">
        <v>45647.600381944445</v>
      </c>
      <c r="C261">
        <v>200</v>
      </c>
      <c r="D261">
        <v>0</v>
      </c>
      <c r="E261">
        <v>260.35000000000002</v>
      </c>
      <c r="F261" s="1" t="s">
        <v>292</v>
      </c>
      <c r="G261" s="1" t="s">
        <v>293</v>
      </c>
      <c r="H261" t="s">
        <v>403</v>
      </c>
      <c r="I261" t="s">
        <v>407</v>
      </c>
    </row>
    <row r="262" spans="1:9" x14ac:dyDescent="0.3">
      <c r="A262" s="1" t="s">
        <v>347</v>
      </c>
      <c r="B262" s="2">
        <v>45647.476435185185</v>
      </c>
      <c r="C262">
        <v>3000</v>
      </c>
      <c r="D262">
        <v>0</v>
      </c>
      <c r="E262">
        <v>3020.35</v>
      </c>
      <c r="F262" s="1" t="s">
        <v>330</v>
      </c>
      <c r="G262" s="1" t="s">
        <v>348</v>
      </c>
      <c r="H262" t="s">
        <v>403</v>
      </c>
      <c r="I262" t="s">
        <v>407</v>
      </c>
    </row>
    <row r="263" spans="1:9" x14ac:dyDescent="0.3">
      <c r="A263" s="1" t="s">
        <v>349</v>
      </c>
      <c r="B263" s="2">
        <v>45647.449953703705</v>
      </c>
      <c r="C263">
        <v>10000</v>
      </c>
      <c r="D263">
        <v>0</v>
      </c>
      <c r="E263">
        <v>10020.35</v>
      </c>
      <c r="F263" s="1" t="s">
        <v>330</v>
      </c>
      <c r="G263" s="1" t="s">
        <v>350</v>
      </c>
      <c r="H263" t="s">
        <v>403</v>
      </c>
      <c r="I263" t="s">
        <v>407</v>
      </c>
    </row>
    <row r="264" spans="1:9" x14ac:dyDescent="0.3">
      <c r="A264" s="1" t="s">
        <v>351</v>
      </c>
      <c r="B264" s="2">
        <v>45646.666342592594</v>
      </c>
      <c r="C264">
        <v>1100</v>
      </c>
      <c r="D264">
        <v>0</v>
      </c>
      <c r="E264">
        <v>1120.3499999999999</v>
      </c>
      <c r="F264" s="1" t="s">
        <v>302</v>
      </c>
      <c r="G264" s="1" t="s">
        <v>352</v>
      </c>
      <c r="H264" t="s">
        <v>403</v>
      </c>
      <c r="I264" t="s">
        <v>408</v>
      </c>
    </row>
    <row r="265" spans="1:9" x14ac:dyDescent="0.3">
      <c r="A265" s="1" t="s">
        <v>353</v>
      </c>
      <c r="B265" s="2">
        <v>45646.637997685182</v>
      </c>
      <c r="C265">
        <v>100</v>
      </c>
      <c r="D265">
        <v>0</v>
      </c>
      <c r="E265">
        <v>119.35</v>
      </c>
      <c r="F265" s="1" t="s">
        <v>292</v>
      </c>
      <c r="G265" s="1" t="s">
        <v>293</v>
      </c>
      <c r="H265" t="s">
        <v>403</v>
      </c>
      <c r="I265" t="s">
        <v>408</v>
      </c>
    </row>
    <row r="266" spans="1:9" x14ac:dyDescent="0.3">
      <c r="A266" s="1" t="s">
        <v>354</v>
      </c>
      <c r="B266" s="2">
        <v>45645.893287037034</v>
      </c>
      <c r="C266">
        <v>200</v>
      </c>
      <c r="D266">
        <v>0</v>
      </c>
      <c r="E266">
        <v>218.35</v>
      </c>
      <c r="F266" s="1" t="s">
        <v>292</v>
      </c>
      <c r="G266" s="1" t="s">
        <v>293</v>
      </c>
      <c r="H266" t="s">
        <v>403</v>
      </c>
      <c r="I266" t="s">
        <v>409</v>
      </c>
    </row>
    <row r="267" spans="1:9" x14ac:dyDescent="0.3">
      <c r="A267" s="1" t="s">
        <v>355</v>
      </c>
      <c r="B267" s="2">
        <v>45645.860451388886</v>
      </c>
      <c r="C267">
        <v>200</v>
      </c>
      <c r="D267">
        <v>0</v>
      </c>
      <c r="E267">
        <v>225.35</v>
      </c>
      <c r="F267" s="1" t="s">
        <v>292</v>
      </c>
      <c r="G267" s="1" t="s">
        <v>293</v>
      </c>
      <c r="H267" t="s">
        <v>403</v>
      </c>
      <c r="I267" t="s">
        <v>409</v>
      </c>
    </row>
    <row r="268" spans="1:9" x14ac:dyDescent="0.3">
      <c r="A268" s="1" t="s">
        <v>356</v>
      </c>
      <c r="B268" s="2">
        <v>45645.620439814818</v>
      </c>
      <c r="C268">
        <v>300</v>
      </c>
      <c r="D268">
        <v>0</v>
      </c>
      <c r="E268">
        <v>390.35</v>
      </c>
      <c r="F268" s="1" t="s">
        <v>292</v>
      </c>
      <c r="G268" s="1" t="s">
        <v>293</v>
      </c>
      <c r="H268" t="s">
        <v>403</v>
      </c>
      <c r="I268" t="s">
        <v>409</v>
      </c>
    </row>
    <row r="269" spans="1:9" x14ac:dyDescent="0.3">
      <c r="A269" s="1" t="s">
        <v>357</v>
      </c>
      <c r="B269" s="2">
        <v>45645.450694444444</v>
      </c>
      <c r="C269">
        <v>200</v>
      </c>
      <c r="D269">
        <v>0</v>
      </c>
      <c r="E269">
        <v>240.35</v>
      </c>
      <c r="F269" s="1" t="s">
        <v>292</v>
      </c>
      <c r="G269" s="1" t="s">
        <v>293</v>
      </c>
      <c r="H269" t="s">
        <v>403</v>
      </c>
      <c r="I269" t="s">
        <v>409</v>
      </c>
    </row>
    <row r="270" spans="1:9" x14ac:dyDescent="0.3">
      <c r="A270" s="1" t="s">
        <v>358</v>
      </c>
      <c r="B270" s="2">
        <v>45644.884652777779</v>
      </c>
      <c r="C270">
        <v>100</v>
      </c>
      <c r="D270">
        <v>0</v>
      </c>
      <c r="E270">
        <v>139.35</v>
      </c>
      <c r="F270" s="1" t="s">
        <v>292</v>
      </c>
      <c r="G270" s="1" t="s">
        <v>293</v>
      </c>
      <c r="H270" t="s">
        <v>403</v>
      </c>
      <c r="I270" t="s">
        <v>410</v>
      </c>
    </row>
    <row r="271" spans="1:9" x14ac:dyDescent="0.3">
      <c r="A271" s="1" t="s">
        <v>359</v>
      </c>
      <c r="B271" s="2">
        <v>45644.409699074073</v>
      </c>
      <c r="C271">
        <v>1500</v>
      </c>
      <c r="D271">
        <v>0</v>
      </c>
      <c r="E271">
        <v>1534.35</v>
      </c>
      <c r="F271" s="1" t="s">
        <v>330</v>
      </c>
      <c r="G271" s="1" t="s">
        <v>360</v>
      </c>
      <c r="H271" t="s">
        <v>403</v>
      </c>
      <c r="I271" t="s">
        <v>410</v>
      </c>
    </row>
    <row r="272" spans="1:9" x14ac:dyDescent="0.3">
      <c r="A272" s="1" t="s">
        <v>361</v>
      </c>
      <c r="B272" s="2">
        <v>45643.606249999997</v>
      </c>
      <c r="C272">
        <v>200</v>
      </c>
      <c r="D272">
        <v>0</v>
      </c>
      <c r="E272">
        <v>233.35</v>
      </c>
      <c r="F272" s="1" t="s">
        <v>302</v>
      </c>
      <c r="G272" s="1" t="s">
        <v>362</v>
      </c>
      <c r="H272" t="s">
        <v>403</v>
      </c>
      <c r="I272" t="s">
        <v>411</v>
      </c>
    </row>
    <row r="273" spans="1:9" x14ac:dyDescent="0.3">
      <c r="A273" s="1" t="s">
        <v>363</v>
      </c>
      <c r="B273" s="2">
        <v>45642.907418981478</v>
      </c>
      <c r="C273">
        <v>100</v>
      </c>
      <c r="D273">
        <v>0</v>
      </c>
      <c r="E273">
        <v>152.35</v>
      </c>
      <c r="F273" s="1" t="s">
        <v>302</v>
      </c>
      <c r="G273" s="1" t="s">
        <v>364</v>
      </c>
      <c r="H273" t="s">
        <v>403</v>
      </c>
      <c r="I273" t="s">
        <v>405</v>
      </c>
    </row>
    <row r="274" spans="1:9" x14ac:dyDescent="0.3">
      <c r="A274" s="1" t="s">
        <v>365</v>
      </c>
      <c r="B274" s="2">
        <v>45642.772349537037</v>
      </c>
      <c r="C274">
        <v>200</v>
      </c>
      <c r="D274">
        <v>0</v>
      </c>
      <c r="E274">
        <v>202.35</v>
      </c>
      <c r="F274" s="1" t="s">
        <v>302</v>
      </c>
      <c r="G274" s="1" t="s">
        <v>366</v>
      </c>
      <c r="H274" t="s">
        <v>403</v>
      </c>
      <c r="I274" t="s">
        <v>405</v>
      </c>
    </row>
    <row r="275" spans="1:9" x14ac:dyDescent="0.3">
      <c r="A275" s="1" t="s">
        <v>367</v>
      </c>
      <c r="B275" s="2">
        <v>45642.659583333334</v>
      </c>
      <c r="C275">
        <v>100</v>
      </c>
      <c r="D275">
        <v>0</v>
      </c>
      <c r="E275">
        <v>112.35</v>
      </c>
      <c r="F275" s="1" t="s">
        <v>302</v>
      </c>
      <c r="G275" s="1" t="s">
        <v>368</v>
      </c>
      <c r="H275" t="s">
        <v>403</v>
      </c>
      <c r="I275" t="s">
        <v>405</v>
      </c>
    </row>
    <row r="276" spans="1:9" x14ac:dyDescent="0.3">
      <c r="A276" s="1" t="s">
        <v>369</v>
      </c>
      <c r="B276" s="2">
        <v>45642.562037037038</v>
      </c>
      <c r="C276">
        <v>100</v>
      </c>
      <c r="D276">
        <v>0</v>
      </c>
      <c r="E276">
        <v>212.35</v>
      </c>
      <c r="F276" s="1" t="s">
        <v>302</v>
      </c>
      <c r="G276" s="1" t="s">
        <v>370</v>
      </c>
      <c r="H276" t="s">
        <v>403</v>
      </c>
      <c r="I276" t="s">
        <v>405</v>
      </c>
    </row>
    <row r="277" spans="1:9" x14ac:dyDescent="0.3">
      <c r="A277" s="1" t="s">
        <v>371</v>
      </c>
      <c r="B277" s="2">
        <v>45642.516076388885</v>
      </c>
      <c r="C277">
        <v>100</v>
      </c>
      <c r="D277">
        <v>0</v>
      </c>
      <c r="E277">
        <v>202.35</v>
      </c>
      <c r="F277" s="1" t="s">
        <v>340</v>
      </c>
      <c r="G277" s="1" t="s">
        <v>153</v>
      </c>
      <c r="H277" t="s">
        <v>403</v>
      </c>
      <c r="I277" t="s">
        <v>405</v>
      </c>
    </row>
    <row r="278" spans="1:9" x14ac:dyDescent="0.3">
      <c r="A278" s="1" t="s">
        <v>372</v>
      </c>
      <c r="B278" s="2">
        <v>45642.496180555558</v>
      </c>
      <c r="C278">
        <v>100</v>
      </c>
      <c r="D278">
        <v>0</v>
      </c>
      <c r="E278">
        <v>102.35</v>
      </c>
      <c r="F278" s="1" t="s">
        <v>302</v>
      </c>
      <c r="G278" s="1" t="s">
        <v>373</v>
      </c>
      <c r="H278" t="s">
        <v>403</v>
      </c>
      <c r="I278" t="s">
        <v>405</v>
      </c>
    </row>
    <row r="279" spans="1:9" x14ac:dyDescent="0.3">
      <c r="A279" s="1" t="s">
        <v>374</v>
      </c>
      <c r="B279" s="2">
        <v>45641.94153935185</v>
      </c>
      <c r="C279">
        <v>100</v>
      </c>
      <c r="D279">
        <v>0</v>
      </c>
      <c r="E279">
        <v>144.35</v>
      </c>
      <c r="F279" s="1" t="s">
        <v>302</v>
      </c>
      <c r="G279" s="1" t="s">
        <v>375</v>
      </c>
      <c r="H279" t="s">
        <v>403</v>
      </c>
      <c r="I279" t="s">
        <v>406</v>
      </c>
    </row>
    <row r="280" spans="1:9" x14ac:dyDescent="0.3">
      <c r="A280" s="1" t="s">
        <v>376</v>
      </c>
      <c r="B280" s="2">
        <v>45641.915081018517</v>
      </c>
      <c r="C280">
        <v>1500</v>
      </c>
      <c r="D280">
        <v>0</v>
      </c>
      <c r="E280">
        <v>1587.35</v>
      </c>
      <c r="F280" s="1" t="s">
        <v>302</v>
      </c>
      <c r="G280" s="1" t="s">
        <v>377</v>
      </c>
      <c r="H280" t="s">
        <v>403</v>
      </c>
      <c r="I280" t="s">
        <v>406</v>
      </c>
    </row>
    <row r="281" spans="1:9" x14ac:dyDescent="0.3">
      <c r="A281" s="1" t="s">
        <v>378</v>
      </c>
      <c r="B281" s="2">
        <v>45641.910613425927</v>
      </c>
      <c r="C281">
        <v>100</v>
      </c>
      <c r="D281">
        <v>0</v>
      </c>
      <c r="E281">
        <v>108.35</v>
      </c>
      <c r="F281" s="1" t="s">
        <v>302</v>
      </c>
      <c r="G281" s="1" t="s">
        <v>379</v>
      </c>
      <c r="H281" t="s">
        <v>403</v>
      </c>
      <c r="I281" t="s">
        <v>406</v>
      </c>
    </row>
    <row r="282" spans="1:9" x14ac:dyDescent="0.3">
      <c r="A282" s="1" t="s">
        <v>380</v>
      </c>
      <c r="B282" s="2">
        <v>45641.704652777778</v>
      </c>
      <c r="C282">
        <v>2000</v>
      </c>
      <c r="D282">
        <v>0</v>
      </c>
      <c r="E282">
        <v>2041.35</v>
      </c>
      <c r="F282" s="1" t="s">
        <v>330</v>
      </c>
      <c r="G282" s="1" t="s">
        <v>331</v>
      </c>
      <c r="H282" t="s">
        <v>403</v>
      </c>
      <c r="I282" t="s">
        <v>406</v>
      </c>
    </row>
    <row r="283" spans="1:9" x14ac:dyDescent="0.3">
      <c r="A283" s="1" t="s">
        <v>381</v>
      </c>
      <c r="B283" s="2">
        <v>45641.667129629626</v>
      </c>
      <c r="C283">
        <v>100</v>
      </c>
      <c r="D283">
        <v>0</v>
      </c>
      <c r="E283">
        <v>141.35</v>
      </c>
      <c r="F283" s="1" t="s">
        <v>302</v>
      </c>
      <c r="G283" s="1" t="s">
        <v>382</v>
      </c>
      <c r="H283" t="s">
        <v>403</v>
      </c>
      <c r="I283" t="s">
        <v>406</v>
      </c>
    </row>
    <row r="284" spans="1:9" x14ac:dyDescent="0.3">
      <c r="A284" s="1" t="s">
        <v>383</v>
      </c>
      <c r="B284" s="2">
        <v>45641.596307870372</v>
      </c>
      <c r="C284">
        <v>100</v>
      </c>
      <c r="D284">
        <v>0</v>
      </c>
      <c r="E284">
        <v>140.35</v>
      </c>
      <c r="F284" s="1" t="s">
        <v>302</v>
      </c>
      <c r="G284" s="1" t="s">
        <v>384</v>
      </c>
      <c r="H284" t="s">
        <v>403</v>
      </c>
      <c r="I284" t="s">
        <v>406</v>
      </c>
    </row>
    <row r="285" spans="1:9" x14ac:dyDescent="0.3">
      <c r="A285" s="1" t="s">
        <v>385</v>
      </c>
      <c r="B285" s="2">
        <v>45641.445254629631</v>
      </c>
      <c r="C285">
        <v>150</v>
      </c>
      <c r="D285">
        <v>0</v>
      </c>
      <c r="E285">
        <v>171.35</v>
      </c>
      <c r="F285" s="1" t="s">
        <v>302</v>
      </c>
      <c r="G285" s="1" t="s">
        <v>386</v>
      </c>
      <c r="H285" t="s">
        <v>403</v>
      </c>
      <c r="I285" t="s">
        <v>406</v>
      </c>
    </row>
    <row r="286" spans="1:9" x14ac:dyDescent="0.3">
      <c r="A286" s="1" t="s">
        <v>387</v>
      </c>
      <c r="B286" s="2">
        <v>45640.584305555552</v>
      </c>
      <c r="C286">
        <v>200</v>
      </c>
      <c r="D286">
        <v>0</v>
      </c>
      <c r="E286">
        <v>241.35</v>
      </c>
      <c r="F286" s="1" t="s">
        <v>302</v>
      </c>
      <c r="G286" s="1" t="s">
        <v>388</v>
      </c>
      <c r="H286" t="s">
        <v>403</v>
      </c>
      <c r="I286" t="s">
        <v>407</v>
      </c>
    </row>
    <row r="287" spans="1:9" x14ac:dyDescent="0.3">
      <c r="A287" s="1" t="s">
        <v>389</v>
      </c>
      <c r="B287" s="2">
        <v>45640.419039351851</v>
      </c>
      <c r="C287">
        <v>300</v>
      </c>
      <c r="D287">
        <v>0</v>
      </c>
      <c r="E287">
        <v>300.35000000000002</v>
      </c>
      <c r="F287" s="1" t="s">
        <v>302</v>
      </c>
      <c r="G287" s="1" t="s">
        <v>390</v>
      </c>
      <c r="H287" t="s">
        <v>403</v>
      </c>
      <c r="I287" t="s">
        <v>407</v>
      </c>
    </row>
    <row r="288" spans="1:9" x14ac:dyDescent="0.3">
      <c r="A288" s="1" t="s">
        <v>391</v>
      </c>
      <c r="B288" s="2">
        <v>45639.530555555553</v>
      </c>
      <c r="C288">
        <v>100</v>
      </c>
      <c r="D288">
        <v>0</v>
      </c>
      <c r="E288">
        <v>170.35</v>
      </c>
      <c r="F288" s="1" t="s">
        <v>302</v>
      </c>
      <c r="G288" s="1" t="s">
        <v>392</v>
      </c>
      <c r="H288" t="s">
        <v>403</v>
      </c>
      <c r="I288" t="s">
        <v>408</v>
      </c>
    </row>
    <row r="289" spans="1:9" x14ac:dyDescent="0.3">
      <c r="A289" s="1" t="s">
        <v>393</v>
      </c>
      <c r="B289" s="2">
        <v>45639.498460648145</v>
      </c>
      <c r="C289">
        <v>100</v>
      </c>
      <c r="D289">
        <v>0</v>
      </c>
      <c r="E289">
        <v>100.35</v>
      </c>
      <c r="F289" s="1" t="s">
        <v>302</v>
      </c>
      <c r="G289" s="1" t="s">
        <v>394</v>
      </c>
      <c r="H289" t="s">
        <v>403</v>
      </c>
      <c r="I289" t="s">
        <v>408</v>
      </c>
    </row>
    <row r="290" spans="1:9" x14ac:dyDescent="0.3">
      <c r="A290" s="1" t="s">
        <v>395</v>
      </c>
      <c r="B290" s="2">
        <v>45638.758715277778</v>
      </c>
      <c r="C290">
        <v>50</v>
      </c>
      <c r="D290">
        <v>0</v>
      </c>
      <c r="E290">
        <v>50.35</v>
      </c>
      <c r="F290" s="1" t="s">
        <v>302</v>
      </c>
      <c r="G290" s="1" t="s">
        <v>396</v>
      </c>
      <c r="H290" t="s">
        <v>403</v>
      </c>
      <c r="I290" t="s">
        <v>409</v>
      </c>
    </row>
    <row r="291" spans="1:9" x14ac:dyDescent="0.3">
      <c r="A291" s="1" t="s">
        <v>397</v>
      </c>
      <c r="B291" s="2">
        <v>45638.373773148145</v>
      </c>
      <c r="C291">
        <v>100</v>
      </c>
      <c r="D291">
        <v>0</v>
      </c>
      <c r="E291">
        <v>108.35</v>
      </c>
      <c r="F291" s="1" t="s">
        <v>302</v>
      </c>
      <c r="G291" s="1" t="s">
        <v>398</v>
      </c>
      <c r="H291" t="s">
        <v>403</v>
      </c>
      <c r="I291" t="s">
        <v>409</v>
      </c>
    </row>
    <row r="292" spans="1:9" x14ac:dyDescent="0.3">
      <c r="A292" s="1" t="s">
        <v>399</v>
      </c>
      <c r="B292" s="2">
        <v>45637.456041666665</v>
      </c>
      <c r="C292">
        <v>100</v>
      </c>
      <c r="D292">
        <v>0</v>
      </c>
      <c r="E292">
        <v>107.35</v>
      </c>
      <c r="F292" s="1" t="s">
        <v>302</v>
      </c>
      <c r="G292" s="1" t="s">
        <v>400</v>
      </c>
      <c r="H292" t="s">
        <v>403</v>
      </c>
      <c r="I292" t="s">
        <v>410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B9557-9C41-4B1B-A38E-F19E1E70A3BE}">
  <dimension ref="B3:F62"/>
  <sheetViews>
    <sheetView topLeftCell="B36" workbookViewId="0">
      <selection activeCell="C41" sqref="C41:D42"/>
    </sheetView>
  </sheetViews>
  <sheetFormatPr defaultRowHeight="14.4" x14ac:dyDescent="0.3"/>
  <cols>
    <col min="2" max="2" width="23" bestFit="1" customWidth="1"/>
    <col min="3" max="3" width="20.77734375" bestFit="1" customWidth="1"/>
    <col min="4" max="5" width="16.88671875" bestFit="1" customWidth="1"/>
    <col min="6" max="6" width="12.109375" bestFit="1" customWidth="1"/>
    <col min="7" max="9" width="11.109375" bestFit="1" customWidth="1"/>
    <col min="10" max="11" width="12.109375" bestFit="1" customWidth="1"/>
  </cols>
  <sheetData>
    <row r="3" spans="2:4" x14ac:dyDescent="0.3">
      <c r="B3" s="12" t="s">
        <v>415</v>
      </c>
      <c r="C3" t="s">
        <v>413</v>
      </c>
      <c r="D3" t="s">
        <v>412</v>
      </c>
    </row>
    <row r="4" spans="2:4" x14ac:dyDescent="0.3">
      <c r="B4" s="13" t="s">
        <v>61</v>
      </c>
      <c r="C4" s="1">
        <v>30</v>
      </c>
      <c r="D4" s="1">
        <v>0</v>
      </c>
    </row>
    <row r="5" spans="2:4" x14ac:dyDescent="0.3">
      <c r="B5" s="13" t="s">
        <v>302</v>
      </c>
      <c r="C5" s="1">
        <v>0</v>
      </c>
      <c r="D5" s="1">
        <v>22650</v>
      </c>
    </row>
    <row r="6" spans="2:4" x14ac:dyDescent="0.3">
      <c r="B6" s="13" t="s">
        <v>15</v>
      </c>
      <c r="C6" s="1">
        <v>1989</v>
      </c>
      <c r="D6" s="1">
        <v>0</v>
      </c>
    </row>
    <row r="7" spans="2:4" x14ac:dyDescent="0.3">
      <c r="B7" s="13" t="s">
        <v>109</v>
      </c>
      <c r="C7" s="1">
        <v>3040</v>
      </c>
      <c r="D7" s="1">
        <v>0</v>
      </c>
    </row>
    <row r="8" spans="2:4" x14ac:dyDescent="0.3">
      <c r="B8" s="13" t="s">
        <v>26</v>
      </c>
      <c r="C8" s="1">
        <v>490</v>
      </c>
      <c r="D8" s="1">
        <v>0</v>
      </c>
    </row>
    <row r="9" spans="2:4" x14ac:dyDescent="0.3">
      <c r="B9" s="13" t="s">
        <v>27</v>
      </c>
      <c r="C9" s="1">
        <v>33123</v>
      </c>
      <c r="D9" s="1">
        <v>0</v>
      </c>
    </row>
    <row r="10" spans="2:4" x14ac:dyDescent="0.3">
      <c r="B10" s="13" t="s">
        <v>20</v>
      </c>
      <c r="C10" s="1">
        <v>4950</v>
      </c>
      <c r="D10" s="1">
        <v>0</v>
      </c>
    </row>
    <row r="11" spans="2:4" x14ac:dyDescent="0.3">
      <c r="B11" s="13" t="s">
        <v>330</v>
      </c>
      <c r="C11" s="1">
        <v>0</v>
      </c>
      <c r="D11" s="1">
        <v>26600</v>
      </c>
    </row>
    <row r="12" spans="2:4" x14ac:dyDescent="0.3">
      <c r="B12" s="13" t="s">
        <v>340</v>
      </c>
      <c r="C12" s="1">
        <v>0</v>
      </c>
      <c r="D12" s="1">
        <v>300</v>
      </c>
    </row>
    <row r="13" spans="2:4" x14ac:dyDescent="0.3">
      <c r="B13" s="13" t="s">
        <v>67</v>
      </c>
      <c r="C13" s="1">
        <v>1740</v>
      </c>
      <c r="D13" s="1">
        <v>0</v>
      </c>
    </row>
    <row r="14" spans="2:4" x14ac:dyDescent="0.3">
      <c r="B14" s="13" t="s">
        <v>45</v>
      </c>
      <c r="C14" s="1">
        <v>27600</v>
      </c>
      <c r="D14" s="1">
        <v>0</v>
      </c>
    </row>
    <row r="15" spans="2:4" x14ac:dyDescent="0.3">
      <c r="B15" s="13" t="s">
        <v>292</v>
      </c>
      <c r="C15" s="1">
        <v>0</v>
      </c>
      <c r="D15" s="1">
        <v>25000</v>
      </c>
    </row>
    <row r="16" spans="2:4" x14ac:dyDescent="0.3">
      <c r="B16" s="13" t="s">
        <v>112</v>
      </c>
      <c r="C16" s="1">
        <v>18</v>
      </c>
      <c r="D16" s="1">
        <v>0</v>
      </c>
    </row>
    <row r="17" spans="2:4" x14ac:dyDescent="0.3">
      <c r="B17" s="13" t="s">
        <v>11</v>
      </c>
      <c r="C17" s="1">
        <v>412</v>
      </c>
      <c r="D17" s="1">
        <v>0</v>
      </c>
    </row>
    <row r="18" spans="2:4" x14ac:dyDescent="0.3">
      <c r="B18" s="13" t="s">
        <v>113</v>
      </c>
      <c r="C18" s="1">
        <v>890</v>
      </c>
      <c r="D18" s="1">
        <v>0</v>
      </c>
    </row>
    <row r="19" spans="2:4" x14ac:dyDescent="0.3">
      <c r="B19" s="13" t="s">
        <v>75</v>
      </c>
      <c r="C19" s="1">
        <v>1.65</v>
      </c>
      <c r="D19" s="1">
        <v>0</v>
      </c>
    </row>
    <row r="20" spans="2:4" x14ac:dyDescent="0.3">
      <c r="B20" s="13" t="s">
        <v>8</v>
      </c>
      <c r="C20" s="1">
        <v>60</v>
      </c>
      <c r="D20" s="1">
        <v>0</v>
      </c>
    </row>
    <row r="21" spans="2:4" x14ac:dyDescent="0.3">
      <c r="B21" s="13" t="s">
        <v>18</v>
      </c>
      <c r="C21" s="1">
        <v>219</v>
      </c>
      <c r="D21" s="1">
        <v>0</v>
      </c>
    </row>
    <row r="22" spans="2:4" x14ac:dyDescent="0.3">
      <c r="B22" s="13" t="s">
        <v>414</v>
      </c>
      <c r="C22" s="1">
        <v>74562.649999999994</v>
      </c>
      <c r="D22" s="1">
        <v>74550</v>
      </c>
    </row>
    <row r="26" spans="2:4" x14ac:dyDescent="0.3">
      <c r="C26" s="12" t="s">
        <v>415</v>
      </c>
      <c r="D26" t="s">
        <v>416</v>
      </c>
    </row>
    <row r="27" spans="2:4" x14ac:dyDescent="0.3">
      <c r="C27" s="13" t="s">
        <v>407</v>
      </c>
      <c r="D27" s="14">
        <v>17160</v>
      </c>
    </row>
    <row r="28" spans="2:4" x14ac:dyDescent="0.3">
      <c r="C28" s="13" t="s">
        <v>405</v>
      </c>
      <c r="D28" s="14">
        <v>14943</v>
      </c>
    </row>
    <row r="29" spans="2:4" x14ac:dyDescent="0.3">
      <c r="C29" s="13" t="s">
        <v>410</v>
      </c>
      <c r="D29" s="14">
        <v>11829.65</v>
      </c>
    </row>
    <row r="30" spans="2:4" x14ac:dyDescent="0.3">
      <c r="C30" s="13" t="s">
        <v>408</v>
      </c>
      <c r="D30" s="14">
        <v>8671</v>
      </c>
    </row>
    <row r="31" spans="2:4" x14ac:dyDescent="0.3">
      <c r="C31" s="13" t="s">
        <v>409</v>
      </c>
      <c r="D31" s="14">
        <v>7607</v>
      </c>
    </row>
    <row r="32" spans="2:4" x14ac:dyDescent="0.3">
      <c r="C32" s="13" t="s">
        <v>406</v>
      </c>
      <c r="D32" s="14">
        <v>7447</v>
      </c>
    </row>
    <row r="33" spans="3:6" x14ac:dyDescent="0.3">
      <c r="C33" s="13" t="s">
        <v>411</v>
      </c>
      <c r="D33" s="14">
        <v>6905</v>
      </c>
    </row>
    <row r="34" spans="3:6" x14ac:dyDescent="0.3">
      <c r="C34" s="13" t="s">
        <v>414</v>
      </c>
      <c r="D34" s="14">
        <v>74562.649999999994</v>
      </c>
    </row>
    <row r="41" spans="3:6" x14ac:dyDescent="0.3">
      <c r="C41" t="s">
        <v>412</v>
      </c>
      <c r="D41" t="s">
        <v>413</v>
      </c>
    </row>
    <row r="42" spans="3:6" x14ac:dyDescent="0.3">
      <c r="C42" s="1">
        <v>74550</v>
      </c>
      <c r="D42" s="1">
        <v>74562.649999999994</v>
      </c>
    </row>
    <row r="45" spans="3:6" x14ac:dyDescent="0.3">
      <c r="D45" s="3"/>
      <c r="E45" s="4"/>
      <c r="F45" s="5"/>
    </row>
    <row r="46" spans="3:6" x14ac:dyDescent="0.3">
      <c r="D46" s="6"/>
      <c r="E46" s="7"/>
      <c r="F46" s="8"/>
    </row>
    <row r="47" spans="3:6" x14ac:dyDescent="0.3">
      <c r="D47" s="6"/>
      <c r="E47" s="7"/>
      <c r="F47" s="8"/>
    </row>
    <row r="48" spans="3:6" x14ac:dyDescent="0.3">
      <c r="D48" s="6"/>
      <c r="E48" s="7"/>
      <c r="F48" s="8"/>
    </row>
    <row r="49" spans="4:6" x14ac:dyDescent="0.3">
      <c r="D49" s="6"/>
      <c r="E49" s="7"/>
      <c r="F49" s="8"/>
    </row>
    <row r="50" spans="4:6" x14ac:dyDescent="0.3">
      <c r="D50" s="6"/>
      <c r="E50" s="7"/>
      <c r="F50" s="8"/>
    </row>
    <row r="51" spans="4:6" x14ac:dyDescent="0.3">
      <c r="D51" s="6"/>
      <c r="E51" s="7"/>
      <c r="F51" s="8"/>
    </row>
    <row r="52" spans="4:6" x14ac:dyDescent="0.3">
      <c r="D52" s="6"/>
      <c r="E52" s="7"/>
      <c r="F52" s="8"/>
    </row>
    <row r="53" spans="4:6" x14ac:dyDescent="0.3">
      <c r="D53" s="6"/>
      <c r="E53" s="7"/>
      <c r="F53" s="8"/>
    </row>
    <row r="54" spans="4:6" x14ac:dyDescent="0.3">
      <c r="D54" s="6"/>
      <c r="E54" s="7"/>
      <c r="F54" s="8"/>
    </row>
    <row r="55" spans="4:6" x14ac:dyDescent="0.3">
      <c r="D55" s="6"/>
      <c r="E55" s="7"/>
      <c r="F55" s="8"/>
    </row>
    <row r="56" spans="4:6" x14ac:dyDescent="0.3">
      <c r="D56" s="6"/>
      <c r="E56" s="7"/>
      <c r="F56" s="8"/>
    </row>
    <row r="57" spans="4:6" x14ac:dyDescent="0.3">
      <c r="D57" s="6"/>
      <c r="E57" s="7"/>
      <c r="F57" s="8"/>
    </row>
    <row r="58" spans="4:6" x14ac:dyDescent="0.3">
      <c r="D58" s="6"/>
      <c r="E58" s="7"/>
      <c r="F58" s="8"/>
    </row>
    <row r="59" spans="4:6" x14ac:dyDescent="0.3">
      <c r="D59" s="6"/>
      <c r="E59" s="7"/>
      <c r="F59" s="8"/>
    </row>
    <row r="60" spans="4:6" x14ac:dyDescent="0.3">
      <c r="D60" s="6"/>
      <c r="E60" s="7"/>
      <c r="F60" s="8"/>
    </row>
    <row r="61" spans="4:6" x14ac:dyDescent="0.3">
      <c r="D61" s="6"/>
      <c r="E61" s="7"/>
      <c r="F61" s="8"/>
    </row>
    <row r="62" spans="4:6" x14ac:dyDescent="0.3">
      <c r="D62" s="9"/>
      <c r="E62" s="10"/>
      <c r="F62" s="11"/>
    </row>
  </sheetData>
  <conditionalFormatting sqref="C26:D26 C27:C34">
    <cfRule type="dataBar" priority="2">
      <dataBar>
        <cfvo type="min"/>
        <cfvo type="max"/>
        <color rgb="FF63C384"/>
      </dataBar>
      <extLst>
        <ext xmlns:x14="http://schemas.microsoft.com/office/spreadsheetml/2009/9/main" uri="{B025F937-C7B1-47D3-B67F-A62EFF666E3E}">
          <x14:id>{46263AF8-E300-479B-8A69-F850AFD38E08}</x14:id>
        </ext>
      </extLst>
    </cfRule>
  </conditionalFormatting>
  <conditionalFormatting sqref="C41:D41 C43:C49">
    <cfRule type="dataBar" priority="1">
      <dataBar>
        <cfvo type="min"/>
        <cfvo type="max"/>
        <color rgb="FF63C384"/>
      </dataBar>
      <extLst>
        <ext xmlns:x14="http://schemas.microsoft.com/office/spreadsheetml/2009/9/main" uri="{B025F937-C7B1-47D3-B67F-A62EFF666E3E}">
          <x14:id>{7E3FC05C-45F6-438D-B51D-8B156ECA8B93}</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46263AF8-E300-479B-8A69-F850AFD38E08}">
            <x14:dataBar minLength="0" maxLength="100" gradient="0">
              <x14:cfvo type="autoMin"/>
              <x14:cfvo type="autoMax"/>
              <x14:negativeFillColor rgb="FFFF0000"/>
              <x14:axisColor rgb="FF000000"/>
            </x14:dataBar>
          </x14:cfRule>
          <xm:sqref>C26:D26 C27:C34</xm:sqref>
        </x14:conditionalFormatting>
        <x14:conditionalFormatting xmlns:xm="http://schemas.microsoft.com/office/excel/2006/main">
          <x14:cfRule type="dataBar" id="{7E3FC05C-45F6-438D-B51D-8B156ECA8B93}">
            <x14:dataBar minLength="0" maxLength="100" gradient="0">
              <x14:cfvo type="autoMin"/>
              <x14:cfvo type="autoMax"/>
              <x14:negativeFillColor rgb="FFFF0000"/>
              <x14:axisColor rgb="FF000000"/>
            </x14:dataBar>
          </x14:cfRule>
          <xm:sqref>C41:D41 C43:C49</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9E88-9DC6-4091-8D63-086E5C0CCEBA}">
  <dimension ref="A1"/>
  <sheetViews>
    <sheetView topLeftCell="A2" workbookViewId="0">
      <selection activeCell="E5" sqref="E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FDD1-B61B-46B9-A392-86E07B214957}">
  <dimension ref="B3:H10"/>
  <sheetViews>
    <sheetView workbookViewId="0">
      <selection activeCell="F15" sqref="F15"/>
    </sheetView>
  </sheetViews>
  <sheetFormatPr defaultRowHeight="14.4" x14ac:dyDescent="0.3"/>
  <sheetData>
    <row r="3" spans="2:8" x14ac:dyDescent="0.3">
      <c r="B3" s="15" t="s">
        <v>417</v>
      </c>
      <c r="C3" s="16"/>
      <c r="D3" s="16"/>
      <c r="E3" s="16"/>
      <c r="F3" s="16"/>
      <c r="G3" s="16"/>
      <c r="H3" s="16"/>
    </row>
    <row r="4" spans="2:8" x14ac:dyDescent="0.3">
      <c r="B4" s="16"/>
      <c r="C4" s="16"/>
      <c r="D4" s="16"/>
      <c r="E4" s="16"/>
      <c r="F4" s="16"/>
      <c r="G4" s="16"/>
      <c r="H4" s="16"/>
    </row>
    <row r="5" spans="2:8" x14ac:dyDescent="0.3">
      <c r="B5" s="16"/>
      <c r="C5" s="16"/>
      <c r="D5" s="16"/>
      <c r="E5" s="16"/>
      <c r="F5" s="16"/>
      <c r="G5" s="16"/>
      <c r="H5" s="16"/>
    </row>
    <row r="6" spans="2:8" x14ac:dyDescent="0.3">
      <c r="B6" s="16"/>
      <c r="C6" s="16"/>
      <c r="D6" s="16"/>
      <c r="E6" s="16"/>
      <c r="F6" s="16"/>
      <c r="G6" s="16"/>
      <c r="H6" s="16"/>
    </row>
    <row r="7" spans="2:8" x14ac:dyDescent="0.3">
      <c r="B7" s="16"/>
      <c r="C7" s="16"/>
      <c r="D7" s="16"/>
      <c r="E7" s="16"/>
      <c r="F7" s="16"/>
      <c r="G7" s="16"/>
      <c r="H7" s="16"/>
    </row>
    <row r="8" spans="2:8" x14ac:dyDescent="0.3">
      <c r="B8" s="16"/>
      <c r="C8" s="16"/>
      <c r="D8" s="16"/>
      <c r="E8" s="16"/>
      <c r="F8" s="16"/>
      <c r="G8" s="16"/>
      <c r="H8" s="16"/>
    </row>
    <row r="9" spans="2:8" x14ac:dyDescent="0.3">
      <c r="B9" s="16"/>
      <c r="C9" s="16"/>
      <c r="D9" s="16"/>
      <c r="E9" s="16"/>
      <c r="F9" s="16"/>
      <c r="G9" s="16"/>
      <c r="H9" s="16"/>
    </row>
    <row r="10" spans="2:8" x14ac:dyDescent="0.3">
      <c r="B10" s="16"/>
      <c r="C10" s="16"/>
      <c r="D10" s="16"/>
      <c r="E10" s="16"/>
      <c r="F10" s="16"/>
      <c r="G10" s="16"/>
      <c r="H10" s="16"/>
    </row>
  </sheetData>
  <mergeCells count="1">
    <mergeCell ref="B3:H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83E1D-1C29-4D3B-AD7C-4E9455F81DB7}">
  <dimension ref="B2:D6"/>
  <sheetViews>
    <sheetView tabSelected="1" workbookViewId="0">
      <selection activeCell="D6" sqref="D6"/>
    </sheetView>
  </sheetViews>
  <sheetFormatPr defaultRowHeight="14.4" x14ac:dyDescent="0.3"/>
  <cols>
    <col min="2" max="2" width="12.44140625" customWidth="1"/>
    <col min="3" max="3" width="28.6640625" customWidth="1"/>
    <col min="4" max="4" width="38.6640625" customWidth="1"/>
  </cols>
  <sheetData>
    <row r="2" spans="2:4" x14ac:dyDescent="0.3">
      <c r="B2" s="18" t="s">
        <v>418</v>
      </c>
      <c r="C2" s="18" t="s">
        <v>419</v>
      </c>
      <c r="D2" s="18" t="s">
        <v>420</v>
      </c>
    </row>
    <row r="3" spans="2:4" x14ac:dyDescent="0.3">
      <c r="B3" s="17">
        <v>1</v>
      </c>
      <c r="C3" s="17" t="s">
        <v>421</v>
      </c>
      <c r="D3" s="17" t="s">
        <v>422</v>
      </c>
    </row>
    <row r="4" spans="2:4" ht="28.8" x14ac:dyDescent="0.3">
      <c r="B4" s="17">
        <v>2</v>
      </c>
      <c r="C4" s="17" t="s">
        <v>427</v>
      </c>
      <c r="D4" s="17" t="s">
        <v>423</v>
      </c>
    </row>
    <row r="5" spans="2:4" x14ac:dyDescent="0.3">
      <c r="B5" s="17">
        <v>3</v>
      </c>
      <c r="C5" s="17" t="s">
        <v>428</v>
      </c>
      <c r="D5" s="17" t="s">
        <v>424</v>
      </c>
    </row>
    <row r="6" spans="2:4" x14ac:dyDescent="0.3">
      <c r="B6" s="17">
        <v>4</v>
      </c>
      <c r="C6" s="17" t="s">
        <v>425</v>
      </c>
      <c r="D6" s="17" t="s">
        <v>426</v>
      </c>
    </row>
  </sheetData>
  <autoFilter ref="B2:D6" xr:uid="{E4683E1D-1C29-4D3B-AD7C-4E9455F81DB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I F A A B Q S w M E F A A C A A g A R o i R W s s Z g 7 i l A A A A 9 Q A A A B I A H A B D b 2 5 m a W c v U G F j a 2 F n Z S 5 4 b W w g o h g A K K A U A A A A A A A A A A A A A A A A A A A A A A A A A A A A h Y 8 x D o I w G I W v Q r r T 1 m o M k p 8 y G C c l M T E x r k 2 p 0 A j F 0 G K 5 m 4 N H 8 g p i F H V z f N / 7 h v f u 1 x u k f V 0 F F 9 V a 3 Z g E T T B F g T K y y b U p E t S 5 Y x i h l M N W y J M o V D D I x s a 9 z R N U O n e O C f H e Y z / F T V s Q R u m E H L L N T p a q F u g j 6 / 9 y q I 1 1 w k i F O O x f Y z j D i z m O Z g x T I C O D T J t v z 4 a 5 z / Y H w r K r X N c q r k y 4 X g E Z I 5 D 3 B f 4 A U E s D B B Q A A g A I A E a I k 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i J F a o H o Y O l s C A A B M B g A A E w A c A E Z v c m 1 1 b G F z L 1 N l Y 3 R p b 2 4 x L m 0 g o h g A K K A U A A A A A A A A A A A A A A A A A A A A A A A A A A A A j Z T B j t o w E I b v S L y D Z S 5 B y k b L b t V D V x z Y 0 G o 5 t E W Q t g f g 4 E 2 G Y s m x k e 0 s X S H e v e M k Q B J C K V o J 7 c x 4 5 v t / e z A Q W 6 4 k m R f f g 6 d u p 9 s x G 6 Y h I T 0 6 h h j S V 9 D k 6 9 0 U D C P G M g s p S E v J k A i w 3 Q 7 B z 1 x l O g a M T J N 1 E L F X A c b 7 w g U E o Z I W i 4 1 H w 0 / L H w a 0 W Y Z K A 4 k g 3 i z H a i e F Y o l Z X p 0 S b J M 1 7 f t k M U m 3 I o 8 w B z m k g + C R r v p + M T 6 f e H / / i A A F y X 4 x S Y b 0 G K a r w 2 L M L F u V 5 T 0 6 1 S p V F g W + A E s Q y o n J q 4 M y U 8 a 9 Y w s k K D M j I e Y x E 0 y b o d U Z n B h 6 N N w w + R t 7 R u 9 b O D e M N J N m r X Q a K p G l 0 i W N 1 0 L g 7 / d 0 h j b w r S X f F P W J x U p i 4 Y 8 9 + G R P Q + U M y C 8 q 4 i k c 8 w n 6 Z P H / v G Y M l n F h L s 7 m C K y 8 Z T Q w u y y Z M p 4 Q L j E + k f b j h 8 B h 5 o l f 3 G 4 S z X Y 9 T 6 z 7 8 n h O Z u 6 2 8 o J n 9 E L G 0 M g c z r Z M J F 6 7 U x r h M P I M a 3 f / Y x A 8 5 R b 0 2 a h R k h Q W e Q 0 r f V J T U M a A x Z u 8 Z V C 0 P H X 0 F q U P K z x I s P K h X 1 F 7 j W u 0 x q O 3 s G 5 I w X l 4 g 3 z L 3 X p U C f P m 7 Y B 3 t J 0 O t w d L c d R M 7 S r P c w 4 C 1 9 T F L n C a C k o A 9 0 j P b W e w F S z G I z + Z y C q v t I z n U a 8 5 3 a f 4 9 z 1 6 + T y b U 7 + s 1 L U j / r 6 i / N C + E o O b O 9 G A c x t x f l 1 h p j X I + P 0 f T 7 N e c q i q l i z F v s U 4 U 5 X t E m X Y a / I 6 g I s h d J S q T F r 8 u X R S 6 7 t z z O V 7 / A Y J r U O k 6 q 0 d w i X O E E 1 a / 8 o G n / b 9 i u E P / 2 F 4 H c k J b k q 4 t L X b 4 b J 9 3 t N f U E s B A i 0 A F A A C A A g A R o i R W s s Z g 7 i l A A A A 9 Q A A A B I A A A A A A A A A A A A A A A A A A A A A A E N v b m Z p Z y 9 Q Y W N r Y W d l L n h t b F B L A Q I t A B Q A A g A I A E a I k V o P y u m r p A A A A O k A A A A T A A A A A A A A A A A A A A A A A P E A A A B b Q 2 9 u d G V u d F 9 U e X B l c 1 0 u e G 1 s U E s B A i 0 A F A A C A A g A R o i R W q B 6 G D p b A g A A T A Y A A B M A A A A A A A A A A A A A A A A A 4 g E A A E Z v c m 1 1 b G F z L 1 N l Y 3 R p b 2 4 x L m 1 Q S w U G A A A A A A M A A w D C A A A A i 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x M A A A A A A A B l 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j Z W 1 i Z X I l M j B N L V B l c 2 E l M j B z d G F 0 Z W 1 l b n 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V j Z W 1 i Z X J f T V 9 Q Z X N h X 3 N 0 Y X R l b W V u d C I g L z 4 8 R W 5 0 c n k g V H l w Z T 0 i R m l s b G V k Q 2 9 t c G x l d G V S Z X N 1 b H R U b 1 d v c m t z a G V l d C I g V m F s d W U 9 I m w x I i A v P j x F b n R y e S B U e X B l P S J B Z G R l Z F R v R G F 0 Y U 1 v Z G V s I i B W Y W x 1 Z T 0 i b D E i I C 8 + P E V u d H J 5 I F R 5 c G U 9 I k Z p b G x D b 3 V u d C I g V m F s d W U 9 I m w y O T E i I C 8 + P E V u d H J 5 I F R 5 c G U 9 I k Z p b G x F c n J v c k N v Z G U i I F Z h b H V l P S J z V W 5 r b m 9 3 b i I g L z 4 8 R W 5 0 c n k g V H l w Z T 0 i R m l s b E V y c m 9 y Q 2 9 1 b n Q i I F Z h b H V l P S J s M C I g L z 4 8 R W 5 0 c n k g V H l w Z T 0 i R m l s b E x h c 3 R V c G R h d G V k I i B W Y W x 1 Z T 0 i Z D I w M j U t M D Q t M T h U M D A 6 M D I 6 M T I u O D Q y M T Q 3 N l o i I C 8 + P E V u d H J 5 I F R 5 c G U 9 I k Z p b G x D b 2 x 1 b W 5 U e X B l c y I g V m F s d W U 9 I n N C Z 2 N S R V J F R 0 J n P T 0 i I C 8 + P E V u d H J 5 I F R 5 c G U 9 I k Z p b G x D b 2 x 1 b W 5 O Y W 1 l c y I g V m F s d W U 9 I n N b J n F 1 b 3 Q 7 U m V j Z W l w d C B O b y Z x d W 9 0 O y w m c X V v d D t D b 2 1 w b G V 0 a W 9 u I F R p b W U m c X V v d D s s J n F 1 b 3 Q 7 Q W 1 v d W 5 0 I F J l Y 2 V p d m V k J n F 1 b 3 Q 7 L C Z x d W 9 0 O 0 F t b 3 V u d C B T Z W 5 0 J n F 1 b 3 Q 7 L C Z x d W 9 0 O 0 J h b G F u Y 2 U m c X V v d D s s J n F 1 b 3 Q 7 V H J h b n N h Y 3 R p b 2 4 g V H l w Z S Z x d W 9 0 O y w m c X V v d D t S Z W N p c G l l 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Z W N l b W J l c i B N L V B l c 2 E g c 3 R h d G V t Z W 5 0 L 0 N o Y W 5 n Z W Q g V H l w Z S 5 7 U m V j Z W l w d C B O b y w w f S Z x d W 9 0 O y w m c X V v d D t T Z W N 0 a W 9 u M S 9 E Z W N l b W J l c i B N L V B l c 2 E g c 3 R h d G V t Z W 5 0 L 0 N o Y W 5 n Z W Q g V H l w Z S 5 7 Q 2 9 t c G x l d G l v b i B U a W 1 l L D F 9 J n F 1 b 3 Q 7 L C Z x d W 9 0 O 1 N l Y 3 R p b 2 4 x L 0 R l Y 2 V t Y m V y I E 0 t U G V z Y S B z d G F 0 Z W 1 l b n Q v Q 2 h h b m d l Z C B U e X B l M i 5 7 Q W 1 v d W 5 0 I F J l Y 2 V p d m V k L D J 9 J n F 1 b 3 Q 7 L C Z x d W 9 0 O 1 N l Y 3 R p b 2 4 x L 0 R l Y 2 V t Y m V y I E 0 t U G V z Y S B z d G F 0 Z W 1 l b n Q v Q 2 h h b m d l Z C B U e X B l M S 5 7 V 2 l 0 a G R y Y X d c b m 4 s N X 0 m c X V v d D s s J n F 1 b 3 Q 7 U 2 V j d G l v b j E v R G V j Z W 1 i Z X I g T S 1 Q Z X N h I H N 0 Y X R l b W V u d C 9 D a G F u Z 2 V k I F R 5 c G U x L n t C Y W x h b m N l L D Z 9 J n F 1 b 3 Q 7 L C Z x d W 9 0 O 1 N l Y 3 R p b 2 4 x L 0 R l Y 2 V t Y m V y I E 0 t U G V z Y S B z d G F 0 Z W 1 l b n Q v S W 5 z Z X J 0 Z W Q g V G V 4 d C B C Z W Z v c m U g R G V s a W 1 p d G V y L n t U c m F u c 2 F j d G l v b i B U e X B l L D d 9 J n F 1 b 3 Q 7 L C Z x d W 9 0 O 1 N l Y 3 R p b 2 4 x L 0 R l Y 2 V t Y m V y I E 0 t U G V z Y S B z d G F 0 Z W 1 l b n Q v U m V w b G F j Z W Q g V m F s d W U u e 1 J l Y 2 l w a W V u d C w 4 f S Z x d W 9 0 O 1 0 s J n F 1 b 3 Q 7 Q 2 9 s d W 1 u Q 2 9 1 b n Q m c X V v d D s 6 N y w m c X V v d D t L Z X l D b 2 x 1 b W 5 O Y W 1 l c y Z x d W 9 0 O z p b X S w m c X V v d D t D b 2 x 1 b W 5 J Z G V u d G l 0 a W V z J n F 1 b 3 Q 7 O l s m c X V v d D t T Z W N 0 a W 9 u M S 9 E Z W N l b W J l c i B N L V B l c 2 E g c 3 R h d G V t Z W 5 0 L 0 N o Y W 5 n Z W Q g V H l w Z S 5 7 U m V j Z W l w d C B O b y w w f S Z x d W 9 0 O y w m c X V v d D t T Z W N 0 a W 9 u M S 9 E Z W N l b W J l c i B N L V B l c 2 E g c 3 R h d G V t Z W 5 0 L 0 N o Y W 5 n Z W Q g V H l w Z S 5 7 Q 2 9 t c G x l d G l v b i B U a W 1 l L D F 9 J n F 1 b 3 Q 7 L C Z x d W 9 0 O 1 N l Y 3 R p b 2 4 x L 0 R l Y 2 V t Y m V y I E 0 t U G V z Y S B z d G F 0 Z W 1 l b n Q v Q 2 h h b m d l Z C B U e X B l M i 5 7 Q W 1 v d W 5 0 I F J l Y 2 V p d m V k L D J 9 J n F 1 b 3 Q 7 L C Z x d W 9 0 O 1 N l Y 3 R p b 2 4 x L 0 R l Y 2 V t Y m V y I E 0 t U G V z Y S B z d G F 0 Z W 1 l b n Q v Q 2 h h b m d l Z C B U e X B l M S 5 7 V 2 l 0 a G R y Y X d c b m 4 s N X 0 m c X V v d D s s J n F 1 b 3 Q 7 U 2 V j d G l v b j E v R G V j Z W 1 i Z X I g T S 1 Q Z X N h I H N 0 Y X R l b W V u d C 9 D a G F u Z 2 V k I F R 5 c G U x L n t C Y W x h b m N l L D Z 9 J n F 1 b 3 Q 7 L C Z x d W 9 0 O 1 N l Y 3 R p b 2 4 x L 0 R l Y 2 V t Y m V y I E 0 t U G V z Y S B z d G F 0 Z W 1 l b n Q v S W 5 z Z X J 0 Z W Q g V G V 4 d C B C Z W Z v c m U g R G V s a W 1 p d G V y L n t U c m F u c 2 F j d G l v b i B U e X B l L D d 9 J n F 1 b 3 Q 7 L C Z x d W 9 0 O 1 N l Y 3 R p b 2 4 x L 0 R l Y 2 V t Y m V y I E 0 t U G V z Y S B z d G F 0 Z W 1 l b n Q v U m V w b G F j Z W Q g V m F s d W U u e 1 J l Y 2 l w a W V u d C w 4 f S Z x d W 9 0 O 1 0 s J n F 1 b 3 Q 7 U m V s Y X R p b 2 5 z a G l w S W 5 m b y Z x d W 9 0 O z p b X X 0 i I C 8 + P C 9 T d G F i b G V F b n R y a W V z P j w v S X R l b T 4 8 S X R l b T 4 8 S X R l b U x v Y 2 F 0 a W 9 u P j x J d G V t V H l w Z T 5 G b 3 J t d W x h P C 9 J d G V t V H l w Z T 4 8 S X R l b V B h d G g + U 2 V j d G l v b j E v R G V j Z W 1 i Z X I l M j B N L V B l c 2 E l M j B z d G F 0 Z W 1 l b n Q v U 2 9 1 c m N l P C 9 J d G V t U G F 0 a D 4 8 L 0 l 0 Z W 1 M b 2 N h d G l v b j 4 8 U 3 R h Y m x l R W 5 0 c m l l c y A v P j w v S X R l b T 4 8 S X R l b T 4 8 S X R l b U x v Y 2 F 0 a W 9 u P j x J d G V t V H l w Z T 5 G b 3 J t d W x h P C 9 J d G V t V H l w Z T 4 8 S X R l b V B h d G g + U 2 V j d G l v b j E v R G V j Z W 1 i Z X I l M j B N L V B l c 2 E l M j B z d G F 0 Z W 1 l b n Q v V G F i b G U w M D M 8 L 0 l 0 Z W 1 Q Y X R o P j w v S X R l b U x v Y 2 F 0 a W 9 u P j x T d G F i b G V F b n R y a W V z I C 8 + P C 9 J d G V t P j x J d G V t P j x J d G V t T G 9 j Y X R p b 2 4 + P E l 0 Z W 1 U e X B l P k Z v c m 1 1 b G E 8 L 0 l 0 Z W 1 U e X B l P j x J d G V t U G F 0 a D 5 T Z W N 0 a W 9 u M S 9 E Z W N l b W J l c i U y M E 0 t U G V z Y S U y M H N 0 Y X R l b W V u d C 9 Q c m 9 t b 3 R l Z C U y M E h l Y W R l c n M 8 L 0 l 0 Z W 1 Q Y X R o P j w v S X R l b U x v Y 2 F 0 a W 9 u P j x T d G F i b G V F b n R y a W V z I C 8 + P C 9 J d G V t P j x J d G V t P j x J d G V t T G 9 j Y X R p b 2 4 + P E l 0 Z W 1 U e X B l P k Z v c m 1 1 b G E 8 L 0 l 0 Z W 1 U e X B l P j x J d G V t U G F 0 a D 5 T Z W N 0 a W 9 u M S 9 E Z W N l b W J l c i U y M E 0 t U G V z Y S U y M H N 0 Y X R l b W V u d C 9 D a G F u Z 2 V k J T I w V H l w Z T w v S X R l b V B h d G g + P C 9 J d G V t T G 9 j Y X R p b 2 4 + P F N 0 Y W J s Z U V u d H J p Z X M g L z 4 8 L 0 l 0 Z W 0 + P E l 0 Z W 0 + P E l 0 Z W 1 M b 2 N h d G l v b j 4 8 S X R l b V R 5 c G U + R m 9 y b X V s Y T w v S X R l b V R 5 c G U + P E l 0 Z W 1 Q Y X R o P l N l Y 3 R p b 2 4 x L 0 R l Y 2 V t Y m V y J T I w T S 1 Q Z X N h J T I w c 3 R h d G V t Z W 5 0 L 0 l u c 2 V y d G V k J T I w V G V 4 d C U y M E J l Z m 9 y Z S U y M E R l b G l t a X R l c j w v S X R l b V B h d G g + P C 9 J d G V t T G 9 j Y X R p b 2 4 + P F N 0 Y W J s Z U V u d H J p Z X M g L z 4 8 L 0 l 0 Z W 0 + P E l 0 Z W 0 + P E l 0 Z W 1 M b 2 N h d G l v b j 4 8 S X R l b V R 5 c G U + R m 9 y b X V s Y T w v S X R l b V R 5 c G U + P E l 0 Z W 1 Q Y X R o P l N l Y 3 R p b 2 4 x L 0 R l Y 2 V t Y m V y J T I w T S 1 Q Z X N h J T I w c 3 R h d G V t Z W 5 0 L 0 l u c 2 V y d G V k J T I w V G V 4 d C U y M E F m d G V y J T I w R G V s a W 1 p d G V y P C 9 J d G V t U G F 0 a D 4 8 L 0 l 0 Z W 1 M b 2 N h d G l v b j 4 8 U 3 R h Y m x l R W 5 0 c m l l c y A v P j w v S X R l b T 4 8 S X R l b T 4 8 S X R l b U x v Y 2 F 0 a W 9 u P j x J d G V t V H l w Z T 5 G b 3 J t d W x h P C 9 J d G V t V H l w Z T 4 8 S X R l b V B h d G g + U 2 V j d G l v b j E v R G V j Z W 1 i Z X I l M j B N L V B l c 2 E l M j B z d G F 0 Z W 1 l b n Q v R m l s d G V y Z W Q l M j B S b 3 d z P C 9 J d G V t U G F 0 a D 4 8 L 0 l 0 Z W 1 M b 2 N h d G l v b j 4 8 U 3 R h Y m x l R W 5 0 c m l l c y A v P j w v S X R l b T 4 8 S X R l b T 4 8 S X R l b U x v Y 2 F 0 a W 9 u P j x J d G V t V H l w Z T 5 G b 3 J t d W x h P C 9 J d G V t V H l w Z T 4 8 S X R l b V B h d G g + U 2 V j d G l v b j E v R G V j Z W 1 i Z X I l M j B N L V B l c 2 E l M j B z d G F 0 Z W 1 l b n Q v U m V w b G F j Z W Q l M j B W Y W x 1 Z T w v S X R l b V B h d G g + P C 9 J d G V t T G 9 j Y X R p b 2 4 + P F N 0 Y W J s Z U V u d H J p Z X M g L z 4 8 L 0 l 0 Z W 0 + P E l 0 Z W 0 + P E l 0 Z W 1 M b 2 N h d G l v b j 4 8 S X R l b V R 5 c G U + R m 9 y b X V s Y T w v S X R l b V R 5 c G U + P E l 0 Z W 1 Q Y X R o P l N l Y 3 R p b 2 4 x L 0 R l Y 2 V t Y m V y J T I w T S 1 Q Z X N h J T I w c 3 R h d G V t Z W 5 0 L 0 N o Y W 5 n Z W Q l M j B U e X B l M T w v S X R l b V B h d G g + P C 9 J d G V t T G 9 j Y X R p b 2 4 + P F N 0 Y W J s Z U V u d H J p Z X M g L z 4 8 L 0 l 0 Z W 0 + P E l 0 Z W 0 + P E l 0 Z W 1 M b 2 N h d G l v b j 4 8 S X R l b V R 5 c G U + R m 9 y b X V s Y T w v S X R l b V R 5 c G U + P E l 0 Z W 1 Q Y X R o P l N l Y 3 R p b 2 4 x L 0 R l Y 2 V t Y m V y J T I w T S 1 Q Z X N h J T I w c 3 R h d G V t Z W 5 0 L 1 J l b m F t Z W Q l M j B D b 2 x 1 b W 5 z P C 9 J d G V t U G F 0 a D 4 8 L 0 l 0 Z W 1 M b 2 N h d G l v b j 4 8 U 3 R h Y m x l R W 5 0 c m l l c y A v P j w v S X R l b T 4 8 S X R l b T 4 8 S X R l b U x v Y 2 F 0 a W 9 u P j x J d G V t V H l w Z T 5 G b 3 J t d W x h P C 9 J d G V t V H l w Z T 4 8 S X R l b V B h d G g + U 2 V j d G l v b j E v R G V j Z W 1 i Z X I l M j B N L V B l c 2 E l M j B z d G F 0 Z W 1 l b n Q v U m V t b 3 Z l Z C U y M E N v b H V t b n M 8 L 0 l 0 Z W 1 Q Y X R o P j w v S X R l b U x v Y 2 F 0 a W 9 u P j x T d G F i b G V F b n R y a W V z I C 8 + P C 9 J d G V t P j x J d G V t P j x J d G V t T G 9 j Y X R p b 2 4 + P E l 0 Z W 1 U e X B l P k Z v c m 1 1 b G E 8 L 0 l 0 Z W 1 U e X B l P j x J d G V t U G F 0 a D 5 T Z W N 0 a W 9 u M S 9 E Z W N l b W J l c i U y M E 0 t U G V z Y S U y M H N 0 Y X R l b W V u d C 9 D a G F u Z 2 V k J T I w V H l w Z T I 8 L 0 l 0 Z W 1 Q Y X R o P j w v S X R l b U x v Y 2 F 0 a W 9 u P j x T d G F i b G V F b n R y a W V z I C 8 + P C 9 J d G V t P j w v S X R l b X M + P C 9 M b 2 N h b F B h Y 2 t h Z 2 V N Z X R h Z G F 0 Y U Z p b G U + F g A A A F B L B Q Y A A A A A A A A A A A A A A A A A A A A A A A A m A Q A A A Q A A A N C M n d 8 B F d E R j H o A w E / C l + s B A A A A z Q 0 s t l o w d U y E S R 8 n p J N 3 / Q A A A A A C A A A A A A A Q Z g A A A A E A A C A A A A B K O R 6 W V Z W P 3 1 Y k H 7 1 j I Z X c 6 + 4 4 Q 7 N I C W l V 1 L y x N h / c 8 A A A A A A O g A A A A A I A A C A A A A C c x E x y M w o U z j K T a i d q x s N U J t 6 e D S t v g H X o 8 R t 2 v Y X t 0 F A A A A A M M N R 3 M O D V v n R m O f m i D Z B k G L 2 j i N 1 k 8 C m 1 F 4 + m 7 3 U O h R + I 4 g z s L 2 s t / 4 K V 6 r P y s l a r c P P B O 6 O r X 3 e + f F H I 5 B Q 0 P D 2 t 7 U h H i z F M g V 0 f S G J w c U A A A A D l 2 L + N k Y q x Z X / g 3 r f O 2 d C d + 6 P z 9 T / G d Y 2 a W M G v V A l + t z l p Q / m d q 3 n a R w / + Y q a U v 5 p a W 5 G r x o Z v P G z a u Z 5 v T h h 8 < / D a t a M a s h u p > 
</file>

<file path=customXml/item10.xml>��< ? x m l   v e r s i o n = " 1 . 0 "   e n c o d i n g = " U T F - 1 6 " ? > < G e m i n i   x m l n s = " h t t p : / / g e m i n i / p i v o t c u s t o m i z a t i o n / T a b l e X M L _ D e c e m b e r   M - P e s a   s t a t e m e n t _ 1 2 e c 4 8 b 2 - 6 2 8 6 - 4 b 6 5 - 8 f b a - 7 d 6 f 5 2 8 d 0 6 2 1 " > < C u s t o m C o n t e n t > < ! [ C D A T A [ < T a b l e W i d g e t G r i d S e r i a l i z a t i o n   x m l n s : x s d = " h t t p : / / w w w . w 3 . o r g / 2 0 0 1 / X M L S c h e m a "   x m l n s : x s i = " h t t p : / / w w w . w 3 . o r g / 2 0 0 1 / X M L S c h e m a - i n s t a n c e " > < C o l u m n S u g g e s t e d T y p e   / > < C o l u m n F o r m a t   / > < C o l u m n A c c u r a c y   / > < C o l u m n C u r r e n c y S y m b o l   / > < C o l u m n P o s i t i v e P a t t e r n   / > < C o l u m n N e g a t i v e P a t t e r n   / > < C o l u m n W i d t h s > < i t e m > < k e y > < s t r i n g > R e c e i p t   N o < / s t r i n g > < / k e y > < v a l u e > < i n t > 1 2 5 < / i n t > < / v a l u e > < / i t e m > < i t e m > < k e y > < s t r i n g > C o m p l e t i o n   T i m e < / s t r i n g > < / k e y > < v a l u e > < i n t > 1 7 3 < / i n t > < / v a l u e > < / i t e m > < i t e m > < k e y > < s t r i n g > A m o u n t   R e c e i v e d < / s t r i n g > < / k e y > < v a l u e > < i n t > 1 7 7 < / i n t > < / v a l u e > < / i t e m > < i t e m > < k e y > < s t r i n g > A m o u n t   S e n t < / s t r i n g > < / k e y > < v a l u e > < i n t > 1 4 3 < / i n t > < / v a l u e > < / i t e m > < i t e m > < k e y > < s t r i n g > B a l a n c e < / s t r i n g > < / k e y > < v a l u e > < i n t > 1 0 2 < / i n t > < / v a l u e > < / i t e m > < i t e m > < k e y > < s t r i n g > T r a n s a c t i o n   T y p e < / s t r i n g > < / k e y > < v a l u e > < i n t > 1 7 3 < / i n t > < / v a l u e > < / i t e m > < i t e m > < k e y > < s t r i n g > R e c i p i e n t < / s t r i n g > < / k e y > < v a l u e > < i n t > 1 1 3 < / i n t > < / v a l u e > < / i t e m > < i t e m > < k e y > < s t r i n g > I n c o m e   v s   E x p e n s e < / s t r i n g > < / k e y > < v a l u e > < i n t > 1 8 9 < / i n t > < / v a l u e > < / i t e m > < i t e m > < k e y > < s t r i n g > w e e k   d a y s < / s t r i n g > < / k e y > < v a l u e > < i n t > 1 2 4 < / i n t > < / v a l u e > < / i t e m > < / C o l u m n W i d t h s > < C o l u m n D i s p l a y I n d e x > < i t e m > < k e y > < s t r i n g > R e c e i p t   N o < / s t r i n g > < / k e y > < v a l u e > < i n t > 0 < / i n t > < / v a l u e > < / i t e m > < i t e m > < k e y > < s t r i n g > C o m p l e t i o n   T i m e < / s t r i n g > < / k e y > < v a l u e > < i n t > 1 < / i n t > < / v a l u e > < / i t e m > < i t e m > < k e y > < s t r i n g > A m o u n t   R e c e i v e d < / s t r i n g > < / k e y > < v a l u e > < i n t > 2 < / i n t > < / v a l u e > < / i t e m > < i t e m > < k e y > < s t r i n g > A m o u n t   S e n t < / s t r i n g > < / k e y > < v a l u e > < i n t > 3 < / i n t > < / v a l u e > < / i t e m > < i t e m > < k e y > < s t r i n g > B a l a n c e < / s t r i n g > < / k e y > < v a l u e > < i n t > 4 < / i n t > < / v a l u e > < / i t e m > < i t e m > < k e y > < s t r i n g > T r a n s a c t i o n   T y p e < / s t r i n g > < / k e y > < v a l u e > < i n t > 5 < / i n t > < / v a l u e > < / i t e m > < i t e m > < k e y > < s t r i n g > R e c i p i e n t < / s t r i n g > < / k e y > < v a l u e > < i n t > 6 < / i n t > < / v a l u e > < / i t e m > < i t e m > < k e y > < s t r i n g > I n c o m e   v s   E x p e n s e < / s t r i n g > < / k e y > < v a l u e > < i n t > 7 < / i n t > < / v a l u e > < / i t e m > < i t e m > < k e y > < s t r i n g > w e e k   d a y s 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D e c e m b e r   M - P e s a   s t a t e m e n t _ 1 2 e c 4 8 b 2 - 6 2 8 6 - 4 b 6 5 - 8 f b a - 7 d 6 f 5 2 8 d 0 6 2 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 D e c e m b e r   M - P e s a   s t a t e m e n t 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 D e c e m b e r   M - P e s a   s t a t e m e n t 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 C o l u m n s \ R e c e i p t   N o < / K e y > < / D i a g r a m O b j e c t K e y > < D i a g r a m O b j e c t K e y > < K e y > C o l u m n s \ C o m p l e t i o n   T i m e < / K e y > < / D i a g r a m O b j e c t K e y > < D i a g r a m O b j e c t K e y > < K e y > C o l u m n s \ A m o u n t   R e c e i v e d < / K e y > < / D i a g r a m O b j e c t K e y > < D i a g r a m O b j e c t K e y > < K e y > C o l u m n s \ A m o u n t   S e n t < / K e y > < / D i a g r a m O b j e c t K e y > < D i a g r a m O b j e c t K e y > < K e y > C o l u m n s \ B a l a n c e < / K e y > < / D i a g r a m O b j e c t K e y > < D i a g r a m O b j e c t K e y > < K e y > C o l u m n s \ T r a n s a c t i o n   T y p e < / K e y > < / D i a g r a m O b j e c t K e y > < D i a g r a m O b j e c t K e y > < K e y > C o l u m n s \ R e c i p i e n t < / K e y > < / D i a g r a m O b j e c t K e y > < D i a g r a m O b j e c t K e y > < K e y > M e a s u r e s \ T o t a l   A m o u n t   R e c e i v e d < / K e y > < / D i a g r a m O b j e c t K e y > < D i a g r a m O b j e c t K e y > < K e y > M e a s u r e s \ T o t a l   A m o u n t   R e c e i v e d \ T a g I n f o \ F o r m u l a < / K e y > < / D i a g r a m O b j e c t K e y > < D i a g r a m O b j e c t K e y > < K e y > M e a s u r e s \ T o t a l   A m o u n t   R e c e i v e d \ T a g I n f o \ V a l u e < / K e y > < / D i a g r a m O b j e c t K e y > < D i a g r a m O b j e c t K e y > < K e y > M e a s u r e s \ T o t a l   A m o u n t   S e n t < / K e y > < / D i a g r a m O b j e c t K e y > < D i a g r a m O b j e c t K e y > < K e y > M e a s u r e s \ T o t a l   A m o u n t   S e n t \ T a g I n f o \ F o r m u l a < / K e y > < / D i a g r a m O b j e c t K e y > < D i a g r a m O b j e c t K e y > < K e y > M e a s u r e s \ T o t a l   A m o u n t   S e n t \ T a g I n f o \ V a l u e < / K e y > < / D i a g r a m O b j e c t K e y > < D i a g r a m O b j e c t K e y > < K e y > M e a s u r e s \ N e t   C a s h f l o w < / K e y > < / D i a g r a m O b j e c t K e y > < D i a g r a m O b j e c t K e y > < K e y > M e a s u r e s \ N e t   C a s h f l o w \ T a g I n f o \ F o r m u l a < / K e y > < / D i a g r a m O b j e c t K e y > < D i a g r a m O b j e c t K e y > < K e y > M e a s u r e s \ N e t   C a s h f l o w \ T a g I n f o \ V a l u e < / K e y > < / D i a g r a m O b j e c t K e y > < D i a g r a m O b j e c t K e y > < K e y > M e a s u r e s \ A v e r a g e   T r a n s a c t i o n   A m o u n t < / K e y > < / D i a g r a m O b j e c t K e y > < D i a g r a m O b j e c t K e y > < K e y > M e a s u r e s \ A v e r a g e   T r a n s a c t i o n   A m o u n t \ T a g I n f o \ F o r m u l a < / K e y > < / D i a g r a m O b j e c t K e y > < D i a g r a m O b j e c t K e y > < K e y > M e a s u r e s \ A v e r a g e   T r a n s a c t i o n   A m o u n t \ T a g I n f o \ S e m a n t i c   E r r o r < / K e y > < / D i a g r a m O b j e c t K e y > < D i a g r a m O b j e c t K e y > < K e y > M e a s u r e s \ A v e r a g e   T r a n s a c t i o n   A m o u n t \ T a g I n f o \ V a l u e < / K e y > < / D i a g r a m O b j e c t K e y > < D i a g r a m O b j e c t K e y > < K e y > C o l u m n s \ I n c o m e   v s   E x p e n s e < / K e y > < / D i a g r a m O b j e c t K e y > < D i a g r a m O b j e c t K e y > < K e y > C o l u m n s \ w e e k   d a y s < / K e y > < / D i a g r a m O b j e c t K e y > < D i a g r a m O b j e c t K e y > < K e y > M e a s u r e s \ S u m   o f   A m o u n t   S e n t < / K e y > < / D i a g r a m O b j e c t K e y > < D i a g r a m O b j e c t K e y > < K e y > M e a s u r e s \ S u m   o f   A m o u n t   S e n t \ T a g I n f o \ F o r m u l a < / K e y > < / D i a g r a m O b j e c t K e y > < D i a g r a m O b j e c t K e y > < K e y > M e a s u r e s \ S u m   o f   A m o u n t   S e n t \ T a g I n f o \ V a l u e < / K e y > < / D i a g r a m O b j e c t K e y > < D i a g r a m O b j e c t K e y > < K e y > L i n k s \ & l t ; C o l u m n s \ S u m   o f   A m o u n t   S e n t & g t ; - & l t ; M e a s u r e s \ A m o u n t   S e n t & g t ; < / K e y > < / D i a g r a m O b j e c t K e y > < D i a g r a m O b j e c t K e y > < K e y > L i n k s \ & l t ; C o l u m n s \ S u m   o f   A m o u n t   S e n t & g t ; - & l t ; M e a s u r e s \ A m o u n t   S e n t & g t ; \ C O L U M N < / K e y > < / D i a g r a m O b j e c t K e y > < D i a g r a m O b j e c t K e y > < K e y > L i n k s \ & l t ; C o l u m n s \ S u m   o f   A m o u n t   S e n t & g t ; - & l t ; M e a s u r e s \ A m o u n t   S e n t & g t ; \ M E A S U R E 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 C o l u m n s \ R e c e i p t   N o < / K e y > < / a : K e y > < a : V a l u e   i : t y p e = " M e a s u r e G r i d N o d e V i e w S t a t e " > < L a y e d O u t > t r u e < / L a y e d O u t > < / a : V a l u e > < / a : K e y V a l u e O f D i a g r a m O b j e c t K e y a n y T y p e z b w N T n L X > < a : K e y V a l u e O f D i a g r a m O b j e c t K e y a n y T y p e z b w N T n L X > < a : K e y > < K e y > C o l u m n s \ C o m p l e t i o n   T i m e < / K e y > < / a : K e y > < a : V a l u e   i : t y p e = " M e a s u r e G r i d N o d e V i e w S t a t e " > < C o l u m n > 1 < / C o l u m n > < L a y e d O u t > t r u e < / L a y e d O u t > < / a : V a l u e > < / a : K e y V a l u e O f D i a g r a m O b j e c t K e y a n y T y p e z b w N T n L X > < a : K e y V a l u e O f D i a g r a m O b j e c t K e y a n y T y p e z b w N T n L X > < a : K e y > < K e y > C o l u m n s \ A m o u n t   R e c e i v e d < / K e y > < / a : K e y > < a : V a l u e   i : t y p e = " M e a s u r e G r i d N o d e V i e w S t a t e " > < C o l u m n > 2 < / C o l u m n > < L a y e d O u t > t r u e < / L a y e d O u t > < / a : V a l u e > < / a : K e y V a l u e O f D i a g r a m O b j e c t K e y a n y T y p e z b w N T n L X > < a : K e y V a l u e O f D i a g r a m O b j e c t K e y a n y T y p e z b w N T n L X > < a : K e y > < K e y > C o l u m n s \ A m o u n t   S e n t < / 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 C o l u m n s \ T r a n s a c t i o n   T y p e < / K e y > < / a : K e y > < a : V a l u e   i : t y p e = " M e a s u r e G r i d N o d e V i e w S t a t e " > < C o l u m n > 5 < / C o l u m n > < L a y e d O u t > t r u e < / L a y e d O u t > < / a : V a l u e > < / a : K e y V a l u e O f D i a g r a m O b j e c t K e y a n y T y p e z b w N T n L X > < a : K e y V a l u e O f D i a g r a m O b j e c t K e y a n y T y p e z b w N T n L X > < a : K e y > < K e y > C o l u m n s \ R e c i p i e n t < / K e y > < / a : K e y > < a : V a l u e   i : t y p e = " M e a s u r e G r i d N o d e V i e w S t a t e " > < C o l u m n > 6 < / C o l u m n > < L a y e d O u t > t r u e < / L a y e d O u t > < / a : V a l u e > < / a : K e y V a l u e O f D i a g r a m O b j e c t K e y a n y T y p e z b w N T n L X > < a : K e y V a l u e O f D i a g r a m O b j e c t K e y a n y T y p e z b w N T n L X > < a : K e y > < K e y > M e a s u r e s \ T o t a l   A m o u n t   R e c e i v e d < / K e y > < / a : K e y > < a : V a l u e   i : t y p e = " M e a s u r e G r i d N o d e V i e w S t a t e " > < L a y e d O u t > t r u e < / L a y e d O u t > < R o w > 1 < / R o w > < / a : V a l u e > < / a : K e y V a l u e O f D i a g r a m O b j e c t K e y a n y T y p e z b w N T n L X > < a : K e y V a l u e O f D i a g r a m O b j e c t K e y a n y T y p e z b w N T n L X > < a : K e y > < K e y > M e a s u r e s \ T o t a l   A m o u n t   R e c e i v e d \ T a g I n f o \ F o r m u l a < / K e y > < / a : K e y > < a : V a l u e   i : t y p e = " M e a s u r e G r i d V i e w S t a t e I D i a g r a m T a g A d d i t i o n a l I n f o " / > < / a : K e y V a l u e O f D i a g r a m O b j e c t K e y a n y T y p e z b w N T n L X > < a : K e y V a l u e O f D i a g r a m O b j e c t K e y a n y T y p e z b w N T n L X > < a : K e y > < K e y > M e a s u r e s \ T o t a l   A m o u n t   R e c e i v e d \ T a g I n f o \ V a l u e < / K e y > < / a : K e y > < a : V a l u e   i : t y p e = " M e a s u r e G r i d V i e w S t a t e I D i a g r a m T a g A d d i t i o n a l I n f o " / > < / a : K e y V a l u e O f D i a g r a m O b j e c t K e y a n y T y p e z b w N T n L X > < a : K e y V a l u e O f D i a g r a m O b j e c t K e y a n y T y p e z b w N T n L X > < a : K e y > < K e y > M e a s u r e s \ T o t a l   A m o u n t   S e n t < / K e y > < / a : K e y > < a : V a l u e   i : t y p e = " M e a s u r e G r i d N o d e V i e w S t a t e " > < L a y e d O u t > t r u e < / L a y e d O u t > < R o w > 2 < / R o w > < / a : V a l u e > < / a : K e y V a l u e O f D i a g r a m O b j e c t K e y a n y T y p e z b w N T n L X > < a : K e y V a l u e O f D i a g r a m O b j e c t K e y a n y T y p e z b w N T n L X > < a : K e y > < K e y > M e a s u r e s \ T o t a l   A m o u n t   S e n t \ T a g I n f o \ F o r m u l a < / K e y > < / a : K e y > < a : V a l u e   i : t y p e = " M e a s u r e G r i d V i e w S t a t e I D i a g r a m T a g A d d i t i o n a l I n f o " / > < / a : K e y V a l u e O f D i a g r a m O b j e c t K e y a n y T y p e z b w N T n L X > < a : K e y V a l u e O f D i a g r a m O b j e c t K e y a n y T y p e z b w N T n L X > < a : K e y > < K e y > M e a s u r e s \ T o t a l   A m o u n t   S e n t \ T a g I n f o \ V a l u e < / K e y > < / a : K e y > < a : V a l u e   i : t y p e = " M e a s u r e G r i d V i e w S t a t e I D i a g r a m T a g A d d i t i o n a l I n f o " / > < / a : K e y V a l u e O f D i a g r a m O b j e c t K e y a n y T y p e z b w N T n L X > < a : K e y V a l u e O f D i a g r a m O b j e c t K e y a n y T y p e z b w N T n L X > < a : K e y > < K e y > M e a s u r e s \ N e t   C a s h f l o w < / K e y > < / a : K e y > < a : V a l u e   i : t y p e = " M e a s u r e G r i d N o d e V i e w S t a t e " > < L a y e d O u t > t r u e < / L a y e d O u t > < R o w > 3 < / R o w > < / a : V a l u e > < / a : K e y V a l u e O f D i a g r a m O b j e c t K e y a n y T y p e z b w N T n L X > < a : K e y V a l u e O f D i a g r a m O b j e c t K e y a n y T y p e z b w N T n L X > < a : K e y > < K e y > M e a s u r e s \ N e t   C a s h f l o w \ T a g I n f o \ F o r m u l a < / K e y > < / a : K e y > < a : V a l u e   i : t y p e = " M e a s u r e G r i d V i e w S t a t e I D i a g r a m T a g A d d i t i o n a l I n f o " / > < / a : K e y V a l u e O f D i a g r a m O b j e c t K e y a n y T y p e z b w N T n L X > < a : K e y V a l u e O f D i a g r a m O b j e c t K e y a n y T y p e z b w N T n L X > < a : K e y > < K e y > M e a s u r e s \ N e t   C a s h f l o w \ T a g I n f o \ V a l u e < / K e y > < / a : K e y > < a : V a l u e   i : t y p e = " M e a s u r e G r i d V i e w S t a t e I D i a g r a m T a g A d d i t i o n a l I n f o " / > < / a : K e y V a l u e O f D i a g r a m O b j e c t K e y a n y T y p e z b w N T n L X > < a : K e y V a l u e O f D i a g r a m O b j e c t K e y a n y T y p e z b w N T n L X > < a : K e y > < K e y > M e a s u r e s \ A v e r a g e   T r a n s a c t i o n   A m o u n t < / K e y > < / a : K e y > < a : V a l u e   i : t y p e = " M e a s u r e G r i d N o d e V i e w S t a t e " > < L a y e d O u t > t r u e < / L a y e d O u t > < R o w > 4 < / R o w > < / a : V a l u e > < / a : K e y V a l u e O f D i a g r a m O b j e c t K e y a n y T y p e z b w N T n L X > < a : K e y V a l u e O f D i a g r a m O b j e c t K e y a n y T y p e z b w N T n L X > < a : K e y > < K e y > M e a s u r e s \ A v e r a g e   T r a n s a c t i o n   A m o u n t \ T a g I n f o \ F o r m u l a < / K e y > < / a : K e y > < a : V a l u e   i : t y p e = " M e a s u r e G r i d V i e w S t a t e I D i a g r a m T a g A d d i t i o n a l I n f o " / > < / a : K e y V a l u e O f D i a g r a m O b j e c t K e y a n y T y p e z b w N T n L X > < a : K e y V a l u e O f D i a g r a m O b j e c t K e y a n y T y p e z b w N T n L X > < a : K e y > < K e y > M e a s u r e s \ A v e r a g e   T r a n s a c t i o n   A m o u n t \ T a g I n f o \ S e m a n t i c   E r r o r < / K e y > < / a : K e y > < a : V a l u e   i : t y p e = " M e a s u r e G r i d V i e w S t a t e I D i a g r a m T a g A d d i t i o n a l I n f o " / > < / a : K e y V a l u e O f D i a g r a m O b j e c t K e y a n y T y p e z b w N T n L X > < a : K e y V a l u e O f D i a g r a m O b j e c t K e y a n y T y p e z b w N T n L X > < a : K e y > < K e y > M e a s u r e s \ A v e r a g e   T r a n s a c t i o n   A m o u n t \ T a g I n f o \ V a l u e < / K e y > < / a : K e y > < a : V a l u e   i : t y p e = " M e a s u r e G r i d V i e w S t a t e I D i a g r a m T a g A d d i t i o n a l I n f o " / > < / a : K e y V a l u e O f D i a g r a m O b j e c t K e y a n y T y p e z b w N T n L X > < a : K e y V a l u e O f D i a g r a m O b j e c t K e y a n y T y p e z b w N T n L X > < a : K e y > < K e y > C o l u m n s \ I n c o m e   v s   E x p e n s e < / K e y > < / a : K e y > < a : V a l u e   i : t y p e = " M e a s u r e G r i d N o d e V i e w S t a t e " > < C o l u m n > 7 < / C o l u m n > < L a y e d O u t > t r u e < / L a y e d O u t > < / a : V a l u e > < / a : K e y V a l u e O f D i a g r a m O b j e c t K e y a n y T y p e z b w N T n L X > < a : K e y V a l u e O f D i a g r a m O b j e c t K e y a n y T y p e z b w N T n L X > < a : K e y > < K e y > C o l u m n s \ w e e k   d a y s < / K e y > < / a : K e y > < a : V a l u e   i : t y p e = " M e a s u r e G r i d N o d e V i e w S t a t e " > < C o l u m n > 8 < / C o l u m n > < L a y e d O u t > t r u e < / L a y e d O u t > < / a : V a l u e > < / a : K e y V a l u e O f D i a g r a m O b j e c t K e y a n y T y p e z b w N T n L X > < a : K e y V a l u e O f D i a g r a m O b j e c t K e y a n y T y p e z b w N T n L X > < a : K e y > < K e y > M e a s u r e s \ S u m   o f   A m o u n t   S e n t < / K e y > < / a : K e y > < a : V a l u e   i : t y p e = " M e a s u r e G r i d N o d e V i e w S t a t e " > < C o l u m n > 3 < / C o l u m n > < L a y e d O u t > t r u e < / L a y e d O u t > < W a s U I I n v i s i b l e > t r u e < / W a s U I I n v i s i b l e > < / a : V a l u e > < / a : K e y V a l u e O f D i a g r a m O b j e c t K e y a n y T y p e z b w N T n L X > < a : K e y V a l u e O f D i a g r a m O b j e c t K e y a n y T y p e z b w N T n L X > < a : K e y > < K e y > M e a s u r e s \ S u m   o f   A m o u n t   S e n t \ T a g I n f o \ F o r m u l a < / K e y > < / a : K e y > < a : V a l u e   i : t y p e = " M e a s u r e G r i d V i e w S t a t e I D i a g r a m T a g A d d i t i o n a l I n f o " / > < / a : K e y V a l u e O f D i a g r a m O b j e c t K e y a n y T y p e z b w N T n L X > < a : K e y V a l u e O f D i a g r a m O b j e c t K e y a n y T y p e z b w N T n L X > < a : K e y > < K e y > M e a s u r e s \ S u m   o f   A m o u n t   S e n t \ T a g I n f o \ V a l u e < / K e y > < / a : K e y > < a : V a l u e   i : t y p e = " M e a s u r e G r i d V i e w S t a t e I D i a g r a m T a g A d d i t i o n a l I n f o " / > < / a : K e y V a l u e O f D i a g r a m O b j e c t K e y a n y T y p e z b w N T n L X > < a : K e y V a l u e O f D i a g r a m O b j e c t K e y a n y T y p e z b w N T n L X > < a : K e y > < K e y > L i n k s \ & l t ; C o l u m n s \ S u m   o f   A m o u n t   S e n t & g t ; - & l t ; M e a s u r e s \ A m o u n t   S e n t & g t ; < / K e y > < / a : K e y > < a : V a l u e   i : t y p e = " M e a s u r e G r i d V i e w S t a t e I D i a g r a m L i n k " / > < / a : K e y V a l u e O f D i a g r a m O b j e c t K e y a n y T y p e z b w N T n L X > < a : K e y V a l u e O f D i a g r a m O b j e c t K e y a n y T y p e z b w N T n L X > < a : K e y > < K e y > L i n k s \ & l t ; C o l u m n s \ S u m   o f   A m o u n t   S e n t & g t ; - & l t ; M e a s u r e s \ A m o u n t   S e n t & g t ; \ C O L U M N < / K e y > < / a : K e y > < a : V a l u e   i : t y p e = " M e a s u r e G r i d V i e w S t a t e I D i a g r a m L i n k E n d p o i n t " / > < / a : K e y V a l u e O f D i a g r a m O b j e c t K e y a n y T y p e z b w N T n L X > < a : K e y V a l u e O f D i a g r a m O b j e c t K e y a n y T y p e z b w N T n L X > < a : K e y > < K e y > L i n k s \ & l t ; C o l u m n s \ S u m   o f   A m o u n t   S e n t & g t ; - & l t ; M e a s u r e s \ A m o u n t   S e n t & g t ; \ M E A S U R E 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 D e c e m b e r   M - P e s a   s t a t e m e n t 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 D e c e m b e r   M - P e s a   s t a t e m e n t 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 C o l u m n s \ R e c e i p t   N o < / K e y > < / a : K e y > < a : V a l u e   i : t y p e = " T a b l e W i d g e t B a s e V i e w S t a t e " / > < / a : K e y V a l u e O f D i a g r a m O b j e c t K e y a n y T y p e z b w N T n L X > < a : K e y V a l u e O f D i a g r a m O b j e c t K e y a n y T y p e z b w N T n L X > < a : K e y > < K e y > C o l u m n s \ C o m p l e t i o n   T i m e < / K e y > < / a : K e y > < a : V a l u e   i : t y p e = " T a b l e W i d g e t B a s e V i e w S t a t e " / > < / a : K e y V a l u e O f D i a g r a m O b j e c t K e y a n y T y p e z b w N T n L X > < a : K e y V a l u e O f D i a g r a m O b j e c t K e y a n y T y p e z b w N T n L X > < a : K e y > < K e y > C o l u m n s \ A m o u n t   R e c e i v e d < / K e y > < / a : K e y > < a : V a l u e   i : t y p e = " T a b l e W i d g e t B a s e V i e w S t a t e " / > < / a : K e y V a l u e O f D i a g r a m O b j e c t K e y a n y T y p e z b w N T n L X > < a : K e y V a l u e O f D i a g r a m O b j e c t K e y a n y T y p e z b w N T n L X > < a : K e y > < K e y > C o l u m n s \ A m o u n t   S e n t < / 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 C o l u m n s \ T r a n s a c t i o n   T y p e < / K e y > < / a : K e y > < a : V a l u e   i : t y p e = " T a b l e W i d g e t B a s e V i e w S t a t e " / > < / a : K e y V a l u e O f D i a g r a m O b j e c t K e y a n y T y p e z b w N T n L X > < a : K e y V a l u e O f D i a g r a m O b j e c t K e y a n y T y p e z b w N T n L X > < a : K e y > < K e y > C o l u m n s \ R e c i p i e n t 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 C o l u m n s \ I n c o m e   v s   E x p e n s e < / K e y > < / a : K e y > < a : V a l u e   i : t y p e = " T a b l e W i d g e t B a s e V i e w S t a t e " / > < / a : K e y V a l u e O f D i a g r a m O b j e c t K e y a n y T y p e z b w N T n L X > < a : K e y V a l u e O f D i a g r a m O b j e c t K e y a n y T y p e z b w N T n L X > < a : K e y > < K e y > C o l u m n s \ w e e k   d a y s < / 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 D e c e m b e r   M - P e s a   s t a t e m e n t _ 1 2 e c 4 8 b 2 - 6 2 8 6 - 4 b 6 5 - 8 f b a - 7 d 6 f 5 2 8 d 0 6 2 1 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6 0 2 ] ] > < / C u s t o m C o n t e n t > < / G e m i n i > 
</file>

<file path=customXml/item2.xml>��< ? x m l   v e r s i o n = " 1 . 0 "   e n c o d i n g = " U T F - 1 6 " ? > < G e m i n i   x m l n s = " h t t p : / / g e m i n i / p i v o t c u s t o m i z a t i o n / 1 b c 6 b 5 4 7 - c f 7 c - 4 a a 0 - b 5 2 6 - a 8 3 9 0 8 1 0 9 c 5 7 " > < 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 2 0 2 5 - 0 4 - 1 7 T 1 9 : 1 8 : 4 4 . 7 5 9 3 3 6 1 - 0 7 : 0 0 < / L a s t P r o c e s s e d T i m e > < / D a t a M o d e l i n g S a n d b o x . S e r i a l i z e d S a n d b o x E r r o r C a c h e > ] ] > < / C u s t o m C o n t e n t > < / G e m i n i > 
</file>

<file path=customXml/item3.xml>��< ? x m l   v e r s i o n = " 1 . 0 "   e n c o d i n g = " U T F - 1 6 " ? > < G e m i n i   x m l n s = " h t t p : / / g e m i n i / p i v o t c u s t o m i z a t i o n / 0 2 1 a 7 d e b - 0 3 c f - 4 d 2 4 - b e 9 9 - e 2 6 8 9 2 6 f d f c 6 " > < 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4.xml>��< ? x m l   v e r s i o n = " 1 . 0 "   e n c o d i n g = " U T F - 1 6 " ? > < G e m i n i   x m l n s = " h t t p : / / g e m i n i / p i v o t c u s t o m i z a t i o n / 2 5 a d f d 0 d - f 6 7 3 - 4 4 c b - b 7 0 f - 5 8 2 2 6 b 9 c f 4 b 0 " > < 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5.xml>��< ? x m l   v e r s i o n = " 1 . 0 "   e n c o d i n g = " U T F - 1 6 " ? > < G e m i n i   x m l n s = " h t t p : / / g e m i n i / p i v o t c u s t o m i z a t i o n / 3 2 c e 2 0 f a - f 9 0 9 - 4 5 e 4 - a 4 c f - 9 5 2 b 5 c 3 0 2 6 0 a " > < C u s t o m C o n t e n t > < ! [ C D A T A [ < ? x m l   v e r s i o n = " 1 . 0 "   e n c o d i n g = " u t f - 1 6 " ? > < S e t t i n g s > < C a l c u l a t e d F i e l d s > < i t e m > < M e a s u r e N a m e > T o t a l   A m o u n t   R e c e i v e d < / M e a s u r e N a m e > < D i s p l a y N a m e > T o t a l   A m o u n t   R e c e i v e d < / D i s p l a y N a m e > < V i s i b l e > F a l s e < / V i s i b l e > < / i t e m > < i t e m > < M e a s u r e N a m e > T o t a l   A m o u n t   S e n t < / M e a s u r e N a m e > < D i s p l a y N a m e > T o t a l   A m o u n t   S e n t < / D i s p l a y N a m e > < V i s i b l e > F a l s e < / V i s i b l e > < / i t e m > < i t e m > < M e a s u r e N a m e > N e t   C a s h f l o w < / M e a s u r e N a m e > < D i s p l a y N a m e > N e t   C a s h f l o w < / D i s p l a y N a m e > < V i s i b l e > F a l s e < / V i s i b l e > < / i t e m > < i t e m > < M e a s u r e N a m e > A v e r a g e   T r a n s a c t i o n   A m o u n t < / M e a s u r e N a m e > < D i s p l a y N a m e > A v e r a g e   T r a n s a c t i o n   A m o u n t < / D i s p l a y N a m e > < V i s i b l e > F a l s e < / V i s i b l e > < / i t e m > < / C a l c u l a t e d F i e l d s > < S A H o s t H a s h > 0 < / S A H o s t H a s h > < G e m i n i F i e l d L i s t V i s i b l e > T r u e < / G e m i n i F i e l d L i s t V i s i b l e > < / S e t t i n g s > ] ] > < / C u s t o m C o n t e n t > < / G e m i n i > 
</file>

<file path=customXml/item6.xml>��< ? x m l   v e r s i o n = " 1 . 0 "   e n c o d i n g = " U T F - 1 6 " ? > < G e m i n i   x m l n s = " h t t p : / / g e m i n i / p i v o t c u s t o m i z a t i o n / C l i e n t W i n d o w X M L " > < C u s t o m C o n t e n t > < ! [ C D A T A [ D e c e m b e r   M - P e s a   s t a t e m e n t _ 1 2 e c 4 8 b 2 - 6 2 8 6 - 4 b 6 5 - 8 f b a - 7 d 6 f 5 2 8 d 0 6 2 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85F1F00-A8DC-45F2-9B11-4BE6CD6C7858}">
  <ds:schemaRefs>
    <ds:schemaRef ds:uri="http://schemas.microsoft.com/DataMashup"/>
  </ds:schemaRefs>
</ds:datastoreItem>
</file>

<file path=customXml/itemProps10.xml><?xml version="1.0" encoding="utf-8"?>
<ds:datastoreItem xmlns:ds="http://schemas.openxmlformats.org/officeDocument/2006/customXml" ds:itemID="{4939D9B1-E891-497C-A0DA-0BE9F63EFC41}">
  <ds:schemaRefs/>
</ds:datastoreItem>
</file>

<file path=customXml/itemProps11.xml><?xml version="1.0" encoding="utf-8"?>
<ds:datastoreItem xmlns:ds="http://schemas.openxmlformats.org/officeDocument/2006/customXml" ds:itemID="{5EE9052D-7794-4F02-8223-1C4F50CC8A6D}">
  <ds:schemaRefs/>
</ds:datastoreItem>
</file>

<file path=customXml/itemProps12.xml><?xml version="1.0" encoding="utf-8"?>
<ds:datastoreItem xmlns:ds="http://schemas.openxmlformats.org/officeDocument/2006/customXml" ds:itemID="{78D90F43-D226-4150-BE8F-135791C02736}">
  <ds:schemaRefs/>
</ds:datastoreItem>
</file>

<file path=customXml/itemProps13.xml><?xml version="1.0" encoding="utf-8"?>
<ds:datastoreItem xmlns:ds="http://schemas.openxmlformats.org/officeDocument/2006/customXml" ds:itemID="{F9D6E730-1082-442B-99BC-15ED84D8AE5C}">
  <ds:schemaRefs/>
</ds:datastoreItem>
</file>

<file path=customXml/itemProps14.xml><?xml version="1.0" encoding="utf-8"?>
<ds:datastoreItem xmlns:ds="http://schemas.openxmlformats.org/officeDocument/2006/customXml" ds:itemID="{B989A1D4-8043-49D3-B1F3-BC03ECB4AFD8}">
  <ds:schemaRefs/>
</ds:datastoreItem>
</file>

<file path=customXml/itemProps15.xml><?xml version="1.0" encoding="utf-8"?>
<ds:datastoreItem xmlns:ds="http://schemas.openxmlformats.org/officeDocument/2006/customXml" ds:itemID="{5B1D6B90-39DF-438F-9F74-920EF4907A0F}">
  <ds:schemaRefs/>
</ds:datastoreItem>
</file>

<file path=customXml/itemProps16.xml><?xml version="1.0" encoding="utf-8"?>
<ds:datastoreItem xmlns:ds="http://schemas.openxmlformats.org/officeDocument/2006/customXml" ds:itemID="{357FB55A-5F9C-4E3E-B76E-2D3B1F569909}">
  <ds:schemaRefs/>
</ds:datastoreItem>
</file>

<file path=customXml/itemProps17.xml><?xml version="1.0" encoding="utf-8"?>
<ds:datastoreItem xmlns:ds="http://schemas.openxmlformats.org/officeDocument/2006/customXml" ds:itemID="{4127CA2F-CE2E-4D08-B121-860EB834A331}">
  <ds:schemaRefs/>
</ds:datastoreItem>
</file>

<file path=customXml/itemProps18.xml><?xml version="1.0" encoding="utf-8"?>
<ds:datastoreItem xmlns:ds="http://schemas.openxmlformats.org/officeDocument/2006/customXml" ds:itemID="{ED97DBC5-C85E-40FE-A79C-12CD403AA313}">
  <ds:schemaRefs/>
</ds:datastoreItem>
</file>

<file path=customXml/itemProps19.xml><?xml version="1.0" encoding="utf-8"?>
<ds:datastoreItem xmlns:ds="http://schemas.openxmlformats.org/officeDocument/2006/customXml" ds:itemID="{238815D7-C6B3-4765-A626-C8FEB2593035}">
  <ds:schemaRefs/>
</ds:datastoreItem>
</file>

<file path=customXml/itemProps2.xml><?xml version="1.0" encoding="utf-8"?>
<ds:datastoreItem xmlns:ds="http://schemas.openxmlformats.org/officeDocument/2006/customXml" ds:itemID="{B4CF217E-A184-4FED-B038-2F57641DBADC}">
  <ds:schemaRefs/>
</ds:datastoreItem>
</file>

<file path=customXml/itemProps20.xml><?xml version="1.0" encoding="utf-8"?>
<ds:datastoreItem xmlns:ds="http://schemas.openxmlformats.org/officeDocument/2006/customXml" ds:itemID="{326BB2F3-0B85-4A81-B8C2-FA0AA3695A4F}">
  <ds:schemaRefs/>
</ds:datastoreItem>
</file>

<file path=customXml/itemProps21.xml><?xml version="1.0" encoding="utf-8"?>
<ds:datastoreItem xmlns:ds="http://schemas.openxmlformats.org/officeDocument/2006/customXml" ds:itemID="{40BFC646-7DE5-4D6A-BF0D-0DA3B965414A}">
  <ds:schemaRefs/>
</ds:datastoreItem>
</file>

<file path=customXml/itemProps3.xml><?xml version="1.0" encoding="utf-8"?>
<ds:datastoreItem xmlns:ds="http://schemas.openxmlformats.org/officeDocument/2006/customXml" ds:itemID="{CABFB81D-6B3D-4400-A765-5DB601612CFB}">
  <ds:schemaRefs/>
</ds:datastoreItem>
</file>

<file path=customXml/itemProps4.xml><?xml version="1.0" encoding="utf-8"?>
<ds:datastoreItem xmlns:ds="http://schemas.openxmlformats.org/officeDocument/2006/customXml" ds:itemID="{1642CDC0-7410-4DAE-8E42-5B17784EB96D}">
  <ds:schemaRefs/>
</ds:datastoreItem>
</file>

<file path=customXml/itemProps5.xml><?xml version="1.0" encoding="utf-8"?>
<ds:datastoreItem xmlns:ds="http://schemas.openxmlformats.org/officeDocument/2006/customXml" ds:itemID="{CC164595-D649-4EC3-B213-65A53199EAB4}">
  <ds:schemaRefs/>
</ds:datastoreItem>
</file>

<file path=customXml/itemProps6.xml><?xml version="1.0" encoding="utf-8"?>
<ds:datastoreItem xmlns:ds="http://schemas.openxmlformats.org/officeDocument/2006/customXml" ds:itemID="{82153D56-0326-48D5-85CE-7D3EAB856046}">
  <ds:schemaRefs/>
</ds:datastoreItem>
</file>

<file path=customXml/itemProps7.xml><?xml version="1.0" encoding="utf-8"?>
<ds:datastoreItem xmlns:ds="http://schemas.openxmlformats.org/officeDocument/2006/customXml" ds:itemID="{877FDE78-0E7A-4A00-A541-11371AD8A24E}">
  <ds:schemaRefs/>
</ds:datastoreItem>
</file>

<file path=customXml/itemProps8.xml><?xml version="1.0" encoding="utf-8"?>
<ds:datastoreItem xmlns:ds="http://schemas.openxmlformats.org/officeDocument/2006/customXml" ds:itemID="{1E57DC29-D775-4E76-98AC-D17334D07A70}">
  <ds:schemaRefs/>
</ds:datastoreItem>
</file>

<file path=customXml/itemProps9.xml><?xml version="1.0" encoding="utf-8"?>
<ds:datastoreItem xmlns:ds="http://schemas.openxmlformats.org/officeDocument/2006/customXml" ds:itemID="{B40BA967-6289-4FFB-AC2B-92A418F74E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December M-Pesa statement</vt:lpstr>
      <vt:lpstr>Pivot Table</vt:lpstr>
      <vt:lpstr>Dashboard</vt:lpstr>
      <vt:lpstr>README</vt:lpstr>
      <vt:lpstr> Transformation Log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 Tech</dc:creator>
  <cp:lastModifiedBy>Core Tech</cp:lastModifiedBy>
  <dcterms:created xsi:type="dcterms:W3CDTF">2025-04-17T23:56:33Z</dcterms:created>
  <dcterms:modified xsi:type="dcterms:W3CDTF">2025-04-18T02:18:54Z</dcterms:modified>
</cp:coreProperties>
</file>