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\Documents\Flipping\Bei Mei Di Chan\Flip\"/>
    </mc:Choice>
  </mc:AlternateContent>
  <xr:revisionPtr revIDLastSave="0" documentId="13_ncr:1_{7EB589FC-46D6-47F0-ACEA-537E684F1557}" xr6:coauthVersionLast="45" xr6:coauthVersionMax="45" xr10:uidLastSave="{00000000-0000-0000-0000-000000000000}"/>
  <bookViews>
    <workbookView xWindow="-108" yWindow="-108" windowWidth="23256" windowHeight="12576" firstSheet="1" activeTab="1" xr2:uid="{9815C3DE-B018-47ED-BFA2-AF7889965E2A}"/>
  </bookViews>
  <sheets>
    <sheet name="Sheet1" sheetId="1" state="hidden" r:id="rId1"/>
    <sheet name="AR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2" i="2"/>
  <c r="E4" i="1" l="1"/>
  <c r="E2" i="1"/>
</calcChain>
</file>

<file path=xl/sharedStrings.xml><?xml version="1.0" encoding="utf-8"?>
<sst xmlns="http://schemas.openxmlformats.org/spreadsheetml/2006/main" count="86" uniqueCount="38">
  <si>
    <t>1203 S 116th St</t>
  </si>
  <si>
    <t>Address</t>
  </si>
  <si>
    <t>Bed</t>
  </si>
  <si>
    <t>Bath</t>
  </si>
  <si>
    <t>Size</t>
  </si>
  <si>
    <t>Lot</t>
  </si>
  <si>
    <t>Condition</t>
  </si>
  <si>
    <t>Sold</t>
  </si>
  <si>
    <t>Sold Date</t>
  </si>
  <si>
    <t>Remodeled</t>
  </si>
  <si>
    <t>Distance to Subject</t>
  </si>
  <si>
    <t>NR</t>
  </si>
  <si>
    <t>12027 10th Ave S</t>
  </si>
  <si>
    <t>no picture (some remodeling?)</t>
  </si>
  <si>
    <t>Elementary</t>
  </si>
  <si>
    <t>Middle</t>
  </si>
  <si>
    <t>High</t>
  </si>
  <si>
    <t>Subject - 10860 14th Ave S</t>
  </si>
  <si>
    <t>0.5 mile</t>
  </si>
  <si>
    <t>1 mile</t>
  </si>
  <si>
    <t>Subject negative point</t>
  </si>
  <si>
    <t>Subject positive point:</t>
  </si>
  <si>
    <t>will be fully remodeled; big lot</t>
  </si>
  <si>
    <t>Elementary school not so good</t>
  </si>
  <si>
    <t>Est. at $441k, Pending in 3 days</t>
  </si>
  <si>
    <t>324 S 108th Pl</t>
  </si>
  <si>
    <t>1.1 mile (the other side of Freeway 509)</t>
  </si>
  <si>
    <t>Status</t>
  </si>
  <si>
    <t>Pending</t>
  </si>
  <si>
    <t>Active</t>
  </si>
  <si>
    <t>11017 14th Ave S</t>
  </si>
  <si>
    <t>Remodeled - looks so so</t>
  </si>
  <si>
    <t>Est. at $530k, on market for 7 days</t>
  </si>
  <si>
    <t>289 ft</t>
  </si>
  <si>
    <t>Sold Price/Other</t>
  </si>
  <si>
    <t>N/A</t>
  </si>
  <si>
    <t>Est. Sales Price of $450k - $500k</t>
  </si>
  <si>
    <t>(will be) Fully Remodeled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</si>
</sst>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71" fontId="3" fillId="0" borderId="0" xfId="1" applyNumberFormat="1" applyFont="1"/>
    <xf numFmtId="0" fontId="5" fillId="0" borderId="0" xfId="0" applyFont="1"/>
    <xf numFmtId="169" fontId="3" fillId="0" borderId="0" xfId="2" applyNumberFormat="1" applyFont="1"/>
    <xf numFmtId="14" fontId="3" fillId="0" borderId="0" xfId="0" applyNumberFormat="1" applyFont="1"/>
    <xf numFmtId="10" fontId="3" fillId="0" borderId="0" xfId="3" applyNumberFormat="1" applyFont="1"/>
    <xf numFmtId="0" fontId="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737B-5B82-480A-8652-9972B34B3533}">
  <dimension ref="A1:M15"/>
  <sheetViews>
    <sheetView workbookViewId="0">
      <selection activeCell="G20" sqref="G20"/>
    </sheetView>
  </sheetViews>
  <sheetFormatPr defaultRowHeight="15.6" x14ac:dyDescent="0.3"/>
  <cols>
    <col min="1" max="1" width="32.109375" style="2" customWidth="1"/>
    <col min="2" max="4" width="7.21875" style="2" customWidth="1"/>
    <col min="5" max="5" width="10.21875" style="2" bestFit="1" customWidth="1"/>
    <col min="6" max="6" width="28.5546875" style="2" customWidth="1"/>
    <col min="7" max="7" width="10.5546875" style="2" customWidth="1"/>
    <col min="8" max="8" width="24.21875" style="2" customWidth="1"/>
    <col min="9" max="9" width="10.109375" style="2" bestFit="1" customWidth="1"/>
    <col min="10" max="10" width="13.77734375" style="2" customWidth="1"/>
    <col min="11" max="11" width="9" style="2" bestFit="1" customWidth="1"/>
    <col min="12" max="12" width="8.88671875" style="2"/>
    <col min="13" max="13" width="36.88671875" style="2" customWidth="1"/>
    <col min="14" max="16384" width="8.88671875" style="2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34</v>
      </c>
      <c r="I1" s="1" t="s">
        <v>8</v>
      </c>
      <c r="J1" s="1" t="s">
        <v>14</v>
      </c>
      <c r="K1" s="1" t="s">
        <v>15</v>
      </c>
      <c r="L1" s="1" t="s">
        <v>16</v>
      </c>
      <c r="M1" s="1" t="s">
        <v>10</v>
      </c>
    </row>
    <row r="2" spans="1:13" x14ac:dyDescent="0.3">
      <c r="A2" s="3" t="s">
        <v>17</v>
      </c>
      <c r="B2" s="2">
        <v>3</v>
      </c>
      <c r="C2" s="2">
        <v>1</v>
      </c>
      <c r="D2" s="2">
        <v>1320</v>
      </c>
      <c r="E2" s="4">
        <f>0.49*43560</f>
        <v>21344.399999999998</v>
      </c>
      <c r="F2" s="2" t="s">
        <v>37</v>
      </c>
      <c r="H2" s="9" t="s">
        <v>36</v>
      </c>
      <c r="I2" s="2" t="s">
        <v>35</v>
      </c>
      <c r="J2" s="2">
        <v>2</v>
      </c>
      <c r="K2" s="2">
        <v>3</v>
      </c>
      <c r="L2" s="2" t="s">
        <v>11</v>
      </c>
      <c r="M2" s="2" t="s">
        <v>35</v>
      </c>
    </row>
    <row r="3" spans="1:13" x14ac:dyDescent="0.3">
      <c r="A3" s="5" t="s">
        <v>0</v>
      </c>
      <c r="B3" s="2">
        <v>3</v>
      </c>
      <c r="C3" s="2">
        <v>1</v>
      </c>
      <c r="D3" s="2">
        <v>1320</v>
      </c>
      <c r="E3" s="2">
        <v>6120</v>
      </c>
      <c r="F3" s="2" t="s">
        <v>9</v>
      </c>
      <c r="G3" s="2" t="s">
        <v>7</v>
      </c>
      <c r="H3" s="6">
        <v>455000</v>
      </c>
      <c r="I3" s="7">
        <v>43921</v>
      </c>
      <c r="J3" s="2">
        <v>5</v>
      </c>
      <c r="K3" s="2">
        <v>3</v>
      </c>
      <c r="L3" s="2" t="s">
        <v>11</v>
      </c>
      <c r="M3" s="2" t="s">
        <v>18</v>
      </c>
    </row>
    <row r="4" spans="1:13" x14ac:dyDescent="0.3">
      <c r="A4" s="5" t="s">
        <v>12</v>
      </c>
      <c r="B4" s="2">
        <v>3</v>
      </c>
      <c r="C4" s="2">
        <v>1</v>
      </c>
      <c r="D4" s="2">
        <v>1300</v>
      </c>
      <c r="E4" s="4">
        <f>0.8*43560</f>
        <v>34848</v>
      </c>
      <c r="F4" s="2" t="s">
        <v>13</v>
      </c>
      <c r="G4" s="2" t="s">
        <v>7</v>
      </c>
      <c r="H4" s="6">
        <v>429000</v>
      </c>
      <c r="I4" s="7">
        <v>44006</v>
      </c>
      <c r="J4" s="2">
        <v>5</v>
      </c>
      <c r="K4" s="2">
        <v>3</v>
      </c>
      <c r="L4" s="2" t="s">
        <v>11</v>
      </c>
      <c r="M4" s="2" t="s">
        <v>19</v>
      </c>
    </row>
    <row r="6" spans="1:13" x14ac:dyDescent="0.3">
      <c r="A6" s="5" t="s">
        <v>25</v>
      </c>
      <c r="B6" s="2">
        <v>3</v>
      </c>
      <c r="C6" s="2">
        <v>1</v>
      </c>
      <c r="D6" s="2">
        <v>1310</v>
      </c>
      <c r="E6" s="2">
        <v>6251</v>
      </c>
      <c r="F6" s="2" t="s">
        <v>9</v>
      </c>
      <c r="G6" s="2" t="s">
        <v>28</v>
      </c>
      <c r="H6" s="2" t="s">
        <v>24</v>
      </c>
      <c r="J6" s="2">
        <v>2</v>
      </c>
      <c r="K6" s="2">
        <v>3</v>
      </c>
      <c r="L6" s="2" t="s">
        <v>11</v>
      </c>
      <c r="M6" s="2" t="s">
        <v>26</v>
      </c>
    </row>
    <row r="7" spans="1:13" x14ac:dyDescent="0.3">
      <c r="A7" s="5"/>
    </row>
    <row r="8" spans="1:13" x14ac:dyDescent="0.3">
      <c r="A8" s="5" t="s">
        <v>30</v>
      </c>
      <c r="B8" s="2">
        <v>4</v>
      </c>
      <c r="C8" s="2">
        <v>1.75</v>
      </c>
      <c r="D8" s="2">
        <v>2160</v>
      </c>
      <c r="E8" s="2">
        <v>8142</v>
      </c>
      <c r="F8" s="2" t="s">
        <v>31</v>
      </c>
      <c r="G8" s="2" t="s">
        <v>29</v>
      </c>
      <c r="H8" s="2" t="s">
        <v>32</v>
      </c>
      <c r="J8" s="2">
        <v>2</v>
      </c>
      <c r="K8" s="2">
        <v>3</v>
      </c>
      <c r="L8" s="2" t="s">
        <v>11</v>
      </c>
      <c r="M8" s="2" t="s">
        <v>33</v>
      </c>
    </row>
    <row r="10" spans="1:13" x14ac:dyDescent="0.3">
      <c r="A10" s="2" t="s">
        <v>21</v>
      </c>
      <c r="B10" s="2" t="s">
        <v>22</v>
      </c>
    </row>
    <row r="11" spans="1:13" x14ac:dyDescent="0.3">
      <c r="A11" s="2" t="s">
        <v>20</v>
      </c>
      <c r="B11" s="2" t="s">
        <v>23</v>
      </c>
    </row>
    <row r="14" spans="1:13" x14ac:dyDescent="0.3">
      <c r="F14" s="8"/>
    </row>
    <row r="15" spans="1:13" x14ac:dyDescent="0.3">
      <c r="F15" s="8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FA02-498B-4CE8-953F-2813A2BD95DF}">
  <dimension ref="A1:M12"/>
  <sheetViews>
    <sheetView tabSelected="1" workbookViewId="0">
      <selection activeCell="D20" sqref="D20"/>
    </sheetView>
  </sheetViews>
  <sheetFormatPr defaultRowHeight="15.6" x14ac:dyDescent="0.3"/>
  <cols>
    <col min="1" max="1" width="32.109375" style="2" customWidth="1"/>
    <col min="2" max="4" width="7.21875" style="2" customWidth="1"/>
    <col min="5" max="5" width="10.21875" style="2" bestFit="1" customWidth="1"/>
    <col min="6" max="6" width="28.5546875" style="2" customWidth="1"/>
    <col min="7" max="7" width="10.5546875" style="2" customWidth="1"/>
    <col min="8" max="8" width="24.21875" style="2" customWidth="1"/>
    <col min="9" max="9" width="10.109375" style="2" bestFit="1" customWidth="1"/>
    <col min="10" max="10" width="13.77734375" style="2" customWidth="1"/>
    <col min="11" max="11" width="9" style="2" bestFit="1" customWidth="1"/>
    <col min="12" max="12" width="8.88671875" style="2"/>
    <col min="13" max="13" width="36.88671875" style="2" customWidth="1"/>
    <col min="14" max="16384" width="8.88671875" style="2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34</v>
      </c>
      <c r="I1" s="1" t="s">
        <v>8</v>
      </c>
      <c r="J1" s="1" t="s">
        <v>14</v>
      </c>
      <c r="K1" s="1" t="s">
        <v>15</v>
      </c>
      <c r="L1" s="1" t="s">
        <v>16</v>
      </c>
      <c r="M1" s="1" t="s">
        <v>10</v>
      </c>
    </row>
    <row r="2" spans="1:13" x14ac:dyDescent="0.3">
      <c r="A2" s="3" t="s">
        <v>17</v>
      </c>
      <c r="B2" s="2">
        <v>3</v>
      </c>
      <c r="C2" s="2">
        <v>1</v>
      </c>
      <c r="D2" s="2">
        <v>1320</v>
      </c>
      <c r="E2" s="4">
        <f>0.49*43560</f>
        <v>21344.399999999998</v>
      </c>
      <c r="F2" s="2" t="s">
        <v>37</v>
      </c>
      <c r="H2" s="9" t="s">
        <v>36</v>
      </c>
      <c r="I2" s="2" t="s">
        <v>35</v>
      </c>
      <c r="J2" s="2">
        <v>2</v>
      </c>
      <c r="K2" s="2">
        <v>3</v>
      </c>
      <c r="L2" s="2" t="s">
        <v>11</v>
      </c>
      <c r="M2" s="2" t="s">
        <v>35</v>
      </c>
    </row>
    <row r="3" spans="1:13" x14ac:dyDescent="0.3">
      <c r="A3" s="5" t="s">
        <v>0</v>
      </c>
      <c r="B3" s="2">
        <v>3</v>
      </c>
      <c r="C3" s="2">
        <v>1</v>
      </c>
      <c r="D3" s="2">
        <v>1320</v>
      </c>
      <c r="E3" s="2">
        <v>6120</v>
      </c>
      <c r="F3" s="2" t="s">
        <v>9</v>
      </c>
      <c r="G3" s="2" t="s">
        <v>7</v>
      </c>
      <c r="H3" s="6">
        <v>455000</v>
      </c>
      <c r="I3" s="7">
        <v>43921</v>
      </c>
      <c r="J3" s="2">
        <v>5</v>
      </c>
      <c r="K3" s="2">
        <v>3</v>
      </c>
      <c r="L3" s="2" t="s">
        <v>11</v>
      </c>
      <c r="M3" s="2" t="s">
        <v>18</v>
      </c>
    </row>
    <row r="4" spans="1:13" x14ac:dyDescent="0.3">
      <c r="A4" s="5" t="s">
        <v>12</v>
      </c>
      <c r="B4" s="2">
        <v>3</v>
      </c>
      <c r="C4" s="2">
        <v>1</v>
      </c>
      <c r="D4" s="2">
        <v>1300</v>
      </c>
      <c r="E4" s="4">
        <f>0.8*43560</f>
        <v>34848</v>
      </c>
      <c r="F4" s="2" t="s">
        <v>13</v>
      </c>
      <c r="G4" s="2" t="s">
        <v>7</v>
      </c>
      <c r="H4" s="6">
        <v>429000</v>
      </c>
      <c r="I4" s="7">
        <v>44006</v>
      </c>
      <c r="J4" s="2">
        <v>5</v>
      </c>
      <c r="K4" s="2">
        <v>3</v>
      </c>
      <c r="L4" s="2" t="s">
        <v>11</v>
      </c>
      <c r="M4" s="2" t="s">
        <v>19</v>
      </c>
    </row>
    <row r="6" spans="1:13" x14ac:dyDescent="0.3">
      <c r="A6" s="5" t="s">
        <v>25</v>
      </c>
      <c r="B6" s="2">
        <v>3</v>
      </c>
      <c r="C6" s="2">
        <v>1</v>
      </c>
      <c r="D6" s="2">
        <v>1310</v>
      </c>
      <c r="E6" s="2">
        <v>6251</v>
      </c>
      <c r="F6" s="2" t="s">
        <v>9</v>
      </c>
      <c r="G6" s="2" t="s">
        <v>28</v>
      </c>
      <c r="H6" s="2" t="s">
        <v>24</v>
      </c>
      <c r="J6" s="2">
        <v>2</v>
      </c>
      <c r="K6" s="2">
        <v>3</v>
      </c>
      <c r="L6" s="2" t="s">
        <v>11</v>
      </c>
      <c r="M6" s="2" t="s">
        <v>26</v>
      </c>
    </row>
    <row r="7" spans="1:13" x14ac:dyDescent="0.3">
      <c r="A7" s="5"/>
    </row>
    <row r="8" spans="1:13" x14ac:dyDescent="0.3">
      <c r="A8" s="5" t="s">
        <v>30</v>
      </c>
      <c r="B8" s="2">
        <v>4</v>
      </c>
      <c r="C8" s="2">
        <v>1.75</v>
      </c>
      <c r="D8" s="2">
        <v>2160</v>
      </c>
      <c r="E8" s="2">
        <v>8142</v>
      </c>
      <c r="F8" s="2" t="s">
        <v>31</v>
      </c>
      <c r="G8" s="2" t="s">
        <v>29</v>
      </c>
      <c r="H8" s="2" t="s">
        <v>32</v>
      </c>
      <c r="J8" s="2">
        <v>2</v>
      </c>
      <c r="K8" s="2">
        <v>3</v>
      </c>
      <c r="L8" s="2" t="s">
        <v>11</v>
      </c>
      <c r="M8" s="2" t="s">
        <v>33</v>
      </c>
    </row>
    <row r="11" spans="1:13" x14ac:dyDescent="0.3">
      <c r="F11" s="8"/>
    </row>
    <row r="12" spans="1:13" x14ac:dyDescent="0.3">
      <c r="F12" s="8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Liu</dc:creator>
  <cp:lastModifiedBy>Heather Liu</cp:lastModifiedBy>
  <dcterms:created xsi:type="dcterms:W3CDTF">2020-06-29T22:26:36Z</dcterms:created>
  <dcterms:modified xsi:type="dcterms:W3CDTF">2020-06-30T05:41:19Z</dcterms:modified>
</cp:coreProperties>
</file>