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pei\Chengwen GF\own\DEAL\"/>
    </mc:Choice>
  </mc:AlternateContent>
  <bookViews>
    <workbookView xWindow="0" yWindow="0" windowWidth="19160" windowHeight="72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D47" i="1"/>
  <c r="D43" i="1"/>
  <c r="D38" i="1"/>
  <c r="D35" i="1"/>
  <c r="D24" i="1"/>
  <c r="D22" i="1"/>
  <c r="D21" i="1"/>
  <c r="D14" i="1"/>
  <c r="D5" i="1"/>
  <c r="B53" i="1"/>
  <c r="D53" i="1" l="1"/>
</calcChain>
</file>

<file path=xl/sharedStrings.xml><?xml version="1.0" encoding="utf-8"?>
<sst xmlns="http://schemas.openxmlformats.org/spreadsheetml/2006/main" count="73" uniqueCount="70">
  <si>
    <t>Scope of Work</t>
  </si>
  <si>
    <t>Cost</t>
  </si>
  <si>
    <t>Siding</t>
  </si>
  <si>
    <t>Desription</t>
  </si>
  <si>
    <t>power wash + paint</t>
  </si>
  <si>
    <t>Roof</t>
  </si>
  <si>
    <t>trim bush+remove front fence+landscape</t>
  </si>
  <si>
    <t>Gutter</t>
  </si>
  <si>
    <t>replace</t>
  </si>
  <si>
    <t>Landscape</t>
  </si>
  <si>
    <t>Gabage</t>
  </si>
  <si>
    <t>existing and construction gabage</t>
  </si>
  <si>
    <t>Structure change subtotal</t>
  </si>
  <si>
    <t>Outside subtotal</t>
  </si>
  <si>
    <t>wall between kitchen&amp;living room</t>
  </si>
  <si>
    <t>remove</t>
  </si>
  <si>
    <t xml:space="preserve">wall between kitchen&amp;boiler </t>
  </si>
  <si>
    <t>add</t>
  </si>
  <si>
    <t>add/replace</t>
  </si>
  <si>
    <t>Window</t>
  </si>
  <si>
    <t>Door</t>
  </si>
  <si>
    <t>front and back</t>
  </si>
  <si>
    <t>Stairs</t>
  </si>
  <si>
    <t>stairs to front and back doors</t>
  </si>
  <si>
    <t>Kitchen substotal</t>
  </si>
  <si>
    <t>Walls</t>
  </si>
  <si>
    <t>remove and reinstall for plumbing and wiring</t>
  </si>
  <si>
    <t>Electricity</t>
  </si>
  <si>
    <t>replace panel+wiring+labor</t>
  </si>
  <si>
    <t xml:space="preserve">replace </t>
  </si>
  <si>
    <t>Plumbing</t>
  </si>
  <si>
    <t>reguar (vinyl surface)</t>
  </si>
  <si>
    <t>Counter top</t>
  </si>
  <si>
    <t>Sink+Faucet</t>
  </si>
  <si>
    <t>Cabinet</t>
  </si>
  <si>
    <t xml:space="preserve">Oven </t>
  </si>
  <si>
    <t xml:space="preserve">Vatilation </t>
  </si>
  <si>
    <t>Refrigerate</t>
  </si>
  <si>
    <t>Floor</t>
  </si>
  <si>
    <t>Vinyl (including all rooms, kitchen, bath)</t>
  </si>
  <si>
    <t>Paint</t>
  </si>
  <si>
    <t>Recess lights</t>
  </si>
  <si>
    <t>$500x6 cabinets</t>
  </si>
  <si>
    <t>Sink $200 + $Faucet 100 +labor</t>
  </si>
  <si>
    <t>all interior walls</t>
  </si>
  <si>
    <t>clean only</t>
  </si>
  <si>
    <t>$200x4 lights+wiring+labor</t>
  </si>
  <si>
    <t>Other applicances subtotal</t>
  </si>
  <si>
    <t>Washer</t>
  </si>
  <si>
    <t>new</t>
  </si>
  <si>
    <t>Drier</t>
  </si>
  <si>
    <t>Subtotal</t>
  </si>
  <si>
    <t>Sink disposal</t>
  </si>
  <si>
    <t>insink disposal $200+labor</t>
  </si>
  <si>
    <t>Bath room1</t>
  </si>
  <si>
    <t>all new</t>
  </si>
  <si>
    <t>Total</t>
  </si>
  <si>
    <t>Bath room subtotal</t>
  </si>
  <si>
    <t>Bedroom subtatal</t>
  </si>
  <si>
    <t>bedroom1</t>
  </si>
  <si>
    <t>bedroom2</t>
  </si>
  <si>
    <t>bedroom3</t>
  </si>
  <si>
    <t>garage door</t>
  </si>
  <si>
    <t>paint</t>
  </si>
  <si>
    <t>Garage subtotal</t>
  </si>
  <si>
    <t xml:space="preserve">garage control/accessories </t>
  </si>
  <si>
    <t>door open/lift etc</t>
  </si>
  <si>
    <t>Dishwash</t>
  </si>
  <si>
    <t>closet+door paint+knob</t>
  </si>
  <si>
    <t>装修项目模拟： 10860 14th Ave S Seattle, WA 98168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</si>
</sst>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11111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workbookViewId="0">
      <selection activeCell="G5" sqref="G5"/>
    </sheetView>
  </sheetViews>
  <sheetFormatPr defaultRowHeight="14.5" x14ac:dyDescent="0.35"/>
  <cols>
    <col min="1" max="1" width="29.453125" bestFit="1" customWidth="1"/>
    <col min="2" max="2" width="7.36328125" bestFit="1" customWidth="1"/>
    <col min="3" max="3" width="35.7265625" bestFit="1" customWidth="1"/>
  </cols>
  <sheetData>
    <row r="1" spans="1:4" ht="16" x14ac:dyDescent="0.45">
      <c r="C1" s="3" t="s">
        <v>69</v>
      </c>
    </row>
    <row r="3" spans="1:4" x14ac:dyDescent="0.35">
      <c r="A3" t="s">
        <v>0</v>
      </c>
      <c r="B3" t="s">
        <v>1</v>
      </c>
      <c r="C3" t="s">
        <v>3</v>
      </c>
      <c r="D3" t="s">
        <v>51</v>
      </c>
    </row>
    <row r="5" spans="1:4" ht="15.5" x14ac:dyDescent="0.35">
      <c r="A5" t="s">
        <v>13</v>
      </c>
      <c r="B5" s="1"/>
      <c r="D5" s="1">
        <f>SUM(B6:B12)</f>
        <v>19300</v>
      </c>
    </row>
    <row r="6" spans="1:4" x14ac:dyDescent="0.35">
      <c r="A6" t="s">
        <v>5</v>
      </c>
      <c r="B6">
        <v>8000</v>
      </c>
      <c r="C6" t="s">
        <v>8</v>
      </c>
    </row>
    <row r="7" spans="1:4" x14ac:dyDescent="0.35">
      <c r="A7" t="s">
        <v>7</v>
      </c>
      <c r="B7">
        <v>2000</v>
      </c>
      <c r="C7" t="s">
        <v>18</v>
      </c>
    </row>
    <row r="8" spans="1:4" x14ac:dyDescent="0.35">
      <c r="A8" t="s">
        <v>2</v>
      </c>
      <c r="B8">
        <v>4000</v>
      </c>
      <c r="C8" t="s">
        <v>4</v>
      </c>
    </row>
    <row r="9" spans="1:4" x14ac:dyDescent="0.35">
      <c r="A9" t="s">
        <v>19</v>
      </c>
      <c r="B9">
        <v>600</v>
      </c>
      <c r="C9" t="s">
        <v>45</v>
      </c>
    </row>
    <row r="10" spans="1:4" x14ac:dyDescent="0.35">
      <c r="A10" t="s">
        <v>20</v>
      </c>
      <c r="B10">
        <v>900</v>
      </c>
      <c r="C10" t="s">
        <v>21</v>
      </c>
    </row>
    <row r="11" spans="1:4" x14ac:dyDescent="0.35">
      <c r="A11" t="s">
        <v>22</v>
      </c>
      <c r="B11">
        <v>800</v>
      </c>
      <c r="C11" t="s">
        <v>23</v>
      </c>
    </row>
    <row r="12" spans="1:4" x14ac:dyDescent="0.35">
      <c r="A12" t="s">
        <v>9</v>
      </c>
      <c r="B12">
        <v>3000</v>
      </c>
      <c r="C12" t="s">
        <v>6</v>
      </c>
    </row>
    <row r="14" spans="1:4" ht="15.5" x14ac:dyDescent="0.35">
      <c r="A14" t="s">
        <v>12</v>
      </c>
      <c r="B14" s="1"/>
      <c r="D14" s="1">
        <f>SUM(B15:B19)</f>
        <v>12700</v>
      </c>
    </row>
    <row r="15" spans="1:4" x14ac:dyDescent="0.35">
      <c r="A15" t="s">
        <v>25</v>
      </c>
      <c r="B15">
        <v>3000</v>
      </c>
      <c r="C15" t="s">
        <v>26</v>
      </c>
    </row>
    <row r="16" spans="1:4" x14ac:dyDescent="0.35">
      <c r="A16" t="s">
        <v>14</v>
      </c>
      <c r="B16">
        <v>200</v>
      </c>
      <c r="C16" t="s">
        <v>15</v>
      </c>
    </row>
    <row r="17" spans="1:4" x14ac:dyDescent="0.35">
      <c r="A17" t="s">
        <v>16</v>
      </c>
      <c r="B17">
        <v>500</v>
      </c>
      <c r="C17" t="s">
        <v>17</v>
      </c>
    </row>
    <row r="18" spans="1:4" x14ac:dyDescent="0.35">
      <c r="A18" t="s">
        <v>38</v>
      </c>
      <c r="B18">
        <v>6000</v>
      </c>
      <c r="C18" t="s">
        <v>39</v>
      </c>
    </row>
    <row r="19" spans="1:4" x14ac:dyDescent="0.35">
      <c r="A19" t="s">
        <v>40</v>
      </c>
      <c r="B19">
        <v>3000</v>
      </c>
      <c r="C19" t="s">
        <v>44</v>
      </c>
    </row>
    <row r="21" spans="1:4" ht="15.5" x14ac:dyDescent="0.35">
      <c r="A21" t="s">
        <v>27</v>
      </c>
      <c r="B21">
        <v>13000</v>
      </c>
      <c r="C21" t="s">
        <v>28</v>
      </c>
      <c r="D21" s="1">
        <f>B21</f>
        <v>13000</v>
      </c>
    </row>
    <row r="22" spans="1:4" ht="15.5" x14ac:dyDescent="0.35">
      <c r="A22" t="s">
        <v>30</v>
      </c>
      <c r="B22">
        <v>8000</v>
      </c>
      <c r="C22" t="s">
        <v>29</v>
      </c>
      <c r="D22" s="1">
        <f>B22</f>
        <v>8000</v>
      </c>
    </row>
    <row r="24" spans="1:4" ht="18.5" x14ac:dyDescent="0.45">
      <c r="A24" t="s">
        <v>24</v>
      </c>
      <c r="B24" s="2"/>
      <c r="D24" s="1">
        <f>SUM(B25:B33)</f>
        <v>9300</v>
      </c>
    </row>
    <row r="25" spans="1:4" x14ac:dyDescent="0.35">
      <c r="A25" t="s">
        <v>32</v>
      </c>
      <c r="B25">
        <v>1000</v>
      </c>
      <c r="C25" t="s">
        <v>31</v>
      </c>
    </row>
    <row r="26" spans="1:4" x14ac:dyDescent="0.35">
      <c r="A26" t="s">
        <v>33</v>
      </c>
      <c r="B26">
        <v>1000</v>
      </c>
      <c r="C26" t="s">
        <v>43</v>
      </c>
    </row>
    <row r="27" spans="1:4" x14ac:dyDescent="0.35">
      <c r="A27" t="s">
        <v>52</v>
      </c>
      <c r="B27">
        <v>300</v>
      </c>
      <c r="C27" t="s">
        <v>53</v>
      </c>
    </row>
    <row r="28" spans="1:4" x14ac:dyDescent="0.35">
      <c r="A28" t="s">
        <v>34</v>
      </c>
      <c r="B28">
        <v>3000</v>
      </c>
      <c r="C28" t="s">
        <v>42</v>
      </c>
    </row>
    <row r="29" spans="1:4" x14ac:dyDescent="0.35">
      <c r="A29" t="s">
        <v>41</v>
      </c>
      <c r="B29">
        <v>800</v>
      </c>
      <c r="C29" t="s">
        <v>46</v>
      </c>
    </row>
    <row r="30" spans="1:4" x14ac:dyDescent="0.35">
      <c r="A30" t="s">
        <v>35</v>
      </c>
      <c r="B30">
        <v>600</v>
      </c>
    </row>
    <row r="31" spans="1:4" x14ac:dyDescent="0.35">
      <c r="A31" t="s">
        <v>36</v>
      </c>
      <c r="B31">
        <v>600</v>
      </c>
    </row>
    <row r="32" spans="1:4" x14ac:dyDescent="0.35">
      <c r="A32" t="s">
        <v>67</v>
      </c>
      <c r="B32">
        <v>500</v>
      </c>
    </row>
    <row r="33" spans="1:4" x14ac:dyDescent="0.35">
      <c r="A33" t="s">
        <v>37</v>
      </c>
      <c r="B33">
        <v>1500</v>
      </c>
    </row>
    <row r="35" spans="1:4" ht="15.5" x14ac:dyDescent="0.35">
      <c r="A35" t="s">
        <v>57</v>
      </c>
      <c r="D35" s="1">
        <f>SUM(B36:B36)</f>
        <v>5000</v>
      </c>
    </row>
    <row r="36" spans="1:4" ht="15.5" x14ac:dyDescent="0.35">
      <c r="A36" t="s">
        <v>54</v>
      </c>
      <c r="B36">
        <v>5000</v>
      </c>
      <c r="C36" t="s">
        <v>55</v>
      </c>
      <c r="D36" s="1"/>
    </row>
    <row r="37" spans="1:4" ht="15.5" x14ac:dyDescent="0.35">
      <c r="D37" s="1"/>
    </row>
    <row r="38" spans="1:4" ht="15.5" x14ac:dyDescent="0.35">
      <c r="A38" t="s">
        <v>58</v>
      </c>
      <c r="D38" s="1">
        <f>SUM(B39:B41)</f>
        <v>1300</v>
      </c>
    </row>
    <row r="39" spans="1:4" ht="15.5" x14ac:dyDescent="0.35">
      <c r="A39" t="s">
        <v>59</v>
      </c>
      <c r="B39">
        <v>500</v>
      </c>
      <c r="C39" t="s">
        <v>68</v>
      </c>
      <c r="D39" s="1"/>
    </row>
    <row r="40" spans="1:4" ht="15.5" x14ac:dyDescent="0.35">
      <c r="A40" t="s">
        <v>60</v>
      </c>
      <c r="B40">
        <v>400</v>
      </c>
      <c r="C40" t="s">
        <v>68</v>
      </c>
      <c r="D40" s="1"/>
    </row>
    <row r="41" spans="1:4" ht="15.5" x14ac:dyDescent="0.35">
      <c r="A41" t="s">
        <v>61</v>
      </c>
      <c r="B41">
        <v>400</v>
      </c>
      <c r="C41" t="s">
        <v>68</v>
      </c>
      <c r="D41" s="1"/>
    </row>
    <row r="42" spans="1:4" ht="15.5" x14ac:dyDescent="0.35">
      <c r="D42" s="1"/>
    </row>
    <row r="43" spans="1:4" ht="15.5" x14ac:dyDescent="0.35">
      <c r="A43" t="s">
        <v>64</v>
      </c>
      <c r="D43" s="1">
        <f>SUM(B44:B45)</f>
        <v>600</v>
      </c>
    </row>
    <row r="44" spans="1:4" ht="15.5" x14ac:dyDescent="0.35">
      <c r="A44" t="s">
        <v>62</v>
      </c>
      <c r="B44">
        <v>200</v>
      </c>
      <c r="C44" t="s">
        <v>63</v>
      </c>
      <c r="D44" s="1"/>
    </row>
    <row r="45" spans="1:4" ht="15.5" x14ac:dyDescent="0.35">
      <c r="A45" t="s">
        <v>65</v>
      </c>
      <c r="B45">
        <v>400</v>
      </c>
      <c r="C45" t="s">
        <v>66</v>
      </c>
      <c r="D45" s="1"/>
    </row>
    <row r="46" spans="1:4" ht="15.5" x14ac:dyDescent="0.35">
      <c r="D46" s="1"/>
    </row>
    <row r="47" spans="1:4" ht="15.5" x14ac:dyDescent="0.35">
      <c r="A47" t="s">
        <v>47</v>
      </c>
      <c r="D47" s="1">
        <f>SUM(B48:B49)</f>
        <v>1200</v>
      </c>
    </row>
    <row r="48" spans="1:4" ht="15.5" x14ac:dyDescent="0.35">
      <c r="A48" t="s">
        <v>48</v>
      </c>
      <c r="B48">
        <v>600</v>
      </c>
      <c r="C48" t="s">
        <v>49</v>
      </c>
      <c r="D48" s="1"/>
    </row>
    <row r="49" spans="1:4" ht="15.5" x14ac:dyDescent="0.35">
      <c r="A49" t="s">
        <v>50</v>
      </c>
      <c r="B49">
        <v>600</v>
      </c>
      <c r="C49" t="s">
        <v>49</v>
      </c>
      <c r="D49" s="1"/>
    </row>
    <row r="50" spans="1:4" ht="15.5" x14ac:dyDescent="0.35">
      <c r="D50" s="1"/>
    </row>
    <row r="51" spans="1:4" ht="15.5" x14ac:dyDescent="0.35">
      <c r="A51" t="s">
        <v>10</v>
      </c>
      <c r="B51">
        <v>8000</v>
      </c>
      <c r="C51" t="s">
        <v>11</v>
      </c>
      <c r="D51" s="1">
        <f>B51</f>
        <v>8000</v>
      </c>
    </row>
    <row r="52" spans="1:4" ht="15.5" x14ac:dyDescent="0.35">
      <c r="D52" s="1"/>
    </row>
    <row r="53" spans="1:4" ht="15.5" x14ac:dyDescent="0.35">
      <c r="A53" t="s">
        <v>56</v>
      </c>
      <c r="B53" s="1">
        <f>SUM(B5:B52)</f>
        <v>78400</v>
      </c>
      <c r="D53" s="1">
        <f>SUM(D4:D52)</f>
        <v>78400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GlobalFoundires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cpei</dc:creator>
  <cp:lastModifiedBy>cpei</cp:lastModifiedBy>
  <dcterms:created xsi:type="dcterms:W3CDTF">2020-07-15T18:34:48Z</dcterms:created>
  <dcterms:modified xsi:type="dcterms:W3CDTF">2020-07-16T20:22:22Z</dcterms:modified>
</cp:coreProperties>
</file>