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hao\Desktop\Ling\Beimeidichan\4. MHP\作业草稿\"/>
    </mc:Choice>
  </mc:AlternateContent>
  <xr:revisionPtr revIDLastSave="0" documentId="13_ncr:1_{9E4E4033-17A6-407D-A67F-156753921F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e Information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" l="1"/>
  <c r="N24" i="1"/>
  <c r="N23" i="1"/>
</calcChain>
</file>

<file path=xl/sharedStrings.xml><?xml version="1.0" encoding="utf-8"?>
<sst xmlns="http://schemas.openxmlformats.org/spreadsheetml/2006/main" count="112" uniqueCount="75">
  <si>
    <t xml:space="preserve">ADDRESS </t>
  </si>
  <si>
    <t>STATUS</t>
  </si>
  <si>
    <t>BED/BATH</t>
  </si>
  <si>
    <t>SQFT</t>
  </si>
  <si>
    <t>YEAR</t>
  </si>
  <si>
    <t>STYLE</t>
  </si>
  <si>
    <t>PRICE</t>
  </si>
  <si>
    <t xml:space="preserve">3150 Cindy Cir </t>
  </si>
  <si>
    <t>2b/2</t>
  </si>
  <si>
    <t>single</t>
  </si>
  <si>
    <t xml:space="preserve">sold </t>
  </si>
  <si>
    <t>2900 Doris Dr</t>
  </si>
  <si>
    <t>2b/1.5</t>
  </si>
  <si>
    <t>3200 Cindy Cir</t>
  </si>
  <si>
    <t>5111 Erma Ln</t>
  </si>
  <si>
    <t>N/A</t>
  </si>
  <si>
    <t>16547 Kirk Ln</t>
  </si>
  <si>
    <t>double</t>
  </si>
  <si>
    <t>3530 Juile Ln</t>
  </si>
  <si>
    <t>Active</t>
  </si>
  <si>
    <t>active</t>
  </si>
  <si>
    <t>UNIT</t>
  </si>
  <si>
    <t xml:space="preserve">7025 EASTSIDE Rd </t>
  </si>
  <si>
    <t>LOT SIZE</t>
  </si>
  <si>
    <t>3.7AC</t>
  </si>
  <si>
    <t>PRICE /UNIT</t>
  </si>
  <si>
    <t>$935k</t>
  </si>
  <si>
    <t>实地考查总结：</t>
  </si>
  <si>
    <t>$5.8万</t>
  </si>
  <si>
    <t>1）该PARK 现有UNIT布置紧密，已无括充可能，但backside 还有至少一半的空地</t>
  </si>
  <si>
    <t>见ZONE图</t>
  </si>
  <si>
    <t xml:space="preserve">  空地有进一步开发的可能，这已和COUNTY作了初部确认。</t>
  </si>
  <si>
    <t>3）该PARK 附近有一铁路，但租客说车流量很少，影想不大。</t>
  </si>
  <si>
    <t>4）现有一UNIT 空置在作翻新，</t>
  </si>
  <si>
    <t>准备$15K卖出或作RENT to Own.</t>
  </si>
  <si>
    <t>11705 Parey Ave, #8, Red Bluff, 96080</t>
  </si>
  <si>
    <t>21795 Bend Ferry Road # 35, Red Bluff 96080</t>
  </si>
  <si>
    <t>140 Casa Grande Dr, Red Bluff 96080</t>
  </si>
  <si>
    <t>Close Date</t>
  </si>
  <si>
    <t>180 S Main St # 7, Red Bluff 96080</t>
  </si>
  <si>
    <t>23.1 M</t>
  </si>
  <si>
    <t>21.3 M</t>
  </si>
  <si>
    <t>17.1 M</t>
  </si>
  <si>
    <t>72 Casa Grande Dr, Red Bluff 96080</t>
  </si>
  <si>
    <t>Mobile Home Parks For Sale</t>
  </si>
  <si>
    <t>Name</t>
  </si>
  <si>
    <t>Address</t>
  </si>
  <si>
    <t>Lot</t>
  </si>
  <si>
    <t>RV Lot</t>
  </si>
  <si>
    <t>House</t>
  </si>
  <si>
    <t>Park Owned</t>
  </si>
  <si>
    <t>Year Built</t>
  </si>
  <si>
    <t>24800 Taft, Los Molinos, CA 96055</t>
  </si>
  <si>
    <t>duplex</t>
  </si>
  <si>
    <t>all</t>
  </si>
  <si>
    <t>Price</t>
  </si>
  <si>
    <t>33.2 M</t>
  </si>
  <si>
    <t>3406 Lakeshore Boulevard, Nice, CA 95464</t>
  </si>
  <si>
    <t>Sunset Strip MHP</t>
  </si>
  <si>
    <t>1595 Manzanita Avenue, Chico, CA 95926</t>
  </si>
  <si>
    <t>Chico Creek Mobile Home Estates</t>
  </si>
  <si>
    <t>98.1 M</t>
  </si>
  <si>
    <t>2）该PARK的Septic 位于院中，d-box 和drain field 其Manager 也不知道，需 进一部核查。</t>
  </si>
  <si>
    <t>68 (12 potential)</t>
  </si>
  <si>
    <t>5）Boundary:</t>
  </si>
  <si>
    <t>Single side : thehonesdirect.com   46K - 49K</t>
  </si>
  <si>
    <t>SF起价$90K （报价来自CLAYTON ）</t>
  </si>
  <si>
    <t>Status</t>
  </si>
  <si>
    <t>#1</t>
  </si>
  <si>
    <t>#2</t>
  </si>
  <si>
    <t>Distance to Anderson, CA</t>
  </si>
  <si>
    <t>The High and Dry Mobile Home Park</t>
  </si>
  <si>
    <t>Price/Lot</t>
  </si>
  <si>
    <t>全新MH</t>
  </si>
  <si>
    <t>Used Mobile Home Sale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</si>
</sst>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6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6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2" borderId="0" xfId="0" applyFont="1" applyFill="1"/>
    <xf numFmtId="6" fontId="8" fillId="0" borderId="0" xfId="0" applyNumberFormat="1" applyFont="1"/>
    <xf numFmtId="6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1" applyNumberFormat="1" applyFont="1" applyFill="1" applyAlignment="1">
      <alignment horizontal="center"/>
    </xf>
    <xf numFmtId="0" fontId="7" fillId="0" borderId="0" xfId="0" applyFont="1"/>
    <xf numFmtId="6" fontId="1" fillId="2" borderId="0" xfId="0" applyNumberFormat="1" applyFont="1" applyFill="1"/>
    <xf numFmtId="0" fontId="7" fillId="2" borderId="0" xfId="0" applyFont="1" applyFill="1" applyAlignment="1">
      <alignment horizontal="center"/>
    </xf>
    <xf numFmtId="165" fontId="1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41</xdr:row>
      <xdr:rowOff>85726</xdr:rowOff>
    </xdr:from>
    <xdr:to>
      <xdr:col>4</xdr:col>
      <xdr:colOff>9525</xdr:colOff>
      <xdr:row>56</xdr:row>
      <xdr:rowOff>141547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5E524-EC49-4D92-83DC-F3E8E0BCC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7620001"/>
          <a:ext cx="4629150" cy="3056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zoomScaleNormal="100" workbookViewId="0">
      <pane ySplit="2" topLeftCell="A3" activePane="bottomLeft" state="frozen"/>
      <selection pane="bottomLeft" activeCell="F42" sqref="F42"/>
    </sheetView>
  </sheetViews>
  <sheetFormatPr defaultRowHeight="15.75" x14ac:dyDescent="0.25"/>
  <cols>
    <col min="1" max="1" width="9.140625" style="19"/>
    <col min="2" max="2" width="46.140625" style="16" customWidth="1"/>
    <col min="3" max="3" width="11" customWidth="1"/>
    <col min="4" max="4" width="14.7109375" customWidth="1"/>
    <col min="6" max="6" width="12.7109375" customWidth="1"/>
    <col min="7" max="7" width="10" customWidth="1"/>
    <col min="8" max="8" width="11.42578125" bestFit="1" customWidth="1"/>
    <col min="9" max="9" width="15.140625" style="6" customWidth="1"/>
    <col min="10" max="10" width="30.85546875" style="6" bestFit="1" customWidth="1"/>
    <col min="11" max="11" width="15.5703125" bestFit="1" customWidth="1"/>
    <col min="12" max="12" width="21.28515625" style="6" customWidth="1"/>
    <col min="13" max="14" width="14.42578125" customWidth="1"/>
    <col min="15" max="15" width="16.5703125" customWidth="1"/>
    <col min="16" max="16" width="30.85546875" bestFit="1" customWidth="1"/>
    <col min="17" max="17" width="18.85546875" customWidth="1"/>
    <col min="19" max="19" width="13.85546875" customWidth="1"/>
  </cols>
  <sheetData>
    <row r="1" spans="1:19" ht="19.5" customHeight="1" x14ac:dyDescent="0.3">
      <c r="A1" s="19" t="s">
        <v>68</v>
      </c>
      <c r="B1" s="23" t="s">
        <v>74</v>
      </c>
    </row>
    <row r="2" spans="1:19" s="21" customFormat="1" ht="18.75" x14ac:dyDescent="0.3">
      <c r="A2" s="19"/>
      <c r="B2" s="21" t="s">
        <v>0</v>
      </c>
      <c r="C2" s="21" t="s">
        <v>1</v>
      </c>
      <c r="D2" s="22" t="s">
        <v>2</v>
      </c>
      <c r="E2" s="22" t="s">
        <v>3</v>
      </c>
      <c r="F2" s="22" t="s">
        <v>4</v>
      </c>
      <c r="G2" s="21" t="s">
        <v>5</v>
      </c>
      <c r="H2" s="23" t="s">
        <v>6</v>
      </c>
      <c r="I2" s="22" t="s">
        <v>38</v>
      </c>
      <c r="J2" s="22" t="s">
        <v>70</v>
      </c>
      <c r="L2" s="22"/>
    </row>
    <row r="3" spans="1:19" ht="18.75" x14ac:dyDescent="0.3">
      <c r="B3" s="1" t="s">
        <v>7</v>
      </c>
      <c r="C3" s="1" t="s">
        <v>10</v>
      </c>
      <c r="D3" s="14" t="s">
        <v>8</v>
      </c>
      <c r="E3" s="5">
        <v>1152</v>
      </c>
      <c r="F3" s="5">
        <v>1974</v>
      </c>
      <c r="G3" s="2" t="s">
        <v>9</v>
      </c>
      <c r="H3" s="29">
        <v>39500</v>
      </c>
      <c r="I3" s="7"/>
      <c r="J3" s="7"/>
      <c r="K3" s="1"/>
      <c r="L3" s="5"/>
      <c r="M3" s="1"/>
      <c r="N3" s="1"/>
      <c r="O3" s="2"/>
      <c r="P3" s="2"/>
      <c r="Q3" s="1"/>
      <c r="R3" s="1"/>
      <c r="S3" s="1"/>
    </row>
    <row r="4" spans="1:19" s="1" customFormat="1" ht="18.75" x14ac:dyDescent="0.3">
      <c r="A4" s="19"/>
      <c r="B4" s="1" t="s">
        <v>11</v>
      </c>
      <c r="C4" s="1" t="s">
        <v>10</v>
      </c>
      <c r="D4" s="5" t="s">
        <v>12</v>
      </c>
      <c r="E4" s="5">
        <v>960</v>
      </c>
      <c r="F4" s="5">
        <v>1971</v>
      </c>
      <c r="G4" s="1" t="s">
        <v>9</v>
      </c>
      <c r="H4" s="29">
        <v>22000</v>
      </c>
      <c r="I4" s="7"/>
      <c r="J4" s="7"/>
      <c r="L4" s="5"/>
    </row>
    <row r="5" spans="1:19" s="1" customFormat="1" ht="18.75" x14ac:dyDescent="0.3">
      <c r="A5" s="19"/>
      <c r="B5" s="1" t="s">
        <v>13</v>
      </c>
      <c r="C5" s="1" t="s">
        <v>10</v>
      </c>
      <c r="D5" s="5" t="s">
        <v>12</v>
      </c>
      <c r="E5" s="5">
        <v>954</v>
      </c>
      <c r="F5" s="5">
        <v>1971</v>
      </c>
      <c r="G5" s="1" t="s">
        <v>9</v>
      </c>
      <c r="H5" s="29">
        <v>34500</v>
      </c>
      <c r="I5" s="7"/>
      <c r="J5" s="7"/>
      <c r="L5" s="5"/>
    </row>
    <row r="6" spans="1:19" s="1" customFormat="1" ht="18.75" x14ac:dyDescent="0.3">
      <c r="A6" s="19"/>
      <c r="B6" s="1" t="s">
        <v>14</v>
      </c>
      <c r="C6" s="1" t="s">
        <v>10</v>
      </c>
      <c r="D6" s="5" t="s">
        <v>8</v>
      </c>
      <c r="E6" s="5">
        <v>797</v>
      </c>
      <c r="F6" s="5" t="s">
        <v>15</v>
      </c>
      <c r="G6" s="1" t="s">
        <v>9</v>
      </c>
      <c r="H6" s="29">
        <v>20000</v>
      </c>
      <c r="I6" s="7"/>
      <c r="J6" s="7"/>
      <c r="L6" s="5"/>
    </row>
    <row r="7" spans="1:19" ht="18.75" x14ac:dyDescent="0.3">
      <c r="B7" s="1" t="s">
        <v>16</v>
      </c>
      <c r="C7" s="1" t="s">
        <v>10</v>
      </c>
      <c r="D7" s="5" t="s">
        <v>8</v>
      </c>
      <c r="E7" s="5">
        <v>1536</v>
      </c>
      <c r="F7" s="5">
        <v>1979</v>
      </c>
      <c r="G7" s="1" t="s">
        <v>17</v>
      </c>
      <c r="H7" s="29">
        <v>80000</v>
      </c>
      <c r="I7" s="7"/>
      <c r="J7" s="7"/>
      <c r="L7" s="5"/>
    </row>
    <row r="8" spans="1:19" ht="18.75" x14ac:dyDescent="0.3">
      <c r="B8" s="15" t="s">
        <v>43</v>
      </c>
      <c r="C8" s="1" t="s">
        <v>10</v>
      </c>
      <c r="D8" s="5" t="s">
        <v>8</v>
      </c>
      <c r="E8" s="5">
        <v>1440</v>
      </c>
      <c r="F8" s="5">
        <v>1986</v>
      </c>
      <c r="G8" s="1" t="s">
        <v>17</v>
      </c>
      <c r="H8" s="29">
        <v>65000</v>
      </c>
      <c r="I8" s="8">
        <v>43935</v>
      </c>
      <c r="J8" s="7" t="s">
        <v>41</v>
      </c>
      <c r="L8" s="5"/>
    </row>
    <row r="9" spans="1:19" ht="18.75" x14ac:dyDescent="0.3">
      <c r="B9" s="15" t="s">
        <v>39</v>
      </c>
      <c r="C9" s="1" t="s">
        <v>10</v>
      </c>
      <c r="D9" s="5" t="s">
        <v>8</v>
      </c>
      <c r="E9" s="5">
        <v>1440</v>
      </c>
      <c r="F9" s="5">
        <v>1971</v>
      </c>
      <c r="G9" s="1" t="s">
        <v>17</v>
      </c>
      <c r="H9" s="29">
        <v>35000</v>
      </c>
      <c r="I9" s="8">
        <v>43945</v>
      </c>
      <c r="J9" s="8" t="s">
        <v>40</v>
      </c>
      <c r="L9" s="5"/>
    </row>
    <row r="10" spans="1:19" ht="18.75" x14ac:dyDescent="0.3">
      <c r="B10" s="15" t="s">
        <v>37</v>
      </c>
      <c r="C10" s="1" t="s">
        <v>10</v>
      </c>
      <c r="D10" s="5" t="s">
        <v>8</v>
      </c>
      <c r="E10" s="5">
        <v>1200</v>
      </c>
      <c r="F10" s="5">
        <v>1972</v>
      </c>
      <c r="G10" s="1" t="s">
        <v>17</v>
      </c>
      <c r="H10" s="29">
        <v>21500</v>
      </c>
      <c r="I10" s="8">
        <v>44008</v>
      </c>
      <c r="J10" s="8" t="s">
        <v>41</v>
      </c>
      <c r="L10" s="5"/>
    </row>
    <row r="11" spans="1:19" s="1" customFormat="1" ht="18.75" x14ac:dyDescent="0.3">
      <c r="A11" s="19"/>
      <c r="B11" s="1" t="s">
        <v>18</v>
      </c>
      <c r="C11" s="1" t="s">
        <v>19</v>
      </c>
      <c r="D11" s="5" t="s">
        <v>8</v>
      </c>
      <c r="E11" s="5">
        <v>760</v>
      </c>
      <c r="F11" s="5">
        <v>1969</v>
      </c>
      <c r="G11" s="1" t="s">
        <v>9</v>
      </c>
      <c r="H11" s="29">
        <v>39500</v>
      </c>
      <c r="I11" s="7"/>
      <c r="J11" s="7"/>
      <c r="L11" s="5"/>
    </row>
    <row r="12" spans="1:19" s="1" customFormat="1" ht="18.75" x14ac:dyDescent="0.3">
      <c r="A12" s="19"/>
      <c r="B12" s="15" t="s">
        <v>36</v>
      </c>
      <c r="C12" s="1" t="s">
        <v>19</v>
      </c>
      <c r="D12" s="5" t="s">
        <v>8</v>
      </c>
      <c r="E12" s="5">
        <v>960</v>
      </c>
      <c r="F12" s="5">
        <v>1972</v>
      </c>
      <c r="G12" s="1" t="s">
        <v>9</v>
      </c>
      <c r="H12" s="29">
        <v>55000</v>
      </c>
      <c r="I12" s="7"/>
      <c r="J12" s="7" t="s">
        <v>42</v>
      </c>
      <c r="L12" s="5"/>
    </row>
    <row r="13" spans="1:19" s="1" customFormat="1" ht="18.75" x14ac:dyDescent="0.3">
      <c r="A13" s="19"/>
      <c r="B13" s="1" t="s">
        <v>35</v>
      </c>
      <c r="C13" s="1" t="s">
        <v>19</v>
      </c>
      <c r="D13" s="5" t="s">
        <v>8</v>
      </c>
      <c r="E13" s="5">
        <v>1440</v>
      </c>
      <c r="F13" s="5">
        <v>1983</v>
      </c>
      <c r="G13" s="1" t="s">
        <v>17</v>
      </c>
      <c r="H13" s="29">
        <v>25000</v>
      </c>
      <c r="I13" s="7"/>
      <c r="J13" s="7"/>
      <c r="L13" s="5"/>
    </row>
    <row r="14" spans="1:19" s="1" customFormat="1" ht="18.75" x14ac:dyDescent="0.3">
      <c r="A14" s="19"/>
      <c r="D14" s="5"/>
      <c r="E14" s="5"/>
      <c r="F14" s="5"/>
      <c r="H14" s="3"/>
      <c r="I14" s="7"/>
      <c r="J14" s="7"/>
      <c r="L14" s="5"/>
    </row>
    <row r="15" spans="1:19" s="1" customFormat="1" ht="18.75" x14ac:dyDescent="0.3">
      <c r="A15" s="19"/>
      <c r="D15" s="5"/>
      <c r="E15" s="5"/>
      <c r="F15" s="5"/>
      <c r="H15" s="3"/>
      <c r="I15" s="7"/>
      <c r="J15" s="7"/>
      <c r="L15" s="5"/>
    </row>
    <row r="16" spans="1:19" s="1" customFormat="1" ht="18.75" x14ac:dyDescent="0.3">
      <c r="A16" s="19"/>
      <c r="B16" s="23" t="s">
        <v>73</v>
      </c>
      <c r="C16"/>
      <c r="E16"/>
      <c r="F16"/>
      <c r="G16"/>
      <c r="H16"/>
      <c r="I16" s="7"/>
      <c r="J16" s="7"/>
      <c r="L16" s="5"/>
    </row>
    <row r="17" spans="1:19" s="1" customFormat="1" ht="18.75" x14ac:dyDescent="0.3">
      <c r="A17" s="19"/>
      <c r="B17" s="1" t="s">
        <v>66</v>
      </c>
      <c r="C17"/>
      <c r="E17"/>
      <c r="F17"/>
      <c r="G17"/>
      <c r="H17"/>
      <c r="I17" s="7"/>
      <c r="J17" s="7"/>
      <c r="L17" s="5"/>
    </row>
    <row r="18" spans="1:19" s="1" customFormat="1" ht="18.75" x14ac:dyDescent="0.3">
      <c r="A18" s="19"/>
      <c r="B18" s="1" t="s">
        <v>65</v>
      </c>
      <c r="C18"/>
      <c r="E18"/>
      <c r="F18"/>
      <c r="G18"/>
      <c r="H18"/>
      <c r="I18" s="7"/>
      <c r="J18" s="7"/>
      <c r="L18" s="5"/>
    </row>
    <row r="19" spans="1:19" s="1" customFormat="1" ht="18.75" x14ac:dyDescent="0.3">
      <c r="A19" s="19"/>
      <c r="D19" s="5"/>
      <c r="E19" s="5"/>
      <c r="F19" s="5"/>
      <c r="H19" s="3"/>
      <c r="I19" s="7"/>
      <c r="J19" s="7"/>
      <c r="L19" s="5"/>
    </row>
    <row r="20" spans="1:19" s="1" customFormat="1" ht="18.75" x14ac:dyDescent="0.3">
      <c r="A20" s="19"/>
      <c r="D20" s="5"/>
      <c r="E20" s="5"/>
      <c r="F20" s="5"/>
      <c r="H20" s="3"/>
      <c r="I20" s="7"/>
      <c r="J20" s="7"/>
      <c r="L20" s="5"/>
    </row>
    <row r="21" spans="1:19" s="21" customFormat="1" ht="18.75" x14ac:dyDescent="0.3">
      <c r="A21" s="19" t="s">
        <v>69</v>
      </c>
      <c r="B21" s="23" t="s">
        <v>44</v>
      </c>
      <c r="H21" s="24"/>
      <c r="I21" s="25"/>
      <c r="J21" s="25"/>
      <c r="L21" s="22"/>
    </row>
    <row r="22" spans="1:19" s="28" customFormat="1" ht="18.75" x14ac:dyDescent="0.3">
      <c r="A22" s="20"/>
      <c r="B22" s="20" t="s">
        <v>45</v>
      </c>
      <c r="C22" s="20" t="s">
        <v>67</v>
      </c>
      <c r="D22" s="26" t="s">
        <v>46</v>
      </c>
      <c r="E22" s="26"/>
      <c r="F22" s="26"/>
      <c r="G22" s="26"/>
      <c r="H22" s="20" t="s">
        <v>47</v>
      </c>
      <c r="I22" s="20" t="s">
        <v>48</v>
      </c>
      <c r="J22" s="20" t="s">
        <v>49</v>
      </c>
      <c r="K22" s="20" t="s">
        <v>50</v>
      </c>
      <c r="L22" s="20" t="s">
        <v>51</v>
      </c>
      <c r="M22" s="30" t="s">
        <v>55</v>
      </c>
      <c r="N22" s="20" t="s">
        <v>72</v>
      </c>
      <c r="O22" s="20" t="s">
        <v>38</v>
      </c>
      <c r="P22" s="22" t="s">
        <v>70</v>
      </c>
      <c r="Q22" s="27"/>
      <c r="R22" s="20"/>
      <c r="S22" s="20"/>
    </row>
    <row r="23" spans="1:19" s="1" customFormat="1" ht="18.75" x14ac:dyDescent="0.3">
      <c r="A23" s="19"/>
      <c r="B23" s="15" t="s">
        <v>71</v>
      </c>
      <c r="C23" s="15" t="s">
        <v>10</v>
      </c>
      <c r="D23" s="18" t="s">
        <v>52</v>
      </c>
      <c r="E23" s="18"/>
      <c r="F23" s="18"/>
      <c r="G23" s="18"/>
      <c r="H23" s="13">
        <v>10</v>
      </c>
      <c r="I23" s="3"/>
      <c r="J23" s="5" t="s">
        <v>53</v>
      </c>
      <c r="K23" s="5" t="s">
        <v>54</v>
      </c>
      <c r="L23" s="5">
        <v>1986</v>
      </c>
      <c r="M23" s="31">
        <v>320000</v>
      </c>
      <c r="N23" s="12">
        <f>M23/H23</f>
        <v>32000</v>
      </c>
      <c r="O23" s="4">
        <v>43634</v>
      </c>
      <c r="P23" s="5" t="s">
        <v>56</v>
      </c>
    </row>
    <row r="24" spans="1:19" s="1" customFormat="1" ht="18.75" x14ac:dyDescent="0.3">
      <c r="A24" s="19"/>
      <c r="B24" s="15" t="s">
        <v>58</v>
      </c>
      <c r="C24" s="15" t="s">
        <v>10</v>
      </c>
      <c r="D24" s="9" t="s">
        <v>57</v>
      </c>
      <c r="E24" s="10"/>
      <c r="F24" s="10"/>
      <c r="G24" s="10"/>
      <c r="H24" s="2">
        <v>13</v>
      </c>
      <c r="I24" s="3"/>
      <c r="J24" s="11">
        <v>1</v>
      </c>
      <c r="K24" s="7"/>
      <c r="L24" s="5">
        <v>1957</v>
      </c>
      <c r="M24" s="31">
        <v>550000</v>
      </c>
      <c r="N24" s="12">
        <f t="shared" ref="N24" si="0">M24/H24</f>
        <v>42307.692307692305</v>
      </c>
      <c r="O24" s="4">
        <v>43669</v>
      </c>
      <c r="P24" s="5" t="s">
        <v>61</v>
      </c>
    </row>
    <row r="25" spans="1:19" s="1" customFormat="1" ht="18.75" x14ac:dyDescent="0.3">
      <c r="A25" s="19"/>
      <c r="B25" s="15" t="s">
        <v>60</v>
      </c>
      <c r="C25" s="15" t="s">
        <v>10</v>
      </c>
      <c r="D25" s="18" t="s">
        <v>59</v>
      </c>
      <c r="E25" s="18"/>
      <c r="F25" s="18"/>
      <c r="G25" s="18"/>
      <c r="H25" s="2" t="s">
        <v>63</v>
      </c>
      <c r="I25" s="3"/>
      <c r="J25" s="7"/>
      <c r="K25" s="7"/>
      <c r="L25" s="5">
        <v>1982</v>
      </c>
      <c r="M25" s="31">
        <v>4245000</v>
      </c>
      <c r="N25" s="12">
        <f>M25/68</f>
        <v>62426.470588235294</v>
      </c>
      <c r="O25" s="4">
        <v>43586</v>
      </c>
      <c r="P25" s="5">
        <v>58.3</v>
      </c>
    </row>
    <row r="26" spans="1:19" s="1" customFormat="1" ht="18.75" x14ac:dyDescent="0.3">
      <c r="A26" s="19"/>
      <c r="B26" s="15"/>
      <c r="C26" s="15"/>
      <c r="D26" s="17"/>
      <c r="E26" s="17"/>
      <c r="F26" s="17"/>
      <c r="G26" s="17"/>
      <c r="H26" s="2"/>
      <c r="I26" s="3"/>
      <c r="J26" s="7"/>
      <c r="K26" s="7"/>
      <c r="L26" s="5"/>
      <c r="M26" s="12"/>
      <c r="N26" s="12"/>
      <c r="O26" s="4"/>
      <c r="P26" s="5"/>
    </row>
    <row r="27" spans="1:19" s="1" customFormat="1" ht="18.75" x14ac:dyDescent="0.3">
      <c r="A27" s="19"/>
      <c r="B27" s="15"/>
      <c r="C27" s="15"/>
      <c r="D27" s="17"/>
      <c r="E27" s="17"/>
      <c r="F27" s="17"/>
      <c r="G27" s="17"/>
      <c r="H27" s="2"/>
      <c r="I27" s="3"/>
      <c r="J27" s="7"/>
      <c r="K27" s="7"/>
      <c r="L27" s="5"/>
      <c r="M27" s="12"/>
      <c r="N27" s="12"/>
      <c r="O27" s="4"/>
      <c r="P27" s="5"/>
    </row>
    <row r="28" spans="1:19" s="1" customFormat="1" ht="18.75" x14ac:dyDescent="0.3">
      <c r="A28" s="19"/>
      <c r="B28" s="15"/>
      <c r="C28" s="15"/>
      <c r="D28" s="17"/>
      <c r="E28" s="17"/>
      <c r="F28" s="17"/>
      <c r="G28" s="17"/>
      <c r="H28" s="2"/>
      <c r="I28" s="3"/>
      <c r="J28" s="7"/>
      <c r="K28" s="7"/>
      <c r="L28" s="5"/>
      <c r="M28" s="12"/>
      <c r="N28" s="12"/>
      <c r="O28" s="4"/>
      <c r="P28" s="5"/>
    </row>
    <row r="33" spans="2:10" ht="18.75" x14ac:dyDescent="0.3">
      <c r="B33" s="1" t="s">
        <v>0</v>
      </c>
      <c r="C33" s="1" t="s">
        <v>1</v>
      </c>
      <c r="D33" s="1" t="s">
        <v>21</v>
      </c>
      <c r="E33" s="1" t="s">
        <v>4</v>
      </c>
      <c r="F33" s="1" t="s">
        <v>23</v>
      </c>
      <c r="G33" s="1" t="s">
        <v>6</v>
      </c>
      <c r="H33" s="1" t="s">
        <v>25</v>
      </c>
      <c r="I33" s="1"/>
    </row>
    <row r="34" spans="2:10" ht="18.75" x14ac:dyDescent="0.3">
      <c r="B34" s="1" t="s">
        <v>22</v>
      </c>
      <c r="C34" s="1" t="s">
        <v>20</v>
      </c>
      <c r="D34" s="2">
        <v>16</v>
      </c>
      <c r="E34" s="2">
        <v>1963</v>
      </c>
      <c r="F34" s="1" t="s">
        <v>24</v>
      </c>
      <c r="G34" s="1" t="s">
        <v>26</v>
      </c>
      <c r="H34" s="1" t="s">
        <v>28</v>
      </c>
      <c r="I34"/>
    </row>
    <row r="35" spans="2:10" ht="18.75" x14ac:dyDescent="0.3">
      <c r="B35" s="1" t="s">
        <v>27</v>
      </c>
      <c r="C35" s="1"/>
      <c r="D35" s="1"/>
      <c r="E35" s="1"/>
      <c r="F35" s="1"/>
      <c r="G35" s="1"/>
      <c r="H35" s="1"/>
      <c r="I35" s="1"/>
    </row>
    <row r="36" spans="2:10" ht="18.75" x14ac:dyDescent="0.3">
      <c r="B36" s="1" t="s">
        <v>29</v>
      </c>
      <c r="C36" s="1"/>
      <c r="D36" s="1"/>
      <c r="E36" s="1"/>
      <c r="F36" s="1"/>
      <c r="G36" s="1"/>
      <c r="H36" s="1"/>
      <c r="I36" s="1"/>
    </row>
    <row r="37" spans="2:10" ht="18.75" x14ac:dyDescent="0.3">
      <c r="B37" s="1" t="s">
        <v>31</v>
      </c>
      <c r="C37" s="1"/>
      <c r="D37" s="1"/>
      <c r="E37" s="1"/>
      <c r="F37" s="1"/>
      <c r="G37" s="1"/>
      <c r="H37" s="1" t="s">
        <v>30</v>
      </c>
      <c r="I37" s="1"/>
    </row>
    <row r="38" spans="2:10" ht="18.75" x14ac:dyDescent="0.3">
      <c r="B38" s="1" t="s">
        <v>62</v>
      </c>
      <c r="I38"/>
    </row>
    <row r="39" spans="2:10" ht="18.75" x14ac:dyDescent="0.3">
      <c r="B39" s="1" t="s">
        <v>32</v>
      </c>
      <c r="C39" s="1"/>
      <c r="D39" s="1"/>
      <c r="E39" s="1"/>
      <c r="F39" s="1"/>
      <c r="G39" s="1"/>
      <c r="H39" s="1"/>
      <c r="I39" s="1"/>
    </row>
    <row r="40" spans="2:10" ht="18.75" x14ac:dyDescent="0.3">
      <c r="B40" s="1" t="s">
        <v>33</v>
      </c>
      <c r="C40" s="1" t="s">
        <v>34</v>
      </c>
      <c r="G40" s="6"/>
      <c r="H40" s="6"/>
      <c r="I40"/>
      <c r="J40"/>
    </row>
    <row r="41" spans="2:10" ht="18.75" x14ac:dyDescent="0.3">
      <c r="B41" s="1" t="s">
        <v>64</v>
      </c>
    </row>
  </sheetData>
  <mergeCells count="3">
    <mergeCell ref="D22:G22"/>
    <mergeCell ref="D23:G23"/>
    <mergeCell ref="D25:G25"/>
  </mergeCells>
  <pageMargins left="0.7" right="0.7" top="0.75" bottom="0.75" header="0.3" footer="0.3"/>
  <pageSetup orientation="portrait" horizontalDpi="4294967293" verticalDpi="0" r:id="rId1"/>
  <headerFooter>
    <oddHeader>&amp;C&amp;14MHP FOR SALE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 Information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Guo</dc:creator>
  <cp:lastModifiedBy>slhao</cp:lastModifiedBy>
  <dcterms:created xsi:type="dcterms:W3CDTF">2020-10-17T21:55:36Z</dcterms:created>
  <dcterms:modified xsi:type="dcterms:W3CDTF">2020-10-19T03:43:08Z</dcterms:modified>
</cp:coreProperties>
</file>